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_Mariuland\SERPAM Dropbox\EXPLORA\13_Publicación_octubre2020\02_Análisis\01_Datos\"/>
    </mc:Choice>
  </mc:AlternateContent>
  <bookViews>
    <workbookView xWindow="0" yWindow="60" windowWidth="23040" windowHeight="9132" activeTab="6"/>
  </bookViews>
  <sheets>
    <sheet name="Variables_parcela" sheetId="11" r:id="rId1"/>
    <sheet name="Variables_quadrats" sheetId="12" r:id="rId2"/>
    <sheet name="Parametros_parcela" sheetId="1" r:id="rId3"/>
    <sheet name="Especies_parcela" sheetId="2" r:id="rId4"/>
    <sheet name="Parametros_quadrat" sheetId="3" r:id="rId5"/>
    <sheet name="Especies_quadrat" sheetId="4" r:id="rId6"/>
    <sheet name="Estiercol" sheetId="13" r:id="rId7"/>
  </sheets>
  <definedNames>
    <definedName name="_xlnm._FilterDatabase" localSheetId="6" hidden="1">Estiercol!$A$1:$N$361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1" i="13" l="1"/>
  <c r="K361" i="13" s="1"/>
  <c r="J360" i="13"/>
  <c r="K360" i="13" s="1"/>
  <c r="J359" i="13"/>
  <c r="K359" i="13" s="1"/>
  <c r="M359" i="13" s="1"/>
  <c r="J358" i="13"/>
  <c r="K358" i="13" s="1"/>
  <c r="M358" i="13" s="1"/>
  <c r="J357" i="13"/>
  <c r="K357" i="13" s="1"/>
  <c r="J356" i="13"/>
  <c r="K356" i="13" s="1"/>
  <c r="L356" i="13" s="1"/>
  <c r="J355" i="13"/>
  <c r="K355" i="13" s="1"/>
  <c r="M355" i="13" s="1"/>
  <c r="J354" i="13"/>
  <c r="K354" i="13" s="1"/>
  <c r="J353" i="13"/>
  <c r="K353" i="13" s="1"/>
  <c r="M353" i="13" s="1"/>
  <c r="J352" i="13"/>
  <c r="K352" i="13" s="1"/>
  <c r="M352" i="13" s="1"/>
  <c r="J351" i="13"/>
  <c r="K351" i="13" s="1"/>
  <c r="J350" i="13"/>
  <c r="K350" i="13" s="1"/>
  <c r="M350" i="13" s="1"/>
  <c r="J349" i="13"/>
  <c r="K349" i="13" s="1"/>
  <c r="M349" i="13" s="1"/>
  <c r="J348" i="13"/>
  <c r="K348" i="13" s="1"/>
  <c r="J347" i="13"/>
  <c r="K347" i="13" s="1"/>
  <c r="M347" i="13" s="1"/>
  <c r="J346" i="13"/>
  <c r="K346" i="13" s="1"/>
  <c r="M346" i="13" s="1"/>
  <c r="J345" i="13"/>
  <c r="K345" i="13" s="1"/>
  <c r="J344" i="13"/>
  <c r="K344" i="13" s="1"/>
  <c r="L344" i="13" s="1"/>
  <c r="J343" i="13"/>
  <c r="K343" i="13" s="1"/>
  <c r="J342" i="13"/>
  <c r="K342" i="13" s="1"/>
  <c r="J341" i="13"/>
  <c r="K341" i="13" s="1"/>
  <c r="M341" i="13" s="1"/>
  <c r="J340" i="13"/>
  <c r="K340" i="13" s="1"/>
  <c r="J339" i="13"/>
  <c r="K339" i="13" s="1"/>
  <c r="J338" i="13"/>
  <c r="K338" i="13" s="1"/>
  <c r="J337" i="13"/>
  <c r="K337" i="13" s="1"/>
  <c r="M337" i="13" s="1"/>
  <c r="J336" i="13"/>
  <c r="K336" i="13" s="1"/>
  <c r="J335" i="13"/>
  <c r="K335" i="13" s="1"/>
  <c r="M335" i="13" s="1"/>
  <c r="J334" i="13"/>
  <c r="K334" i="13" s="1"/>
  <c r="M334" i="13" s="1"/>
  <c r="J333" i="13"/>
  <c r="K333" i="13" s="1"/>
  <c r="J332" i="13"/>
  <c r="K332" i="13" s="1"/>
  <c r="M332" i="13" s="1"/>
  <c r="J331" i="13"/>
  <c r="K331" i="13" s="1"/>
  <c r="J330" i="13"/>
  <c r="K330" i="13" s="1"/>
  <c r="J329" i="13"/>
  <c r="K329" i="13" s="1"/>
  <c r="M329" i="13" s="1"/>
  <c r="J328" i="13"/>
  <c r="K328" i="13" s="1"/>
  <c r="J327" i="13"/>
  <c r="K327" i="13" s="1"/>
  <c r="J326" i="13"/>
  <c r="K326" i="13" s="1"/>
  <c r="L326" i="13" s="1"/>
  <c r="J325" i="13"/>
  <c r="K325" i="13" s="1"/>
  <c r="J324" i="13"/>
  <c r="K324" i="13" s="1"/>
  <c r="J323" i="13"/>
  <c r="K323" i="13" s="1"/>
  <c r="M323" i="13" s="1"/>
  <c r="J322" i="13"/>
  <c r="K322" i="13" s="1"/>
  <c r="J321" i="13"/>
  <c r="K321" i="13" s="1"/>
  <c r="J320" i="13"/>
  <c r="K320" i="13" s="1"/>
  <c r="L320" i="13" s="1"/>
  <c r="J319" i="13"/>
  <c r="K319" i="13" s="1"/>
  <c r="J318" i="13"/>
  <c r="K318" i="13" s="1"/>
  <c r="J317" i="13"/>
  <c r="K317" i="13" s="1"/>
  <c r="M317" i="13" s="1"/>
  <c r="J316" i="13"/>
  <c r="K316" i="13" s="1"/>
  <c r="M316" i="13" s="1"/>
  <c r="J315" i="13"/>
  <c r="K315" i="13" s="1"/>
  <c r="J314" i="13"/>
  <c r="K314" i="13" s="1"/>
  <c r="M314" i="13" s="1"/>
  <c r="J313" i="13"/>
  <c r="K313" i="13" s="1"/>
  <c r="M313" i="13" s="1"/>
  <c r="J312" i="13"/>
  <c r="K312" i="13" s="1"/>
  <c r="J311" i="13"/>
  <c r="K311" i="13" s="1"/>
  <c r="M311" i="13" s="1"/>
  <c r="J310" i="13"/>
  <c r="K310" i="13" s="1"/>
  <c r="M310" i="13" s="1"/>
  <c r="J309" i="13"/>
  <c r="K309" i="13" s="1"/>
  <c r="J308" i="13"/>
  <c r="K308" i="13" s="1"/>
  <c r="L308" i="13" s="1"/>
  <c r="J307" i="13"/>
  <c r="K307" i="13" s="1"/>
  <c r="J306" i="13"/>
  <c r="K306" i="13" s="1"/>
  <c r="J305" i="13"/>
  <c r="K305" i="13" s="1"/>
  <c r="M305" i="13" s="1"/>
  <c r="J304" i="13"/>
  <c r="K304" i="13" s="1"/>
  <c r="M304" i="13" s="1"/>
  <c r="J303" i="13"/>
  <c r="K303" i="13" s="1"/>
  <c r="J302" i="13"/>
  <c r="K302" i="13" s="1"/>
  <c r="J301" i="13"/>
  <c r="K301" i="13" s="1"/>
  <c r="J300" i="13"/>
  <c r="K300" i="13" s="1"/>
  <c r="J299" i="13"/>
  <c r="K299" i="13" s="1"/>
  <c r="J298" i="13"/>
  <c r="K298" i="13" s="1"/>
  <c r="M298" i="13" s="1"/>
  <c r="J297" i="13"/>
  <c r="K297" i="13" s="1"/>
  <c r="J296" i="13"/>
  <c r="K296" i="13" s="1"/>
  <c r="M296" i="13" s="1"/>
  <c r="J295" i="13"/>
  <c r="K295" i="13" s="1"/>
  <c r="M295" i="13" s="1"/>
  <c r="J294" i="13"/>
  <c r="K294" i="13" s="1"/>
  <c r="J293" i="13"/>
  <c r="K293" i="13" s="1"/>
  <c r="J292" i="13"/>
  <c r="K292" i="13" s="1"/>
  <c r="J291" i="13"/>
  <c r="K291" i="13" s="1"/>
  <c r="J290" i="13"/>
  <c r="K290" i="13" s="1"/>
  <c r="J289" i="13"/>
  <c r="K289" i="13" s="1"/>
  <c r="M289" i="13" s="1"/>
  <c r="J288" i="13"/>
  <c r="K288" i="13" s="1"/>
  <c r="J287" i="13"/>
  <c r="K287" i="13" s="1"/>
  <c r="J286" i="13"/>
  <c r="K286" i="13" s="1"/>
  <c r="M286" i="13" s="1"/>
  <c r="J285" i="13"/>
  <c r="K285" i="13" s="1"/>
  <c r="J284" i="13"/>
  <c r="K284" i="13" s="1"/>
  <c r="J283" i="13"/>
  <c r="K283" i="13" s="1"/>
  <c r="J282" i="13"/>
  <c r="K282" i="13" s="1"/>
  <c r="J281" i="13"/>
  <c r="K281" i="13" s="1"/>
  <c r="J280" i="13"/>
  <c r="K280" i="13" s="1"/>
  <c r="M280" i="13" s="1"/>
  <c r="J279" i="13"/>
  <c r="K279" i="13" s="1"/>
  <c r="J278" i="13"/>
  <c r="K278" i="13" s="1"/>
  <c r="J277" i="13"/>
  <c r="K277" i="13" s="1"/>
  <c r="M277" i="13" s="1"/>
  <c r="J276" i="13"/>
  <c r="K276" i="13" s="1"/>
  <c r="J275" i="13"/>
  <c r="K275" i="13" s="1"/>
  <c r="J274" i="13"/>
  <c r="K274" i="13" s="1"/>
  <c r="J273" i="13"/>
  <c r="K273" i="13" s="1"/>
  <c r="J272" i="13"/>
  <c r="K272" i="13" s="1"/>
  <c r="J271" i="13"/>
  <c r="K271" i="13" s="1"/>
  <c r="M271" i="13" s="1"/>
  <c r="J270" i="13"/>
  <c r="K270" i="13" s="1"/>
  <c r="J269" i="13"/>
  <c r="K269" i="13" s="1"/>
  <c r="M269" i="13" s="1"/>
  <c r="J268" i="13"/>
  <c r="K268" i="13" s="1"/>
  <c r="M268" i="13" s="1"/>
  <c r="J267" i="13"/>
  <c r="K267" i="13" s="1"/>
  <c r="J266" i="13"/>
  <c r="K266" i="13" s="1"/>
  <c r="J265" i="13"/>
  <c r="K265" i="13" s="1"/>
  <c r="J264" i="13"/>
  <c r="K264" i="13" s="1"/>
  <c r="J263" i="13"/>
  <c r="K263" i="13" s="1"/>
  <c r="J262" i="13"/>
  <c r="K262" i="13" s="1"/>
  <c r="M262" i="13" s="1"/>
  <c r="J261" i="13"/>
  <c r="K261" i="13" s="1"/>
  <c r="J260" i="13"/>
  <c r="K260" i="13" s="1"/>
  <c r="J259" i="13"/>
  <c r="K259" i="13" s="1"/>
  <c r="M259" i="13" s="1"/>
  <c r="J258" i="13"/>
  <c r="K258" i="13" s="1"/>
  <c r="J257" i="13"/>
  <c r="K257" i="13" s="1"/>
  <c r="L257" i="13" s="1"/>
  <c r="J256" i="13"/>
  <c r="K256" i="13" s="1"/>
  <c r="J255" i="13"/>
  <c r="K255" i="13" s="1"/>
  <c r="J254" i="13"/>
  <c r="K254" i="13" s="1"/>
  <c r="J253" i="13"/>
  <c r="K253" i="13" s="1"/>
  <c r="M253" i="13" s="1"/>
  <c r="J252" i="13"/>
  <c r="K252" i="13" s="1"/>
  <c r="J251" i="13"/>
  <c r="K251" i="13" s="1"/>
  <c r="L251" i="13" s="1"/>
  <c r="J250" i="13"/>
  <c r="K250" i="13" s="1"/>
  <c r="M250" i="13" s="1"/>
  <c r="J249" i="13"/>
  <c r="K249" i="13" s="1"/>
  <c r="J248" i="13"/>
  <c r="K248" i="13" s="1"/>
  <c r="J247" i="13"/>
  <c r="K247" i="13" s="1"/>
  <c r="J246" i="13"/>
  <c r="K246" i="13" s="1"/>
  <c r="J245" i="13"/>
  <c r="K245" i="13" s="1"/>
  <c r="J244" i="13"/>
  <c r="K244" i="13" s="1"/>
  <c r="M244" i="13" s="1"/>
  <c r="J243" i="13"/>
  <c r="K243" i="13" s="1"/>
  <c r="J242" i="13"/>
  <c r="K242" i="13" s="1"/>
  <c r="M242" i="13" s="1"/>
  <c r="J241" i="13"/>
  <c r="K241" i="13" s="1"/>
  <c r="M241" i="13" s="1"/>
  <c r="J240" i="13"/>
  <c r="K240" i="13" s="1"/>
  <c r="J239" i="13"/>
  <c r="K239" i="13" s="1"/>
  <c r="L239" i="13" s="1"/>
  <c r="J238" i="13"/>
  <c r="K238" i="13" s="1"/>
  <c r="J237" i="13"/>
  <c r="K237" i="13" s="1"/>
  <c r="J236" i="13"/>
  <c r="K236" i="13" s="1"/>
  <c r="J235" i="13"/>
  <c r="K235" i="13" s="1"/>
  <c r="M235" i="13" s="1"/>
  <c r="J234" i="13"/>
  <c r="K234" i="13" s="1"/>
  <c r="J233" i="13"/>
  <c r="K233" i="13" s="1"/>
  <c r="J232" i="13"/>
  <c r="K232" i="13" s="1"/>
  <c r="M232" i="13" s="1"/>
  <c r="J231" i="13"/>
  <c r="K231" i="13" s="1"/>
  <c r="J230" i="13"/>
  <c r="K230" i="13" s="1"/>
  <c r="J229" i="13"/>
  <c r="K229" i="13" s="1"/>
  <c r="J228" i="13"/>
  <c r="K228" i="13" s="1"/>
  <c r="J227" i="13"/>
  <c r="K227" i="13" s="1"/>
  <c r="J226" i="13"/>
  <c r="K226" i="13" s="1"/>
  <c r="M226" i="13" s="1"/>
  <c r="J225" i="13"/>
  <c r="K225" i="13" s="1"/>
  <c r="J224" i="13"/>
  <c r="K224" i="13" s="1"/>
  <c r="L224" i="13" s="1"/>
  <c r="J223" i="13"/>
  <c r="K223" i="13" s="1"/>
  <c r="M223" i="13" s="1"/>
  <c r="J222" i="13"/>
  <c r="K222" i="13" s="1"/>
  <c r="J221" i="13"/>
  <c r="K221" i="13" s="1"/>
  <c r="J220" i="13"/>
  <c r="K220" i="13" s="1"/>
  <c r="J219" i="13"/>
  <c r="K219" i="13" s="1"/>
  <c r="J218" i="13"/>
  <c r="K218" i="13" s="1"/>
  <c r="J217" i="13"/>
  <c r="K217" i="13" s="1"/>
  <c r="M217" i="13" s="1"/>
  <c r="J216" i="13"/>
  <c r="K216" i="13" s="1"/>
  <c r="J215" i="13"/>
  <c r="K215" i="13" s="1"/>
  <c r="M215" i="13" s="1"/>
  <c r="J214" i="13"/>
  <c r="K214" i="13" s="1"/>
  <c r="M214" i="13" s="1"/>
  <c r="J213" i="13"/>
  <c r="K213" i="13" s="1"/>
  <c r="J212" i="13"/>
  <c r="K212" i="13" s="1"/>
  <c r="J211" i="13"/>
  <c r="K211" i="13" s="1"/>
  <c r="J210" i="13"/>
  <c r="K210" i="13" s="1"/>
  <c r="J209" i="13"/>
  <c r="K209" i="13" s="1"/>
  <c r="J208" i="13"/>
  <c r="K208" i="13" s="1"/>
  <c r="M208" i="13" s="1"/>
  <c r="J207" i="13"/>
  <c r="K207" i="13" s="1"/>
  <c r="J206" i="13"/>
  <c r="K206" i="13" s="1"/>
  <c r="J205" i="13"/>
  <c r="K205" i="13" s="1"/>
  <c r="M205" i="13" s="1"/>
  <c r="J204" i="13"/>
  <c r="K204" i="13" s="1"/>
  <c r="J203" i="13"/>
  <c r="K203" i="13" s="1"/>
  <c r="J202" i="13"/>
  <c r="K202" i="13" s="1"/>
  <c r="J201" i="13"/>
  <c r="K201" i="13" s="1"/>
  <c r="J200" i="13"/>
  <c r="K200" i="13" s="1"/>
  <c r="J199" i="13"/>
  <c r="K199" i="13" s="1"/>
  <c r="M199" i="13" s="1"/>
  <c r="J198" i="13"/>
  <c r="K198" i="13" s="1"/>
  <c r="J197" i="13"/>
  <c r="K197" i="13" s="1"/>
  <c r="J196" i="13"/>
  <c r="K196" i="13" s="1"/>
  <c r="M196" i="13" s="1"/>
  <c r="J195" i="13"/>
  <c r="K195" i="13" s="1"/>
  <c r="J194" i="13"/>
  <c r="K194" i="13" s="1"/>
  <c r="J193" i="13"/>
  <c r="K193" i="13" s="1"/>
  <c r="J192" i="13"/>
  <c r="K192" i="13" s="1"/>
  <c r="J191" i="13"/>
  <c r="K191" i="13" s="1"/>
  <c r="J190" i="13"/>
  <c r="K190" i="13" s="1"/>
  <c r="M190" i="13" s="1"/>
  <c r="J189" i="13"/>
  <c r="K189" i="13" s="1"/>
  <c r="J188" i="13"/>
  <c r="K188" i="13" s="1"/>
  <c r="M188" i="13" s="1"/>
  <c r="J187" i="13"/>
  <c r="K187" i="13" s="1"/>
  <c r="M187" i="13" s="1"/>
  <c r="J186" i="13"/>
  <c r="K186" i="13" s="1"/>
  <c r="J185" i="13"/>
  <c r="K185" i="13" s="1"/>
  <c r="J184" i="13"/>
  <c r="K184" i="13" s="1"/>
  <c r="J183" i="13"/>
  <c r="K183" i="13" s="1"/>
  <c r="J182" i="13"/>
  <c r="K182" i="13" s="1"/>
  <c r="J181" i="13"/>
  <c r="K181" i="13" s="1"/>
  <c r="J180" i="13"/>
  <c r="K180" i="13" s="1"/>
  <c r="J179" i="13"/>
  <c r="K179" i="13" s="1"/>
  <c r="L179" i="13" s="1"/>
  <c r="J178" i="13"/>
  <c r="K178" i="13" s="1"/>
  <c r="J177" i="13"/>
  <c r="K177" i="13" s="1"/>
  <c r="J176" i="13"/>
  <c r="K176" i="13" s="1"/>
  <c r="J175" i="13"/>
  <c r="K175" i="13" s="1"/>
  <c r="M175" i="13" s="1"/>
  <c r="J174" i="13"/>
  <c r="K174" i="13" s="1"/>
  <c r="J173" i="13"/>
  <c r="K173" i="13" s="1"/>
  <c r="L173" i="13" s="1"/>
  <c r="J172" i="13"/>
  <c r="K172" i="13" s="1"/>
  <c r="M172" i="13" s="1"/>
  <c r="J171" i="13"/>
  <c r="K171" i="13" s="1"/>
  <c r="J170" i="13"/>
  <c r="K170" i="13" s="1"/>
  <c r="J169" i="13"/>
  <c r="K169" i="13" s="1"/>
  <c r="J168" i="13"/>
  <c r="K168" i="13" s="1"/>
  <c r="J167" i="13"/>
  <c r="K167" i="13" s="1"/>
  <c r="L167" i="13" s="1"/>
  <c r="J166" i="13"/>
  <c r="K166" i="13" s="1"/>
  <c r="J165" i="13"/>
  <c r="K165" i="13" s="1"/>
  <c r="J164" i="13"/>
  <c r="K164" i="13" s="1"/>
  <c r="J163" i="13"/>
  <c r="K163" i="13" s="1"/>
  <c r="J162" i="13"/>
  <c r="K162" i="13" s="1"/>
  <c r="J161" i="13"/>
  <c r="K161" i="13" s="1"/>
  <c r="L161" i="13" s="1"/>
  <c r="J160" i="13"/>
  <c r="K160" i="13" s="1"/>
  <c r="M160" i="13" s="1"/>
  <c r="J159" i="13"/>
  <c r="K159" i="13" s="1"/>
  <c r="J158" i="13"/>
  <c r="K158" i="13" s="1"/>
  <c r="J157" i="13"/>
  <c r="K157" i="13" s="1"/>
  <c r="M157" i="13" s="1"/>
  <c r="J156" i="13"/>
  <c r="K156" i="13" s="1"/>
  <c r="J155" i="13"/>
  <c r="K155" i="13" s="1"/>
  <c r="L155" i="13" s="1"/>
  <c r="J154" i="13"/>
  <c r="K154" i="13" s="1"/>
  <c r="J153" i="13"/>
  <c r="K153" i="13" s="1"/>
  <c r="J152" i="13"/>
  <c r="K152" i="13" s="1"/>
  <c r="J151" i="13"/>
  <c r="K151" i="13" s="1"/>
  <c r="J150" i="13"/>
  <c r="K150" i="13" s="1"/>
  <c r="J149" i="13"/>
  <c r="K149" i="13" s="1"/>
  <c r="L149" i="13" s="1"/>
  <c r="J148" i="13"/>
  <c r="K148" i="13" s="1"/>
  <c r="M148" i="13" s="1"/>
  <c r="J147" i="13"/>
  <c r="K147" i="13" s="1"/>
  <c r="J146" i="13"/>
  <c r="K146" i="13" s="1"/>
  <c r="J145" i="13"/>
  <c r="K145" i="13" s="1"/>
  <c r="M145" i="13" s="1"/>
  <c r="J144" i="13"/>
  <c r="K144" i="13" s="1"/>
  <c r="J143" i="13"/>
  <c r="K143" i="13" s="1"/>
  <c r="L143" i="13" s="1"/>
  <c r="J142" i="13"/>
  <c r="K142" i="13" s="1"/>
  <c r="J141" i="13"/>
  <c r="K141" i="13" s="1"/>
  <c r="J140" i="13"/>
  <c r="K140" i="13" s="1"/>
  <c r="J139" i="13"/>
  <c r="K139" i="13" s="1"/>
  <c r="J138" i="13"/>
  <c r="K138" i="13" s="1"/>
  <c r="J137" i="13"/>
  <c r="K137" i="13" s="1"/>
  <c r="L137" i="13" s="1"/>
  <c r="J136" i="13"/>
  <c r="K136" i="13" s="1"/>
  <c r="M136" i="13" s="1"/>
  <c r="J135" i="13"/>
  <c r="K135" i="13" s="1"/>
  <c r="J134" i="13"/>
  <c r="K134" i="13" s="1"/>
  <c r="J133" i="13"/>
  <c r="K133" i="13" s="1"/>
  <c r="J132" i="13"/>
  <c r="K132" i="13" s="1"/>
  <c r="J131" i="13"/>
  <c r="K131" i="13" s="1"/>
  <c r="L131" i="13" s="1"/>
  <c r="J130" i="13"/>
  <c r="K130" i="13" s="1"/>
  <c r="J129" i="13"/>
  <c r="K129" i="13" s="1"/>
  <c r="J128" i="13"/>
  <c r="K128" i="13" s="1"/>
  <c r="L128" i="13" s="1"/>
  <c r="J127" i="13"/>
  <c r="K127" i="13" s="1"/>
  <c r="M127" i="13" s="1"/>
  <c r="J126" i="13"/>
  <c r="K126" i="13" s="1"/>
  <c r="J125" i="13"/>
  <c r="K125" i="13" s="1"/>
  <c r="L125" i="13" s="1"/>
  <c r="J124" i="13"/>
  <c r="K124" i="13" s="1"/>
  <c r="M124" i="13" s="1"/>
  <c r="J123" i="13"/>
  <c r="K123" i="13" s="1"/>
  <c r="J122" i="13"/>
  <c r="K122" i="13" s="1"/>
  <c r="J121" i="13"/>
  <c r="K121" i="13" s="1"/>
  <c r="J120" i="13"/>
  <c r="K120" i="13" s="1"/>
  <c r="J119" i="13"/>
  <c r="K119" i="13" s="1"/>
  <c r="L119" i="13" s="1"/>
  <c r="J118" i="13"/>
  <c r="K118" i="13" s="1"/>
  <c r="J117" i="13"/>
  <c r="K117" i="13" s="1"/>
  <c r="J116" i="13"/>
  <c r="K116" i="13" s="1"/>
  <c r="J115" i="13"/>
  <c r="K115" i="13" s="1"/>
  <c r="J114" i="13"/>
  <c r="K114" i="13" s="1"/>
  <c r="J113" i="13"/>
  <c r="K113" i="13" s="1"/>
  <c r="L113" i="13" s="1"/>
  <c r="J112" i="13"/>
  <c r="K112" i="13" s="1"/>
  <c r="M112" i="13" s="1"/>
  <c r="J111" i="13"/>
  <c r="K111" i="13" s="1"/>
  <c r="J110" i="13"/>
  <c r="K110" i="13" s="1"/>
  <c r="L110" i="13" s="1"/>
  <c r="J109" i="13"/>
  <c r="K109" i="13" s="1"/>
  <c r="L109" i="13" s="1"/>
  <c r="J108" i="13"/>
  <c r="K108" i="13" s="1"/>
  <c r="J107" i="13"/>
  <c r="K107" i="13" s="1"/>
  <c r="L107" i="13" s="1"/>
  <c r="J106" i="13"/>
  <c r="K106" i="13" s="1"/>
  <c r="J105" i="13"/>
  <c r="K105" i="13" s="1"/>
  <c r="J104" i="13"/>
  <c r="K104" i="13" s="1"/>
  <c r="J103" i="13"/>
  <c r="K103" i="13" s="1"/>
  <c r="J102" i="13"/>
  <c r="K102" i="13" s="1"/>
  <c r="J101" i="13"/>
  <c r="K101" i="13" s="1"/>
  <c r="L101" i="13" s="1"/>
  <c r="J100" i="13"/>
  <c r="K100" i="13" s="1"/>
  <c r="M100" i="13" s="1"/>
  <c r="J99" i="13"/>
  <c r="K99" i="13" s="1"/>
  <c r="J98" i="13"/>
  <c r="K98" i="13" s="1"/>
  <c r="J97" i="13"/>
  <c r="K97" i="13" s="1"/>
  <c r="M97" i="13" s="1"/>
  <c r="J96" i="13"/>
  <c r="K96" i="13" s="1"/>
  <c r="J95" i="13"/>
  <c r="K95" i="13" s="1"/>
  <c r="L95" i="13" s="1"/>
  <c r="J94" i="13"/>
  <c r="K94" i="13" s="1"/>
  <c r="J93" i="13"/>
  <c r="K93" i="13" s="1"/>
  <c r="J92" i="13"/>
  <c r="K92" i="13" s="1"/>
  <c r="J91" i="13"/>
  <c r="K91" i="13" s="1"/>
  <c r="M91" i="13" s="1"/>
  <c r="J90" i="13"/>
  <c r="K90" i="13" s="1"/>
  <c r="J89" i="13"/>
  <c r="K89" i="13" s="1"/>
  <c r="J88" i="13"/>
  <c r="K88" i="13" s="1"/>
  <c r="M88" i="13" s="1"/>
  <c r="J87" i="13"/>
  <c r="K87" i="13" s="1"/>
  <c r="L87" i="13" s="1"/>
  <c r="J86" i="13"/>
  <c r="K86" i="13" s="1"/>
  <c r="M86" i="13" s="1"/>
  <c r="J85" i="13"/>
  <c r="K85" i="13" s="1"/>
  <c r="M85" i="13" s="1"/>
  <c r="J84" i="13"/>
  <c r="K84" i="13" s="1"/>
  <c r="J83" i="13"/>
  <c r="K83" i="13" s="1"/>
  <c r="M83" i="13" s="1"/>
  <c r="J82" i="13"/>
  <c r="K82" i="13" s="1"/>
  <c r="J81" i="13"/>
  <c r="K81" i="13" s="1"/>
  <c r="L81" i="13" s="1"/>
  <c r="J80" i="13"/>
  <c r="K80" i="13" s="1"/>
  <c r="J79" i="13"/>
  <c r="K79" i="13" s="1"/>
  <c r="J78" i="13"/>
  <c r="K78" i="13" s="1"/>
  <c r="J77" i="13"/>
  <c r="K77" i="13" s="1"/>
  <c r="J76" i="13"/>
  <c r="K76" i="13" s="1"/>
  <c r="J75" i="13"/>
  <c r="K75" i="13" s="1"/>
  <c r="J74" i="13"/>
  <c r="K74" i="13" s="1"/>
  <c r="M74" i="13" s="1"/>
  <c r="J73" i="13"/>
  <c r="K73" i="13" s="1"/>
  <c r="M73" i="13" s="1"/>
  <c r="J72" i="13"/>
  <c r="K72" i="13" s="1"/>
  <c r="J71" i="13"/>
  <c r="K71" i="13" s="1"/>
  <c r="J70" i="13"/>
  <c r="K70" i="13" s="1"/>
  <c r="J69" i="13"/>
  <c r="K69" i="13" s="1"/>
  <c r="L69" i="13" s="1"/>
  <c r="J68" i="13"/>
  <c r="K68" i="13" s="1"/>
  <c r="M68" i="13" s="1"/>
  <c r="J67" i="13"/>
  <c r="K67" i="13" s="1"/>
  <c r="J66" i="13"/>
  <c r="K66" i="13" s="1"/>
  <c r="J65" i="13"/>
  <c r="K65" i="13" s="1"/>
  <c r="L65" i="13" s="1"/>
  <c r="J64" i="13"/>
  <c r="K64" i="13" s="1"/>
  <c r="J63" i="13"/>
  <c r="K63" i="13" s="1"/>
  <c r="L63" i="13" s="1"/>
  <c r="J62" i="13"/>
  <c r="K62" i="13" s="1"/>
  <c r="M62" i="13" s="1"/>
  <c r="J61" i="13"/>
  <c r="K61" i="13" s="1"/>
  <c r="M61" i="13" s="1"/>
  <c r="J60" i="13"/>
  <c r="K60" i="13" s="1"/>
  <c r="J59" i="13"/>
  <c r="K59" i="13" s="1"/>
  <c r="J58" i="13"/>
  <c r="K58" i="13" s="1"/>
  <c r="M58" i="13" s="1"/>
  <c r="J57" i="13"/>
  <c r="K57" i="13" s="1"/>
  <c r="J56" i="13"/>
  <c r="K56" i="13" s="1"/>
  <c r="J55" i="13"/>
  <c r="K55" i="13" s="1"/>
  <c r="M55" i="13" s="1"/>
  <c r="J54" i="13"/>
  <c r="K54" i="13" s="1"/>
  <c r="J53" i="13"/>
  <c r="K53" i="13" s="1"/>
  <c r="J52" i="13"/>
  <c r="K52" i="13" s="1"/>
  <c r="M52" i="13" s="1"/>
  <c r="J51" i="13"/>
  <c r="K51" i="13" s="1"/>
  <c r="J50" i="13"/>
  <c r="K50" i="13" s="1"/>
  <c r="J49" i="13"/>
  <c r="K49" i="13" s="1"/>
  <c r="M49" i="13" s="1"/>
  <c r="J48" i="13"/>
  <c r="K48" i="13" s="1"/>
  <c r="J47" i="13"/>
  <c r="K47" i="13" s="1"/>
  <c r="J46" i="13"/>
  <c r="K46" i="13" s="1"/>
  <c r="M46" i="13" s="1"/>
  <c r="J45" i="13"/>
  <c r="K45" i="13" s="1"/>
  <c r="J44" i="13"/>
  <c r="K44" i="13" s="1"/>
  <c r="J43" i="13"/>
  <c r="K43" i="13" s="1"/>
  <c r="M43" i="13" s="1"/>
  <c r="J42" i="13"/>
  <c r="K42" i="13" s="1"/>
  <c r="J41" i="13"/>
  <c r="K41" i="13" s="1"/>
  <c r="J40" i="13"/>
  <c r="K40" i="13" s="1"/>
  <c r="M40" i="13" s="1"/>
  <c r="J39" i="13"/>
  <c r="K39" i="13" s="1"/>
  <c r="J38" i="13"/>
  <c r="K38" i="13" s="1"/>
  <c r="J37" i="13"/>
  <c r="K37" i="13" s="1"/>
  <c r="M37" i="13" s="1"/>
  <c r="J36" i="13"/>
  <c r="K36" i="13" s="1"/>
  <c r="J35" i="13"/>
  <c r="K35" i="13" s="1"/>
  <c r="J34" i="13"/>
  <c r="K34" i="13" s="1"/>
  <c r="L34" i="13" s="1"/>
  <c r="J33" i="13"/>
  <c r="K33" i="13" s="1"/>
  <c r="J32" i="13"/>
  <c r="K32" i="13" s="1"/>
  <c r="J31" i="13"/>
  <c r="K31" i="13" s="1"/>
  <c r="L31" i="13" s="1"/>
  <c r="J30" i="13"/>
  <c r="K30" i="13" s="1"/>
  <c r="J29" i="13"/>
  <c r="K29" i="13" s="1"/>
  <c r="J28" i="13"/>
  <c r="K28" i="13" s="1"/>
  <c r="L28" i="13" s="1"/>
  <c r="J27" i="13"/>
  <c r="K27" i="13" s="1"/>
  <c r="J26" i="13"/>
  <c r="K26" i="13" s="1"/>
  <c r="J25" i="13"/>
  <c r="K25" i="13" s="1"/>
  <c r="M25" i="13" s="1"/>
  <c r="J24" i="13"/>
  <c r="K24" i="13" s="1"/>
  <c r="J23" i="13"/>
  <c r="K23" i="13" s="1"/>
  <c r="J22" i="13"/>
  <c r="K22" i="13" s="1"/>
  <c r="M22" i="13" s="1"/>
  <c r="J21" i="13"/>
  <c r="K21" i="13" s="1"/>
  <c r="J20" i="13"/>
  <c r="K20" i="13" s="1"/>
  <c r="J19" i="13"/>
  <c r="K19" i="13" s="1"/>
  <c r="M19" i="13" s="1"/>
  <c r="J18" i="13"/>
  <c r="K18" i="13" s="1"/>
  <c r="J17" i="13"/>
  <c r="K17" i="13" s="1"/>
  <c r="J16" i="13"/>
  <c r="K16" i="13" s="1"/>
  <c r="M16" i="13" s="1"/>
  <c r="J15" i="13"/>
  <c r="K15" i="13" s="1"/>
  <c r="J14" i="13"/>
  <c r="K14" i="13" s="1"/>
  <c r="J13" i="13"/>
  <c r="K13" i="13" s="1"/>
  <c r="L13" i="13" s="1"/>
  <c r="J12" i="13"/>
  <c r="K12" i="13" s="1"/>
  <c r="J11" i="13"/>
  <c r="K11" i="13" s="1"/>
  <c r="J10" i="13"/>
  <c r="K10" i="13" s="1"/>
  <c r="M10" i="13" s="1"/>
  <c r="J9" i="13"/>
  <c r="K9" i="13" s="1"/>
  <c r="J8" i="13"/>
  <c r="K8" i="13" s="1"/>
  <c r="J7" i="13"/>
  <c r="K7" i="13" s="1"/>
  <c r="M7" i="13" s="1"/>
  <c r="J6" i="13"/>
  <c r="K6" i="13" s="1"/>
  <c r="J5" i="13"/>
  <c r="K5" i="13" s="1"/>
  <c r="L5" i="13" s="1"/>
  <c r="J4" i="13"/>
  <c r="K4" i="13" s="1"/>
  <c r="M4" i="13" s="1"/>
  <c r="J3" i="13"/>
  <c r="K3" i="13" s="1"/>
  <c r="J2" i="13"/>
  <c r="K2" i="13" s="1"/>
  <c r="L305" i="13" l="1"/>
  <c r="M133" i="13"/>
  <c r="L133" i="13"/>
  <c r="M71" i="13"/>
  <c r="L71" i="13"/>
  <c r="L29" i="13"/>
  <c r="M29" i="13"/>
  <c r="L106" i="13"/>
  <c r="M106" i="13"/>
  <c r="L116" i="13"/>
  <c r="M116" i="13"/>
  <c r="L122" i="13"/>
  <c r="M122" i="13"/>
  <c r="M139" i="13"/>
  <c r="L139" i="13"/>
  <c r="L170" i="13"/>
  <c r="M170" i="13"/>
  <c r="M181" i="13"/>
  <c r="L181" i="13"/>
  <c r="L260" i="13"/>
  <c r="M260" i="13"/>
  <c r="L284" i="13"/>
  <c r="M284" i="13"/>
  <c r="L8" i="13"/>
  <c r="M8" i="13"/>
  <c r="L50" i="13"/>
  <c r="M50" i="13"/>
  <c r="L140" i="13"/>
  <c r="M140" i="13"/>
  <c r="L20" i="13"/>
  <c r="M20" i="13"/>
  <c r="L41" i="13"/>
  <c r="M41" i="13"/>
  <c r="L79" i="13"/>
  <c r="M79" i="13"/>
  <c r="L89" i="13"/>
  <c r="M89" i="13"/>
  <c r="L98" i="13"/>
  <c r="M98" i="13"/>
  <c r="L118" i="13"/>
  <c r="M118" i="13"/>
  <c r="M151" i="13"/>
  <c r="L151" i="13"/>
  <c r="L194" i="13"/>
  <c r="M194" i="13"/>
  <c r="L206" i="13"/>
  <c r="M206" i="13"/>
  <c r="M319" i="13"/>
  <c r="L319" i="13"/>
  <c r="L203" i="13"/>
  <c r="M203" i="13"/>
  <c r="L152" i="13"/>
  <c r="M152" i="13"/>
  <c r="L275" i="13"/>
  <c r="M275" i="13"/>
  <c r="L80" i="13"/>
  <c r="M80" i="13"/>
  <c r="M115" i="13"/>
  <c r="L115" i="13"/>
  <c r="L77" i="13"/>
  <c r="M77" i="13"/>
  <c r="L230" i="13"/>
  <c r="M230" i="13"/>
  <c r="L32" i="13"/>
  <c r="M32" i="13"/>
  <c r="L287" i="13"/>
  <c r="M287" i="13"/>
  <c r="L163" i="13"/>
  <c r="M163" i="13"/>
  <c r="L23" i="13"/>
  <c r="M23" i="13"/>
  <c r="M121" i="13"/>
  <c r="L121" i="13"/>
  <c r="L154" i="13"/>
  <c r="M154" i="13"/>
  <c r="L44" i="13"/>
  <c r="M44" i="13"/>
  <c r="L92" i="13"/>
  <c r="M92" i="13"/>
  <c r="L134" i="13"/>
  <c r="M134" i="13"/>
  <c r="L233" i="13"/>
  <c r="M233" i="13"/>
  <c r="L266" i="13"/>
  <c r="M266" i="13"/>
  <c r="L278" i="13"/>
  <c r="M278" i="13"/>
  <c r="L53" i="13"/>
  <c r="M53" i="13"/>
  <c r="L164" i="13"/>
  <c r="M164" i="13"/>
  <c r="L14" i="13"/>
  <c r="M14" i="13"/>
  <c r="L166" i="13"/>
  <c r="M166" i="13"/>
  <c r="L176" i="13"/>
  <c r="M176" i="13"/>
  <c r="L142" i="13"/>
  <c r="M142" i="13"/>
  <c r="L11" i="13"/>
  <c r="M11" i="13"/>
  <c r="L185" i="13"/>
  <c r="M185" i="13"/>
  <c r="L197" i="13"/>
  <c r="M197" i="13"/>
  <c r="L221" i="13"/>
  <c r="M221" i="13"/>
  <c r="L2" i="13"/>
  <c r="M2" i="13"/>
  <c r="L35" i="13"/>
  <c r="M35" i="13"/>
  <c r="L56" i="13"/>
  <c r="M56" i="13"/>
  <c r="L94" i="13"/>
  <c r="M94" i="13"/>
  <c r="M103" i="13"/>
  <c r="L103" i="13"/>
  <c r="L146" i="13"/>
  <c r="M146" i="13"/>
  <c r="L212" i="13"/>
  <c r="M212" i="13"/>
  <c r="L38" i="13"/>
  <c r="M38" i="13"/>
  <c r="M169" i="13"/>
  <c r="L169" i="13"/>
  <c r="L47" i="13"/>
  <c r="M47" i="13"/>
  <c r="L178" i="13"/>
  <c r="M178" i="13"/>
  <c r="L293" i="13"/>
  <c r="M293" i="13"/>
  <c r="L26" i="13"/>
  <c r="M26" i="13"/>
  <c r="L104" i="13"/>
  <c r="M104" i="13"/>
  <c r="L17" i="13"/>
  <c r="M17" i="13"/>
  <c r="L59" i="13"/>
  <c r="M59" i="13"/>
  <c r="L130" i="13"/>
  <c r="M130" i="13"/>
  <c r="L158" i="13"/>
  <c r="M158" i="13"/>
  <c r="L248" i="13"/>
  <c r="M248" i="13"/>
  <c r="M128" i="13"/>
  <c r="M109" i="13"/>
  <c r="L250" i="13"/>
  <c r="M344" i="13"/>
  <c r="L329" i="13"/>
  <c r="M257" i="13"/>
  <c r="M5" i="13"/>
  <c r="L314" i="13"/>
  <c r="M320" i="13"/>
  <c r="M224" i="13"/>
  <c r="L91" i="13"/>
  <c r="M110" i="13"/>
  <c r="L145" i="13"/>
  <c r="L175" i="13"/>
  <c r="L187" i="13"/>
  <c r="M251" i="13"/>
  <c r="L268" i="13"/>
  <c r="M308" i="13"/>
  <c r="L347" i="13"/>
  <c r="L241" i="13"/>
  <c r="L196" i="13"/>
  <c r="L277" i="13"/>
  <c r="L341" i="13"/>
  <c r="L97" i="13"/>
  <c r="L310" i="13"/>
  <c r="L316" i="13"/>
  <c r="L323" i="13"/>
  <c r="L127" i="13"/>
  <c r="L214" i="13"/>
  <c r="L295" i="13"/>
  <c r="L157" i="13"/>
  <c r="L223" i="13"/>
  <c r="M239" i="13"/>
  <c r="L311" i="13"/>
  <c r="L317" i="13"/>
  <c r="L9" i="13"/>
  <c r="M9" i="13"/>
  <c r="L27" i="13"/>
  <c r="M27" i="13"/>
  <c r="L39" i="13"/>
  <c r="M39" i="13"/>
  <c r="L51" i="13"/>
  <c r="M51" i="13"/>
  <c r="M64" i="13"/>
  <c r="L64" i="13"/>
  <c r="M114" i="13"/>
  <c r="L114" i="13"/>
  <c r="M168" i="13"/>
  <c r="L168" i="13"/>
  <c r="M193" i="13"/>
  <c r="L193" i="13"/>
  <c r="L200" i="13"/>
  <c r="M200" i="13"/>
  <c r="M274" i="13"/>
  <c r="L274" i="13"/>
  <c r="L281" i="13"/>
  <c r="M281" i="13"/>
  <c r="L78" i="13"/>
  <c r="M78" i="13"/>
  <c r="L84" i="13"/>
  <c r="M84" i="13"/>
  <c r="L209" i="13"/>
  <c r="M209" i="13"/>
  <c r="L290" i="13"/>
  <c r="M290" i="13"/>
  <c r="L15" i="13"/>
  <c r="M15" i="13"/>
  <c r="L72" i="13"/>
  <c r="M72" i="13"/>
  <c r="M90" i="13"/>
  <c r="L90" i="13"/>
  <c r="M144" i="13"/>
  <c r="L144" i="13"/>
  <c r="M174" i="13"/>
  <c r="L174" i="13"/>
  <c r="M202" i="13"/>
  <c r="L202" i="13"/>
  <c r="L218" i="13"/>
  <c r="M218" i="13"/>
  <c r="M283" i="13"/>
  <c r="L283" i="13"/>
  <c r="L299" i="13"/>
  <c r="M299" i="13"/>
  <c r="L66" i="13"/>
  <c r="M66" i="13"/>
  <c r="M120" i="13"/>
  <c r="L120" i="13"/>
  <c r="M211" i="13"/>
  <c r="L211" i="13"/>
  <c r="M292" i="13"/>
  <c r="L292" i="13"/>
  <c r="M307" i="13"/>
  <c r="L307" i="13"/>
  <c r="L67" i="13"/>
  <c r="M67" i="13"/>
  <c r="M150" i="13"/>
  <c r="L150" i="13"/>
  <c r="M220" i="13"/>
  <c r="L220" i="13"/>
  <c r="L227" i="13"/>
  <c r="M227" i="13"/>
  <c r="M301" i="13"/>
  <c r="L301" i="13"/>
  <c r="L6" i="13"/>
  <c r="M6" i="13"/>
  <c r="L12" i="13"/>
  <c r="M12" i="13"/>
  <c r="L18" i="13"/>
  <c r="M18" i="13"/>
  <c r="L24" i="13"/>
  <c r="M24" i="13"/>
  <c r="L30" i="13"/>
  <c r="M30" i="13"/>
  <c r="L36" i="13"/>
  <c r="M36" i="13"/>
  <c r="L42" i="13"/>
  <c r="M42" i="13"/>
  <c r="L48" i="13"/>
  <c r="M48" i="13"/>
  <c r="L54" i="13"/>
  <c r="M54" i="13"/>
  <c r="L60" i="13"/>
  <c r="M60" i="13"/>
  <c r="M96" i="13"/>
  <c r="L96" i="13"/>
  <c r="M180" i="13"/>
  <c r="L180" i="13"/>
  <c r="L236" i="13"/>
  <c r="M236" i="13"/>
  <c r="M340" i="13"/>
  <c r="L340" i="13"/>
  <c r="L3" i="13"/>
  <c r="M3" i="13"/>
  <c r="M126" i="13"/>
  <c r="L126" i="13"/>
  <c r="M229" i="13"/>
  <c r="L229" i="13"/>
  <c r="L245" i="13"/>
  <c r="M245" i="13"/>
  <c r="M322" i="13"/>
  <c r="L322" i="13"/>
  <c r="L75" i="13"/>
  <c r="M75" i="13"/>
  <c r="M102" i="13"/>
  <c r="L102" i="13"/>
  <c r="M156" i="13"/>
  <c r="L156" i="13"/>
  <c r="M238" i="13"/>
  <c r="L238" i="13"/>
  <c r="M76" i="13"/>
  <c r="L76" i="13"/>
  <c r="M247" i="13"/>
  <c r="L247" i="13"/>
  <c r="L254" i="13"/>
  <c r="M254" i="13"/>
  <c r="M70" i="13"/>
  <c r="L70" i="13"/>
  <c r="M132" i="13"/>
  <c r="L132" i="13"/>
  <c r="M162" i="13"/>
  <c r="L162" i="13"/>
  <c r="M182" i="13"/>
  <c r="L182" i="13"/>
  <c r="L263" i="13"/>
  <c r="M263" i="13"/>
  <c r="M82" i="13"/>
  <c r="L82" i="13"/>
  <c r="M108" i="13"/>
  <c r="L108" i="13"/>
  <c r="L191" i="13"/>
  <c r="M191" i="13"/>
  <c r="M256" i="13"/>
  <c r="L256" i="13"/>
  <c r="L272" i="13"/>
  <c r="M272" i="13"/>
  <c r="M325" i="13"/>
  <c r="L325" i="13"/>
  <c r="L21" i="13"/>
  <c r="M21" i="13"/>
  <c r="L33" i="13"/>
  <c r="M33" i="13"/>
  <c r="L45" i="13"/>
  <c r="M45" i="13"/>
  <c r="L57" i="13"/>
  <c r="M57" i="13"/>
  <c r="M138" i="13"/>
  <c r="L138" i="13"/>
  <c r="M184" i="13"/>
  <c r="L184" i="13"/>
  <c r="M265" i="13"/>
  <c r="L265" i="13"/>
  <c r="M361" i="13"/>
  <c r="L361" i="13"/>
  <c r="M336" i="13"/>
  <c r="L336" i="13"/>
  <c r="M342" i="13"/>
  <c r="L342" i="13"/>
  <c r="L74" i="13"/>
  <c r="M87" i="13"/>
  <c r="L304" i="13"/>
  <c r="M330" i="13"/>
  <c r="L330" i="13"/>
  <c r="L355" i="13"/>
  <c r="M99" i="13"/>
  <c r="L99" i="13"/>
  <c r="M111" i="13"/>
  <c r="L111" i="13"/>
  <c r="M123" i="13"/>
  <c r="L123" i="13"/>
  <c r="M135" i="13"/>
  <c r="L135" i="13"/>
  <c r="M147" i="13"/>
  <c r="L147" i="13"/>
  <c r="M159" i="13"/>
  <c r="L159" i="13"/>
  <c r="M171" i="13"/>
  <c r="L171" i="13"/>
  <c r="M204" i="13"/>
  <c r="L204" i="13"/>
  <c r="M231" i="13"/>
  <c r="L231" i="13"/>
  <c r="M258" i="13"/>
  <c r="L258" i="13"/>
  <c r="M285" i="13"/>
  <c r="L285" i="13"/>
  <c r="M343" i="13"/>
  <c r="L343" i="13"/>
  <c r="L10" i="13"/>
  <c r="L25" i="13"/>
  <c r="L40" i="13"/>
  <c r="L43" i="13"/>
  <c r="L46" i="13"/>
  <c r="L49" i="13"/>
  <c r="L52" i="13"/>
  <c r="L61" i="13"/>
  <c r="L68" i="13"/>
  <c r="M81" i="13"/>
  <c r="M95" i="13"/>
  <c r="M107" i="13"/>
  <c r="M119" i="13"/>
  <c r="M131" i="13"/>
  <c r="M143" i="13"/>
  <c r="M155" i="13"/>
  <c r="M167" i="13"/>
  <c r="M179" i="13"/>
  <c r="M183" i="13"/>
  <c r="L183" i="13"/>
  <c r="L188" i="13"/>
  <c r="L199" i="13"/>
  <c r="L215" i="13"/>
  <c r="L226" i="13"/>
  <c r="L242" i="13"/>
  <c r="L253" i="13"/>
  <c r="L269" i="13"/>
  <c r="L280" i="13"/>
  <c r="L296" i="13"/>
  <c r="M324" i="13"/>
  <c r="L324" i="13"/>
  <c r="M331" i="13"/>
  <c r="L331" i="13"/>
  <c r="L337" i="13"/>
  <c r="L350" i="13"/>
  <c r="M356" i="13"/>
  <c r="L4" i="13"/>
  <c r="L19" i="13"/>
  <c r="L37" i="13"/>
  <c r="L58" i="13"/>
  <c r="M13" i="13"/>
  <c r="M34" i="13"/>
  <c r="L88" i="13"/>
  <c r="L205" i="13"/>
  <c r="L232" i="13"/>
  <c r="L259" i="13"/>
  <c r="L286" i="13"/>
  <c r="M312" i="13"/>
  <c r="L312" i="13"/>
  <c r="M338" i="13"/>
  <c r="L338" i="13"/>
  <c r="L7" i="13"/>
  <c r="L22" i="13"/>
  <c r="L55" i="13"/>
  <c r="M28" i="13"/>
  <c r="L62" i="13"/>
  <c r="M65" i="13"/>
  <c r="L85" i="13"/>
  <c r="L100" i="13"/>
  <c r="L112" i="13"/>
  <c r="L124" i="13"/>
  <c r="L136" i="13"/>
  <c r="L148" i="13"/>
  <c r="L160" i="13"/>
  <c r="L172" i="13"/>
  <c r="M306" i="13"/>
  <c r="L306" i="13"/>
  <c r="L332" i="13"/>
  <c r="M345" i="13"/>
  <c r="L345" i="13"/>
  <c r="M31" i="13"/>
  <c r="M195" i="13"/>
  <c r="L195" i="13"/>
  <c r="M222" i="13"/>
  <c r="L222" i="13"/>
  <c r="M249" i="13"/>
  <c r="L249" i="13"/>
  <c r="M276" i="13"/>
  <c r="L276" i="13"/>
  <c r="L16" i="13"/>
  <c r="M69" i="13"/>
  <c r="L190" i="13"/>
  <c r="L217" i="13"/>
  <c r="L244" i="13"/>
  <c r="L271" i="13"/>
  <c r="L298" i="13"/>
  <c r="M326" i="13"/>
  <c r="L346" i="13"/>
  <c r="L352" i="13"/>
  <c r="L358" i="13"/>
  <c r="M93" i="13"/>
  <c r="L93" i="13"/>
  <c r="M105" i="13"/>
  <c r="L105" i="13"/>
  <c r="M117" i="13"/>
  <c r="L117" i="13"/>
  <c r="M129" i="13"/>
  <c r="L129" i="13"/>
  <c r="M141" i="13"/>
  <c r="L141" i="13"/>
  <c r="M153" i="13"/>
  <c r="L153" i="13"/>
  <c r="M165" i="13"/>
  <c r="L165" i="13"/>
  <c r="M177" i="13"/>
  <c r="L177" i="13"/>
  <c r="M327" i="13"/>
  <c r="L327" i="13"/>
  <c r="M63" i="13"/>
  <c r="L73" i="13"/>
  <c r="L86" i="13"/>
  <c r="M101" i="13"/>
  <c r="M113" i="13"/>
  <c r="M125" i="13"/>
  <c r="M137" i="13"/>
  <c r="M149" i="13"/>
  <c r="M161" i="13"/>
  <c r="M173" i="13"/>
  <c r="M302" i="13"/>
  <c r="L302" i="13"/>
  <c r="M328" i="13"/>
  <c r="L328" i="13"/>
  <c r="L334" i="13"/>
  <c r="L353" i="13"/>
  <c r="M360" i="13"/>
  <c r="L360" i="13"/>
  <c r="M186" i="13"/>
  <c r="L186" i="13"/>
  <c r="M213" i="13"/>
  <c r="L213" i="13"/>
  <c r="M240" i="13"/>
  <c r="L240" i="13"/>
  <c r="M267" i="13"/>
  <c r="L267" i="13"/>
  <c r="M294" i="13"/>
  <c r="L294" i="13"/>
  <c r="M309" i="13"/>
  <c r="L309" i="13"/>
  <c r="L83" i="13"/>
  <c r="L208" i="13"/>
  <c r="L235" i="13"/>
  <c r="L262" i="13"/>
  <c r="L289" i="13"/>
  <c r="L335" i="13"/>
  <c r="M348" i="13"/>
  <c r="L348" i="13"/>
  <c r="M192" i="13"/>
  <c r="L192" i="13"/>
  <c r="M201" i="13"/>
  <c r="L201" i="13"/>
  <c r="M210" i="13"/>
  <c r="L210" i="13"/>
  <c r="M219" i="13"/>
  <c r="L219" i="13"/>
  <c r="M228" i="13"/>
  <c r="L228" i="13"/>
  <c r="M237" i="13"/>
  <c r="L237" i="13"/>
  <c r="M246" i="13"/>
  <c r="L246" i="13"/>
  <c r="M255" i="13"/>
  <c r="L255" i="13"/>
  <c r="M264" i="13"/>
  <c r="L264" i="13"/>
  <c r="M273" i="13"/>
  <c r="L273" i="13"/>
  <c r="M282" i="13"/>
  <c r="L282" i="13"/>
  <c r="M291" i="13"/>
  <c r="L291" i="13"/>
  <c r="M300" i="13"/>
  <c r="L300" i="13"/>
  <c r="M321" i="13"/>
  <c r="L321" i="13"/>
  <c r="M357" i="13"/>
  <c r="L357" i="13"/>
  <c r="M189" i="13"/>
  <c r="L189" i="13"/>
  <c r="M198" i="13"/>
  <c r="L198" i="13"/>
  <c r="M207" i="13"/>
  <c r="L207" i="13"/>
  <c r="M216" i="13"/>
  <c r="L216" i="13"/>
  <c r="M225" i="13"/>
  <c r="L225" i="13"/>
  <c r="M234" i="13"/>
  <c r="L234" i="13"/>
  <c r="M243" i="13"/>
  <c r="L243" i="13"/>
  <c r="M252" i="13"/>
  <c r="L252" i="13"/>
  <c r="M261" i="13"/>
  <c r="L261" i="13"/>
  <c r="M270" i="13"/>
  <c r="L270" i="13"/>
  <c r="M279" i="13"/>
  <c r="L279" i="13"/>
  <c r="M288" i="13"/>
  <c r="L288" i="13"/>
  <c r="M297" i="13"/>
  <c r="L297" i="13"/>
  <c r="M333" i="13"/>
  <c r="L333" i="13"/>
  <c r="M318" i="13"/>
  <c r="L318" i="13"/>
  <c r="M354" i="13"/>
  <c r="L354" i="13"/>
  <c r="L359" i="13"/>
  <c r="M303" i="13"/>
  <c r="L303" i="13"/>
  <c r="L313" i="13"/>
  <c r="M339" i="13"/>
  <c r="L339" i="13"/>
  <c r="L349" i="13"/>
  <c r="M315" i="13"/>
  <c r="L315" i="13"/>
  <c r="M351" i="13"/>
  <c r="L351" i="13"/>
  <c r="AW2" i="4" l="1"/>
  <c r="AX2" i="4"/>
  <c r="AY2" i="4"/>
  <c r="AW3" i="4"/>
  <c r="AX3" i="4"/>
  <c r="AY3" i="4"/>
  <c r="AW4" i="4"/>
  <c r="AX4" i="4"/>
  <c r="AY4" i="4"/>
  <c r="AZ2" i="4"/>
  <c r="BA2" i="4"/>
  <c r="BB2" i="4"/>
  <c r="AZ3" i="4"/>
  <c r="BA3" i="4"/>
  <c r="BB3" i="4"/>
  <c r="AZ4" i="4"/>
  <c r="BA4" i="4"/>
  <c r="BB4" i="4"/>
  <c r="AZ5" i="4"/>
  <c r="BA5" i="4"/>
  <c r="BB5" i="4"/>
  <c r="CO2" i="4"/>
  <c r="CP2" i="4"/>
  <c r="CO3" i="4"/>
  <c r="CP3" i="4"/>
  <c r="CO4" i="4"/>
  <c r="CP4" i="4"/>
  <c r="CO5" i="4"/>
  <c r="CP5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X2" i="4"/>
  <c r="EY2" i="4"/>
  <c r="EZ2" i="4"/>
  <c r="FA2" i="4"/>
  <c r="FB2" i="4"/>
  <c r="EX3" i="4"/>
  <c r="EY3" i="4"/>
  <c r="EZ3" i="4"/>
  <c r="FA3" i="4"/>
  <c r="FB3" i="4"/>
  <c r="EX4" i="4"/>
  <c r="EY4" i="4"/>
  <c r="EZ4" i="4"/>
  <c r="FA4" i="4"/>
  <c r="FB4" i="4"/>
  <c r="EX5" i="4"/>
  <c r="EY5" i="4"/>
  <c r="EZ5" i="4"/>
  <c r="FA5" i="4"/>
  <c r="FB5" i="4"/>
  <c r="ET2" i="4"/>
  <c r="EU2" i="4"/>
  <c r="EV2" i="4"/>
  <c r="EW2" i="4"/>
  <c r="ET3" i="4"/>
  <c r="EU3" i="4"/>
  <c r="EV3" i="4"/>
  <c r="EW3" i="4"/>
  <c r="ET4" i="4"/>
  <c r="EU4" i="4"/>
  <c r="EV4" i="4"/>
  <c r="EW4" i="4"/>
  <c r="AI2" i="4"/>
  <c r="AJ2" i="4"/>
  <c r="AI3" i="4"/>
  <c r="AJ3" i="4"/>
  <c r="AI4" i="4"/>
  <c r="AJ4" i="4"/>
  <c r="AI5" i="4"/>
  <c r="AJ5" i="4"/>
  <c r="BE2" i="4"/>
  <c r="BF2" i="4"/>
  <c r="BG2" i="4"/>
  <c r="BH2" i="4"/>
  <c r="BI2" i="4"/>
  <c r="BE3" i="4"/>
  <c r="BF3" i="4"/>
  <c r="BG3" i="4"/>
  <c r="BH3" i="4"/>
  <c r="BI3" i="4"/>
  <c r="AT2" i="4"/>
  <c r="AU2" i="4"/>
  <c r="AV2" i="4"/>
  <c r="AT3" i="4"/>
  <c r="AU3" i="4"/>
  <c r="AV3" i="4"/>
  <c r="DN2" i="4"/>
  <c r="DO2" i="4"/>
  <c r="DP2" i="4"/>
  <c r="DQ2" i="4"/>
  <c r="DR2" i="4"/>
  <c r="P2" i="4"/>
  <c r="Q2" i="4"/>
  <c r="R2" i="4"/>
  <c r="S2" i="4"/>
  <c r="T2" i="4"/>
  <c r="U2" i="4"/>
  <c r="V2" i="4"/>
  <c r="W2" i="4"/>
  <c r="Y2" i="4"/>
  <c r="Z2" i="4"/>
  <c r="AA2" i="4"/>
  <c r="AB2" i="4"/>
  <c r="AC2" i="4"/>
  <c r="AD2" i="4"/>
  <c r="AF2" i="4"/>
  <c r="AN2" i="4"/>
  <c r="AO2" i="4"/>
  <c r="AP2" i="4"/>
  <c r="AQ2" i="4"/>
  <c r="AR2" i="4"/>
  <c r="AN3" i="4"/>
  <c r="AO3" i="4"/>
  <c r="AP3" i="4"/>
  <c r="AQ3" i="4"/>
  <c r="AR3" i="4"/>
  <c r="BO2" i="4"/>
  <c r="BP2" i="4"/>
  <c r="BQ2" i="4"/>
  <c r="BR2" i="4"/>
  <c r="BS2" i="4"/>
  <c r="BT2" i="4"/>
  <c r="BU2" i="4"/>
  <c r="BP3" i="4"/>
  <c r="BQ3" i="4"/>
  <c r="BR3" i="4"/>
  <c r="BS3" i="4"/>
  <c r="BT3" i="4"/>
  <c r="BU3" i="4"/>
  <c r="BW2" i="4"/>
  <c r="BX2" i="4"/>
  <c r="BY2" i="4"/>
  <c r="BZ2" i="4"/>
  <c r="CA2" i="4"/>
  <c r="CB2" i="4"/>
  <c r="CC2" i="4"/>
  <c r="BX3" i="4"/>
  <c r="BY3" i="4"/>
  <c r="BZ3" i="4"/>
  <c r="CA3" i="4"/>
  <c r="CB3" i="4"/>
  <c r="CC3" i="4"/>
  <c r="CF2" i="4"/>
  <c r="CL2" i="4"/>
  <c r="CM2" i="4"/>
  <c r="CT2" i="4"/>
  <c r="CU2" i="4"/>
  <c r="CT3" i="4"/>
  <c r="CU3" i="4"/>
  <c r="CW2" i="4"/>
  <c r="CX2" i="4"/>
  <c r="CY2" i="4"/>
  <c r="DA2" i="4"/>
  <c r="DB2" i="4"/>
  <c r="DC2" i="4"/>
  <c r="DG2" i="4"/>
  <c r="DH2" i="4"/>
  <c r="DI2" i="4"/>
  <c r="DU2" i="4"/>
  <c r="DV2" i="4"/>
  <c r="DW2" i="4"/>
  <c r="DX2" i="4"/>
  <c r="DY2" i="4"/>
  <c r="DZ2" i="4"/>
  <c r="EA2" i="4"/>
  <c r="P3" i="4"/>
  <c r="Q3" i="4"/>
  <c r="R3" i="4"/>
  <c r="S3" i="4"/>
  <c r="T3" i="4"/>
  <c r="U3" i="4"/>
  <c r="V3" i="4"/>
  <c r="W3" i="4"/>
  <c r="X3" i="4"/>
  <c r="Y3" i="4"/>
  <c r="Z3" i="4"/>
  <c r="P4" i="4"/>
  <c r="Q4" i="4"/>
  <c r="R4" i="4"/>
  <c r="S4" i="4"/>
  <c r="T4" i="4"/>
  <c r="U4" i="4"/>
  <c r="V4" i="4"/>
  <c r="W4" i="4"/>
  <c r="X4" i="4"/>
  <c r="Y4" i="4"/>
  <c r="Z4" i="4"/>
  <c r="AB3" i="4"/>
  <c r="AC3" i="4"/>
  <c r="AD3" i="4"/>
  <c r="AE3" i="4"/>
  <c r="CL3" i="4"/>
  <c r="CM3" i="4"/>
  <c r="CN3" i="4"/>
  <c r="CW3" i="4"/>
  <c r="CX3" i="4"/>
  <c r="CZ3" i="4"/>
  <c r="DA3" i="4"/>
  <c r="DB3" i="4"/>
  <c r="DC3" i="4"/>
  <c r="DG3" i="4"/>
  <c r="DH3" i="4"/>
  <c r="DI3" i="4"/>
  <c r="DJ3" i="4"/>
  <c r="DN3" i="4"/>
  <c r="DO3" i="4"/>
  <c r="DP3" i="4"/>
  <c r="DQ3" i="4"/>
  <c r="DT3" i="4"/>
  <c r="DU3" i="4"/>
  <c r="DV3" i="4"/>
  <c r="DW3" i="4"/>
  <c r="DX3" i="4"/>
  <c r="DT4" i="4"/>
  <c r="DU4" i="4"/>
  <c r="DV4" i="4"/>
  <c r="DW4" i="4"/>
  <c r="DX4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AB4" i="4"/>
  <c r="AC4" i="4"/>
  <c r="AD4" i="4"/>
  <c r="AE4" i="4"/>
  <c r="AF4" i="4"/>
  <c r="AM4" i="4"/>
  <c r="AN4" i="4"/>
  <c r="AO4" i="4"/>
  <c r="AP4" i="4"/>
  <c r="AQ4" i="4"/>
  <c r="AR4" i="4"/>
  <c r="AS4" i="4"/>
  <c r="AT4" i="4"/>
  <c r="AU4" i="4"/>
  <c r="BE4" i="4"/>
  <c r="BF4" i="4"/>
  <c r="BG4" i="4"/>
  <c r="BH4" i="4"/>
  <c r="BO4" i="4"/>
  <c r="BP4" i="4"/>
  <c r="BQ4" i="4"/>
  <c r="BR4" i="4"/>
  <c r="BS4" i="4"/>
  <c r="BT4" i="4"/>
  <c r="BU4" i="4"/>
  <c r="BX4" i="4"/>
  <c r="BY4" i="4"/>
  <c r="BZ4" i="4"/>
  <c r="CA4" i="4"/>
  <c r="CB4" i="4"/>
  <c r="CC4" i="4"/>
  <c r="CD4" i="4"/>
  <c r="CL4" i="4"/>
  <c r="CM4" i="4"/>
  <c r="CT4" i="4"/>
  <c r="CU4" i="4"/>
  <c r="CV4" i="4"/>
  <c r="CW4" i="4"/>
  <c r="CX4" i="4"/>
  <c r="CY4" i="4"/>
  <c r="CZ4" i="4"/>
  <c r="DA4" i="4"/>
  <c r="DB4" i="4"/>
  <c r="DC4" i="4"/>
  <c r="DG4" i="4"/>
  <c r="DH4" i="4"/>
  <c r="DI4" i="4"/>
  <c r="DJ4" i="4"/>
  <c r="DK4" i="4"/>
  <c r="DI5" i="4"/>
  <c r="DJ5" i="4"/>
  <c r="DK5" i="4"/>
  <c r="DN4" i="4"/>
  <c r="DN5" i="4"/>
  <c r="DN6" i="4"/>
  <c r="DO4" i="4"/>
  <c r="DP4" i="4"/>
  <c r="DQ4" i="4"/>
  <c r="DR4" i="4"/>
  <c r="DO5" i="4"/>
  <c r="DP5" i="4"/>
  <c r="DQ5" i="4"/>
  <c r="DR5" i="4"/>
  <c r="DO6" i="4"/>
  <c r="DP6" i="4"/>
  <c r="DQ6" i="4"/>
  <c r="DR6" i="4"/>
  <c r="DO7" i="4"/>
  <c r="DP7" i="4"/>
  <c r="DQ7" i="4"/>
  <c r="DR7" i="4"/>
  <c r="DO8" i="4"/>
  <c r="DP8" i="4"/>
  <c r="DQ8" i="4"/>
  <c r="DR8" i="4"/>
  <c r="DO9" i="4"/>
  <c r="DP9" i="4"/>
  <c r="DQ9" i="4"/>
  <c r="DR9" i="4"/>
  <c r="J2" i="4"/>
  <c r="J3" i="4"/>
  <c r="J4" i="4"/>
  <c r="L2" i="4"/>
  <c r="L3" i="4"/>
  <c r="L4" i="4"/>
  <c r="CF4" i="4"/>
  <c r="CR2" i="4"/>
  <c r="CR3" i="4"/>
  <c r="CR4" i="4"/>
  <c r="P5" i="4"/>
  <c r="Q5" i="4"/>
  <c r="R5" i="4"/>
  <c r="S5" i="4"/>
  <c r="T5" i="4"/>
  <c r="U5" i="4"/>
  <c r="V5" i="4"/>
  <c r="W5" i="4"/>
  <c r="X5" i="4"/>
  <c r="Y5" i="4"/>
  <c r="Z5" i="4"/>
  <c r="AA5" i="4"/>
  <c r="AC5" i="4"/>
  <c r="AD5" i="4"/>
  <c r="AE5" i="4"/>
  <c r="AM5" i="4"/>
  <c r="AN5" i="4"/>
  <c r="AO5" i="4"/>
  <c r="AP5" i="4"/>
  <c r="AQ5" i="4"/>
  <c r="AR5" i="4"/>
  <c r="AT5" i="4"/>
  <c r="AU5" i="4"/>
  <c r="AW5" i="4"/>
  <c r="AX5" i="4"/>
  <c r="BE5" i="4"/>
  <c r="BF5" i="4"/>
  <c r="BG5" i="4"/>
  <c r="BH5" i="4"/>
  <c r="BE6" i="4"/>
  <c r="BF6" i="4"/>
  <c r="BG6" i="4"/>
  <c r="BH6" i="4"/>
  <c r="BO5" i="4"/>
  <c r="BP5" i="4"/>
  <c r="BQ5" i="4"/>
  <c r="BR5" i="4"/>
  <c r="BS5" i="4"/>
  <c r="BT5" i="4"/>
  <c r="BU5" i="4"/>
  <c r="BU6" i="4"/>
  <c r="BX5" i="4"/>
  <c r="BY5" i="4"/>
  <c r="BZ5" i="4"/>
  <c r="CA5" i="4"/>
  <c r="CB5" i="4"/>
  <c r="CC5" i="4"/>
  <c r="CA6" i="4"/>
  <c r="CB6" i="4"/>
  <c r="CC6" i="4"/>
  <c r="CL5" i="4"/>
  <c r="CM5" i="4"/>
  <c r="CT5" i="4"/>
  <c r="CU5" i="4"/>
  <c r="CT6" i="4"/>
  <c r="CU6" i="4"/>
  <c r="CW5" i="4"/>
  <c r="CX5" i="4"/>
  <c r="CZ5" i="4"/>
  <c r="DA5" i="4"/>
  <c r="DB5" i="4"/>
  <c r="DC5" i="4"/>
  <c r="DM3" i="4"/>
  <c r="DM4" i="4"/>
  <c r="DM5" i="4"/>
  <c r="DU5" i="4"/>
  <c r="DV5" i="4"/>
  <c r="DW5" i="4"/>
  <c r="DU6" i="4"/>
  <c r="DV6" i="4"/>
  <c r="DW6" i="4"/>
  <c r="DU7" i="4"/>
  <c r="DV7" i="4"/>
  <c r="DW7" i="4"/>
  <c r="ER2" i="4"/>
  <c r="ER3" i="4"/>
  <c r="ER4" i="4"/>
  <c r="ER5" i="4"/>
  <c r="ES2" i="4"/>
  <c r="ES3" i="4"/>
  <c r="ES4" i="4"/>
  <c r="ES5" i="4"/>
  <c r="ET5" i="4"/>
  <c r="EU5" i="4"/>
  <c r="EV5" i="4"/>
  <c r="ET6" i="4"/>
  <c r="EU6" i="4"/>
  <c r="EV6" i="4"/>
  <c r="O2" i="4"/>
  <c r="O3" i="4"/>
  <c r="O4" i="4"/>
  <c r="O5" i="4"/>
  <c r="O6" i="4"/>
  <c r="Q6" i="4"/>
  <c r="R6" i="4"/>
  <c r="S6" i="4"/>
  <c r="T6" i="4"/>
  <c r="V6" i="4"/>
  <c r="W6" i="4"/>
  <c r="X6" i="4"/>
  <c r="Y6" i="4"/>
  <c r="Z6" i="4"/>
  <c r="AA6" i="4"/>
  <c r="AB6" i="4"/>
  <c r="AC6" i="4"/>
  <c r="AD6" i="4"/>
  <c r="AE6" i="4"/>
  <c r="AK2" i="4"/>
  <c r="AK3" i="4"/>
  <c r="AK4" i="4"/>
  <c r="AK5" i="4"/>
  <c r="AK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O6" i="4"/>
  <c r="BP6" i="4"/>
  <c r="BQ6" i="4"/>
  <c r="BR6" i="4"/>
  <c r="BS6" i="4"/>
  <c r="BX6" i="4"/>
  <c r="BY6" i="4"/>
  <c r="CL6" i="4"/>
  <c r="CM6" i="4"/>
  <c r="CN6" i="4"/>
  <c r="CO6" i="4"/>
  <c r="CP6" i="4"/>
  <c r="CL7" i="4"/>
  <c r="CM7" i="4"/>
  <c r="CN7" i="4"/>
  <c r="CO7" i="4"/>
  <c r="CP7" i="4"/>
  <c r="CW6" i="4"/>
  <c r="CX6" i="4"/>
  <c r="CY6" i="4"/>
  <c r="CZ6" i="4"/>
  <c r="DA6" i="4"/>
  <c r="DB6" i="4"/>
  <c r="DC6" i="4"/>
  <c r="DD6" i="4"/>
  <c r="DL2" i="4"/>
  <c r="DL3" i="4"/>
  <c r="DL4" i="4"/>
  <c r="DL5" i="4"/>
  <c r="DL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H7" i="4"/>
  <c r="EI7" i="4"/>
  <c r="EJ7" i="4"/>
  <c r="EK7" i="4"/>
  <c r="EL7" i="4"/>
  <c r="EM7" i="4"/>
  <c r="EN7" i="4"/>
  <c r="EQ2" i="4"/>
  <c r="EQ3" i="4"/>
  <c r="EQ4" i="4"/>
  <c r="EQ5" i="4"/>
  <c r="EQ6" i="4"/>
  <c r="EX6" i="4"/>
  <c r="EY6" i="4"/>
  <c r="EZ6" i="4"/>
  <c r="FA6" i="4"/>
  <c r="EZ7" i="4"/>
  <c r="FA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G2" i="4"/>
  <c r="AG3" i="4"/>
  <c r="AG4" i="4"/>
  <c r="AG5" i="4"/>
  <c r="AG6" i="4"/>
  <c r="AG7" i="4"/>
  <c r="AI7" i="4"/>
  <c r="AJ7" i="4"/>
  <c r="AK7" i="4"/>
  <c r="AI8" i="4"/>
  <c r="AJ8" i="4"/>
  <c r="AK8" i="4"/>
  <c r="AI9" i="4"/>
  <c r="AJ9" i="4"/>
  <c r="AK9" i="4"/>
  <c r="AI10" i="4"/>
  <c r="AJ10" i="4"/>
  <c r="AK10" i="4"/>
  <c r="AM7" i="4"/>
  <c r="AN7" i="4"/>
  <c r="AO7" i="4"/>
  <c r="AP7" i="4"/>
  <c r="AQ7" i="4"/>
  <c r="AR7" i="4"/>
  <c r="AU7" i="4"/>
  <c r="AV7" i="4"/>
  <c r="AW7" i="4"/>
  <c r="AX7" i="4"/>
  <c r="AY7" i="4"/>
  <c r="BA7" i="4"/>
  <c r="BE7" i="4"/>
  <c r="BF7" i="4"/>
  <c r="BG7" i="4"/>
  <c r="BH7" i="4"/>
  <c r="BI7" i="4"/>
  <c r="BO7" i="4"/>
  <c r="BP7" i="4"/>
  <c r="BQ7" i="4"/>
  <c r="BR7" i="4"/>
  <c r="BS7" i="4"/>
  <c r="BT7" i="4"/>
  <c r="BU7" i="4"/>
  <c r="BX7" i="4"/>
  <c r="BY7" i="4"/>
  <c r="BZ7" i="4"/>
  <c r="CA7" i="4"/>
  <c r="CB7" i="4"/>
  <c r="CC7" i="4"/>
  <c r="CU7" i="4"/>
  <c r="CV7" i="4"/>
  <c r="CW7" i="4"/>
  <c r="CX7" i="4"/>
  <c r="CY7" i="4"/>
  <c r="CZ7" i="4"/>
  <c r="DA7" i="4"/>
  <c r="DB7" i="4"/>
  <c r="DC7" i="4"/>
  <c r="CZ8" i="4"/>
  <c r="DA8" i="4"/>
  <c r="DB8" i="4"/>
  <c r="DC8" i="4"/>
  <c r="DG7" i="4"/>
  <c r="DL7" i="4"/>
  <c r="DM7" i="4"/>
  <c r="DN7" i="4"/>
  <c r="DL8" i="4"/>
  <c r="DM8" i="4"/>
  <c r="DN8" i="4"/>
  <c r="DY7" i="4"/>
  <c r="DZ7" i="4"/>
  <c r="EA7" i="4"/>
  <c r="EB7" i="4"/>
  <c r="EC7" i="4"/>
  <c r="ED7" i="4"/>
  <c r="EE7" i="4"/>
  <c r="EF7" i="4"/>
  <c r="EP7" i="4"/>
  <c r="EQ7" i="4"/>
  <c r="ET7" i="4"/>
  <c r="EU7" i="4"/>
  <c r="EV7" i="4"/>
  <c r="EW7" i="4"/>
  <c r="EX7" i="4"/>
  <c r="L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D9" i="4"/>
  <c r="AE9" i="4"/>
  <c r="AF9" i="4"/>
  <c r="AG9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A9" i="4"/>
  <c r="BB9" i="4"/>
  <c r="CC8" i="4"/>
  <c r="CD8" i="4"/>
  <c r="DJ7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7" i="4"/>
  <c r="ET8" i="4"/>
  <c r="EU8" i="4"/>
  <c r="EV8" i="4"/>
  <c r="EW8" i="4"/>
  <c r="EX8" i="4"/>
  <c r="EY8" i="4"/>
  <c r="EZ8" i="4"/>
  <c r="FA8" i="4"/>
  <c r="BE8" i="4"/>
  <c r="BF8" i="4"/>
  <c r="BG8" i="4"/>
  <c r="BH8" i="4"/>
  <c r="BO8" i="4"/>
  <c r="BP8" i="4"/>
  <c r="BR8" i="4"/>
  <c r="BS8" i="4"/>
  <c r="BT8" i="4"/>
  <c r="BU8" i="4"/>
  <c r="BZ8" i="4"/>
  <c r="CA8" i="4"/>
  <c r="CG2" i="4"/>
  <c r="CG3" i="4"/>
  <c r="CG4" i="4"/>
  <c r="CG5" i="4"/>
  <c r="CG6" i="4"/>
  <c r="CG7" i="4"/>
  <c r="CG8" i="4"/>
  <c r="CJ2" i="4"/>
  <c r="CJ3" i="4"/>
  <c r="CJ4" i="4"/>
  <c r="CJ5" i="4"/>
  <c r="CJ6" i="4"/>
  <c r="CJ7" i="4"/>
  <c r="CJ8" i="4"/>
  <c r="CL8" i="4"/>
  <c r="CM8" i="4"/>
  <c r="CN8" i="4"/>
  <c r="CR8" i="4"/>
  <c r="CU8" i="4"/>
  <c r="CV8" i="4"/>
  <c r="CW8" i="4"/>
  <c r="CX8" i="4"/>
  <c r="CU9" i="4"/>
  <c r="CV9" i="4"/>
  <c r="CW9" i="4"/>
  <c r="CX9" i="4"/>
  <c r="DU8" i="4"/>
  <c r="DV8" i="4"/>
  <c r="DW8" i="4"/>
  <c r="O9" i="4"/>
  <c r="P9" i="4"/>
  <c r="Q9" i="4"/>
  <c r="R9" i="4"/>
  <c r="S9" i="4"/>
  <c r="T9" i="4"/>
  <c r="V9" i="4"/>
  <c r="W9" i="4"/>
  <c r="X9" i="4"/>
  <c r="Y9" i="4"/>
  <c r="Z9" i="4"/>
  <c r="AA9" i="4"/>
  <c r="AB9" i="4"/>
  <c r="AM9" i="4"/>
  <c r="AN9" i="4"/>
  <c r="AO9" i="4"/>
  <c r="AP9" i="4"/>
  <c r="AQ9" i="4"/>
  <c r="AR9" i="4"/>
  <c r="AS9" i="4"/>
  <c r="AT9" i="4"/>
  <c r="AU9" i="4"/>
  <c r="AV9" i="4"/>
  <c r="AX9" i="4"/>
  <c r="AY9" i="4"/>
  <c r="BE9" i="4"/>
  <c r="BF9" i="4"/>
  <c r="BG9" i="4"/>
  <c r="BH9" i="4"/>
  <c r="BI9" i="4"/>
  <c r="BO9" i="4"/>
  <c r="BP9" i="4"/>
  <c r="BQ9" i="4"/>
  <c r="BR9" i="4"/>
  <c r="BS9" i="4"/>
  <c r="BR10" i="4"/>
  <c r="BS10" i="4"/>
  <c r="BU9" i="4"/>
  <c r="BV9" i="4"/>
  <c r="BY9" i="4"/>
  <c r="CA9" i="4"/>
  <c r="CB9" i="4"/>
  <c r="CC9" i="4"/>
  <c r="CD9" i="4"/>
  <c r="CL9" i="4"/>
  <c r="CM9" i="4"/>
  <c r="CN9" i="4"/>
  <c r="CO9" i="4"/>
  <c r="CZ9" i="4"/>
  <c r="DA9" i="4"/>
  <c r="DK7" i="4"/>
  <c r="DK8" i="4"/>
  <c r="DK9" i="4"/>
  <c r="DL9" i="4"/>
  <c r="DM9" i="4"/>
  <c r="DU9" i="4"/>
  <c r="DV9" i="4"/>
  <c r="DW9" i="4"/>
  <c r="DX9" i="4"/>
  <c r="DY9" i="4"/>
  <c r="DZ9" i="4"/>
  <c r="EA9" i="4"/>
  <c r="EB9" i="4"/>
  <c r="EC9" i="4"/>
  <c r="ED9" i="4"/>
  <c r="EE9" i="4"/>
  <c r="EF9" i="4"/>
  <c r="EH9" i="4"/>
  <c r="EI9" i="4"/>
  <c r="EJ9" i="4"/>
  <c r="EK9" i="4"/>
  <c r="EL9" i="4"/>
  <c r="EM9" i="4"/>
  <c r="EN9" i="4"/>
  <c r="EO9" i="4"/>
  <c r="EP9" i="4"/>
  <c r="ET9" i="4"/>
  <c r="EU9" i="4"/>
  <c r="EV9" i="4"/>
  <c r="EY9" i="4"/>
  <c r="EZ9" i="4"/>
  <c r="FB7" i="4"/>
  <c r="FB8" i="4"/>
  <c r="FB9" i="4"/>
  <c r="K2" i="4"/>
  <c r="K3" i="4"/>
  <c r="K4" i="4"/>
  <c r="K5" i="4"/>
  <c r="K6" i="4"/>
  <c r="K7" i="4"/>
  <c r="K8" i="4"/>
  <c r="K9" i="4"/>
  <c r="K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Y11" i="4"/>
  <c r="Z11" i="4"/>
  <c r="AA11" i="4"/>
  <c r="AB11" i="4"/>
  <c r="AC11" i="4"/>
  <c r="AD11" i="4"/>
  <c r="AE11" i="4"/>
  <c r="AF11" i="4"/>
  <c r="Y12" i="4"/>
  <c r="Z12" i="4"/>
  <c r="AA12" i="4"/>
  <c r="AB12" i="4"/>
  <c r="AC12" i="4"/>
  <c r="AD12" i="4"/>
  <c r="AE12" i="4"/>
  <c r="AF12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E10" i="4"/>
  <c r="BF10" i="4"/>
  <c r="BG10" i="4"/>
  <c r="BH10" i="4"/>
  <c r="BO10" i="4"/>
  <c r="BP10" i="4"/>
  <c r="BU10" i="4"/>
  <c r="BY10" i="4"/>
  <c r="BZ10" i="4"/>
  <c r="CA10" i="4"/>
  <c r="CB10" i="4"/>
  <c r="CC10" i="4"/>
  <c r="CD10" i="4"/>
  <c r="CL10" i="4"/>
  <c r="CM10" i="4"/>
  <c r="CN10" i="4"/>
  <c r="CQ2" i="4"/>
  <c r="CQ3" i="4"/>
  <c r="CQ4" i="4"/>
  <c r="CQ5" i="4"/>
  <c r="CQ6" i="4"/>
  <c r="CQ7" i="4"/>
  <c r="CQ8" i="4"/>
  <c r="CQ9" i="4"/>
  <c r="CQ10" i="4"/>
  <c r="CT10" i="4"/>
  <c r="CU10" i="4"/>
  <c r="CV10" i="4"/>
  <c r="CW10" i="4"/>
  <c r="CX10" i="4"/>
  <c r="CY10" i="4"/>
  <c r="CZ10" i="4"/>
  <c r="DA10" i="4"/>
  <c r="DL10" i="4"/>
  <c r="DM10" i="4"/>
  <c r="DN10" i="4"/>
  <c r="DO10" i="4"/>
  <c r="DP10" i="4"/>
  <c r="DQ10" i="4"/>
  <c r="DR10" i="4"/>
  <c r="DL11" i="4"/>
  <c r="DM11" i="4"/>
  <c r="DN11" i="4"/>
  <c r="DO11" i="4"/>
  <c r="DP11" i="4"/>
  <c r="DQ11" i="4"/>
  <c r="DR11" i="4"/>
  <c r="DU10" i="4"/>
  <c r="DV10" i="4"/>
  <c r="DW10" i="4"/>
  <c r="DX10" i="4"/>
  <c r="DY10" i="4"/>
  <c r="DZ10" i="4"/>
  <c r="EA10" i="4"/>
  <c r="EB10" i="4"/>
  <c r="EC10" i="4"/>
  <c r="ED10" i="4"/>
  <c r="DX11" i="4"/>
  <c r="DY11" i="4"/>
  <c r="DZ11" i="4"/>
  <c r="EA11" i="4"/>
  <c r="EB11" i="4"/>
  <c r="EC11" i="4"/>
  <c r="ED11" i="4"/>
  <c r="EE10" i="4"/>
  <c r="EF10" i="4"/>
  <c r="EG10" i="4"/>
  <c r="EE11" i="4"/>
  <c r="EF11" i="4"/>
  <c r="EG11" i="4"/>
  <c r="EE12" i="4"/>
  <c r="EF12" i="4"/>
  <c r="EG12" i="4"/>
  <c r="EE13" i="4"/>
  <c r="EF13" i="4"/>
  <c r="EG13" i="4"/>
  <c r="EE14" i="4"/>
  <c r="EF14" i="4"/>
  <c r="EG14" i="4"/>
  <c r="EH10" i="4"/>
  <c r="EI10" i="4"/>
  <c r="EJ10" i="4"/>
  <c r="EK10" i="4"/>
  <c r="EL10" i="4"/>
  <c r="EM10" i="4"/>
  <c r="EN10" i="4"/>
  <c r="EO10" i="4"/>
  <c r="EP10" i="4"/>
  <c r="EQ10" i="4"/>
  <c r="EH11" i="4"/>
  <c r="EI11" i="4"/>
  <c r="EJ11" i="4"/>
  <c r="EK11" i="4"/>
  <c r="EL11" i="4"/>
  <c r="EM11" i="4"/>
  <c r="EN11" i="4"/>
  <c r="EO11" i="4"/>
  <c r="EP11" i="4"/>
  <c r="EQ11" i="4"/>
  <c r="EH12" i="4"/>
  <c r="EI12" i="4"/>
  <c r="EJ12" i="4"/>
  <c r="EK12" i="4"/>
  <c r="EL12" i="4"/>
  <c r="EM12" i="4"/>
  <c r="EN12" i="4"/>
  <c r="EO12" i="4"/>
  <c r="EP12" i="4"/>
  <c r="EQ12" i="4"/>
  <c r="EH13" i="4"/>
  <c r="EI13" i="4"/>
  <c r="EJ13" i="4"/>
  <c r="EK13" i="4"/>
  <c r="EL13" i="4"/>
  <c r="EM13" i="4"/>
  <c r="EN13" i="4"/>
  <c r="EO13" i="4"/>
  <c r="EP13" i="4"/>
  <c r="EQ13" i="4"/>
  <c r="EH14" i="4"/>
  <c r="EI14" i="4"/>
  <c r="EJ14" i="4"/>
  <c r="EK14" i="4"/>
  <c r="EL14" i="4"/>
  <c r="EM14" i="4"/>
  <c r="EN14" i="4"/>
  <c r="EO14" i="4"/>
  <c r="EP14" i="4"/>
  <c r="EQ14" i="4"/>
  <c r="EH15" i="4"/>
  <c r="EI15" i="4"/>
  <c r="EJ15" i="4"/>
  <c r="EK15" i="4"/>
  <c r="EL15" i="4"/>
  <c r="EM15" i="4"/>
  <c r="EN15" i="4"/>
  <c r="EO15" i="4"/>
  <c r="EP15" i="4"/>
  <c r="EQ15" i="4"/>
  <c r="EH16" i="4"/>
  <c r="EI16" i="4"/>
  <c r="EJ16" i="4"/>
  <c r="EK16" i="4"/>
  <c r="EL16" i="4"/>
  <c r="EM16" i="4"/>
  <c r="EN16" i="4"/>
  <c r="EO16" i="4"/>
  <c r="EP16" i="4"/>
  <c r="EQ16" i="4"/>
  <c r="EH17" i="4"/>
  <c r="EI17" i="4"/>
  <c r="EJ17" i="4"/>
  <c r="EK17" i="4"/>
  <c r="EL17" i="4"/>
  <c r="EM17" i="4"/>
  <c r="EN17" i="4"/>
  <c r="EO17" i="4"/>
  <c r="EP17" i="4"/>
  <c r="EQ17" i="4"/>
  <c r="ET10" i="4"/>
  <c r="EV10" i="4"/>
  <c r="EW10" i="4"/>
  <c r="EX10" i="4"/>
  <c r="EY10" i="4"/>
  <c r="EZ10" i="4"/>
  <c r="FA10" i="4"/>
  <c r="AH5" i="4"/>
  <c r="AH6" i="4"/>
  <c r="AH7" i="4"/>
  <c r="AH8" i="4"/>
  <c r="AH9" i="4"/>
  <c r="AH10" i="4"/>
  <c r="BD2" i="4"/>
  <c r="BD3" i="4"/>
  <c r="BD4" i="4"/>
  <c r="BD5" i="4"/>
  <c r="BD6" i="4"/>
  <c r="BD7" i="4"/>
  <c r="BD8" i="4"/>
  <c r="BD9" i="4"/>
  <c r="BD10" i="4"/>
  <c r="BE11" i="4"/>
  <c r="BF11" i="4"/>
  <c r="BG11" i="4"/>
  <c r="BH11" i="4"/>
  <c r="BI11" i="4"/>
  <c r="BO11" i="4"/>
  <c r="BP11" i="4"/>
  <c r="BQ11" i="4"/>
  <c r="BR11" i="4"/>
  <c r="BS11" i="4"/>
  <c r="BO12" i="4"/>
  <c r="BP12" i="4"/>
  <c r="BQ12" i="4"/>
  <c r="BR12" i="4"/>
  <c r="BS12" i="4"/>
  <c r="BO13" i="4"/>
  <c r="BP13" i="4"/>
  <c r="BQ13" i="4"/>
  <c r="BR13" i="4"/>
  <c r="BS13" i="4"/>
  <c r="CF8" i="4"/>
  <c r="CF9" i="4"/>
  <c r="CF10" i="4"/>
  <c r="CO11" i="4"/>
  <c r="CP11" i="4"/>
  <c r="CQ11" i="4"/>
  <c r="DC10" i="4"/>
  <c r="DE10" i="4"/>
  <c r="O11" i="4"/>
  <c r="P11" i="4"/>
  <c r="Q11" i="4"/>
  <c r="R11" i="4"/>
  <c r="S11" i="4"/>
  <c r="T11" i="4"/>
  <c r="U11" i="4"/>
  <c r="V11" i="4"/>
  <c r="W11" i="4"/>
  <c r="O12" i="4"/>
  <c r="P12" i="4"/>
  <c r="Q12" i="4"/>
  <c r="R12" i="4"/>
  <c r="S12" i="4"/>
  <c r="T12" i="4"/>
  <c r="U12" i="4"/>
  <c r="V12" i="4"/>
  <c r="W12" i="4"/>
  <c r="AI11" i="4"/>
  <c r="AJ11" i="4"/>
  <c r="AL2" i="4"/>
  <c r="AL3" i="4"/>
  <c r="AL4" i="4"/>
  <c r="AL5" i="4"/>
  <c r="AL6" i="4"/>
  <c r="AL7" i="4"/>
  <c r="AL8" i="4"/>
  <c r="AL9" i="4"/>
  <c r="AL10" i="4"/>
  <c r="AL11" i="4"/>
  <c r="AN11" i="4"/>
  <c r="AO11" i="4"/>
  <c r="AP11" i="4"/>
  <c r="AQ11" i="4"/>
  <c r="AR11" i="4"/>
  <c r="AS11" i="4"/>
  <c r="AT11" i="4"/>
  <c r="AN12" i="4"/>
  <c r="AO12" i="4"/>
  <c r="AP12" i="4"/>
  <c r="AQ12" i="4"/>
  <c r="AR12" i="4"/>
  <c r="AS12" i="4"/>
  <c r="AT12" i="4"/>
  <c r="AV11" i="4"/>
  <c r="AX11" i="4"/>
  <c r="AY11" i="4"/>
  <c r="AZ11" i="4"/>
  <c r="BA11" i="4"/>
  <c r="BC2" i="4"/>
  <c r="BC3" i="4"/>
  <c r="BC4" i="4"/>
  <c r="BC5" i="4"/>
  <c r="BC6" i="4"/>
  <c r="BC7" i="4"/>
  <c r="BC8" i="4"/>
  <c r="BC9" i="4"/>
  <c r="BC10" i="4"/>
  <c r="BC11" i="4"/>
  <c r="BU11" i="4"/>
  <c r="BU12" i="4"/>
  <c r="BU13" i="4"/>
  <c r="BY11" i="4"/>
  <c r="BZ11" i="4"/>
  <c r="CA11" i="4"/>
  <c r="CB11" i="4"/>
  <c r="CC11" i="4"/>
  <c r="CE2" i="4"/>
  <c r="CE3" i="4"/>
  <c r="CE4" i="4"/>
  <c r="CE5" i="4"/>
  <c r="CE6" i="4"/>
  <c r="CE7" i="4"/>
  <c r="CE8" i="4"/>
  <c r="CE9" i="4"/>
  <c r="CE10" i="4"/>
  <c r="CE11" i="4"/>
  <c r="CM11" i="4"/>
  <c r="CM12" i="4"/>
  <c r="CM13" i="4"/>
  <c r="CU11" i="4"/>
  <c r="CV11" i="4"/>
  <c r="CW11" i="4"/>
  <c r="CZ11" i="4"/>
  <c r="DB10" i="4"/>
  <c r="DB11" i="4"/>
  <c r="DU11" i="4"/>
  <c r="DV11" i="4"/>
  <c r="ES11" i="4"/>
  <c r="ET11" i="4"/>
  <c r="EU11" i="4"/>
  <c r="EV11" i="4"/>
  <c r="EW11" i="4"/>
  <c r="EX11" i="4"/>
  <c r="EY11" i="4"/>
  <c r="EZ11" i="4"/>
  <c r="FA11" i="4"/>
  <c r="K12" i="4"/>
  <c r="AI12" i="4"/>
  <c r="AJ12" i="4"/>
  <c r="AK12" i="4"/>
  <c r="AL12" i="4"/>
  <c r="AV12" i="4"/>
  <c r="AW12" i="4"/>
  <c r="AX12" i="4"/>
  <c r="AY12" i="4"/>
  <c r="AZ12" i="4"/>
  <c r="BA12" i="4"/>
  <c r="BC12" i="4"/>
  <c r="BD12" i="4"/>
  <c r="BE12" i="4"/>
  <c r="BF12" i="4"/>
  <c r="BG12" i="4"/>
  <c r="BH12" i="4"/>
  <c r="BE13" i="4"/>
  <c r="BF13" i="4"/>
  <c r="BG13" i="4"/>
  <c r="BH13" i="4"/>
  <c r="BY12" i="4"/>
  <c r="BZ12" i="4"/>
  <c r="CA12" i="4"/>
  <c r="CB12" i="4"/>
  <c r="CC12" i="4"/>
  <c r="CD12" i="4"/>
  <c r="CE12" i="4"/>
  <c r="CG11" i="4"/>
  <c r="CG12" i="4"/>
  <c r="CK2" i="4"/>
  <c r="CK3" i="4"/>
  <c r="CK4" i="4"/>
  <c r="CK5" i="4"/>
  <c r="CK6" i="4"/>
  <c r="CK7" i="4"/>
  <c r="CK8" i="4"/>
  <c r="CK9" i="4"/>
  <c r="CK10" i="4"/>
  <c r="CK11" i="4"/>
  <c r="CK12" i="4"/>
  <c r="CO12" i="4"/>
  <c r="CP12" i="4"/>
  <c r="CO13" i="4"/>
  <c r="CP13" i="4"/>
  <c r="CU12" i="4"/>
  <c r="CV12" i="4"/>
  <c r="CW12" i="4"/>
  <c r="CX12" i="4"/>
  <c r="CU13" i="4"/>
  <c r="CV13" i="4"/>
  <c r="CW13" i="4"/>
  <c r="CX13" i="4"/>
  <c r="CZ12" i="4"/>
  <c r="DA12" i="4"/>
  <c r="DB12" i="4"/>
  <c r="DJ11" i="4"/>
  <c r="DJ12" i="4"/>
  <c r="DL12" i="4"/>
  <c r="DM12" i="4"/>
  <c r="DN12" i="4"/>
  <c r="DO12" i="4"/>
  <c r="DP12" i="4"/>
  <c r="DQ12" i="4"/>
  <c r="DU12" i="4"/>
  <c r="DV12" i="4"/>
  <c r="DW12" i="4"/>
  <c r="DX12" i="4"/>
  <c r="DY12" i="4"/>
  <c r="DZ12" i="4"/>
  <c r="EA12" i="4"/>
  <c r="EB12" i="4"/>
  <c r="EC12" i="4"/>
  <c r="ED12" i="4"/>
  <c r="DU13" i="4"/>
  <c r="DV13" i="4"/>
  <c r="DW13" i="4"/>
  <c r="DX13" i="4"/>
  <c r="DY13" i="4"/>
  <c r="DZ13" i="4"/>
  <c r="EA13" i="4"/>
  <c r="EB13" i="4"/>
  <c r="EC13" i="4"/>
  <c r="ED13" i="4"/>
  <c r="ES12" i="4"/>
  <c r="ET12" i="4"/>
  <c r="EU12" i="4"/>
  <c r="EV12" i="4"/>
  <c r="EW12" i="4"/>
  <c r="EX12" i="4"/>
  <c r="EY12" i="4"/>
  <c r="FA12" i="4"/>
  <c r="FB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J13" i="4"/>
  <c r="AK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W5" i="4"/>
  <c r="BW6" i="4"/>
  <c r="BW7" i="4"/>
  <c r="BW8" i="4"/>
  <c r="BW9" i="4"/>
  <c r="BW10" i="4"/>
  <c r="BW11" i="4"/>
  <c r="BW12" i="4"/>
  <c r="BW13" i="4"/>
  <c r="BY13" i="4"/>
  <c r="BZ13" i="4"/>
  <c r="CA13" i="4"/>
  <c r="CB13" i="4"/>
  <c r="CC13" i="4"/>
  <c r="CD13" i="4"/>
  <c r="CE13" i="4"/>
  <c r="CF13" i="4"/>
  <c r="CG13" i="4"/>
  <c r="CR10" i="4"/>
  <c r="CR11" i="4"/>
  <c r="CR12" i="4"/>
  <c r="CR13" i="4"/>
  <c r="CZ13" i="4"/>
  <c r="DA13" i="4"/>
  <c r="DB13" i="4"/>
  <c r="DC13" i="4"/>
  <c r="DJ13" i="4"/>
  <c r="DK13" i="4"/>
  <c r="DL13" i="4"/>
  <c r="DM13" i="4"/>
  <c r="DN13" i="4"/>
  <c r="DO13" i="4"/>
  <c r="DP13" i="4"/>
  <c r="DQ13" i="4"/>
  <c r="DR13" i="4"/>
  <c r="DP14" i="4"/>
  <c r="DQ14" i="4"/>
  <c r="DR14" i="4"/>
  <c r="ES13" i="4"/>
  <c r="ET13" i="4"/>
  <c r="EU13" i="4"/>
  <c r="EV13" i="4"/>
  <c r="EW13" i="4"/>
  <c r="EX13" i="4"/>
  <c r="EY13" i="4"/>
  <c r="EZ13" i="4"/>
  <c r="FA13" i="4"/>
  <c r="CW14" i="4"/>
  <c r="CX14" i="4"/>
  <c r="CY14" i="4"/>
  <c r="CZ14" i="4"/>
  <c r="DA14" i="4"/>
  <c r="DB14" i="4"/>
  <c r="DC14" i="4"/>
  <c r="L14" i="4"/>
  <c r="O14" i="4"/>
  <c r="P14" i="4"/>
  <c r="R14" i="4"/>
  <c r="S14" i="4"/>
  <c r="T14" i="4"/>
  <c r="U14" i="4"/>
  <c r="V14" i="4"/>
  <c r="W14" i="4"/>
  <c r="Y14" i="4"/>
  <c r="Z14" i="4"/>
  <c r="AA14" i="4"/>
  <c r="AB14" i="4"/>
  <c r="AC14" i="4"/>
  <c r="AD14" i="4"/>
  <c r="AE14" i="4"/>
  <c r="AJ14" i="4"/>
  <c r="AK14" i="4"/>
  <c r="AL14" i="4"/>
  <c r="AN14" i="4"/>
  <c r="AO14" i="4"/>
  <c r="AP14" i="4"/>
  <c r="AQ14" i="4"/>
  <c r="AR14" i="4"/>
  <c r="AU14" i="4"/>
  <c r="AV14" i="4"/>
  <c r="AW14" i="4"/>
  <c r="AX14" i="4"/>
  <c r="AY14" i="4"/>
  <c r="AZ14" i="4"/>
  <c r="BB14" i="4"/>
  <c r="BC14" i="4"/>
  <c r="BE14" i="4"/>
  <c r="BF14" i="4"/>
  <c r="BG14" i="4"/>
  <c r="BH14" i="4"/>
  <c r="BJ2" i="4"/>
  <c r="BJ3" i="4"/>
  <c r="BJ4" i="4"/>
  <c r="BJ5" i="4"/>
  <c r="BJ6" i="4"/>
  <c r="BJ7" i="4"/>
  <c r="BJ8" i="4"/>
  <c r="BJ9" i="4"/>
  <c r="BJ10" i="4"/>
  <c r="BJ11" i="4"/>
  <c r="BJ12" i="4"/>
  <c r="BJ13" i="4"/>
  <c r="BJ14" i="4"/>
  <c r="BO14" i="4"/>
  <c r="BP14" i="4"/>
  <c r="BQ14" i="4"/>
  <c r="BR14" i="4"/>
  <c r="BT10" i="4"/>
  <c r="BT11" i="4"/>
  <c r="BT12" i="4"/>
  <c r="BT13" i="4"/>
  <c r="BT14" i="4"/>
  <c r="BU14" i="4"/>
  <c r="BU15" i="4"/>
  <c r="BX10" i="4"/>
  <c r="BX11" i="4"/>
  <c r="BX12" i="4"/>
  <c r="BX13" i="4"/>
  <c r="BX14" i="4"/>
  <c r="BZ14" i="4"/>
  <c r="CA14" i="4"/>
  <c r="CB14" i="4"/>
  <c r="CC14" i="4"/>
  <c r="CD14" i="4"/>
  <c r="CE14" i="4"/>
  <c r="CH2" i="4"/>
  <c r="CH3" i="4"/>
  <c r="CH4" i="4"/>
  <c r="CH5" i="4"/>
  <c r="CH6" i="4"/>
  <c r="CH7" i="4"/>
  <c r="CH8" i="4"/>
  <c r="CH9" i="4"/>
  <c r="CH10" i="4"/>
  <c r="CH11" i="4"/>
  <c r="CH12" i="4"/>
  <c r="CH13" i="4"/>
  <c r="CH14" i="4"/>
  <c r="CM14" i="4"/>
  <c r="CM15" i="4"/>
  <c r="CP14" i="4"/>
  <c r="CQ14" i="4"/>
  <c r="CS2" i="4"/>
  <c r="CS3" i="4"/>
  <c r="CS4" i="4"/>
  <c r="CS5" i="4"/>
  <c r="CS6" i="4"/>
  <c r="CS7" i="4"/>
  <c r="CS8" i="4"/>
  <c r="CS9" i="4"/>
  <c r="CS10" i="4"/>
  <c r="CS11" i="4"/>
  <c r="CS12" i="4"/>
  <c r="CS13" i="4"/>
  <c r="CS14" i="4"/>
  <c r="CU14" i="4"/>
  <c r="DL14" i="4"/>
  <c r="DM14" i="4"/>
  <c r="DN14" i="4"/>
  <c r="DT8" i="4"/>
  <c r="DT9" i="4"/>
  <c r="DT10" i="4"/>
  <c r="DT11" i="4"/>
  <c r="DT12" i="4"/>
  <c r="DT13" i="4"/>
  <c r="DT14" i="4"/>
  <c r="DV14" i="4"/>
  <c r="DW14" i="4"/>
  <c r="DY14" i="4"/>
  <c r="DZ14" i="4"/>
  <c r="EA14" i="4"/>
  <c r="EB14" i="4"/>
  <c r="EC14" i="4"/>
  <c r="ET14" i="4"/>
  <c r="EU14" i="4"/>
  <c r="EV14" i="4"/>
  <c r="EW14" i="4"/>
  <c r="EX14" i="4"/>
  <c r="EY14" i="4"/>
  <c r="FA1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H14" i="4"/>
  <c r="AH15" i="4"/>
  <c r="AI14" i="4"/>
  <c r="AI15" i="4"/>
  <c r="AJ15" i="4"/>
  <c r="AK15" i="4"/>
  <c r="AJ16" i="4"/>
  <c r="AK16" i="4"/>
  <c r="AO15" i="4"/>
  <c r="AP15" i="4"/>
  <c r="AQ15" i="4"/>
  <c r="AS15" i="4"/>
  <c r="AT15" i="4"/>
  <c r="AU15" i="4"/>
  <c r="AV15" i="4"/>
  <c r="AX15" i="4"/>
  <c r="AY15" i="4"/>
  <c r="AZ15" i="4"/>
  <c r="BA15" i="4"/>
  <c r="BB15" i="4"/>
  <c r="BC15" i="4"/>
  <c r="BD15" i="4"/>
  <c r="BE15" i="4"/>
  <c r="BF15" i="4"/>
  <c r="BG15" i="4"/>
  <c r="BH15" i="4"/>
  <c r="BO15" i="4"/>
  <c r="BP15" i="4"/>
  <c r="BQ15" i="4"/>
  <c r="BR15" i="4"/>
  <c r="BS15" i="4"/>
  <c r="BX15" i="4"/>
  <c r="BY15" i="4"/>
  <c r="BZ15" i="4"/>
  <c r="CA15" i="4"/>
  <c r="CB15" i="4"/>
  <c r="CC15" i="4"/>
  <c r="CD15" i="4"/>
  <c r="CE15" i="4"/>
  <c r="CG15" i="4"/>
  <c r="CH15" i="4"/>
  <c r="CO15" i="4"/>
  <c r="CP15" i="4"/>
  <c r="CR15" i="4"/>
  <c r="CS15" i="4"/>
  <c r="CU15" i="4"/>
  <c r="CV15" i="4"/>
  <c r="CW15" i="4"/>
  <c r="CX15" i="4"/>
  <c r="CY15" i="4"/>
  <c r="CZ15" i="4"/>
  <c r="DA15" i="4"/>
  <c r="DB15" i="4"/>
  <c r="DL15" i="4"/>
  <c r="DM15" i="4"/>
  <c r="DN15" i="4"/>
  <c r="DO15" i="4"/>
  <c r="DP15" i="4"/>
  <c r="DQ15" i="4"/>
  <c r="DR15" i="4"/>
  <c r="DL16" i="4"/>
  <c r="DM16" i="4"/>
  <c r="DN16" i="4"/>
  <c r="DO16" i="4"/>
  <c r="DP16" i="4"/>
  <c r="DQ16" i="4"/>
  <c r="DR16" i="4"/>
  <c r="DL17" i="4"/>
  <c r="DM17" i="4"/>
  <c r="DN17" i="4"/>
  <c r="DO17" i="4"/>
  <c r="DP17" i="4"/>
  <c r="DQ17" i="4"/>
  <c r="DR17" i="4"/>
  <c r="DT15" i="4"/>
  <c r="DU15" i="4"/>
  <c r="DV15" i="4"/>
  <c r="DW15" i="4"/>
  <c r="DT16" i="4"/>
  <c r="DU16" i="4"/>
  <c r="DV16" i="4"/>
  <c r="DW16" i="4"/>
  <c r="DY15" i="4"/>
  <c r="DZ15" i="4"/>
  <c r="EA15" i="4"/>
  <c r="EB15" i="4"/>
  <c r="EC15" i="4"/>
  <c r="ED15" i="4"/>
  <c r="EE15" i="4"/>
  <c r="EF15" i="4"/>
  <c r="EG15" i="4"/>
  <c r="DY16" i="4"/>
  <c r="DZ16" i="4"/>
  <c r="EA16" i="4"/>
  <c r="EB16" i="4"/>
  <c r="EC16" i="4"/>
  <c r="ED16" i="4"/>
  <c r="EE16" i="4"/>
  <c r="EF16" i="4"/>
  <c r="EG16" i="4"/>
  <c r="ET15" i="4"/>
  <c r="EU15" i="4"/>
  <c r="EV15" i="4"/>
  <c r="EW15" i="4"/>
  <c r="EX15" i="4"/>
  <c r="EY15" i="4"/>
  <c r="EZ15" i="4"/>
  <c r="FA15" i="4"/>
  <c r="EW16" i="4"/>
  <c r="EX16" i="4"/>
  <c r="EY16" i="4"/>
  <c r="EZ16" i="4"/>
  <c r="FA16" i="4"/>
  <c r="P16" i="4"/>
  <c r="Q16" i="4"/>
  <c r="R16" i="4"/>
  <c r="S16" i="4"/>
  <c r="T16" i="4"/>
  <c r="U16" i="4"/>
  <c r="V16" i="4"/>
  <c r="W16" i="4"/>
  <c r="Y16" i="4"/>
  <c r="Z16" i="4"/>
  <c r="AA16" i="4"/>
  <c r="AB16" i="4"/>
  <c r="AC16" i="4"/>
  <c r="AD16" i="4"/>
  <c r="AE16" i="4"/>
  <c r="AG11" i="4"/>
  <c r="AG12" i="4"/>
  <c r="AG13" i="4"/>
  <c r="AG14" i="4"/>
  <c r="AG15" i="4"/>
  <c r="AG16" i="4"/>
  <c r="AM16" i="4"/>
  <c r="AN16" i="4"/>
  <c r="AO16" i="4"/>
  <c r="AP16" i="4"/>
  <c r="AQ16" i="4"/>
  <c r="AR16" i="4"/>
  <c r="AS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J16" i="4"/>
  <c r="BO16" i="4"/>
  <c r="BP16" i="4"/>
  <c r="BQ16" i="4"/>
  <c r="BR16" i="4"/>
  <c r="BS16" i="4"/>
  <c r="BT16" i="4"/>
  <c r="BU16" i="4"/>
  <c r="BW16" i="4"/>
  <c r="BX16" i="4"/>
  <c r="BY16" i="4"/>
  <c r="BZ16" i="4"/>
  <c r="CA16" i="4"/>
  <c r="CB16" i="4"/>
  <c r="CC16" i="4"/>
  <c r="CD16" i="4"/>
  <c r="CE16" i="4"/>
  <c r="CF16" i="4"/>
  <c r="CG16" i="4"/>
  <c r="CI2" i="4"/>
  <c r="CI3" i="4"/>
  <c r="CI4" i="4"/>
  <c r="CI5" i="4"/>
  <c r="CI6" i="4"/>
  <c r="CI7" i="4"/>
  <c r="CI8" i="4"/>
  <c r="CI9" i="4"/>
  <c r="CI10" i="4"/>
  <c r="CI11" i="4"/>
  <c r="CI12" i="4"/>
  <c r="CI13" i="4"/>
  <c r="CI14" i="4"/>
  <c r="CI15" i="4"/>
  <c r="CI16" i="4"/>
  <c r="CM16" i="4"/>
  <c r="CN16" i="4"/>
  <c r="CO16" i="4"/>
  <c r="CP16" i="4"/>
  <c r="CR16" i="4"/>
  <c r="CS16" i="4"/>
  <c r="CT16" i="4"/>
  <c r="CV16" i="4"/>
  <c r="CW16" i="4"/>
  <c r="CX16" i="4"/>
  <c r="CZ16" i="4"/>
  <c r="DB16" i="4"/>
  <c r="DC16" i="4"/>
  <c r="ET16" i="4"/>
  <c r="EU16" i="4"/>
  <c r="CG17" i="4"/>
  <c r="CH17" i="4"/>
  <c r="CI17" i="4"/>
  <c r="DE16" i="4"/>
  <c r="DG10" i="4"/>
  <c r="DG11" i="4"/>
  <c r="DG12" i="4"/>
  <c r="DG13" i="4"/>
  <c r="DG14" i="4"/>
  <c r="DG15" i="4"/>
  <c r="DG16" i="4"/>
  <c r="DJ15" i="4"/>
  <c r="DJ16" i="4"/>
  <c r="ES15" i="4"/>
  <c r="ES16" i="4"/>
  <c r="ET17" i="4"/>
  <c r="EU17" i="4"/>
  <c r="EV17" i="4"/>
  <c r="EW17" i="4"/>
  <c r="EX17" i="4"/>
  <c r="EY17" i="4"/>
  <c r="EZ17" i="4"/>
  <c r="FA17" i="4"/>
  <c r="FB17" i="4"/>
  <c r="O17" i="4"/>
  <c r="P17" i="4"/>
  <c r="Q17" i="4"/>
  <c r="S17" i="4"/>
  <c r="T17" i="4"/>
  <c r="U17" i="4"/>
  <c r="V17" i="4"/>
  <c r="W17" i="4"/>
  <c r="Y17" i="4"/>
  <c r="Z17" i="4"/>
  <c r="AA17" i="4"/>
  <c r="AB17" i="4"/>
  <c r="AC17" i="4"/>
  <c r="AD17" i="4"/>
  <c r="AE17" i="4"/>
  <c r="AF17" i="4"/>
  <c r="AG17" i="4"/>
  <c r="AH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B18" i="4"/>
  <c r="BC18" i="4"/>
  <c r="BD18" i="4"/>
  <c r="BE18" i="4"/>
  <c r="BF18" i="4"/>
  <c r="BH17" i="4"/>
  <c r="BI17" i="4"/>
  <c r="BJ17" i="4"/>
  <c r="BJ18" i="4"/>
  <c r="BJ19" i="4"/>
  <c r="BO17" i="4"/>
  <c r="BP17" i="4"/>
  <c r="BQ17" i="4"/>
  <c r="BR17" i="4"/>
  <c r="BS17" i="4"/>
  <c r="BT17" i="4"/>
  <c r="BU17" i="4"/>
  <c r="BO18" i="4"/>
  <c r="BP18" i="4"/>
  <c r="BQ18" i="4"/>
  <c r="BR18" i="4"/>
  <c r="BS18" i="4"/>
  <c r="BT18" i="4"/>
  <c r="BU18" i="4"/>
  <c r="BO19" i="4"/>
  <c r="BP19" i="4"/>
  <c r="BQ19" i="4"/>
  <c r="BR19" i="4"/>
  <c r="BS19" i="4"/>
  <c r="BT19" i="4"/>
  <c r="BU19" i="4"/>
  <c r="BX17" i="4"/>
  <c r="BY17" i="4"/>
  <c r="BX18" i="4"/>
  <c r="BY18" i="4"/>
  <c r="BX19" i="4"/>
  <c r="BY19" i="4"/>
  <c r="CA17" i="4"/>
  <c r="CB17" i="4"/>
  <c r="CC17" i="4"/>
  <c r="CD17" i="4"/>
  <c r="CE17" i="4"/>
  <c r="CA18" i="4"/>
  <c r="CB18" i="4"/>
  <c r="CC18" i="4"/>
  <c r="CD18" i="4"/>
  <c r="CE18" i="4"/>
  <c r="CA19" i="4"/>
  <c r="CB19" i="4"/>
  <c r="CC19" i="4"/>
  <c r="CD19" i="4"/>
  <c r="CE19" i="4"/>
  <c r="CM17" i="4"/>
  <c r="CN17" i="4"/>
  <c r="CO17" i="4"/>
  <c r="CR17" i="4"/>
  <c r="CS17" i="4"/>
  <c r="CU17" i="4"/>
  <c r="CV17" i="4"/>
  <c r="CW17" i="4"/>
  <c r="CX17" i="4"/>
  <c r="CY17" i="4"/>
  <c r="CZ17" i="4"/>
  <c r="DA17" i="4"/>
  <c r="DB17" i="4"/>
  <c r="CZ18" i="4"/>
  <c r="DA18" i="4"/>
  <c r="DB18" i="4"/>
  <c r="CZ19" i="4"/>
  <c r="DA19" i="4"/>
  <c r="DB19" i="4"/>
  <c r="DK16" i="4"/>
  <c r="DK17" i="4"/>
  <c r="DT17" i="4"/>
  <c r="DU17" i="4"/>
  <c r="DV17" i="4"/>
  <c r="DW17" i="4"/>
  <c r="DZ17" i="4"/>
  <c r="EA17" i="4"/>
  <c r="EB17" i="4"/>
  <c r="EC17" i="4"/>
  <c r="ED17" i="4"/>
  <c r="EE17" i="4"/>
  <c r="EF17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O18" i="4"/>
  <c r="AP18" i="4"/>
  <c r="AQ18" i="4"/>
  <c r="AR18" i="4"/>
  <c r="AT18" i="4"/>
  <c r="AU18" i="4"/>
  <c r="AV18" i="4"/>
  <c r="AX18" i="4"/>
  <c r="AY18" i="4"/>
  <c r="AZ18" i="4"/>
  <c r="BH18" i="4"/>
  <c r="CJ11" i="4"/>
  <c r="CJ12" i="4"/>
  <c r="CJ13" i="4"/>
  <c r="CJ14" i="4"/>
  <c r="CJ15" i="4"/>
  <c r="CJ16" i="4"/>
  <c r="CJ17" i="4"/>
  <c r="CJ18" i="4"/>
  <c r="CM18" i="4"/>
  <c r="CN18" i="4"/>
  <c r="CM19" i="4"/>
  <c r="CN19" i="4"/>
  <c r="CR18" i="4"/>
  <c r="CS18" i="4"/>
  <c r="CT18" i="4"/>
  <c r="CU18" i="4"/>
  <c r="CV18" i="4"/>
  <c r="CW18" i="4"/>
  <c r="CX18" i="4"/>
  <c r="CY18" i="4"/>
  <c r="DJ18" i="4"/>
  <c r="DK18" i="4"/>
  <c r="DL18" i="4"/>
  <c r="DM18" i="4"/>
  <c r="DN18" i="4"/>
  <c r="DO18" i="4"/>
  <c r="DP18" i="4"/>
  <c r="DQ18" i="4"/>
  <c r="DS2" i="4"/>
  <c r="DS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T18" i="4"/>
  <c r="EU18" i="4"/>
  <c r="EV18" i="4"/>
  <c r="EX18" i="4"/>
  <c r="EY18" i="4"/>
  <c r="EZ18" i="4"/>
  <c r="FA18" i="4"/>
  <c r="N19" i="4"/>
  <c r="O19" i="4"/>
  <c r="P19" i="4"/>
  <c r="Q19" i="4"/>
  <c r="R19" i="4"/>
  <c r="S19" i="4"/>
  <c r="T19" i="4"/>
  <c r="U19" i="4"/>
  <c r="V19" i="4"/>
  <c r="W19" i="4"/>
  <c r="Y19" i="4"/>
  <c r="Z19" i="4"/>
  <c r="AA19" i="4"/>
  <c r="AB19" i="4"/>
  <c r="AC19" i="4"/>
  <c r="AD19" i="4"/>
  <c r="AE19" i="4"/>
  <c r="AF19" i="4"/>
  <c r="AG19" i="4"/>
  <c r="AH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X19" i="4"/>
  <c r="AY19" i="4"/>
  <c r="AZ19" i="4"/>
  <c r="BA19" i="4"/>
  <c r="BB19" i="4"/>
  <c r="BC19" i="4"/>
  <c r="BD19" i="4"/>
  <c r="BE19" i="4"/>
  <c r="BF19" i="4"/>
  <c r="BG19" i="4"/>
  <c r="BH19" i="4"/>
  <c r="BL2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CG19" i="4"/>
  <c r="CH19" i="4"/>
  <c r="CI19" i="4"/>
  <c r="CJ19" i="4"/>
  <c r="CS19" i="4"/>
  <c r="CT19" i="4"/>
  <c r="CU19" i="4"/>
  <c r="CV19" i="4"/>
  <c r="CW19" i="4"/>
  <c r="CX19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F2" i="4"/>
  <c r="DF3" i="4"/>
  <c r="DF4" i="4"/>
  <c r="DF5" i="4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H11" i="4"/>
  <c r="DH12" i="4"/>
  <c r="DH13" i="4"/>
  <c r="DH14" i="4"/>
  <c r="DH15" i="4"/>
  <c r="DH16" i="4"/>
  <c r="DH17" i="4"/>
  <c r="DH18" i="4"/>
  <c r="DH19" i="4"/>
  <c r="DL19" i="4"/>
  <c r="DM19" i="4"/>
  <c r="DN19" i="4"/>
  <c r="DO19" i="4"/>
  <c r="DP19" i="4"/>
  <c r="DQ19" i="4"/>
  <c r="DR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T19" i="4"/>
  <c r="EU19" i="4"/>
  <c r="EV19" i="4"/>
  <c r="EW19" i="4"/>
  <c r="EX19" i="4"/>
  <c r="EY19" i="4"/>
  <c r="EZ19" i="4"/>
  <c r="FA19" i="4"/>
  <c r="FB19" i="4"/>
  <c r="CL12" i="4"/>
  <c r="CL13" i="4"/>
  <c r="CL14" i="4"/>
  <c r="CL15" i="4"/>
  <c r="CL16" i="4"/>
  <c r="CL17" i="4"/>
  <c r="CL18" i="4"/>
  <c r="CL19" i="4"/>
  <c r="BI19" i="4"/>
  <c r="BN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M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CK14" i="4"/>
  <c r="CK15" i="4"/>
  <c r="CK16" i="4"/>
  <c r="CK17" i="4"/>
  <c r="CK18" i="4"/>
  <c r="CK19" i="4"/>
  <c r="ER10" i="4"/>
  <c r="ER11" i="4"/>
  <c r="ER12" i="4"/>
  <c r="ER13" i="4"/>
  <c r="ER14" i="4"/>
  <c r="ER15" i="4"/>
  <c r="ER16" i="4"/>
  <c r="ER17" i="4"/>
  <c r="ER18" i="4"/>
  <c r="ER19" i="4"/>
  <c r="J8" i="4"/>
  <c r="J9" i="4"/>
  <c r="J10" i="4"/>
  <c r="J11" i="4"/>
  <c r="J12" i="4"/>
  <c r="J13" i="4"/>
  <c r="J14" i="4"/>
  <c r="J15" i="4"/>
  <c r="J16" i="4"/>
  <c r="J17" i="4"/>
  <c r="J18" i="4"/>
  <c r="J19" i="4"/>
  <c r="M17" i="4"/>
  <c r="M18" i="4"/>
  <c r="M19" i="4"/>
  <c r="BW18" i="4"/>
  <c r="BW19" i="4"/>
  <c r="CQ18" i="4"/>
  <c r="CQ19" i="4"/>
  <c r="K14" i="4"/>
  <c r="K15" i="4"/>
  <c r="K16" i="4"/>
  <c r="K17" i="4"/>
  <c r="K18" i="4"/>
  <c r="K19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AN20" i="4"/>
  <c r="AO20" i="4"/>
  <c r="AP20" i="4"/>
  <c r="AN21" i="4"/>
  <c r="AO21" i="4"/>
  <c r="AP21" i="4"/>
  <c r="AN22" i="4"/>
  <c r="AO22" i="4"/>
  <c r="AP22" i="4"/>
  <c r="AN23" i="4"/>
  <c r="AO23" i="4"/>
  <c r="AP23" i="4"/>
  <c r="AN24" i="4"/>
  <c r="AO24" i="4"/>
  <c r="AP24" i="4"/>
  <c r="AN25" i="4"/>
  <c r="AO25" i="4"/>
  <c r="AP25" i="4"/>
  <c r="AN26" i="4"/>
  <c r="AO26" i="4"/>
  <c r="AP26" i="4"/>
  <c r="AN27" i="4"/>
  <c r="AO27" i="4"/>
  <c r="AP27" i="4"/>
  <c r="AN28" i="4"/>
  <c r="AO28" i="4"/>
  <c r="AP28" i="4"/>
  <c r="DM20" i="4"/>
  <c r="DN20" i="4"/>
  <c r="DO20" i="4"/>
  <c r="EG20" i="4"/>
  <c r="EG21" i="4"/>
  <c r="EH20" i="4"/>
  <c r="EI20" i="4"/>
  <c r="EH21" i="4"/>
  <c r="EI21" i="4"/>
  <c r="EH22" i="4"/>
  <c r="EI22" i="4"/>
  <c r="EH23" i="4"/>
  <c r="EI23" i="4"/>
  <c r="EH24" i="4"/>
  <c r="EI24" i="4"/>
  <c r="EH25" i="4"/>
  <c r="EI25" i="4"/>
  <c r="EH26" i="4"/>
  <c r="EI26" i="4"/>
  <c r="EX20" i="4"/>
  <c r="EX21" i="4"/>
  <c r="EX22" i="4"/>
  <c r="EX23" i="4"/>
  <c r="EX24" i="4"/>
  <c r="EX25" i="4"/>
  <c r="CQ20" i="4"/>
  <c r="CR20" i="4"/>
  <c r="CS20" i="4"/>
  <c r="CT20" i="4"/>
  <c r="CU20" i="4"/>
  <c r="CV20" i="4"/>
  <c r="CQ21" i="4"/>
  <c r="CR21" i="4"/>
  <c r="CS21" i="4"/>
  <c r="CT21" i="4"/>
  <c r="CU21" i="4"/>
  <c r="CV21" i="4"/>
  <c r="CQ22" i="4"/>
  <c r="CR22" i="4"/>
  <c r="CS22" i="4"/>
  <c r="CT22" i="4"/>
  <c r="CU22" i="4"/>
  <c r="CV22" i="4"/>
  <c r="EU20" i="4"/>
  <c r="EV20" i="4"/>
  <c r="EW20" i="4"/>
  <c r="EU21" i="4"/>
  <c r="EV21" i="4"/>
  <c r="EW21" i="4"/>
  <c r="EU22" i="4"/>
  <c r="EV22" i="4"/>
  <c r="EW22" i="4"/>
  <c r="FA20" i="4"/>
  <c r="FB20" i="4"/>
  <c r="FA21" i="4"/>
  <c r="FB21" i="4"/>
  <c r="M20" i="4"/>
  <c r="N20" i="4"/>
  <c r="O20" i="4"/>
  <c r="P20" i="4"/>
  <c r="Q20" i="4"/>
  <c r="R20" i="4"/>
  <c r="AX20" i="4"/>
  <c r="AY20" i="4"/>
  <c r="AZ20" i="4"/>
  <c r="BA20" i="4"/>
  <c r="AX21" i="4"/>
  <c r="AY21" i="4"/>
  <c r="AZ21" i="4"/>
  <c r="BA21" i="4"/>
  <c r="AX22" i="4"/>
  <c r="AY22" i="4"/>
  <c r="AZ22" i="4"/>
  <c r="BA22" i="4"/>
  <c r="CG20" i="4"/>
  <c r="CH20" i="4"/>
  <c r="CI20" i="4"/>
  <c r="CJ20" i="4"/>
  <c r="CK20" i="4"/>
  <c r="CL20" i="4"/>
  <c r="CM20" i="4"/>
  <c r="CN20" i="4"/>
  <c r="CO20" i="4"/>
  <c r="CP20" i="4"/>
  <c r="CG21" i="4"/>
  <c r="CH21" i="4"/>
  <c r="CI21" i="4"/>
  <c r="CJ21" i="4"/>
  <c r="CK21" i="4"/>
  <c r="CL21" i="4"/>
  <c r="CM21" i="4"/>
  <c r="CN21" i="4"/>
  <c r="CO21" i="4"/>
  <c r="CP21" i="4"/>
  <c r="CZ20" i="4"/>
  <c r="DA20" i="4"/>
  <c r="DB20" i="4"/>
  <c r="DC20" i="4"/>
  <c r="CZ21" i="4"/>
  <c r="DA21" i="4"/>
  <c r="DB21" i="4"/>
  <c r="DC21" i="4"/>
  <c r="DV20" i="4"/>
  <c r="DW20" i="4"/>
  <c r="DX20" i="4"/>
  <c r="DY20" i="4"/>
  <c r="DZ20" i="4"/>
  <c r="EA20" i="4"/>
  <c r="EB20" i="4"/>
  <c r="EC20" i="4"/>
  <c r="DV21" i="4"/>
  <c r="DW21" i="4"/>
  <c r="DX21" i="4"/>
  <c r="DY21" i="4"/>
  <c r="DZ21" i="4"/>
  <c r="EA21" i="4"/>
  <c r="EB21" i="4"/>
  <c r="EC21" i="4"/>
  <c r="W20" i="4"/>
  <c r="X20" i="4"/>
  <c r="Y20" i="4"/>
  <c r="Z20" i="4"/>
  <c r="AA20" i="4"/>
  <c r="AB20" i="4"/>
  <c r="AC20" i="4"/>
  <c r="W21" i="4"/>
  <c r="X21" i="4"/>
  <c r="Y21" i="4"/>
  <c r="Z21" i="4"/>
  <c r="AA21" i="4"/>
  <c r="AB21" i="4"/>
  <c r="AC21" i="4"/>
  <c r="AE20" i="4"/>
  <c r="AF20" i="4"/>
  <c r="AG20" i="4"/>
  <c r="BD20" i="4"/>
  <c r="BE20" i="4"/>
  <c r="BF20" i="4"/>
  <c r="BG20" i="4"/>
  <c r="BH20" i="4"/>
  <c r="BD21" i="4"/>
  <c r="BE21" i="4"/>
  <c r="BF21" i="4"/>
  <c r="BG21" i="4"/>
  <c r="BH21" i="4"/>
  <c r="BD22" i="4"/>
  <c r="BE22" i="4"/>
  <c r="BF22" i="4"/>
  <c r="BG22" i="4"/>
  <c r="BH22" i="4"/>
  <c r="BJ20" i="4"/>
  <c r="BO20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X20" i="4"/>
  <c r="BZ20" i="4"/>
  <c r="CA20" i="4"/>
  <c r="CB20" i="4"/>
  <c r="CC20" i="4"/>
  <c r="CD20" i="4"/>
  <c r="CE20" i="4"/>
  <c r="BZ21" i="4"/>
  <c r="CA21" i="4"/>
  <c r="CB21" i="4"/>
  <c r="CC21" i="4"/>
  <c r="CD21" i="4"/>
  <c r="CE21" i="4"/>
  <c r="CW20" i="4"/>
  <c r="CX20" i="4"/>
  <c r="CW21" i="4"/>
  <c r="CX21" i="4"/>
  <c r="EF20" i="4"/>
  <c r="EK20" i="4"/>
  <c r="EN20" i="4"/>
  <c r="EO20" i="4"/>
  <c r="EP20" i="4"/>
  <c r="EQ20" i="4"/>
  <c r="ER20" i="4"/>
  <c r="L21" i="4"/>
  <c r="M21" i="4"/>
  <c r="N21" i="4"/>
  <c r="O21" i="4"/>
  <c r="P21" i="4"/>
  <c r="Q21" i="4"/>
  <c r="R21" i="4"/>
  <c r="U20" i="4"/>
  <c r="U21" i="4"/>
  <c r="AD21" i="4"/>
  <c r="AE21" i="4"/>
  <c r="AF21" i="4"/>
  <c r="AD22" i="4"/>
  <c r="AE22" i="4"/>
  <c r="AF22" i="4"/>
  <c r="AI20" i="4"/>
  <c r="AI21" i="4"/>
  <c r="AM20" i="4"/>
  <c r="AM21" i="4"/>
  <c r="AQ21" i="4"/>
  <c r="AS20" i="4"/>
  <c r="AS21" i="4"/>
  <c r="AW20" i="4"/>
  <c r="AW21" i="4"/>
  <c r="BJ21" i="4"/>
  <c r="BK21" i="4"/>
  <c r="BW21" i="4"/>
  <c r="BX21" i="4"/>
  <c r="DK20" i="4"/>
  <c r="DK21" i="4"/>
  <c r="DL21" i="4"/>
  <c r="DM21" i="4"/>
  <c r="DN21" i="4"/>
  <c r="DO21" i="4"/>
  <c r="DL22" i="4"/>
  <c r="DM22" i="4"/>
  <c r="DN22" i="4"/>
  <c r="DO22" i="4"/>
  <c r="DR20" i="4"/>
  <c r="DR21" i="4"/>
  <c r="EK21" i="4"/>
  <c r="EL21" i="4"/>
  <c r="EM21" i="4"/>
  <c r="EN21" i="4"/>
  <c r="EO21" i="4"/>
  <c r="EP21" i="4"/>
  <c r="EQ21" i="4"/>
  <c r="ER21" i="4"/>
  <c r="ES21" i="4"/>
  <c r="ET21" i="4"/>
  <c r="M22" i="4"/>
  <c r="N22" i="4"/>
  <c r="O22" i="4"/>
  <c r="P22" i="4"/>
  <c r="Q22" i="4"/>
  <c r="P23" i="4"/>
  <c r="Q23" i="4"/>
  <c r="P24" i="4"/>
  <c r="Q24" i="4"/>
  <c r="P25" i="4"/>
  <c r="Q25" i="4"/>
  <c r="W22" i="4"/>
  <c r="X22" i="4"/>
  <c r="Y22" i="4"/>
  <c r="Z22" i="4"/>
  <c r="AA22" i="4"/>
  <c r="AB22" i="4"/>
  <c r="AQ22" i="4"/>
  <c r="AR22" i="4"/>
  <c r="AS22" i="4"/>
  <c r="AQ23" i="4"/>
  <c r="AR23" i="4"/>
  <c r="AS23" i="4"/>
  <c r="BJ22" i="4"/>
  <c r="BO22" i="4"/>
  <c r="BP22" i="4"/>
  <c r="BQ22" i="4"/>
  <c r="BR22" i="4"/>
  <c r="BS22" i="4"/>
  <c r="BT22" i="4"/>
  <c r="BU22" i="4"/>
  <c r="BV22" i="4"/>
  <c r="BW22" i="4"/>
  <c r="BZ22" i="4"/>
  <c r="CA22" i="4"/>
  <c r="CB22" i="4"/>
  <c r="CC22" i="4"/>
  <c r="CD22" i="4"/>
  <c r="CE22" i="4"/>
  <c r="CF22" i="4"/>
  <c r="CH22" i="4"/>
  <c r="CI22" i="4"/>
  <c r="CJ22" i="4"/>
  <c r="CK22" i="4"/>
  <c r="CL22" i="4"/>
  <c r="CM22" i="4"/>
  <c r="CN22" i="4"/>
  <c r="CW22" i="4"/>
  <c r="CX22" i="4"/>
  <c r="CY22" i="4"/>
  <c r="CZ22" i="4"/>
  <c r="DA22" i="4"/>
  <c r="DB22" i="4"/>
  <c r="DD20" i="4"/>
  <c r="DD21" i="4"/>
  <c r="DD22" i="4"/>
  <c r="DV22" i="4"/>
  <c r="DW22" i="4"/>
  <c r="DX22" i="4"/>
  <c r="DY22" i="4"/>
  <c r="DZ22" i="4"/>
  <c r="EA22" i="4"/>
  <c r="EB22" i="4"/>
  <c r="EF22" i="4"/>
  <c r="EG22" i="4"/>
  <c r="EF23" i="4"/>
  <c r="EG23" i="4"/>
  <c r="EF24" i="4"/>
  <c r="EG24" i="4"/>
  <c r="EF25" i="4"/>
  <c r="EG25" i="4"/>
  <c r="EL22" i="4"/>
  <c r="EM22" i="4"/>
  <c r="EN22" i="4"/>
  <c r="EO22" i="4"/>
  <c r="EP22" i="4"/>
  <c r="ER22" i="4"/>
  <c r="L23" i="4"/>
  <c r="M23" i="4"/>
  <c r="N23" i="4"/>
  <c r="O23" i="4"/>
  <c r="L24" i="4"/>
  <c r="M24" i="4"/>
  <c r="N24" i="4"/>
  <c r="O24" i="4"/>
  <c r="AW23" i="4"/>
  <c r="AX23" i="4"/>
  <c r="AY23" i="4"/>
  <c r="AZ23" i="4"/>
  <c r="BA23" i="4"/>
  <c r="AW24" i="4"/>
  <c r="AX24" i="4"/>
  <c r="AY24" i="4"/>
  <c r="AZ24" i="4"/>
  <c r="BA24" i="4"/>
  <c r="AW25" i="4"/>
  <c r="AX25" i="4"/>
  <c r="AY25" i="4"/>
  <c r="AZ25" i="4"/>
  <c r="BA25" i="4"/>
  <c r="AW26" i="4"/>
  <c r="AX26" i="4"/>
  <c r="AY26" i="4"/>
  <c r="AZ26" i="4"/>
  <c r="BA26" i="4"/>
  <c r="AW27" i="4"/>
  <c r="AX27" i="4"/>
  <c r="AY27" i="4"/>
  <c r="AZ27" i="4"/>
  <c r="BA27" i="4"/>
  <c r="AW28" i="4"/>
  <c r="AX28" i="4"/>
  <c r="AY28" i="4"/>
  <c r="AZ28" i="4"/>
  <c r="BA28" i="4"/>
  <c r="EE20" i="4"/>
  <c r="EE21" i="4"/>
  <c r="EE22" i="4"/>
  <c r="EL23" i="4"/>
  <c r="EM23" i="4"/>
  <c r="EN23" i="4"/>
  <c r="EO23" i="4"/>
  <c r="EP23" i="4"/>
  <c r="EQ23" i="4"/>
  <c r="ER23" i="4"/>
  <c r="ES23" i="4"/>
  <c r="FA23" i="4"/>
  <c r="FA24" i="4"/>
  <c r="W23" i="4"/>
  <c r="X23" i="4"/>
  <c r="Y23" i="4"/>
  <c r="Z23" i="4"/>
  <c r="AB23" i="4"/>
  <c r="AC23" i="4"/>
  <c r="AD23" i="4"/>
  <c r="AE23" i="4"/>
  <c r="BD23" i="4"/>
  <c r="BE23" i="4"/>
  <c r="BF23" i="4"/>
  <c r="BG23" i="4"/>
  <c r="BH23" i="4"/>
  <c r="BI23" i="4"/>
  <c r="BJ23" i="4"/>
  <c r="BO23" i="4"/>
  <c r="BP23" i="4"/>
  <c r="BQ23" i="4"/>
  <c r="BR23" i="4"/>
  <c r="BT23" i="4"/>
  <c r="BU23" i="4"/>
  <c r="BZ23" i="4"/>
  <c r="CA23" i="4"/>
  <c r="CB23" i="4"/>
  <c r="CC23" i="4"/>
  <c r="CD23" i="4"/>
  <c r="CE23" i="4"/>
  <c r="CF23" i="4"/>
  <c r="CG23" i="4"/>
  <c r="BZ24" i="4"/>
  <c r="CA24" i="4"/>
  <c r="CB24" i="4"/>
  <c r="CC24" i="4"/>
  <c r="CD24" i="4"/>
  <c r="CE24" i="4"/>
  <c r="CF24" i="4"/>
  <c r="CG24" i="4"/>
  <c r="CH23" i="4"/>
  <c r="CI23" i="4"/>
  <c r="CJ23" i="4"/>
  <c r="CK23" i="4"/>
  <c r="CL23" i="4"/>
  <c r="CM23" i="4"/>
  <c r="CH24" i="4"/>
  <c r="CI24" i="4"/>
  <c r="CJ24" i="4"/>
  <c r="CK24" i="4"/>
  <c r="CL24" i="4"/>
  <c r="CM24" i="4"/>
  <c r="CH25" i="4"/>
  <c r="CI25" i="4"/>
  <c r="CJ25" i="4"/>
  <c r="CK25" i="4"/>
  <c r="CL25" i="4"/>
  <c r="CM25" i="4"/>
  <c r="CO23" i="4"/>
  <c r="CP23" i="4"/>
  <c r="CQ23" i="4"/>
  <c r="CR23" i="4"/>
  <c r="CS23" i="4"/>
  <c r="CU23" i="4"/>
  <c r="CX23" i="4"/>
  <c r="CY23" i="4"/>
  <c r="CZ23" i="4"/>
  <c r="DA23" i="4"/>
  <c r="DB23" i="4"/>
  <c r="DC23" i="4"/>
  <c r="DD23" i="4"/>
  <c r="DL23" i="4"/>
  <c r="DM23" i="4"/>
  <c r="DN23" i="4"/>
  <c r="DV23" i="4"/>
  <c r="DW23" i="4"/>
  <c r="DX23" i="4"/>
  <c r="DY23" i="4"/>
  <c r="EA23" i="4"/>
  <c r="EB23" i="4"/>
  <c r="ET23" i="4"/>
  <c r="EU23" i="4"/>
  <c r="EV23" i="4"/>
  <c r="W24" i="4"/>
  <c r="X24" i="4"/>
  <c r="W25" i="4"/>
  <c r="X25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AC24" i="4"/>
  <c r="AD24" i="4"/>
  <c r="AE24" i="4"/>
  <c r="AF24" i="4"/>
  <c r="AC25" i="4"/>
  <c r="AD25" i="4"/>
  <c r="AE25" i="4"/>
  <c r="AF25" i="4"/>
  <c r="AC26" i="4"/>
  <c r="AD26" i="4"/>
  <c r="AE26" i="4"/>
  <c r="AF26" i="4"/>
  <c r="AC27" i="4"/>
  <c r="AD27" i="4"/>
  <c r="AE27" i="4"/>
  <c r="AF27" i="4"/>
  <c r="AC28" i="4"/>
  <c r="AD28" i="4"/>
  <c r="AE28" i="4"/>
  <c r="AF28" i="4"/>
  <c r="AM23" i="4"/>
  <c r="AM24" i="4"/>
  <c r="AQ24" i="4"/>
  <c r="AR24" i="4"/>
  <c r="AQ25" i="4"/>
  <c r="AR25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L20" i="4"/>
  <c r="BL21" i="4"/>
  <c r="BL22" i="4"/>
  <c r="BL23" i="4"/>
  <c r="BL24" i="4"/>
  <c r="BO24" i="4"/>
  <c r="BP24" i="4"/>
  <c r="BQ24" i="4"/>
  <c r="BR24" i="4"/>
  <c r="BS24" i="4"/>
  <c r="BT24" i="4"/>
  <c r="BU24" i="4"/>
  <c r="BV24" i="4"/>
  <c r="BO25" i="4"/>
  <c r="BP25" i="4"/>
  <c r="BQ25" i="4"/>
  <c r="BR25" i="4"/>
  <c r="BS25" i="4"/>
  <c r="BT25" i="4"/>
  <c r="BU25" i="4"/>
  <c r="BV25" i="4"/>
  <c r="CO24" i="4"/>
  <c r="CP24" i="4"/>
  <c r="CQ24" i="4"/>
  <c r="CR24" i="4"/>
  <c r="CS24" i="4"/>
  <c r="CT24" i="4"/>
  <c r="CU24" i="4"/>
  <c r="CO25" i="4"/>
  <c r="CP25" i="4"/>
  <c r="CQ25" i="4"/>
  <c r="CR25" i="4"/>
  <c r="CS25" i="4"/>
  <c r="CT25" i="4"/>
  <c r="CU25" i="4"/>
  <c r="CW24" i="4"/>
  <c r="CX24" i="4"/>
  <c r="CY24" i="4"/>
  <c r="CZ24" i="4"/>
  <c r="DA24" i="4"/>
  <c r="DB24" i="4"/>
  <c r="DC24" i="4"/>
  <c r="DD24" i="4"/>
  <c r="DJ20" i="4"/>
  <c r="DJ21" i="4"/>
  <c r="DJ22" i="4"/>
  <c r="DJ23" i="4"/>
  <c r="DJ24" i="4"/>
  <c r="DL24" i="4"/>
  <c r="DM24" i="4"/>
  <c r="DN24" i="4"/>
  <c r="DO24" i="4"/>
  <c r="DL25" i="4"/>
  <c r="DM25" i="4"/>
  <c r="DN25" i="4"/>
  <c r="DO25" i="4"/>
  <c r="DV24" i="4"/>
  <c r="DV25" i="4"/>
  <c r="DV26" i="4"/>
  <c r="DV27" i="4"/>
  <c r="DV28" i="4"/>
  <c r="DW24" i="4"/>
  <c r="DX24" i="4"/>
  <c r="DY24" i="4"/>
  <c r="DZ24" i="4"/>
  <c r="EA24" i="4"/>
  <c r="EB24" i="4"/>
  <c r="DW25" i="4"/>
  <c r="DX25" i="4"/>
  <c r="DY25" i="4"/>
  <c r="DZ25" i="4"/>
  <c r="EA25" i="4"/>
  <c r="EB25" i="4"/>
  <c r="DW26" i="4"/>
  <c r="DX26" i="4"/>
  <c r="DY26" i="4"/>
  <c r="DZ26" i="4"/>
  <c r="EA26" i="4"/>
  <c r="EB26" i="4"/>
  <c r="DW27" i="4"/>
  <c r="DX27" i="4"/>
  <c r="DY27" i="4"/>
  <c r="DZ27" i="4"/>
  <c r="EA27" i="4"/>
  <c r="EB27" i="4"/>
  <c r="DW28" i="4"/>
  <c r="DX28" i="4"/>
  <c r="DY28" i="4"/>
  <c r="DZ28" i="4"/>
  <c r="EA28" i="4"/>
  <c r="EB28" i="4"/>
  <c r="EM24" i="4"/>
  <c r="EN24" i="4"/>
  <c r="EO24" i="4"/>
  <c r="EP24" i="4"/>
  <c r="EQ24" i="4"/>
  <c r="ER24" i="4"/>
  <c r="EM25" i="4"/>
  <c r="EN25" i="4"/>
  <c r="EO25" i="4"/>
  <c r="EP25" i="4"/>
  <c r="EQ25" i="4"/>
  <c r="ER25" i="4"/>
  <c r="ET24" i="4"/>
  <c r="EU24" i="4"/>
  <c r="EV24" i="4"/>
  <c r="EW24" i="4"/>
  <c r="L25" i="4"/>
  <c r="M25" i="4"/>
  <c r="N25" i="4"/>
  <c r="BK25" i="4"/>
  <c r="BY20" i="4"/>
  <c r="BY21" i="4"/>
  <c r="BY22" i="4"/>
  <c r="BY23" i="4"/>
  <c r="BY24" i="4"/>
  <c r="BY25" i="4"/>
  <c r="CA25" i="4"/>
  <c r="CB25" i="4"/>
  <c r="CC25" i="4"/>
  <c r="CD25" i="4"/>
  <c r="CE25" i="4"/>
  <c r="CF25" i="4"/>
  <c r="CW25" i="4"/>
  <c r="CX25" i="4"/>
  <c r="CY25" i="4"/>
  <c r="CZ25" i="4"/>
  <c r="DA25" i="4"/>
  <c r="DB25" i="4"/>
  <c r="CW26" i="4"/>
  <c r="CX26" i="4"/>
  <c r="CY26" i="4"/>
  <c r="CZ26" i="4"/>
  <c r="DA26" i="4"/>
  <c r="DB26" i="4"/>
  <c r="DC25" i="4"/>
  <c r="DD25" i="4"/>
  <c r="DE25" i="4"/>
  <c r="DC26" i="4"/>
  <c r="DD26" i="4"/>
  <c r="DE26" i="4"/>
  <c r="DC27" i="4"/>
  <c r="DD27" i="4"/>
  <c r="DE27" i="4"/>
  <c r="ED20" i="4"/>
  <c r="ED21" i="4"/>
  <c r="ED22" i="4"/>
  <c r="ED23" i="4"/>
  <c r="ED24" i="4"/>
  <c r="ED25" i="4"/>
  <c r="ET25" i="4"/>
  <c r="EU25" i="4"/>
  <c r="EV25" i="4"/>
  <c r="FB23" i="4"/>
  <c r="FB24" i="4"/>
  <c r="FB25" i="4"/>
  <c r="L26" i="4"/>
  <c r="M26" i="4"/>
  <c r="N26" i="4"/>
  <c r="O26" i="4"/>
  <c r="P26" i="4"/>
  <c r="Q26" i="4"/>
  <c r="L27" i="4"/>
  <c r="M27" i="4"/>
  <c r="N27" i="4"/>
  <c r="O27" i="4"/>
  <c r="P27" i="4"/>
  <c r="Q27" i="4"/>
  <c r="L28" i="4"/>
  <c r="M28" i="4"/>
  <c r="N28" i="4"/>
  <c r="O28" i="4"/>
  <c r="P28" i="4"/>
  <c r="Q28" i="4"/>
  <c r="AH21" i="4"/>
  <c r="AH22" i="4"/>
  <c r="AH23" i="4"/>
  <c r="AH24" i="4"/>
  <c r="AH25" i="4"/>
  <c r="EK23" i="4"/>
  <c r="EK24" i="4"/>
  <c r="EK25" i="4"/>
  <c r="EM26" i="4"/>
  <c r="EN26" i="4"/>
  <c r="EO26" i="4"/>
  <c r="EM27" i="4"/>
  <c r="EN27" i="4"/>
  <c r="EO27" i="4"/>
  <c r="EP26" i="4"/>
  <c r="EQ26" i="4"/>
  <c r="ER26" i="4"/>
  <c r="ES26" i="4"/>
  <c r="EP27" i="4"/>
  <c r="EQ27" i="4"/>
  <c r="ER27" i="4"/>
  <c r="ES27" i="4"/>
  <c r="EP28" i="4"/>
  <c r="EQ28" i="4"/>
  <c r="ER28" i="4"/>
  <c r="ES28" i="4"/>
  <c r="ET26" i="4"/>
  <c r="EU26" i="4"/>
  <c r="EV26" i="4"/>
  <c r="EW26" i="4"/>
  <c r="EX26" i="4"/>
  <c r="ET27" i="4"/>
  <c r="EU27" i="4"/>
  <c r="EV27" i="4"/>
  <c r="EW27" i="4"/>
  <c r="EX27" i="4"/>
  <c r="ET28" i="4"/>
  <c r="EU28" i="4"/>
  <c r="EV28" i="4"/>
  <c r="EW28" i="4"/>
  <c r="EX28" i="4"/>
  <c r="FA26" i="4"/>
  <c r="FB26" i="4"/>
  <c r="FA27" i="4"/>
  <c r="FB27" i="4"/>
  <c r="FA28" i="4"/>
  <c r="FB28" i="4"/>
  <c r="U23" i="4"/>
  <c r="U24" i="4"/>
  <c r="U25" i="4"/>
  <c r="U26" i="4"/>
  <c r="W26" i="4"/>
  <c r="X26" i="4"/>
  <c r="W27" i="4"/>
  <c r="X27" i="4"/>
  <c r="W28" i="4"/>
  <c r="X28" i="4"/>
  <c r="AQ26" i="4"/>
  <c r="AR26" i="4"/>
  <c r="AQ27" i="4"/>
  <c r="AR27" i="4"/>
  <c r="AQ28" i="4"/>
  <c r="AR28" i="4"/>
  <c r="BD26" i="4"/>
  <c r="BE26" i="4"/>
  <c r="BF26" i="4"/>
  <c r="BG26" i="4"/>
  <c r="BH26" i="4"/>
  <c r="BI26" i="4"/>
  <c r="BJ26" i="4"/>
  <c r="BD27" i="4"/>
  <c r="BE27" i="4"/>
  <c r="BF27" i="4"/>
  <c r="BG27" i="4"/>
  <c r="BH27" i="4"/>
  <c r="BI27" i="4"/>
  <c r="BJ27" i="4"/>
  <c r="BP26" i="4"/>
  <c r="BQ26" i="4"/>
  <c r="BR26" i="4"/>
  <c r="BS26" i="4"/>
  <c r="BT26" i="4"/>
  <c r="BU26" i="4"/>
  <c r="BV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DJ26" i="4"/>
  <c r="DL26" i="4"/>
  <c r="DM26" i="4"/>
  <c r="DN26" i="4"/>
  <c r="DP20" i="4"/>
  <c r="DP21" i="4"/>
  <c r="DP22" i="4"/>
  <c r="DP23" i="4"/>
  <c r="DP24" i="4"/>
  <c r="DP25" i="4"/>
  <c r="DP26" i="4"/>
  <c r="ED26" i="4"/>
  <c r="EE26" i="4"/>
  <c r="EF26" i="4"/>
  <c r="ED27" i="4"/>
  <c r="EE27" i="4"/>
  <c r="EF27" i="4"/>
  <c r="ED28" i="4"/>
  <c r="EE28" i="4"/>
  <c r="EF28" i="4"/>
  <c r="EL26" i="4"/>
  <c r="AJ20" i="4"/>
  <c r="AJ21" i="4"/>
  <c r="AJ22" i="4"/>
  <c r="AJ23" i="4"/>
  <c r="AJ24" i="4"/>
  <c r="AJ25" i="4"/>
  <c r="AJ26" i="4"/>
  <c r="AJ27" i="4"/>
  <c r="AM26" i="4"/>
  <c r="AM27" i="4"/>
  <c r="BO27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Y27" i="4"/>
  <c r="BZ27" i="4"/>
  <c r="CA27" i="4"/>
  <c r="CB27" i="4"/>
  <c r="CC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X27" i="4"/>
  <c r="CY27" i="4"/>
  <c r="CZ27" i="4"/>
  <c r="DA27" i="4"/>
  <c r="DL27" i="4"/>
  <c r="DM27" i="4"/>
  <c r="DN27" i="4"/>
  <c r="DO27" i="4"/>
  <c r="DP27" i="4"/>
  <c r="EG27" i="4"/>
  <c r="EH27" i="4"/>
  <c r="EG28" i="4"/>
  <c r="EH28" i="4"/>
  <c r="AI23" i="4"/>
  <c r="AI24" i="4"/>
  <c r="AI25" i="4"/>
  <c r="AI26" i="4"/>
  <c r="AI27" i="4"/>
  <c r="AI28" i="4"/>
  <c r="AL20" i="4"/>
  <c r="AL21" i="4"/>
  <c r="AL22" i="4"/>
  <c r="AL23" i="4"/>
  <c r="AL24" i="4"/>
  <c r="AL25" i="4"/>
  <c r="AL26" i="4"/>
  <c r="AL27" i="4"/>
  <c r="AL28" i="4"/>
  <c r="BD28" i="4"/>
  <c r="BE28" i="4"/>
  <c r="BF28" i="4"/>
  <c r="BG28" i="4"/>
  <c r="BH28" i="4"/>
  <c r="BI28" i="4"/>
  <c r="BL26" i="4"/>
  <c r="BL27" i="4"/>
  <c r="BL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I20" i="4"/>
  <c r="DI21" i="4"/>
  <c r="DI22" i="4"/>
  <c r="DI23" i="4"/>
  <c r="DI24" i="4"/>
  <c r="DI25" i="4"/>
  <c r="DI26" i="4"/>
  <c r="DI27" i="4"/>
  <c r="DI28" i="4"/>
  <c r="DK28" i="4"/>
  <c r="DL28" i="4"/>
  <c r="DM28" i="4"/>
  <c r="DN28" i="4"/>
  <c r="DO28" i="4"/>
  <c r="DP28" i="4"/>
  <c r="EL28" i="4"/>
  <c r="EM28" i="4"/>
  <c r="EN28" i="4"/>
  <c r="EO28" i="4"/>
  <c r="BN20" i="4"/>
  <c r="BN21" i="4"/>
  <c r="BN22" i="4"/>
  <c r="BN23" i="4"/>
  <c r="BN24" i="4"/>
  <c r="BN25" i="4"/>
  <c r="BN26" i="4"/>
  <c r="BN27" i="4"/>
  <c r="BN28" i="4"/>
  <c r="AV20" i="4"/>
  <c r="AV21" i="4"/>
  <c r="AV22" i="4"/>
  <c r="AV23" i="4"/>
  <c r="AV24" i="4"/>
  <c r="AV25" i="4"/>
  <c r="AV26" i="4"/>
  <c r="AV27" i="4"/>
  <c r="AV28" i="4"/>
  <c r="DU20" i="4"/>
  <c r="DU21" i="4"/>
  <c r="DU22" i="4"/>
  <c r="DU23" i="4"/>
  <c r="DU24" i="4"/>
  <c r="DU25" i="4"/>
  <c r="DU26" i="4"/>
  <c r="DU27" i="4"/>
  <c r="DU28" i="4"/>
  <c r="J20" i="4"/>
  <c r="J21" i="4"/>
  <c r="J22" i="4"/>
  <c r="J23" i="4"/>
  <c r="J24" i="4"/>
  <c r="J25" i="4"/>
  <c r="J26" i="4"/>
  <c r="J27" i="4"/>
  <c r="J28" i="4"/>
  <c r="DQ20" i="4"/>
  <c r="DQ21" i="4"/>
  <c r="DQ22" i="4"/>
  <c r="DQ23" i="4"/>
  <c r="DQ24" i="4"/>
  <c r="DQ25" i="4"/>
  <c r="DQ26" i="4"/>
  <c r="DQ27" i="4"/>
  <c r="DQ28" i="4"/>
  <c r="DT22" i="4"/>
  <c r="DT23" i="4"/>
  <c r="DT24" i="4"/>
  <c r="DT25" i="4"/>
  <c r="DT26" i="4"/>
  <c r="DT27" i="4"/>
  <c r="DT28" i="4"/>
  <c r="DH21" i="4"/>
  <c r="DH22" i="4"/>
  <c r="DH23" i="4"/>
  <c r="DH24" i="4"/>
  <c r="DH25" i="4"/>
  <c r="DH26" i="4"/>
  <c r="DH27" i="4"/>
  <c r="DH28" i="4"/>
  <c r="AT20" i="4"/>
  <c r="AT21" i="4"/>
  <c r="AT22" i="4"/>
  <c r="AT23" i="4"/>
  <c r="AT24" i="4"/>
  <c r="AT25" i="4"/>
  <c r="AT26" i="4"/>
  <c r="AT27" i="4"/>
  <c r="AT28" i="4"/>
  <c r="DG20" i="4"/>
  <c r="DG21" i="4"/>
  <c r="DG22" i="4"/>
  <c r="DG23" i="4"/>
  <c r="DG24" i="4"/>
  <c r="DG25" i="4"/>
  <c r="DG26" i="4"/>
  <c r="DG27" i="4"/>
  <c r="DG28" i="4"/>
  <c r="K20" i="4"/>
  <c r="K21" i="4"/>
  <c r="K22" i="4"/>
  <c r="K23" i="4"/>
  <c r="K24" i="4"/>
  <c r="K25" i="4"/>
  <c r="K26" i="4"/>
  <c r="K27" i="4"/>
  <c r="K28" i="4"/>
  <c r="DS20" i="4"/>
  <c r="DS21" i="4"/>
  <c r="DS22" i="4"/>
  <c r="DS23" i="4"/>
  <c r="DS24" i="4"/>
  <c r="DS25" i="4"/>
  <c r="DS26" i="4"/>
  <c r="DS27" i="4"/>
  <c r="DS28" i="4"/>
  <c r="AH28" i="4"/>
  <c r="DL29" i="4"/>
  <c r="DM29" i="4"/>
  <c r="DN29" i="4"/>
  <c r="DO29" i="4"/>
  <c r="DP29" i="4"/>
  <c r="DQ29" i="4"/>
  <c r="FA29" i="4"/>
  <c r="FB29" i="4"/>
  <c r="FA30" i="4"/>
  <c r="FB30" i="4"/>
  <c r="FA31" i="4"/>
  <c r="FB31" i="4"/>
  <c r="FA32" i="4"/>
  <c r="FB32" i="4"/>
  <c r="FA33" i="4"/>
  <c r="FB33" i="4"/>
  <c r="FA34" i="4"/>
  <c r="FB34" i="4"/>
  <c r="FA35" i="4"/>
  <c r="FB35" i="4"/>
  <c r="EZ20" i="4"/>
  <c r="EZ21" i="4"/>
  <c r="EZ22" i="4"/>
  <c r="EZ23" i="4"/>
  <c r="EZ24" i="4"/>
  <c r="EZ25" i="4"/>
  <c r="EZ26" i="4"/>
  <c r="EZ27" i="4"/>
  <c r="EZ28" i="4"/>
  <c r="S20" i="4"/>
  <c r="S21" i="4"/>
  <c r="S22" i="4"/>
  <c r="S23" i="4"/>
  <c r="S24" i="4"/>
  <c r="S25" i="4"/>
  <c r="S26" i="4"/>
  <c r="S27" i="4"/>
  <c r="S28" i="4"/>
  <c r="DR26" i="4"/>
  <c r="DR27" i="4"/>
  <c r="DR28" i="4"/>
  <c r="ET29" i="4"/>
  <c r="EU29" i="4"/>
  <c r="EV29" i="4"/>
  <c r="EW29" i="4"/>
  <c r="EX29" i="4"/>
  <c r="ET30" i="4"/>
  <c r="EU30" i="4"/>
  <c r="EV30" i="4"/>
  <c r="EW30" i="4"/>
  <c r="EX30" i="4"/>
  <c r="ET31" i="4"/>
  <c r="EU31" i="4"/>
  <c r="EV31" i="4"/>
  <c r="EW31" i="4"/>
  <c r="EX31" i="4"/>
  <c r="ET32" i="4"/>
  <c r="EU32" i="4"/>
  <c r="EV32" i="4"/>
  <c r="EW32" i="4"/>
  <c r="EX32" i="4"/>
  <c r="ET33" i="4"/>
  <c r="EU33" i="4"/>
  <c r="EV33" i="4"/>
  <c r="EW33" i="4"/>
  <c r="EX33" i="4"/>
  <c r="ET34" i="4"/>
  <c r="EU34" i="4"/>
  <c r="EV34" i="4"/>
  <c r="EW34" i="4"/>
  <c r="EX34" i="4"/>
  <c r="ET35" i="4"/>
  <c r="EU35" i="4"/>
  <c r="EV35" i="4"/>
  <c r="EW35" i="4"/>
  <c r="EX35" i="4"/>
  <c r="ET36" i="4"/>
  <c r="EU36" i="4"/>
  <c r="EV36" i="4"/>
  <c r="EW36" i="4"/>
  <c r="EX36" i="4"/>
  <c r="ET37" i="4"/>
  <c r="EU37" i="4"/>
  <c r="EV37" i="4"/>
  <c r="EW37" i="4"/>
  <c r="EX37" i="4"/>
  <c r="R23" i="4"/>
  <c r="R24" i="4"/>
  <c r="R25" i="4"/>
  <c r="R26" i="4"/>
  <c r="R27" i="4"/>
  <c r="R28" i="4"/>
  <c r="Y29" i="4"/>
  <c r="Z29" i="4"/>
  <c r="AA29" i="4"/>
  <c r="AB29" i="4"/>
  <c r="AC29" i="4"/>
  <c r="AD29" i="4"/>
  <c r="AE29" i="4"/>
  <c r="AK20" i="4"/>
  <c r="AK21" i="4"/>
  <c r="AK22" i="4"/>
  <c r="AK23" i="4"/>
  <c r="AK24" i="4"/>
  <c r="AK25" i="4"/>
  <c r="AK26" i="4"/>
  <c r="AK27" i="4"/>
  <c r="AK28" i="4"/>
  <c r="M29" i="4"/>
  <c r="N29" i="4"/>
  <c r="O29" i="4"/>
  <c r="M30" i="4"/>
  <c r="N30" i="4"/>
  <c r="O30" i="4"/>
  <c r="P29" i="4"/>
  <c r="Q29" i="4"/>
  <c r="R29" i="4"/>
  <c r="P30" i="4"/>
  <c r="Q30" i="4"/>
  <c r="R30" i="4"/>
  <c r="P31" i="4"/>
  <c r="Q31" i="4"/>
  <c r="R31" i="4"/>
  <c r="AM29" i="4"/>
  <c r="AN29" i="4"/>
  <c r="AO29" i="4"/>
  <c r="AP29" i="4"/>
  <c r="AQ29" i="4"/>
  <c r="AR29" i="4"/>
  <c r="AS29" i="4"/>
  <c r="AT29" i="4"/>
  <c r="BU29" i="4"/>
  <c r="BV29" i="4"/>
  <c r="J29" i="4"/>
  <c r="K29" i="4"/>
  <c r="J30" i="4"/>
  <c r="K30" i="4"/>
  <c r="J31" i="4"/>
  <c r="K31" i="4"/>
  <c r="U29" i="4"/>
  <c r="W29" i="4"/>
  <c r="AH29" i="4"/>
  <c r="AI29" i="4"/>
  <c r="AJ29" i="4"/>
  <c r="AK29" i="4"/>
  <c r="AW29" i="4"/>
  <c r="AX29" i="4"/>
  <c r="AY29" i="4"/>
  <c r="AZ29" i="4"/>
  <c r="AW30" i="4"/>
  <c r="AX30" i="4"/>
  <c r="AY30" i="4"/>
  <c r="AZ30" i="4"/>
  <c r="BD29" i="4"/>
  <c r="BE29" i="4"/>
  <c r="BF29" i="4"/>
  <c r="BG29" i="4"/>
  <c r="BH29" i="4"/>
  <c r="BJ29" i="4"/>
  <c r="BO29" i="4"/>
  <c r="BP29" i="4"/>
  <c r="BR29" i="4"/>
  <c r="BS29" i="4"/>
  <c r="BY29" i="4"/>
  <c r="BZ29" i="4"/>
  <c r="CB29" i="4"/>
  <c r="CC29" i="4"/>
  <c r="CD29" i="4"/>
  <c r="CE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W29" i="4"/>
  <c r="CX29" i="4"/>
  <c r="CY29" i="4"/>
  <c r="CZ29" i="4"/>
  <c r="DA29" i="4"/>
  <c r="DB29" i="4"/>
  <c r="DE29" i="4"/>
  <c r="DH29" i="4"/>
  <c r="DI29" i="4"/>
  <c r="DH30" i="4"/>
  <c r="DI30" i="4"/>
  <c r="DH31" i="4"/>
  <c r="DI31" i="4"/>
  <c r="DS29" i="4"/>
  <c r="DT29" i="4"/>
  <c r="DV29" i="4"/>
  <c r="DW29" i="4"/>
  <c r="DX29" i="4"/>
  <c r="DY29" i="4"/>
  <c r="DZ29" i="4"/>
  <c r="EA29" i="4"/>
  <c r="EC24" i="4"/>
  <c r="EC25" i="4"/>
  <c r="EC26" i="4"/>
  <c r="EC27" i="4"/>
  <c r="EC28" i="4"/>
  <c r="EC29" i="4"/>
  <c r="EE29" i="4"/>
  <c r="EF29" i="4"/>
  <c r="EG29" i="4"/>
  <c r="EI28" i="4"/>
  <c r="EI29" i="4"/>
  <c r="EK27" i="4"/>
  <c r="EK28" i="4"/>
  <c r="EK29" i="4"/>
  <c r="EM29" i="4"/>
  <c r="EN29" i="4"/>
  <c r="EO29" i="4"/>
  <c r="EP29" i="4"/>
  <c r="EQ29" i="4"/>
  <c r="ER29" i="4"/>
  <c r="W30" i="4"/>
  <c r="X30" i="4"/>
  <c r="Y30" i="4"/>
  <c r="Z30" i="4"/>
  <c r="AA30" i="4"/>
  <c r="AB30" i="4"/>
  <c r="AC30" i="4"/>
  <c r="AD30" i="4"/>
  <c r="AF29" i="4"/>
  <c r="AF30" i="4"/>
  <c r="AH30" i="4"/>
  <c r="AH31" i="4"/>
  <c r="AJ30" i="4"/>
  <c r="AK30" i="4"/>
  <c r="AL30" i="4"/>
  <c r="AM30" i="4"/>
  <c r="AN30" i="4"/>
  <c r="AO30" i="4"/>
  <c r="AQ30" i="4"/>
  <c r="AR30" i="4"/>
  <c r="AS30" i="4"/>
  <c r="BD30" i="4"/>
  <c r="BE30" i="4"/>
  <c r="BF30" i="4"/>
  <c r="BG30" i="4"/>
  <c r="BD31" i="4"/>
  <c r="BE31" i="4"/>
  <c r="BF31" i="4"/>
  <c r="BG31" i="4"/>
  <c r="BI30" i="4"/>
  <c r="BJ30" i="4"/>
  <c r="BI31" i="4"/>
  <c r="BJ31" i="4"/>
  <c r="BO30" i="4"/>
  <c r="BP30" i="4"/>
  <c r="BQ30" i="4"/>
  <c r="BR30" i="4"/>
  <c r="BS30" i="4"/>
  <c r="BT30" i="4"/>
  <c r="BU30" i="4"/>
  <c r="BO31" i="4"/>
  <c r="BP31" i="4"/>
  <c r="BQ31" i="4"/>
  <c r="BR31" i="4"/>
  <c r="BS31" i="4"/>
  <c r="BT31" i="4"/>
  <c r="BU31" i="4"/>
  <c r="BX23" i="4"/>
  <c r="BX24" i="4"/>
  <c r="BX25" i="4"/>
  <c r="BX26" i="4"/>
  <c r="BX27" i="4"/>
  <c r="BX28" i="4"/>
  <c r="BX29" i="4"/>
  <c r="BX30" i="4"/>
  <c r="BY30" i="4"/>
  <c r="BZ30" i="4"/>
  <c r="CA30" i="4"/>
  <c r="CB30" i="4"/>
  <c r="CC30" i="4"/>
  <c r="CD30" i="4"/>
  <c r="CE30" i="4"/>
  <c r="CF30" i="4"/>
  <c r="BY31" i="4"/>
  <c r="BZ31" i="4"/>
  <c r="CA31" i="4"/>
  <c r="CB31" i="4"/>
  <c r="CC31" i="4"/>
  <c r="CD31" i="4"/>
  <c r="CE31" i="4"/>
  <c r="CF31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G29" i="4"/>
  <c r="DG30" i="4"/>
  <c r="DL30" i="4"/>
  <c r="DM30" i="4"/>
  <c r="DN30" i="4"/>
  <c r="DO30" i="4"/>
  <c r="DP30" i="4"/>
  <c r="DS30" i="4"/>
  <c r="DT30" i="4"/>
  <c r="DU30" i="4"/>
  <c r="DV30" i="4"/>
  <c r="DW30" i="4"/>
  <c r="DX30" i="4"/>
  <c r="DY30" i="4"/>
  <c r="DZ30" i="4"/>
  <c r="EA30" i="4"/>
  <c r="EB30" i="4"/>
  <c r="EC30" i="4"/>
  <c r="EE30" i="4"/>
  <c r="EF30" i="4"/>
  <c r="EG30" i="4"/>
  <c r="EH30" i="4"/>
  <c r="EI30" i="4"/>
  <c r="EE31" i="4"/>
  <c r="EF31" i="4"/>
  <c r="EG31" i="4"/>
  <c r="EH31" i="4"/>
  <c r="EI31" i="4"/>
  <c r="EE32" i="4"/>
  <c r="EF32" i="4"/>
  <c r="EG32" i="4"/>
  <c r="EH32" i="4"/>
  <c r="EI32" i="4"/>
  <c r="EE33" i="4"/>
  <c r="EF33" i="4"/>
  <c r="EG33" i="4"/>
  <c r="EH33" i="4"/>
  <c r="EI33" i="4"/>
  <c r="EE34" i="4"/>
  <c r="EF34" i="4"/>
  <c r="EG34" i="4"/>
  <c r="EH34" i="4"/>
  <c r="EI34" i="4"/>
  <c r="EK30" i="4"/>
  <c r="EL30" i="4"/>
  <c r="EM30" i="4"/>
  <c r="EN30" i="4"/>
  <c r="EO30" i="4"/>
  <c r="EP30" i="4"/>
  <c r="EQ30" i="4"/>
  <c r="ER30" i="4"/>
  <c r="EK31" i="4"/>
  <c r="EL31" i="4"/>
  <c r="EM31" i="4"/>
  <c r="EN31" i="4"/>
  <c r="EO31" i="4"/>
  <c r="EP31" i="4"/>
  <c r="EQ31" i="4"/>
  <c r="ER31" i="4"/>
  <c r="M31" i="4"/>
  <c r="N31" i="4"/>
  <c r="W31" i="4"/>
  <c r="X31" i="4"/>
  <c r="Y31" i="4"/>
  <c r="Z31" i="4"/>
  <c r="W32" i="4"/>
  <c r="X32" i="4"/>
  <c r="Y32" i="4"/>
  <c r="Z32" i="4"/>
  <c r="AA31" i="4"/>
  <c r="AB31" i="4"/>
  <c r="AC31" i="4"/>
  <c r="AD31" i="4"/>
  <c r="AE31" i="4"/>
  <c r="AF31" i="4"/>
  <c r="AA32" i="4"/>
  <c r="AB32" i="4"/>
  <c r="AC32" i="4"/>
  <c r="AD32" i="4"/>
  <c r="AE32" i="4"/>
  <c r="AF32" i="4"/>
  <c r="AA33" i="4"/>
  <c r="AB33" i="4"/>
  <c r="AC33" i="4"/>
  <c r="AD33" i="4"/>
  <c r="AE33" i="4"/>
  <c r="AF33" i="4"/>
  <c r="AJ31" i="4"/>
  <c r="AK31" i="4"/>
  <c r="AL31" i="4"/>
  <c r="AM31" i="4"/>
  <c r="AN31" i="4"/>
  <c r="AO31" i="4"/>
  <c r="AP31" i="4"/>
  <c r="AQ31" i="4"/>
  <c r="AR31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V29" i="4"/>
  <c r="AV30" i="4"/>
  <c r="AV31" i="4"/>
  <c r="AX31" i="4"/>
  <c r="AY31" i="4"/>
  <c r="AZ31" i="4"/>
  <c r="BA31" i="4"/>
  <c r="BW28" i="4"/>
  <c r="BW29" i="4"/>
  <c r="BW30" i="4"/>
  <c r="BW31" i="4"/>
  <c r="CH31" i="4"/>
  <c r="CI31" i="4"/>
  <c r="CJ31" i="4"/>
  <c r="CK31" i="4"/>
  <c r="CL31" i="4"/>
  <c r="CM31" i="4"/>
  <c r="CN31" i="4"/>
  <c r="CQ31" i="4"/>
  <c r="CR31" i="4"/>
  <c r="CS31" i="4"/>
  <c r="CU31" i="4"/>
  <c r="CV31" i="4"/>
  <c r="CW31" i="4"/>
  <c r="CX31" i="4"/>
  <c r="CZ31" i="4"/>
  <c r="DA31" i="4"/>
  <c r="DB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V20" i="4"/>
  <c r="V21" i="4"/>
  <c r="V22" i="4"/>
  <c r="V23" i="4"/>
  <c r="V24" i="4"/>
  <c r="V25" i="4"/>
  <c r="V26" i="4"/>
  <c r="V27" i="4"/>
  <c r="V28" i="4"/>
  <c r="V29" i="4"/>
  <c r="V30" i="4"/>
  <c r="V31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T33" i="4"/>
  <c r="AU33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J32" i="4"/>
  <c r="K32" i="4"/>
  <c r="J33" i="4"/>
  <c r="K33" i="4"/>
  <c r="O32" i="4"/>
  <c r="P32" i="4"/>
  <c r="Q32" i="4"/>
  <c r="S29" i="4"/>
  <c r="S30" i="4"/>
  <c r="S31" i="4"/>
  <c r="S32" i="4"/>
  <c r="U32" i="4"/>
  <c r="AV32" i="4"/>
  <c r="AW32" i="4"/>
  <c r="AX32" i="4"/>
  <c r="AY32" i="4"/>
  <c r="AZ32" i="4"/>
  <c r="AV33" i="4"/>
  <c r="AW33" i="4"/>
  <c r="AX33" i="4"/>
  <c r="AY33" i="4"/>
  <c r="AZ33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J32" i="4"/>
  <c r="BJ33" i="4"/>
  <c r="BJ34" i="4"/>
  <c r="BO32" i="4"/>
  <c r="BP32" i="4"/>
  <c r="BR32" i="4"/>
  <c r="BS32" i="4"/>
  <c r="BT32" i="4"/>
  <c r="BU32" i="4"/>
  <c r="BW32" i="4"/>
  <c r="BX32" i="4"/>
  <c r="BY32" i="4"/>
  <c r="CA32" i="4"/>
  <c r="CB32" i="4"/>
  <c r="CC32" i="4"/>
  <c r="CD32" i="4"/>
  <c r="CE32" i="4"/>
  <c r="CD33" i="4"/>
  <c r="CE33" i="4"/>
  <c r="DE31" i="4"/>
  <c r="DE32" i="4"/>
  <c r="DG32" i="4"/>
  <c r="DH32" i="4"/>
  <c r="DI32" i="4"/>
  <c r="DJ32" i="4"/>
  <c r="DL32" i="4"/>
  <c r="DM32" i="4"/>
  <c r="DN32" i="4"/>
  <c r="DO32" i="4"/>
  <c r="DP32" i="4"/>
  <c r="DQ32" i="4"/>
  <c r="DP33" i="4"/>
  <c r="DQ33" i="4"/>
  <c r="DS32" i="4"/>
  <c r="DT32" i="4"/>
  <c r="DU32" i="4"/>
  <c r="DV32" i="4"/>
  <c r="DW32" i="4"/>
  <c r="DX32" i="4"/>
  <c r="DY32" i="4"/>
  <c r="DZ32" i="4"/>
  <c r="EA32" i="4"/>
  <c r="DY33" i="4"/>
  <c r="DZ33" i="4"/>
  <c r="EA33" i="4"/>
  <c r="EB32" i="4"/>
  <c r="EC32" i="4"/>
  <c r="EB33" i="4"/>
  <c r="EC33" i="4"/>
  <c r="EB34" i="4"/>
  <c r="EC34" i="4"/>
  <c r="EL32" i="4"/>
  <c r="EM32" i="4"/>
  <c r="EN32" i="4"/>
  <c r="EO32" i="4"/>
  <c r="EP32" i="4"/>
  <c r="EQ32" i="4"/>
  <c r="ER32" i="4"/>
  <c r="M33" i="4"/>
  <c r="N33" i="4"/>
  <c r="O33" i="4"/>
  <c r="P33" i="4"/>
  <c r="Q33" i="4"/>
  <c r="R33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V33" i="4"/>
  <c r="W33" i="4"/>
  <c r="Y33" i="4"/>
  <c r="AH33" i="4"/>
  <c r="AI33" i="4"/>
  <c r="AJ33" i="4"/>
  <c r="AK33" i="4"/>
  <c r="AL33" i="4"/>
  <c r="AM33" i="4"/>
  <c r="AN33" i="4"/>
  <c r="AO33" i="4"/>
  <c r="AP33" i="4"/>
  <c r="AQ33" i="4"/>
  <c r="AR33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G33" i="4"/>
  <c r="CI33" i="4"/>
  <c r="CJ33" i="4"/>
  <c r="CK33" i="4"/>
  <c r="CL33" i="4"/>
  <c r="CM33" i="4"/>
  <c r="CN33" i="4"/>
  <c r="CO33" i="4"/>
  <c r="CP33" i="4"/>
  <c r="CQ33" i="4"/>
  <c r="CR33" i="4"/>
  <c r="CU33" i="4"/>
  <c r="CV33" i="4"/>
  <c r="CW33" i="4"/>
  <c r="CX33" i="4"/>
  <c r="CY33" i="4"/>
  <c r="CZ33" i="4"/>
  <c r="DA33" i="4"/>
  <c r="DB33" i="4"/>
  <c r="CU34" i="4"/>
  <c r="CV34" i="4"/>
  <c r="CW34" i="4"/>
  <c r="CX34" i="4"/>
  <c r="CY34" i="4"/>
  <c r="CZ34" i="4"/>
  <c r="DA34" i="4"/>
  <c r="DB34" i="4"/>
  <c r="DG33" i="4"/>
  <c r="DH33" i="4"/>
  <c r="DI33" i="4"/>
  <c r="DG34" i="4"/>
  <c r="DH34" i="4"/>
  <c r="DI34" i="4"/>
  <c r="DL33" i="4"/>
  <c r="DM33" i="4"/>
  <c r="DN33" i="4"/>
  <c r="DL34" i="4"/>
  <c r="DM34" i="4"/>
  <c r="DN34" i="4"/>
  <c r="DS33" i="4"/>
  <c r="DT33" i="4"/>
  <c r="DU33" i="4"/>
  <c r="DV33" i="4"/>
  <c r="DW33" i="4"/>
  <c r="EL33" i="4"/>
  <c r="EM33" i="4"/>
  <c r="EN33" i="4"/>
  <c r="EO33" i="4"/>
  <c r="EP33" i="4"/>
  <c r="EQ33" i="4"/>
  <c r="ER33" i="4"/>
  <c r="ES33" i="4"/>
  <c r="J34" i="4"/>
  <c r="K34" i="4"/>
  <c r="L34" i="4"/>
  <c r="M34" i="4"/>
  <c r="N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V34" i="4"/>
  <c r="AW34" i="4"/>
  <c r="AX34" i="4"/>
  <c r="AY34" i="4"/>
  <c r="AZ34" i="4"/>
  <c r="BA34" i="4"/>
  <c r="AZ35" i="4"/>
  <c r="BA35" i="4"/>
  <c r="BD34" i="4"/>
  <c r="BE34" i="4"/>
  <c r="BF34" i="4"/>
  <c r="BG34" i="4"/>
  <c r="BH34" i="4"/>
  <c r="BO34" i="4"/>
  <c r="BP34" i="4"/>
  <c r="BQ34" i="4"/>
  <c r="BR34" i="4"/>
  <c r="BS34" i="4"/>
  <c r="BT34" i="4"/>
  <c r="BW34" i="4"/>
  <c r="BX34" i="4"/>
  <c r="BY34" i="4"/>
  <c r="BZ34" i="4"/>
  <c r="CA34" i="4"/>
  <c r="CB34" i="4"/>
  <c r="CC34" i="4"/>
  <c r="CD34" i="4"/>
  <c r="CE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DP34" i="4"/>
  <c r="DQ34" i="4"/>
  <c r="DR34" i="4"/>
  <c r="DS34" i="4"/>
  <c r="DT34" i="4"/>
  <c r="DU34" i="4"/>
  <c r="DV34" i="4"/>
  <c r="DW34" i="4"/>
  <c r="DX34" i="4"/>
  <c r="DY34" i="4"/>
  <c r="DZ34" i="4"/>
  <c r="EL34" i="4"/>
  <c r="EM34" i="4"/>
  <c r="EN34" i="4"/>
  <c r="EO34" i="4"/>
  <c r="EP34" i="4"/>
  <c r="EQ34" i="4"/>
  <c r="ER34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N36" i="4"/>
  <c r="AO36" i="4"/>
  <c r="AP36" i="4"/>
  <c r="AQ36" i="4"/>
  <c r="AR36" i="4"/>
  <c r="AS36" i="4"/>
  <c r="AT35" i="4"/>
  <c r="AU35" i="4"/>
  <c r="AT36" i="4"/>
  <c r="AU36" i="4"/>
  <c r="AT37" i="4"/>
  <c r="AU37" i="4"/>
  <c r="EK33" i="4"/>
  <c r="EK34" i="4"/>
  <c r="EL35" i="4"/>
  <c r="EM35" i="4"/>
  <c r="EN35" i="4"/>
  <c r="EO35" i="4"/>
  <c r="EP35" i="4"/>
  <c r="EQ35" i="4"/>
  <c r="ER35" i="4"/>
  <c r="ES35" i="4"/>
  <c r="J35" i="4"/>
  <c r="K35" i="4"/>
  <c r="L35" i="4"/>
  <c r="M35" i="4"/>
  <c r="N35" i="4"/>
  <c r="O35" i="4"/>
  <c r="P35" i="4"/>
  <c r="R35" i="4"/>
  <c r="S35" i="4"/>
  <c r="T35" i="4"/>
  <c r="U35" i="4"/>
  <c r="V35" i="4"/>
  <c r="W35" i="4"/>
  <c r="X35" i="4"/>
  <c r="AV35" i="4"/>
  <c r="AW35" i="4"/>
  <c r="AX35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D35" i="4"/>
  <c r="BE35" i="4"/>
  <c r="BF35" i="4"/>
  <c r="BG35" i="4"/>
  <c r="BH35" i="4"/>
  <c r="BD36" i="4"/>
  <c r="BE36" i="4"/>
  <c r="BF36" i="4"/>
  <c r="BG36" i="4"/>
  <c r="BH36" i="4"/>
  <c r="BJ35" i="4"/>
  <c r="BJ36" i="4"/>
  <c r="BN29" i="4"/>
  <c r="BN30" i="4"/>
  <c r="BN31" i="4"/>
  <c r="BN32" i="4"/>
  <c r="BN33" i="4"/>
  <c r="BN34" i="4"/>
  <c r="BN35" i="4"/>
  <c r="BP35" i="4"/>
  <c r="BQ35" i="4"/>
  <c r="BR35" i="4"/>
  <c r="BS35" i="4"/>
  <c r="BT35" i="4"/>
  <c r="BU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T35" i="4"/>
  <c r="CU35" i="4"/>
  <c r="CW35" i="4"/>
  <c r="CX35" i="4"/>
  <c r="CY35" i="4"/>
  <c r="CZ35" i="4"/>
  <c r="DA35" i="4"/>
  <c r="DC35" i="4"/>
  <c r="DG35" i="4"/>
  <c r="DH35" i="4"/>
  <c r="DI35" i="4"/>
  <c r="DL35" i="4"/>
  <c r="DM35" i="4"/>
  <c r="DN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C35" i="4"/>
  <c r="ED35" i="4"/>
  <c r="EF35" i="4"/>
  <c r="EG35" i="4"/>
  <c r="EH35" i="4"/>
  <c r="EJ20" i="4"/>
  <c r="EJ21" i="4"/>
  <c r="EJ22" i="4"/>
  <c r="EJ23" i="4"/>
  <c r="EJ24" i="4"/>
  <c r="EJ25" i="4"/>
  <c r="EJ26" i="4"/>
  <c r="EJ27" i="4"/>
  <c r="EJ28" i="4"/>
  <c r="EJ29" i="4"/>
  <c r="EJ30" i="4"/>
  <c r="EJ31" i="4"/>
  <c r="EJ32" i="4"/>
  <c r="EJ33" i="4"/>
  <c r="EJ34" i="4"/>
  <c r="EJ35" i="4"/>
  <c r="J36" i="4"/>
  <c r="K36" i="4"/>
  <c r="L36" i="4"/>
  <c r="M36" i="4"/>
  <c r="N36" i="4"/>
  <c r="P36" i="4"/>
  <c r="Q36" i="4"/>
  <c r="R36" i="4"/>
  <c r="S36" i="4"/>
  <c r="T36" i="4"/>
  <c r="V36" i="4"/>
  <c r="W36" i="4"/>
  <c r="X36" i="4"/>
  <c r="Y36" i="4"/>
  <c r="Z36" i="4"/>
  <c r="AA36" i="4"/>
  <c r="AB36" i="4"/>
  <c r="AC36" i="4"/>
  <c r="AD36" i="4"/>
  <c r="AF36" i="4"/>
  <c r="AG36" i="4"/>
  <c r="AH36" i="4"/>
  <c r="AI36" i="4"/>
  <c r="AJ36" i="4"/>
  <c r="AK36" i="4"/>
  <c r="AL36" i="4"/>
  <c r="AV36" i="4"/>
  <c r="AW36" i="4"/>
  <c r="AX36" i="4"/>
  <c r="AY36" i="4"/>
  <c r="AZ36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N36" i="4"/>
  <c r="BO36" i="4"/>
  <c r="BP36" i="4"/>
  <c r="BQ36" i="4"/>
  <c r="BR36" i="4"/>
  <c r="BS36" i="4"/>
  <c r="BT36" i="4"/>
  <c r="BU36" i="4"/>
  <c r="BN37" i="4"/>
  <c r="BO37" i="4"/>
  <c r="BP37" i="4"/>
  <c r="BQ37" i="4"/>
  <c r="BR37" i="4"/>
  <c r="BS37" i="4"/>
  <c r="BT37" i="4"/>
  <c r="BU37" i="4"/>
  <c r="BX36" i="4"/>
  <c r="BY36" i="4"/>
  <c r="BZ36" i="4"/>
  <c r="CA36" i="4"/>
  <c r="CB36" i="4"/>
  <c r="CC36" i="4"/>
  <c r="CD36" i="4"/>
  <c r="CE36" i="4"/>
  <c r="BX37" i="4"/>
  <c r="BY37" i="4"/>
  <c r="BZ37" i="4"/>
  <c r="CA37" i="4"/>
  <c r="CB37" i="4"/>
  <c r="CC37" i="4"/>
  <c r="CD37" i="4"/>
  <c r="CE37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W36" i="4"/>
  <c r="CX36" i="4"/>
  <c r="CY36" i="4"/>
  <c r="CZ36" i="4"/>
  <c r="DA36" i="4"/>
  <c r="DB36" i="4"/>
  <c r="DC36" i="4"/>
  <c r="DG36" i="4"/>
  <c r="DH36" i="4"/>
  <c r="DI36" i="4"/>
  <c r="DJ36" i="4"/>
  <c r="DL36" i="4"/>
  <c r="DM36" i="4"/>
  <c r="DN36" i="4"/>
  <c r="DO36" i="4"/>
  <c r="DP36" i="4"/>
  <c r="DQ36" i="4"/>
  <c r="DL37" i="4"/>
  <c r="DM37" i="4"/>
  <c r="DN37" i="4"/>
  <c r="DO37" i="4"/>
  <c r="DP37" i="4"/>
  <c r="DQ37" i="4"/>
  <c r="DS36" i="4"/>
  <c r="DT36" i="4"/>
  <c r="DU36" i="4"/>
  <c r="DV36" i="4"/>
  <c r="DW36" i="4"/>
  <c r="DX36" i="4"/>
  <c r="DY36" i="4"/>
  <c r="DZ36" i="4"/>
  <c r="EA36" i="4"/>
  <c r="EB36" i="4"/>
  <c r="EC36" i="4"/>
  <c r="EF36" i="4"/>
  <c r="EG36" i="4"/>
  <c r="EH36" i="4"/>
  <c r="EI36" i="4"/>
  <c r="EJ36" i="4"/>
  <c r="EK36" i="4"/>
  <c r="EF37" i="4"/>
  <c r="EG37" i="4"/>
  <c r="EH37" i="4"/>
  <c r="EI37" i="4"/>
  <c r="EJ37" i="4"/>
  <c r="EK37" i="4"/>
  <c r="EM36" i="4"/>
  <c r="EN36" i="4"/>
  <c r="EO36" i="4"/>
  <c r="EP36" i="4"/>
  <c r="EQ36" i="4"/>
  <c r="ER36" i="4"/>
  <c r="EM37" i="4"/>
  <c r="EN37" i="4"/>
  <c r="EO37" i="4"/>
  <c r="EP37" i="4"/>
  <c r="EQ37" i="4"/>
  <c r="ER37" i="4"/>
  <c r="FA36" i="4"/>
  <c r="J37" i="4"/>
  <c r="K37" i="4"/>
  <c r="M37" i="4"/>
  <c r="N37" i="4"/>
  <c r="O37" i="4"/>
  <c r="P37" i="4"/>
  <c r="Q37" i="4"/>
  <c r="R37" i="4"/>
  <c r="S37" i="4"/>
  <c r="T37" i="4"/>
  <c r="V37" i="4"/>
  <c r="W37" i="4"/>
  <c r="X37" i="4"/>
  <c r="Y37" i="4"/>
  <c r="Z37" i="4"/>
  <c r="AA37" i="4"/>
  <c r="AB37" i="4"/>
  <c r="AC37" i="4"/>
  <c r="AE37" i="4"/>
  <c r="AF37" i="4"/>
  <c r="AG37" i="4"/>
  <c r="AH37" i="4"/>
  <c r="AJ37" i="4"/>
  <c r="AK37" i="4"/>
  <c r="AL37" i="4"/>
  <c r="AM37" i="4"/>
  <c r="AN37" i="4"/>
  <c r="AO37" i="4"/>
  <c r="AP37" i="4"/>
  <c r="AQ37" i="4"/>
  <c r="AR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L29" i="4"/>
  <c r="BL30" i="4"/>
  <c r="BL31" i="4"/>
  <c r="BL32" i="4"/>
  <c r="BL33" i="4"/>
  <c r="BL34" i="4"/>
  <c r="BL35" i="4"/>
  <c r="BL36" i="4"/>
  <c r="BL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W37" i="4"/>
  <c r="CX37" i="4"/>
  <c r="CY37" i="4"/>
  <c r="CZ37" i="4"/>
  <c r="DG37" i="4"/>
  <c r="DH37" i="4"/>
  <c r="DI37" i="4"/>
  <c r="DS37" i="4"/>
  <c r="DT37" i="4"/>
  <c r="DU37" i="4"/>
  <c r="DV37" i="4"/>
  <c r="DW37" i="4"/>
  <c r="DX37" i="4"/>
  <c r="DY37" i="4"/>
  <c r="DZ37" i="4"/>
  <c r="EA37" i="4"/>
  <c r="EB37" i="4"/>
  <c r="ED37" i="4"/>
  <c r="DE35" i="4"/>
  <c r="DE36" i="4"/>
  <c r="DE37" i="4"/>
  <c r="EZ29" i="4"/>
  <c r="EZ30" i="4"/>
  <c r="EZ31" i="4"/>
  <c r="EZ32" i="4"/>
  <c r="EZ33" i="4"/>
  <c r="EZ34" i="4"/>
  <c r="EZ35" i="4"/>
  <c r="EZ36" i="4"/>
  <c r="EZ37" i="4"/>
  <c r="EY20" i="4"/>
  <c r="EY21" i="4"/>
  <c r="EY22" i="4"/>
  <c r="EY23" i="4"/>
  <c r="EY24" i="4"/>
  <c r="EY25" i="4"/>
  <c r="EY26" i="4"/>
  <c r="EY27" i="4"/>
  <c r="EY28" i="4"/>
  <c r="EY29" i="4"/>
  <c r="EY30" i="4"/>
  <c r="EY31" i="4"/>
  <c r="EY32" i="4"/>
  <c r="EY33" i="4"/>
  <c r="EY34" i="4"/>
  <c r="EY35" i="4"/>
  <c r="EY36" i="4"/>
  <c r="EY37" i="4"/>
  <c r="CZ38" i="4"/>
  <c r="DA38" i="4"/>
  <c r="CZ39" i="4"/>
  <c r="DA39" i="4"/>
  <c r="CZ40" i="4"/>
  <c r="DA40" i="4"/>
  <c r="CZ41" i="4"/>
  <c r="DA41" i="4"/>
  <c r="CZ42" i="4"/>
  <c r="DA42" i="4"/>
  <c r="CZ43" i="4"/>
  <c r="DA43" i="4"/>
  <c r="CZ44" i="4"/>
  <c r="DA44" i="4"/>
  <c r="CZ45" i="4"/>
  <c r="DA45" i="4"/>
  <c r="CZ46" i="4"/>
  <c r="DA46" i="4"/>
  <c r="FA37" i="4"/>
  <c r="FB37" i="4"/>
  <c r="Y38" i="4"/>
  <c r="Z38" i="4"/>
  <c r="AA38" i="4"/>
  <c r="AB38" i="4"/>
  <c r="AC38" i="4"/>
  <c r="AD38" i="4"/>
  <c r="AE38" i="4"/>
  <c r="Y39" i="4"/>
  <c r="Z39" i="4"/>
  <c r="AA39" i="4"/>
  <c r="AB39" i="4"/>
  <c r="AC39" i="4"/>
  <c r="AD39" i="4"/>
  <c r="AE39" i="4"/>
  <c r="BC38" i="4"/>
  <c r="BD38" i="4"/>
  <c r="BE38" i="4"/>
  <c r="BC39" i="4"/>
  <c r="BD39" i="4"/>
  <c r="BE39" i="4"/>
  <c r="BC40" i="4"/>
  <c r="BD40" i="4"/>
  <c r="BE40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BM35" i="4"/>
  <c r="BM36" i="4"/>
  <c r="BM37" i="4"/>
  <c r="BA38" i="4"/>
  <c r="BA39" i="4"/>
  <c r="Q38" i="4"/>
  <c r="R38" i="4"/>
  <c r="S38" i="4"/>
  <c r="T38" i="4"/>
  <c r="U38" i="4"/>
  <c r="V38" i="4"/>
  <c r="W38" i="4"/>
  <c r="X38" i="4"/>
  <c r="AG38" i="4"/>
  <c r="AH38" i="4"/>
  <c r="AI38" i="4"/>
  <c r="AJ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CX38" i="4"/>
  <c r="CY38" i="4"/>
  <c r="CX39" i="4"/>
  <c r="CY39" i="4"/>
  <c r="CX40" i="4"/>
  <c r="CY40" i="4"/>
  <c r="CX41" i="4"/>
  <c r="CY41" i="4"/>
  <c r="CX42" i="4"/>
  <c r="CY42" i="4"/>
  <c r="CX43" i="4"/>
  <c r="CY43" i="4"/>
  <c r="J38" i="4"/>
  <c r="K38" i="4"/>
  <c r="L38" i="4"/>
  <c r="M38" i="4"/>
  <c r="N38" i="4"/>
  <c r="BF38" i="4"/>
  <c r="BG38" i="4"/>
  <c r="BH38" i="4"/>
  <c r="BL38" i="4"/>
  <c r="BM38" i="4"/>
  <c r="BN38" i="4"/>
  <c r="BO38" i="4"/>
  <c r="BP38" i="4"/>
  <c r="BQ38" i="4"/>
  <c r="BR38" i="4"/>
  <c r="BS38" i="4"/>
  <c r="BT38" i="4"/>
  <c r="BU38" i="4"/>
  <c r="BV38" i="4"/>
  <c r="BX38" i="4"/>
  <c r="BY38" i="4"/>
  <c r="CA38" i="4"/>
  <c r="CB38" i="4"/>
  <c r="CC38" i="4"/>
  <c r="CD38" i="4"/>
  <c r="CE38" i="4"/>
  <c r="CN38" i="4"/>
  <c r="CP38" i="4"/>
  <c r="CT38" i="4"/>
  <c r="CU38" i="4"/>
  <c r="DC38" i="4"/>
  <c r="DE38" i="4"/>
  <c r="DF38" i="4"/>
  <c r="DG38" i="4"/>
  <c r="DH38" i="4"/>
  <c r="DI38" i="4"/>
  <c r="DJ38" i="4"/>
  <c r="DM38" i="4"/>
  <c r="DN38" i="4"/>
  <c r="DO38" i="4"/>
  <c r="DP38" i="4"/>
  <c r="DQ38" i="4"/>
  <c r="DT38" i="4"/>
  <c r="DX38" i="4"/>
  <c r="DY38" i="4"/>
  <c r="DZ38" i="4"/>
  <c r="EA38" i="4"/>
  <c r="EB38" i="4"/>
  <c r="EC38" i="4"/>
  <c r="ED38" i="4"/>
  <c r="EF38" i="4"/>
  <c r="EG38" i="4"/>
  <c r="EH38" i="4"/>
  <c r="EI38" i="4"/>
  <c r="EJ38" i="4"/>
  <c r="EL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ET39" i="4"/>
  <c r="EU39" i="4"/>
  <c r="EV39" i="4"/>
  <c r="EW39" i="4"/>
  <c r="EX39" i="4"/>
  <c r="EY39" i="4"/>
  <c r="EZ39" i="4"/>
  <c r="FA39" i="4"/>
  <c r="ET40" i="4"/>
  <c r="EU40" i="4"/>
  <c r="EV40" i="4"/>
  <c r="EW40" i="4"/>
  <c r="EX40" i="4"/>
  <c r="EY40" i="4"/>
  <c r="EZ40" i="4"/>
  <c r="FA40" i="4"/>
  <c r="J39" i="4"/>
  <c r="K39" i="4"/>
  <c r="J40" i="4"/>
  <c r="K40" i="4"/>
  <c r="M39" i="4"/>
  <c r="N39" i="4"/>
  <c r="O39" i="4"/>
  <c r="M40" i="4"/>
  <c r="N40" i="4"/>
  <c r="O40" i="4"/>
  <c r="Q39" i="4"/>
  <c r="R39" i="4"/>
  <c r="S39" i="4"/>
  <c r="T39" i="4"/>
  <c r="U39" i="4"/>
  <c r="V39" i="4"/>
  <c r="W39" i="4"/>
  <c r="AG39" i="4"/>
  <c r="AH39" i="4"/>
  <c r="AM39" i="4"/>
  <c r="AN39" i="4"/>
  <c r="AO39" i="4"/>
  <c r="AP39" i="4"/>
  <c r="AQ39" i="4"/>
  <c r="AR39" i="4"/>
  <c r="AS39" i="4"/>
  <c r="AT39" i="4"/>
  <c r="AU39" i="4"/>
  <c r="AV39" i="4"/>
  <c r="AX39" i="4"/>
  <c r="AY39" i="4"/>
  <c r="BF39" i="4"/>
  <c r="BG39" i="4"/>
  <c r="BH39" i="4"/>
  <c r="BI39" i="4"/>
  <c r="BL39" i="4"/>
  <c r="BM39" i="4"/>
  <c r="BO39" i="4"/>
  <c r="BP39" i="4"/>
  <c r="BQ39" i="4"/>
  <c r="BR39" i="4"/>
  <c r="BS39" i="4"/>
  <c r="BT39" i="4"/>
  <c r="BU39" i="4"/>
  <c r="BR40" i="4"/>
  <c r="BS40" i="4"/>
  <c r="BT40" i="4"/>
  <c r="BU40" i="4"/>
  <c r="BX39" i="4"/>
  <c r="BY39" i="4"/>
  <c r="BZ39" i="4"/>
  <c r="BX40" i="4"/>
  <c r="BY40" i="4"/>
  <c r="BZ40" i="4"/>
  <c r="BX41" i="4"/>
  <c r="BY41" i="4"/>
  <c r="BZ41" i="4"/>
  <c r="BX42" i="4"/>
  <c r="BY42" i="4"/>
  <c r="BZ42" i="4"/>
  <c r="BX43" i="4"/>
  <c r="BY43" i="4"/>
  <c r="BZ43" i="4"/>
  <c r="BX44" i="4"/>
  <c r="BY44" i="4"/>
  <c r="BZ44" i="4"/>
  <c r="BX45" i="4"/>
  <c r="BY45" i="4"/>
  <c r="BZ45" i="4"/>
  <c r="BX46" i="4"/>
  <c r="BY46" i="4"/>
  <c r="BZ46" i="4"/>
  <c r="CA39" i="4"/>
  <c r="CB39" i="4"/>
  <c r="CC39" i="4"/>
  <c r="CD39" i="4"/>
  <c r="CE39" i="4"/>
  <c r="CF39" i="4"/>
  <c r="CG39" i="4"/>
  <c r="CO38" i="4"/>
  <c r="CO39" i="4"/>
  <c r="CQ38" i="4"/>
  <c r="CQ39" i="4"/>
  <c r="CU39" i="4"/>
  <c r="CV39" i="4"/>
  <c r="DF39" i="4"/>
  <c r="DG39" i="4"/>
  <c r="DI39" i="4"/>
  <c r="DJ39" i="4"/>
  <c r="DK39" i="4"/>
  <c r="DM39" i="4"/>
  <c r="DN39" i="4"/>
  <c r="DO39" i="4"/>
  <c r="DP39" i="4"/>
  <c r="DQ39" i="4"/>
  <c r="DR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P39" i="4"/>
  <c r="EQ39" i="4"/>
  <c r="ER39" i="4"/>
  <c r="EP40" i="4"/>
  <c r="EQ40" i="4"/>
  <c r="ER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F38" i="4"/>
  <c r="AF39" i="4"/>
  <c r="AF40" i="4"/>
  <c r="AH40" i="4"/>
  <c r="AI40" i="4"/>
  <c r="AJ40" i="4"/>
  <c r="AN40" i="4"/>
  <c r="AO40" i="4"/>
  <c r="AP40" i="4"/>
  <c r="AQ40" i="4"/>
  <c r="AR40" i="4"/>
  <c r="AT40" i="4"/>
  <c r="AU40" i="4"/>
  <c r="AV40" i="4"/>
  <c r="AW40" i="4"/>
  <c r="AX40" i="4"/>
  <c r="AY40" i="4"/>
  <c r="AU41" i="4"/>
  <c r="AV41" i="4"/>
  <c r="AW41" i="4"/>
  <c r="AX41" i="4"/>
  <c r="AY41" i="4"/>
  <c r="AU42" i="4"/>
  <c r="AV42" i="4"/>
  <c r="AW42" i="4"/>
  <c r="AX42" i="4"/>
  <c r="AY42" i="4"/>
  <c r="AZ40" i="4"/>
  <c r="BA40" i="4"/>
  <c r="AZ41" i="4"/>
  <c r="BA41" i="4"/>
  <c r="AZ42" i="4"/>
  <c r="BA42" i="4"/>
  <c r="AZ43" i="4"/>
  <c r="BA43" i="4"/>
  <c r="AZ44" i="4"/>
  <c r="BA44" i="4"/>
  <c r="BF40" i="4"/>
  <c r="BG40" i="4"/>
  <c r="BH40" i="4"/>
  <c r="BL40" i="4"/>
  <c r="BM40" i="4"/>
  <c r="BN40" i="4"/>
  <c r="BO40" i="4"/>
  <c r="BP40" i="4"/>
  <c r="CA40" i="4"/>
  <c r="CB40" i="4"/>
  <c r="CC40" i="4"/>
  <c r="CD40" i="4"/>
  <c r="CE40" i="4"/>
  <c r="CN40" i="4"/>
  <c r="CO40" i="4"/>
  <c r="CP40" i="4"/>
  <c r="CQ40" i="4"/>
  <c r="CN41" i="4"/>
  <c r="CO41" i="4"/>
  <c r="CP41" i="4"/>
  <c r="CQ41" i="4"/>
  <c r="CT40" i="4"/>
  <c r="CU40" i="4"/>
  <c r="CV40" i="4"/>
  <c r="DG40" i="4"/>
  <c r="DH40" i="4"/>
  <c r="DI40" i="4"/>
  <c r="DJ40" i="4"/>
  <c r="DM40" i="4"/>
  <c r="DN40" i="4"/>
  <c r="DO40" i="4"/>
  <c r="DP40" i="4"/>
  <c r="DQ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E41" i="4"/>
  <c r="EF41" i="4"/>
  <c r="EG41" i="4"/>
  <c r="EH41" i="4"/>
  <c r="EI41" i="4"/>
  <c r="EJ41" i="4"/>
  <c r="EK41" i="4"/>
  <c r="EE42" i="4"/>
  <c r="EF42" i="4"/>
  <c r="EG42" i="4"/>
  <c r="EH42" i="4"/>
  <c r="EI42" i="4"/>
  <c r="EJ42" i="4"/>
  <c r="EK42" i="4"/>
  <c r="EE43" i="4"/>
  <c r="EF43" i="4"/>
  <c r="EG43" i="4"/>
  <c r="EH43" i="4"/>
  <c r="EI43" i="4"/>
  <c r="EJ43" i="4"/>
  <c r="EK43" i="4"/>
  <c r="AM41" i="4"/>
  <c r="AN41" i="4"/>
  <c r="AO41" i="4"/>
  <c r="AP41" i="4"/>
  <c r="AQ41" i="4"/>
  <c r="AR41" i="4"/>
  <c r="AS41" i="4"/>
  <c r="AT41" i="4"/>
  <c r="CA41" i="4"/>
  <c r="CB41" i="4"/>
  <c r="CC41" i="4"/>
  <c r="CD41" i="4"/>
  <c r="CE41" i="4"/>
  <c r="CF41" i="4"/>
  <c r="DQ41" i="4"/>
  <c r="DR41" i="4"/>
  <c r="DQ42" i="4"/>
  <c r="DR42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A42" i="4"/>
  <c r="FB42" i="4"/>
  <c r="J41" i="4"/>
  <c r="K41" i="4"/>
  <c r="L41" i="4"/>
  <c r="J42" i="4"/>
  <c r="K42" i="4"/>
  <c r="L42" i="4"/>
  <c r="J43" i="4"/>
  <c r="K43" i="4"/>
  <c r="L43" i="4"/>
  <c r="M41" i="4"/>
  <c r="N41" i="4"/>
  <c r="M42" i="4"/>
  <c r="N42" i="4"/>
  <c r="M43" i="4"/>
  <c r="N43" i="4"/>
  <c r="M44" i="4"/>
  <c r="N44" i="4"/>
  <c r="M45" i="4"/>
  <c r="N45" i="4"/>
  <c r="M46" i="4"/>
  <c r="N46" i="4"/>
  <c r="Q41" i="4"/>
  <c r="R41" i="4"/>
  <c r="S41" i="4"/>
  <c r="T41" i="4"/>
  <c r="U41" i="4"/>
  <c r="V41" i="4"/>
  <c r="W41" i="4"/>
  <c r="Y41" i="4"/>
  <c r="Z41" i="4"/>
  <c r="AA41" i="4"/>
  <c r="AB41" i="4"/>
  <c r="AC41" i="4"/>
  <c r="AE41" i="4"/>
  <c r="AF41" i="4"/>
  <c r="AG41" i="4"/>
  <c r="AE42" i="4"/>
  <c r="AF42" i="4"/>
  <c r="AG42" i="4"/>
  <c r="AI41" i="4"/>
  <c r="AI42" i="4"/>
  <c r="BC41" i="4"/>
  <c r="BD41" i="4"/>
  <c r="BG41" i="4"/>
  <c r="BH41" i="4"/>
  <c r="BJ38" i="4"/>
  <c r="BJ39" i="4"/>
  <c r="BJ40" i="4"/>
  <c r="BJ41" i="4"/>
  <c r="BL41" i="4"/>
  <c r="BM41" i="4"/>
  <c r="BN41" i="4"/>
  <c r="BP41" i="4"/>
  <c r="BQ41" i="4"/>
  <c r="BR41" i="4"/>
  <c r="BS41" i="4"/>
  <c r="BT41" i="4"/>
  <c r="BU41" i="4"/>
  <c r="BS42" i="4"/>
  <c r="BT42" i="4"/>
  <c r="BU42" i="4"/>
  <c r="BS43" i="4"/>
  <c r="BT43" i="4"/>
  <c r="BU43" i="4"/>
  <c r="CU41" i="4"/>
  <c r="CU42" i="4"/>
  <c r="CU43" i="4"/>
  <c r="DG41" i="4"/>
  <c r="DH41" i="4"/>
  <c r="DI41" i="4"/>
  <c r="DG42" i="4"/>
  <c r="DH42" i="4"/>
  <c r="DI42" i="4"/>
  <c r="DM41" i="4"/>
  <c r="DN41" i="4"/>
  <c r="DO41" i="4"/>
  <c r="DU38" i="4"/>
  <c r="DU39" i="4"/>
  <c r="DU40" i="4"/>
  <c r="DU41" i="4"/>
  <c r="DW38" i="4"/>
  <c r="DW39" i="4"/>
  <c r="DW40" i="4"/>
  <c r="DW41" i="4"/>
  <c r="DY41" i="4"/>
  <c r="DZ41" i="4"/>
  <c r="EA41" i="4"/>
  <c r="EB41" i="4"/>
  <c r="EC41" i="4"/>
  <c r="EN38" i="4"/>
  <c r="EN39" i="4"/>
  <c r="EN40" i="4"/>
  <c r="EN41" i="4"/>
  <c r="P38" i="4"/>
  <c r="P39" i="4"/>
  <c r="P40" i="4"/>
  <c r="P41" i="4"/>
  <c r="P42" i="4"/>
  <c r="R42" i="4"/>
  <c r="S42" i="4"/>
  <c r="T42" i="4"/>
  <c r="U42" i="4"/>
  <c r="V42" i="4"/>
  <c r="W42" i="4"/>
  <c r="X42" i="4"/>
  <c r="Y42" i="4"/>
  <c r="Z42" i="4"/>
  <c r="AA42" i="4"/>
  <c r="AB42" i="4"/>
  <c r="AC42" i="4"/>
  <c r="AL38" i="4"/>
  <c r="AL39" i="4"/>
  <c r="AL40" i="4"/>
  <c r="AL41" i="4"/>
  <c r="AL42" i="4"/>
  <c r="AN42" i="4"/>
  <c r="AO42" i="4"/>
  <c r="AP42" i="4"/>
  <c r="AQ42" i="4"/>
  <c r="AR42" i="4"/>
  <c r="AS42" i="4"/>
  <c r="BC42" i="4"/>
  <c r="BD42" i="4"/>
  <c r="BE42" i="4"/>
  <c r="BF42" i="4"/>
  <c r="BG42" i="4"/>
  <c r="BH42" i="4"/>
  <c r="BF43" i="4"/>
  <c r="BG43" i="4"/>
  <c r="BH43" i="4"/>
  <c r="BL42" i="4"/>
  <c r="BM42" i="4"/>
  <c r="BN42" i="4"/>
  <c r="BO42" i="4"/>
  <c r="BP42" i="4"/>
  <c r="BQ42" i="4"/>
  <c r="BR42" i="4"/>
  <c r="BW42" i="4"/>
  <c r="CA42" i="4"/>
  <c r="CB42" i="4"/>
  <c r="CC42" i="4"/>
  <c r="CD42" i="4"/>
  <c r="CE42" i="4"/>
  <c r="CA43" i="4"/>
  <c r="CB43" i="4"/>
  <c r="CC43" i="4"/>
  <c r="CD43" i="4"/>
  <c r="CE43" i="4"/>
  <c r="CN42" i="4"/>
  <c r="CO42" i="4"/>
  <c r="CP42" i="4"/>
  <c r="CN43" i="4"/>
  <c r="CO43" i="4"/>
  <c r="CP43" i="4"/>
  <c r="CW38" i="4"/>
  <c r="CW39" i="4"/>
  <c r="CW40" i="4"/>
  <c r="CW41" i="4"/>
  <c r="CW42" i="4"/>
  <c r="DM42" i="4"/>
  <c r="DN42" i="4"/>
  <c r="DT41" i="4"/>
  <c r="DT42" i="4"/>
  <c r="DW42" i="4"/>
  <c r="DX42" i="4"/>
  <c r="DY42" i="4"/>
  <c r="DZ42" i="4"/>
  <c r="EA42" i="4"/>
  <c r="EB42" i="4"/>
  <c r="EC42" i="4"/>
  <c r="DW43" i="4"/>
  <c r="DX43" i="4"/>
  <c r="DY43" i="4"/>
  <c r="DZ43" i="4"/>
  <c r="EA43" i="4"/>
  <c r="EB43" i="4"/>
  <c r="EC43" i="4"/>
  <c r="EP42" i="4"/>
  <c r="EQ42" i="4"/>
  <c r="ER42" i="4"/>
  <c r="ET42" i="4"/>
  <c r="EU42" i="4"/>
  <c r="EV42" i="4"/>
  <c r="EW42" i="4"/>
  <c r="EX42" i="4"/>
  <c r="EY42" i="4"/>
  <c r="P43" i="4"/>
  <c r="Q43" i="4"/>
  <c r="R43" i="4"/>
  <c r="S43" i="4"/>
  <c r="T43" i="4"/>
  <c r="U43" i="4"/>
  <c r="V43" i="4"/>
  <c r="W43" i="4"/>
  <c r="Y43" i="4"/>
  <c r="Z43" i="4"/>
  <c r="AA43" i="4"/>
  <c r="AB43" i="4"/>
  <c r="AC43" i="4"/>
  <c r="AD43" i="4"/>
  <c r="AE43" i="4"/>
  <c r="AF43" i="4"/>
  <c r="AG43" i="4"/>
  <c r="AH43" i="4"/>
  <c r="AI43" i="4"/>
  <c r="Y44" i="4"/>
  <c r="Z44" i="4"/>
  <c r="AA44" i="4"/>
  <c r="AB44" i="4"/>
  <c r="AC44" i="4"/>
  <c r="AD44" i="4"/>
  <c r="AE44" i="4"/>
  <c r="AF44" i="4"/>
  <c r="AG44" i="4"/>
  <c r="AH44" i="4"/>
  <c r="AI44" i="4"/>
  <c r="AK38" i="4"/>
  <c r="AK39" i="4"/>
  <c r="AK40" i="4"/>
  <c r="AK41" i="4"/>
  <c r="AK42" i="4"/>
  <c r="AK43" i="4"/>
  <c r="AN43" i="4"/>
  <c r="AO43" i="4"/>
  <c r="AP43" i="4"/>
  <c r="AQ43" i="4"/>
  <c r="AR43" i="4"/>
  <c r="AT43" i="4"/>
  <c r="AU43" i="4"/>
  <c r="AV43" i="4"/>
  <c r="AW43" i="4"/>
  <c r="AX43" i="4"/>
  <c r="AY43" i="4"/>
  <c r="BC43" i="4"/>
  <c r="BD43" i="4"/>
  <c r="BJ43" i="4"/>
  <c r="BL43" i="4"/>
  <c r="BM43" i="4"/>
  <c r="BN43" i="4"/>
  <c r="BO43" i="4"/>
  <c r="BP43" i="4"/>
  <c r="BQ43" i="4"/>
  <c r="CR38" i="4"/>
  <c r="CR39" i="4"/>
  <c r="CR40" i="4"/>
  <c r="CR41" i="4"/>
  <c r="CR42" i="4"/>
  <c r="CR43" i="4"/>
  <c r="DG43" i="4"/>
  <c r="DH43" i="4"/>
  <c r="DI43" i="4"/>
  <c r="DJ43" i="4"/>
  <c r="DM43" i="4"/>
  <c r="DN43" i="4"/>
  <c r="DO43" i="4"/>
  <c r="DP43" i="4"/>
  <c r="DQ43" i="4"/>
  <c r="DR43" i="4"/>
  <c r="DM44" i="4"/>
  <c r="DN44" i="4"/>
  <c r="DO44" i="4"/>
  <c r="DP44" i="4"/>
  <c r="DQ44" i="4"/>
  <c r="DR44" i="4"/>
  <c r="DM45" i="4"/>
  <c r="DN45" i="4"/>
  <c r="DO45" i="4"/>
  <c r="DP45" i="4"/>
  <c r="DQ45" i="4"/>
  <c r="DR45" i="4"/>
  <c r="DT43" i="4"/>
  <c r="DU43" i="4"/>
  <c r="DT44" i="4"/>
  <c r="DU44" i="4"/>
  <c r="DT45" i="4"/>
  <c r="DU45" i="4"/>
  <c r="DT46" i="4"/>
  <c r="DU46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CN44" i="4"/>
  <c r="CO44" i="4"/>
  <c r="CP44" i="4"/>
  <c r="CQ44" i="4"/>
  <c r="CR44" i="4"/>
  <c r="CW44" i="4"/>
  <c r="CX44" i="4"/>
  <c r="CY44" i="4"/>
  <c r="CW45" i="4"/>
  <c r="CX45" i="4"/>
  <c r="CY45" i="4"/>
  <c r="CW46" i="4"/>
  <c r="CX46" i="4"/>
  <c r="CY46" i="4"/>
  <c r="DC41" i="4"/>
  <c r="DC42" i="4"/>
  <c r="DC43" i="4"/>
  <c r="DE41" i="4"/>
  <c r="DE42" i="4"/>
  <c r="DE43" i="4"/>
  <c r="J44" i="4"/>
  <c r="K44" i="4"/>
  <c r="J45" i="4"/>
  <c r="K45" i="4"/>
  <c r="J46" i="4"/>
  <c r="K46" i="4"/>
  <c r="P44" i="4"/>
  <c r="Q44" i="4"/>
  <c r="R44" i="4"/>
  <c r="S44" i="4"/>
  <c r="U44" i="4"/>
  <c r="V44" i="4"/>
  <c r="W44" i="4"/>
  <c r="U45" i="4"/>
  <c r="V45" i="4"/>
  <c r="W45" i="4"/>
  <c r="U46" i="4"/>
  <c r="V46" i="4"/>
  <c r="W46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BC44" i="4"/>
  <c r="BD44" i="4"/>
  <c r="BE44" i="4"/>
  <c r="BF44" i="4"/>
  <c r="BG44" i="4"/>
  <c r="BH44" i="4"/>
  <c r="BC45" i="4"/>
  <c r="BD45" i="4"/>
  <c r="BE45" i="4"/>
  <c r="BF45" i="4"/>
  <c r="BG45" i="4"/>
  <c r="BH45" i="4"/>
  <c r="BJ44" i="4"/>
  <c r="BJ45" i="4"/>
  <c r="BL44" i="4"/>
  <c r="BM44" i="4"/>
  <c r="BO44" i="4"/>
  <c r="BP44" i="4"/>
  <c r="BR44" i="4"/>
  <c r="BS44" i="4"/>
  <c r="BT44" i="4"/>
  <c r="BU44" i="4"/>
  <c r="CA44" i="4"/>
  <c r="CB44" i="4"/>
  <c r="CC44" i="4"/>
  <c r="CD44" i="4"/>
  <c r="CE44" i="4"/>
  <c r="CA45" i="4"/>
  <c r="CB45" i="4"/>
  <c r="CC45" i="4"/>
  <c r="CD45" i="4"/>
  <c r="CE45" i="4"/>
  <c r="CA46" i="4"/>
  <c r="CB46" i="4"/>
  <c r="CC46" i="4"/>
  <c r="CD46" i="4"/>
  <c r="CE46" i="4"/>
  <c r="CM38" i="4"/>
  <c r="CM39" i="4"/>
  <c r="CM40" i="4"/>
  <c r="CM41" i="4"/>
  <c r="CM42" i="4"/>
  <c r="CM43" i="4"/>
  <c r="CM44" i="4"/>
  <c r="CT43" i="4"/>
  <c r="CT44" i="4"/>
  <c r="CU44" i="4"/>
  <c r="CU45" i="4"/>
  <c r="CU46" i="4"/>
  <c r="DH44" i="4"/>
  <c r="DI44" i="4"/>
  <c r="DJ44" i="4"/>
  <c r="DW44" i="4"/>
  <c r="DX44" i="4"/>
  <c r="DY44" i="4"/>
  <c r="DZ44" i="4"/>
  <c r="EA44" i="4"/>
  <c r="EB44" i="4"/>
  <c r="EC44" i="4"/>
  <c r="ED44" i="4"/>
  <c r="EE44" i="4"/>
  <c r="EF44" i="4"/>
  <c r="EH44" i="4"/>
  <c r="EI44" i="4"/>
  <c r="EJ44" i="4"/>
  <c r="EO40" i="4"/>
  <c r="EO41" i="4"/>
  <c r="EO42" i="4"/>
  <c r="EO43" i="4"/>
  <c r="EO44" i="4"/>
  <c r="EP44" i="4"/>
  <c r="EQ44" i="4"/>
  <c r="ER44" i="4"/>
  <c r="ES44" i="4"/>
  <c r="EP45" i="4"/>
  <c r="EQ45" i="4"/>
  <c r="ER45" i="4"/>
  <c r="ES45" i="4"/>
  <c r="ET44" i="4"/>
  <c r="EU44" i="4"/>
  <c r="EV44" i="4"/>
  <c r="EW44" i="4"/>
  <c r="EX44" i="4"/>
  <c r="EY44" i="4"/>
  <c r="EZ44" i="4"/>
  <c r="FA44" i="4"/>
  <c r="ET45" i="4"/>
  <c r="EU45" i="4"/>
  <c r="EV45" i="4"/>
  <c r="EW45" i="4"/>
  <c r="EX45" i="4"/>
  <c r="EY45" i="4"/>
  <c r="EZ45" i="4"/>
  <c r="FA45" i="4"/>
  <c r="ET46" i="4"/>
  <c r="EU46" i="4"/>
  <c r="EV46" i="4"/>
  <c r="EW46" i="4"/>
  <c r="EX46" i="4"/>
  <c r="EY46" i="4"/>
  <c r="EZ46" i="4"/>
  <c r="FA46" i="4"/>
  <c r="Q45" i="4"/>
  <c r="R45" i="4"/>
  <c r="S45" i="4"/>
  <c r="T45" i="4"/>
  <c r="Y45" i="4"/>
  <c r="Z45" i="4"/>
  <c r="AA45" i="4"/>
  <c r="AB45" i="4"/>
  <c r="AC45" i="4"/>
  <c r="AD45" i="4"/>
  <c r="AE45" i="4"/>
  <c r="AF45" i="4"/>
  <c r="AG45" i="4"/>
  <c r="AH45" i="4"/>
  <c r="Y46" i="4"/>
  <c r="Z46" i="4"/>
  <c r="AA46" i="4"/>
  <c r="AB46" i="4"/>
  <c r="AC46" i="4"/>
  <c r="AD46" i="4"/>
  <c r="AE46" i="4"/>
  <c r="AF46" i="4"/>
  <c r="AG46" i="4"/>
  <c r="AH46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U46" i="4"/>
  <c r="AV46" i="4"/>
  <c r="AW46" i="4"/>
  <c r="AX45" i="4"/>
  <c r="AY45" i="4"/>
  <c r="AZ45" i="4"/>
  <c r="BA45" i="4"/>
  <c r="AX46" i="4"/>
  <c r="AY46" i="4"/>
  <c r="AZ46" i="4"/>
  <c r="BA46" i="4"/>
  <c r="BL45" i="4"/>
  <c r="BM45" i="4"/>
  <c r="BN45" i="4"/>
  <c r="BO45" i="4"/>
  <c r="BP45" i="4"/>
  <c r="BQ45" i="4"/>
  <c r="BR45" i="4"/>
  <c r="BS45" i="4"/>
  <c r="BT45" i="4"/>
  <c r="BU45" i="4"/>
  <c r="CG41" i="4"/>
  <c r="CG42" i="4"/>
  <c r="CG43" i="4"/>
  <c r="CG44" i="4"/>
  <c r="CG45" i="4"/>
  <c r="CN45" i="4"/>
  <c r="CO45" i="4"/>
  <c r="CP45" i="4"/>
  <c r="CQ45" i="4"/>
  <c r="CS38" i="4"/>
  <c r="CS39" i="4"/>
  <c r="CS40" i="4"/>
  <c r="CS41" i="4"/>
  <c r="CS42" i="4"/>
  <c r="CS43" i="4"/>
  <c r="CS44" i="4"/>
  <c r="CS45" i="4"/>
  <c r="DC45" i="4"/>
  <c r="DE45" i="4"/>
  <c r="DH45" i="4"/>
  <c r="DI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Q46" i="4"/>
  <c r="R46" i="4"/>
  <c r="S46" i="4"/>
  <c r="AK46" i="4"/>
  <c r="AL46" i="4"/>
  <c r="AM46" i="4"/>
  <c r="AN46" i="4"/>
  <c r="AO46" i="4"/>
  <c r="AP46" i="4"/>
  <c r="AQ46" i="4"/>
  <c r="AR46" i="4"/>
  <c r="AS46" i="4"/>
  <c r="BC46" i="4"/>
  <c r="BD46" i="4"/>
  <c r="BE46" i="4"/>
  <c r="BF46" i="4"/>
  <c r="BG46" i="4"/>
  <c r="BH46" i="4"/>
  <c r="BI46" i="4"/>
  <c r="BJ46" i="4"/>
  <c r="BL46" i="4"/>
  <c r="BM46" i="4"/>
  <c r="BN46" i="4"/>
  <c r="BO46" i="4"/>
  <c r="BP46" i="4"/>
  <c r="BR46" i="4"/>
  <c r="BS46" i="4"/>
  <c r="BT46" i="4"/>
  <c r="BU46" i="4"/>
  <c r="BV46" i="4"/>
  <c r="CN46" i="4"/>
  <c r="CO46" i="4"/>
  <c r="CP46" i="4"/>
  <c r="CR46" i="4"/>
  <c r="CS46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H46" i="4"/>
  <c r="DI46" i="4"/>
  <c r="DJ46" i="4"/>
  <c r="DM46" i="4"/>
  <c r="DN46" i="4"/>
  <c r="DO46" i="4"/>
  <c r="DP46" i="4"/>
  <c r="DQ46" i="4"/>
  <c r="DS38" i="4"/>
  <c r="DS39" i="4"/>
  <c r="DS40" i="4"/>
  <c r="DS41" i="4"/>
  <c r="DS42" i="4"/>
  <c r="DS43" i="4"/>
  <c r="DS44" i="4"/>
  <c r="DS45" i="4"/>
  <c r="DS46" i="4"/>
  <c r="EO46" i="4"/>
  <c r="EP46" i="4"/>
  <c r="EQ46" i="4"/>
  <c r="ER46" i="4"/>
  <c r="CL38" i="4"/>
  <c r="CL39" i="4"/>
  <c r="CL40" i="4"/>
  <c r="CL41" i="4"/>
  <c r="CL42" i="4"/>
  <c r="CL43" i="4"/>
  <c r="CL44" i="4"/>
  <c r="CL45" i="4"/>
  <c r="CL46" i="4"/>
  <c r="FA47" i="4"/>
  <c r="FB47" i="4"/>
  <c r="AJ43" i="4"/>
  <c r="AJ44" i="4"/>
  <c r="AJ45" i="4"/>
  <c r="AJ46" i="4"/>
  <c r="CJ38" i="4"/>
  <c r="CJ39" i="4"/>
  <c r="CJ40" i="4"/>
  <c r="CJ41" i="4"/>
  <c r="CJ42" i="4"/>
  <c r="CJ43" i="4"/>
  <c r="CJ44" i="4"/>
  <c r="CJ45" i="4"/>
  <c r="CJ46" i="4"/>
  <c r="O42" i="4"/>
  <c r="O43" i="4"/>
  <c r="O44" i="4"/>
  <c r="O45" i="4"/>
  <c r="O46" i="4"/>
  <c r="CK38" i="4"/>
  <c r="CK39" i="4"/>
  <c r="CK40" i="4"/>
  <c r="CK41" i="4"/>
  <c r="CK42" i="4"/>
  <c r="CK43" i="4"/>
  <c r="CK44" i="4"/>
  <c r="CK45" i="4"/>
  <c r="CK46" i="4"/>
  <c r="DL38" i="4"/>
  <c r="DL39" i="4"/>
  <c r="DL40" i="4"/>
  <c r="DL41" i="4"/>
  <c r="DL42" i="4"/>
  <c r="DL43" i="4"/>
  <c r="DL44" i="4"/>
  <c r="DL45" i="4"/>
  <c r="DL46" i="4"/>
  <c r="DV38" i="4"/>
  <c r="DV39" i="4"/>
  <c r="DV40" i="4"/>
  <c r="DV41" i="4"/>
  <c r="DV42" i="4"/>
  <c r="DV43" i="4"/>
  <c r="DV44" i="4"/>
  <c r="DV45" i="4"/>
  <c r="DV46" i="4"/>
  <c r="CM46" i="4"/>
  <c r="AI46" i="4"/>
  <c r="CI38" i="4"/>
  <c r="CI39" i="4"/>
  <c r="CI40" i="4"/>
  <c r="CI41" i="4"/>
  <c r="CI42" i="4"/>
  <c r="CI43" i="4"/>
  <c r="CI44" i="4"/>
  <c r="CI45" i="4"/>
  <c r="CI46" i="4"/>
  <c r="EL41" i="4"/>
  <c r="EL42" i="4"/>
  <c r="EL43" i="4"/>
  <c r="EL44" i="4"/>
  <c r="EL45" i="4"/>
  <c r="EL46" i="4"/>
  <c r="EN43" i="4"/>
  <c r="EN44" i="4"/>
  <c r="EN45" i="4"/>
  <c r="EN46" i="4"/>
  <c r="BB38" i="4"/>
  <c r="BB39" i="4"/>
  <c r="BB40" i="4"/>
  <c r="BB41" i="4"/>
  <c r="BB42" i="4"/>
  <c r="BB43" i="4"/>
  <c r="BB44" i="4"/>
  <c r="BB45" i="4"/>
  <c r="BB46" i="4"/>
  <c r="CV47" i="4"/>
  <c r="CW47" i="4"/>
  <c r="CX47" i="4"/>
  <c r="CY47" i="4"/>
  <c r="CZ47" i="4"/>
  <c r="DA47" i="4"/>
  <c r="J47" i="4"/>
  <c r="K47" i="4"/>
  <c r="L47" i="4"/>
  <c r="M47" i="4"/>
  <c r="N47" i="4"/>
  <c r="J48" i="4"/>
  <c r="K48" i="4"/>
  <c r="L48" i="4"/>
  <c r="M48" i="4"/>
  <c r="N48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Y47" i="4"/>
  <c r="AZ47" i="4"/>
  <c r="BA47" i="4"/>
  <c r="BB47" i="4"/>
  <c r="BC47" i="4"/>
  <c r="BD47" i="4"/>
  <c r="BE47" i="4"/>
  <c r="BF47" i="4"/>
  <c r="BG47" i="4"/>
  <c r="BH47" i="4"/>
  <c r="BC48" i="4"/>
  <c r="BD48" i="4"/>
  <c r="BE48" i="4"/>
  <c r="BF48" i="4"/>
  <c r="BG48" i="4"/>
  <c r="BH48" i="4"/>
  <c r="BJ47" i="4"/>
  <c r="BJ48" i="4"/>
  <c r="BJ49" i="4"/>
  <c r="BL47" i="4"/>
  <c r="BM47" i="4"/>
  <c r="BN47" i="4"/>
  <c r="BO47" i="4"/>
  <c r="BP47" i="4"/>
  <c r="BR47" i="4"/>
  <c r="BS47" i="4"/>
  <c r="BT47" i="4"/>
  <c r="BU47" i="4"/>
  <c r="BU48" i="4"/>
  <c r="BW47" i="4"/>
  <c r="BX47" i="4"/>
  <c r="BY47" i="4"/>
  <c r="BZ47" i="4"/>
  <c r="CA47" i="4"/>
  <c r="CB47" i="4"/>
  <c r="CC47" i="4"/>
  <c r="CA48" i="4"/>
  <c r="CB48" i="4"/>
  <c r="CC48" i="4"/>
  <c r="CE47" i="4"/>
  <c r="CF47" i="4"/>
  <c r="CH38" i="4"/>
  <c r="CH39" i="4"/>
  <c r="CH40" i="4"/>
  <c r="CH41" i="4"/>
  <c r="CH42" i="4"/>
  <c r="CH43" i="4"/>
  <c r="CH44" i="4"/>
  <c r="CH45" i="4"/>
  <c r="CH46" i="4"/>
  <c r="CH47" i="4"/>
  <c r="CJ47" i="4"/>
  <c r="CK47" i="4"/>
  <c r="CL47" i="4"/>
  <c r="CM47" i="4"/>
  <c r="CN47" i="4"/>
  <c r="CO47" i="4"/>
  <c r="CP47" i="4"/>
  <c r="CQ47" i="4"/>
  <c r="CR47" i="4"/>
  <c r="CS47" i="4"/>
  <c r="CT47" i="4"/>
  <c r="DD47" i="4"/>
  <c r="DF41" i="4"/>
  <c r="DF42" i="4"/>
  <c r="DF43" i="4"/>
  <c r="DF44" i="4"/>
  <c r="DF45" i="4"/>
  <c r="DF46" i="4"/>
  <c r="DF47" i="4"/>
  <c r="DH47" i="4"/>
  <c r="DI47" i="4"/>
  <c r="DJ47" i="4"/>
  <c r="DL47" i="4"/>
  <c r="DM47" i="4"/>
  <c r="DN47" i="4"/>
  <c r="DO47" i="4"/>
  <c r="DP47" i="4"/>
  <c r="DQ47" i="4"/>
  <c r="DR47" i="4"/>
  <c r="DS47" i="4"/>
  <c r="DS48" i="4"/>
  <c r="DU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L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P48" i="4"/>
  <c r="Q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I48" i="4"/>
  <c r="AJ48" i="4"/>
  <c r="AK48" i="4"/>
  <c r="AL48" i="4"/>
  <c r="AM48" i="4"/>
  <c r="AN48" i="4"/>
  <c r="AO48" i="4"/>
  <c r="AP48" i="4"/>
  <c r="AQ48" i="4"/>
  <c r="AR48" i="4"/>
  <c r="AS48" i="4"/>
  <c r="AU48" i="4"/>
  <c r="AV48" i="4"/>
  <c r="AW48" i="4"/>
  <c r="AX48" i="4"/>
  <c r="AY48" i="4"/>
  <c r="AZ48" i="4"/>
  <c r="BL48" i="4"/>
  <c r="BM48" i="4"/>
  <c r="BN48" i="4"/>
  <c r="BO48" i="4"/>
  <c r="BP48" i="4"/>
  <c r="BQ48" i="4"/>
  <c r="BR48" i="4"/>
  <c r="BS48" i="4"/>
  <c r="BW48" i="4"/>
  <c r="BX48" i="4"/>
  <c r="BY48" i="4"/>
  <c r="CE48" i="4"/>
  <c r="CF48" i="4"/>
  <c r="CG48" i="4"/>
  <c r="CH48" i="4"/>
  <c r="CJ48" i="4"/>
  <c r="CK48" i="4"/>
  <c r="CL48" i="4"/>
  <c r="CM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C47" i="4"/>
  <c r="DC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L49" i="4"/>
  <c r="DM49" i="4"/>
  <c r="DN49" i="4"/>
  <c r="DO49" i="4"/>
  <c r="DP49" i="4"/>
  <c r="DQ49" i="4"/>
  <c r="DU48" i="4"/>
  <c r="DV48" i="4"/>
  <c r="DW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E49" i="4"/>
  <c r="EF49" i="4"/>
  <c r="EG49" i="4"/>
  <c r="EH49" i="4"/>
  <c r="EI49" i="4"/>
  <c r="EJ49" i="4"/>
  <c r="EK49" i="4"/>
  <c r="EM38" i="4"/>
  <c r="EM39" i="4"/>
  <c r="EM40" i="4"/>
  <c r="EM41" i="4"/>
  <c r="EM42" i="4"/>
  <c r="EM43" i="4"/>
  <c r="EM44" i="4"/>
  <c r="EM45" i="4"/>
  <c r="EM46" i="4"/>
  <c r="EM47" i="4"/>
  <c r="EM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J49" i="4"/>
  <c r="K49" i="4"/>
  <c r="L49" i="4"/>
  <c r="M49" i="4"/>
  <c r="O47" i="4"/>
  <c r="O48" i="4"/>
  <c r="O49" i="4"/>
  <c r="Q49" i="4"/>
  <c r="R49" i="4"/>
  <c r="S49" i="4"/>
  <c r="T49" i="4"/>
  <c r="U49" i="4"/>
  <c r="V49" i="4"/>
  <c r="W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L49" i="4"/>
  <c r="BM49" i="4"/>
  <c r="BN49" i="4"/>
  <c r="BO49" i="4"/>
  <c r="BQ49" i="4"/>
  <c r="BR49" i="4"/>
  <c r="BS49" i="4"/>
  <c r="BT49" i="4"/>
  <c r="BU49" i="4"/>
  <c r="BX49" i="4"/>
  <c r="BY49" i="4"/>
  <c r="BZ49" i="4"/>
  <c r="CA49" i="4"/>
  <c r="CB49" i="4"/>
  <c r="CC49" i="4"/>
  <c r="CD49" i="4"/>
  <c r="CE49" i="4"/>
  <c r="CG49" i="4"/>
  <c r="CH49" i="4"/>
  <c r="CI49" i="4"/>
  <c r="CJ49" i="4"/>
  <c r="CK49" i="4"/>
  <c r="CL49" i="4"/>
  <c r="CM49" i="4"/>
  <c r="CN49" i="4"/>
  <c r="CP49" i="4"/>
  <c r="CQ49" i="4"/>
  <c r="CR49" i="4"/>
  <c r="CS49" i="4"/>
  <c r="CT49" i="4"/>
  <c r="CU49" i="4"/>
  <c r="CV49" i="4"/>
  <c r="CX49" i="4"/>
  <c r="CY49" i="4"/>
  <c r="CZ49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D49" i="4"/>
  <c r="DE49" i="4"/>
  <c r="DF49" i="4"/>
  <c r="DG49" i="4"/>
  <c r="DH49" i="4"/>
  <c r="DI49" i="4"/>
  <c r="DJ49" i="4"/>
  <c r="DS49" i="4"/>
  <c r="DT49" i="4"/>
  <c r="DU49" i="4"/>
  <c r="DV49" i="4"/>
  <c r="DW49" i="4"/>
  <c r="DX49" i="4"/>
  <c r="DY49" i="4"/>
  <c r="DZ49" i="4"/>
  <c r="EA49" i="4"/>
  <c r="EB49" i="4"/>
  <c r="EC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J50" i="4"/>
  <c r="M50" i="4"/>
  <c r="N50" i="4"/>
  <c r="M51" i="4"/>
  <c r="N51" i="4"/>
  <c r="M52" i="4"/>
  <c r="N52" i="4"/>
  <c r="Q50" i="4"/>
  <c r="R50" i="4"/>
  <c r="S50" i="4"/>
  <c r="T50" i="4"/>
  <c r="V50" i="4"/>
  <c r="W50" i="4"/>
  <c r="X50" i="4"/>
  <c r="Y50" i="4"/>
  <c r="Z50" i="4"/>
  <c r="AA50" i="4"/>
  <c r="AB50" i="4"/>
  <c r="AC50" i="4"/>
  <c r="AE50" i="4"/>
  <c r="AF50" i="4"/>
  <c r="AG50" i="4"/>
  <c r="AH50" i="4"/>
  <c r="AM50" i="4"/>
  <c r="AN50" i="4"/>
  <c r="AO50" i="4"/>
  <c r="AP50" i="4"/>
  <c r="AQ50" i="4"/>
  <c r="AR50" i="4"/>
  <c r="AS50" i="4"/>
  <c r="AT50" i="4"/>
  <c r="AU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AZ51" i="4"/>
  <c r="BA51" i="4"/>
  <c r="BB51" i="4"/>
  <c r="BC51" i="4"/>
  <c r="BD51" i="4"/>
  <c r="BE51" i="4"/>
  <c r="BF51" i="4"/>
  <c r="BG51" i="4"/>
  <c r="BH51" i="4"/>
  <c r="AZ52" i="4"/>
  <c r="BA52" i="4"/>
  <c r="BB52" i="4"/>
  <c r="BC52" i="4"/>
  <c r="BD52" i="4"/>
  <c r="BE52" i="4"/>
  <c r="BF52" i="4"/>
  <c r="BG52" i="4"/>
  <c r="BH52" i="4"/>
  <c r="BJ50" i="4"/>
  <c r="BJ51" i="4"/>
  <c r="BJ52" i="4"/>
  <c r="BL50" i="4"/>
  <c r="BM50" i="4"/>
  <c r="BN50" i="4"/>
  <c r="BO50" i="4"/>
  <c r="BP50" i="4"/>
  <c r="BQ50" i="4"/>
  <c r="BR50" i="4"/>
  <c r="BS50" i="4"/>
  <c r="BT50" i="4"/>
  <c r="BU50" i="4"/>
  <c r="BL51" i="4"/>
  <c r="BM51" i="4"/>
  <c r="BN51" i="4"/>
  <c r="BO51" i="4"/>
  <c r="BP51" i="4"/>
  <c r="BQ51" i="4"/>
  <c r="BR51" i="4"/>
  <c r="BS51" i="4"/>
  <c r="BT51" i="4"/>
  <c r="BU51" i="4"/>
  <c r="BL52" i="4"/>
  <c r="BM52" i="4"/>
  <c r="BN52" i="4"/>
  <c r="BO52" i="4"/>
  <c r="BP52" i="4"/>
  <c r="BQ52" i="4"/>
  <c r="BR52" i="4"/>
  <c r="BS52" i="4"/>
  <c r="BT52" i="4"/>
  <c r="BU52" i="4"/>
  <c r="BW50" i="4"/>
  <c r="BX50" i="4"/>
  <c r="BY50" i="4"/>
  <c r="BZ50" i="4"/>
  <c r="CA50" i="4"/>
  <c r="CB50" i="4"/>
  <c r="CC50" i="4"/>
  <c r="CD50" i="4"/>
  <c r="CE50" i="4"/>
  <c r="CG50" i="4"/>
  <c r="CH50" i="4"/>
  <c r="CI50" i="4"/>
  <c r="CJ50" i="4"/>
  <c r="CK50" i="4"/>
  <c r="CL50" i="4"/>
  <c r="CM50" i="4"/>
  <c r="CN50" i="4"/>
  <c r="CO50" i="4"/>
  <c r="CQ50" i="4"/>
  <c r="CR50" i="4"/>
  <c r="CT50" i="4"/>
  <c r="CU50" i="4"/>
  <c r="CV50" i="4"/>
  <c r="CW50" i="4"/>
  <c r="CX50" i="4"/>
  <c r="CY50" i="4"/>
  <c r="CZ50" i="4"/>
  <c r="DA50" i="4"/>
  <c r="DB50" i="4"/>
  <c r="DC50" i="4"/>
  <c r="DL50" i="4"/>
  <c r="DM50" i="4"/>
  <c r="DN50" i="4"/>
  <c r="DO50" i="4"/>
  <c r="DP50" i="4"/>
  <c r="DQ50" i="4"/>
  <c r="DR50" i="4"/>
  <c r="DS50" i="4"/>
  <c r="DL51" i="4"/>
  <c r="DM51" i="4"/>
  <c r="DN51" i="4"/>
  <c r="DO51" i="4"/>
  <c r="DP51" i="4"/>
  <c r="DQ51" i="4"/>
  <c r="DR51" i="4"/>
  <c r="DS51" i="4"/>
  <c r="DL52" i="4"/>
  <c r="DM52" i="4"/>
  <c r="DN52" i="4"/>
  <c r="DO52" i="4"/>
  <c r="DP52" i="4"/>
  <c r="DQ52" i="4"/>
  <c r="DR52" i="4"/>
  <c r="DS52" i="4"/>
  <c r="DU50" i="4"/>
  <c r="DV50" i="4"/>
  <c r="DW50" i="4"/>
  <c r="DX50" i="4"/>
  <c r="DY50" i="4"/>
  <c r="DZ50" i="4"/>
  <c r="EA50" i="4"/>
  <c r="DY51" i="4"/>
  <c r="DZ51" i="4"/>
  <c r="EA51" i="4"/>
  <c r="EC50" i="4"/>
  <c r="ED50" i="4"/>
  <c r="EE50" i="4"/>
  <c r="EF50" i="4"/>
  <c r="EG50" i="4"/>
  <c r="EH50" i="4"/>
  <c r="EC51" i="4"/>
  <c r="ED51" i="4"/>
  <c r="EE51" i="4"/>
  <c r="EF51" i="4"/>
  <c r="EG51" i="4"/>
  <c r="EH51" i="4"/>
  <c r="EJ50" i="4"/>
  <c r="EK50" i="4"/>
  <c r="EL50" i="4"/>
  <c r="EJ51" i="4"/>
  <c r="EK51" i="4"/>
  <c r="EL51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K50" i="4"/>
  <c r="K51" i="4"/>
  <c r="Q51" i="4"/>
  <c r="R51" i="4"/>
  <c r="S51" i="4"/>
  <c r="T51" i="4"/>
  <c r="U51" i="4"/>
  <c r="V51" i="4"/>
  <c r="W51" i="4"/>
  <c r="X51" i="4"/>
  <c r="Y51" i="4"/>
  <c r="Z51" i="4"/>
  <c r="AA51" i="4"/>
  <c r="AB51" i="4"/>
  <c r="AD51" i="4"/>
  <c r="AE51" i="4"/>
  <c r="AF51" i="4"/>
  <c r="AG51" i="4"/>
  <c r="AJ50" i="4"/>
  <c r="AJ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BX51" i="4"/>
  <c r="BY51" i="4"/>
  <c r="BZ51" i="4"/>
  <c r="CA51" i="4"/>
  <c r="CB51" i="4"/>
  <c r="CC51" i="4"/>
  <c r="CD51" i="4"/>
  <c r="CH51" i="4"/>
  <c r="CI51" i="4"/>
  <c r="CJ51" i="4"/>
  <c r="CK51" i="4"/>
  <c r="CL51" i="4"/>
  <c r="CM51" i="4"/>
  <c r="CN51" i="4"/>
  <c r="CO51" i="4"/>
  <c r="CP51" i="4"/>
  <c r="CQ51" i="4"/>
  <c r="CU51" i="4"/>
  <c r="CV51" i="4"/>
  <c r="CW51" i="4"/>
  <c r="CX51" i="4"/>
  <c r="CY51" i="4"/>
  <c r="CZ51" i="4"/>
  <c r="DA51" i="4"/>
  <c r="DD50" i="4"/>
  <c r="DD51" i="4"/>
  <c r="DI50" i="4"/>
  <c r="DI51" i="4"/>
  <c r="DK50" i="4"/>
  <c r="DK51" i="4"/>
  <c r="DU51" i="4"/>
  <c r="DV51" i="4"/>
  <c r="DW51" i="4"/>
  <c r="J52" i="4"/>
  <c r="K52" i="4"/>
  <c r="P50" i="4"/>
  <c r="P51" i="4"/>
  <c r="P52" i="4"/>
  <c r="R52" i="4"/>
  <c r="S52" i="4"/>
  <c r="U52" i="4"/>
  <c r="V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M52" i="4"/>
  <c r="AN52" i="4"/>
  <c r="AP52" i="4"/>
  <c r="AQ52" i="4"/>
  <c r="AR52" i="4"/>
  <c r="AT52" i="4"/>
  <c r="AU52" i="4"/>
  <c r="AW52" i="4"/>
  <c r="AX52" i="4"/>
  <c r="BX52" i="4"/>
  <c r="BY52" i="4"/>
  <c r="BZ52" i="4"/>
  <c r="CA52" i="4"/>
  <c r="CB52" i="4"/>
  <c r="CC52" i="4"/>
  <c r="CD52" i="4"/>
  <c r="CE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T52" i="4"/>
  <c r="CU52" i="4"/>
  <c r="CW52" i="4"/>
  <c r="CX52" i="4"/>
  <c r="CZ52" i="4"/>
  <c r="DA52" i="4"/>
  <c r="DB52" i="4"/>
  <c r="DC52" i="4"/>
  <c r="DD52" i="4"/>
  <c r="DI52" i="4"/>
  <c r="DJ52" i="4"/>
  <c r="DU52" i="4"/>
  <c r="DV52" i="4"/>
  <c r="DW52" i="4"/>
  <c r="DX52" i="4"/>
  <c r="DY52" i="4"/>
  <c r="DZ52" i="4"/>
  <c r="EA52" i="4"/>
  <c r="EC52" i="4"/>
  <c r="ED52" i="4"/>
  <c r="EE52" i="4"/>
  <c r="EF52" i="4"/>
  <c r="EH52" i="4"/>
  <c r="EI52" i="4"/>
  <c r="EJ52" i="4"/>
  <c r="EK52" i="4"/>
  <c r="EL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J53" i="4"/>
  <c r="K53" i="4"/>
  <c r="L53" i="4"/>
  <c r="M53" i="4"/>
  <c r="O50" i="4"/>
  <c r="O51" i="4"/>
  <c r="O52" i="4"/>
  <c r="O53" i="4"/>
  <c r="P53" i="4"/>
  <c r="Q53" i="4"/>
  <c r="R53" i="4"/>
  <c r="S53" i="4"/>
  <c r="T53" i="4"/>
  <c r="P54" i="4"/>
  <c r="Q54" i="4"/>
  <c r="R54" i="4"/>
  <c r="S54" i="4"/>
  <c r="T54" i="4"/>
  <c r="V53" i="4"/>
  <c r="W53" i="4"/>
  <c r="Y53" i="4"/>
  <c r="Z53" i="4"/>
  <c r="AA53" i="4"/>
  <c r="AB53" i="4"/>
  <c r="AC53" i="4"/>
  <c r="AD53" i="4"/>
  <c r="AE53" i="4"/>
  <c r="AF53" i="4"/>
  <c r="AG53" i="4"/>
  <c r="AH53" i="4"/>
  <c r="AI53" i="4"/>
  <c r="AL50" i="4"/>
  <c r="AL51" i="4"/>
  <c r="AL52" i="4"/>
  <c r="AL53" i="4"/>
  <c r="AN53" i="4"/>
  <c r="AO53" i="4"/>
  <c r="AP53" i="4"/>
  <c r="AQ53" i="4"/>
  <c r="AR53" i="4"/>
  <c r="AT53" i="4"/>
  <c r="AU53" i="4"/>
  <c r="AV53" i="4"/>
  <c r="AW53" i="4"/>
  <c r="AX53" i="4"/>
  <c r="AY53" i="4"/>
  <c r="AZ53" i="4"/>
  <c r="BB53" i="4"/>
  <c r="BC53" i="4"/>
  <c r="BD53" i="4"/>
  <c r="BE53" i="4"/>
  <c r="BF53" i="4"/>
  <c r="BG53" i="4"/>
  <c r="BH53" i="4"/>
  <c r="BI53" i="4"/>
  <c r="BJ53" i="4"/>
  <c r="BJ54" i="4"/>
  <c r="BL53" i="4"/>
  <c r="BM53" i="4"/>
  <c r="BN53" i="4"/>
  <c r="BO53" i="4"/>
  <c r="BP53" i="4"/>
  <c r="BQ53" i="4"/>
  <c r="BS53" i="4"/>
  <c r="BT53" i="4"/>
  <c r="BU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M53" i="4"/>
  <c r="CN53" i="4"/>
  <c r="CO53" i="4"/>
  <c r="CP53" i="4"/>
  <c r="CQ53" i="4"/>
  <c r="CT53" i="4"/>
  <c r="CU53" i="4"/>
  <c r="CV53" i="4"/>
  <c r="CW53" i="4"/>
  <c r="CX53" i="4"/>
  <c r="CY53" i="4"/>
  <c r="CZ53" i="4"/>
  <c r="DA53" i="4"/>
  <c r="DB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E54" i="4"/>
  <c r="EF54" i="4"/>
  <c r="EG54" i="4"/>
  <c r="EH54" i="4"/>
  <c r="EI54" i="4"/>
  <c r="EJ54" i="4"/>
  <c r="EK54" i="4"/>
  <c r="EM50" i="4"/>
  <c r="EM51" i="4"/>
  <c r="EM52" i="4"/>
  <c r="EM53" i="4"/>
  <c r="J54" i="4"/>
  <c r="K54" i="4"/>
  <c r="L54" i="4"/>
  <c r="M54" i="4"/>
  <c r="N54" i="4"/>
  <c r="V54" i="4"/>
  <c r="W54" i="4"/>
  <c r="X54" i="4"/>
  <c r="Y54" i="4"/>
  <c r="Z54" i="4"/>
  <c r="AA54" i="4"/>
  <c r="AB54" i="4"/>
  <c r="AC54" i="4"/>
  <c r="AD54" i="4"/>
  <c r="AF54" i="4"/>
  <c r="AG54" i="4"/>
  <c r="AH54" i="4"/>
  <c r="AI54" i="4"/>
  <c r="AJ54" i="4"/>
  <c r="AL54" i="4"/>
  <c r="AM54" i="4"/>
  <c r="AN54" i="4"/>
  <c r="AO54" i="4"/>
  <c r="AP54" i="4"/>
  <c r="AQ54" i="4"/>
  <c r="AR54" i="4"/>
  <c r="AS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L54" i="4"/>
  <c r="BM54" i="4"/>
  <c r="BN54" i="4"/>
  <c r="BO54" i="4"/>
  <c r="BP54" i="4"/>
  <c r="BQ54" i="4"/>
  <c r="BR54" i="4"/>
  <c r="BS54" i="4"/>
  <c r="BT54" i="4"/>
  <c r="BU54" i="4"/>
  <c r="BX54" i="4"/>
  <c r="BY54" i="4"/>
  <c r="BZ54" i="4"/>
  <c r="CA54" i="4"/>
  <c r="CB54" i="4"/>
  <c r="CC54" i="4"/>
  <c r="CD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U54" i="4"/>
  <c r="CV54" i="4"/>
  <c r="CW54" i="4"/>
  <c r="CX54" i="4"/>
  <c r="CY54" i="4"/>
  <c r="CZ54" i="4"/>
  <c r="DA54" i="4"/>
  <c r="DB54" i="4"/>
  <c r="DC54" i="4"/>
  <c r="DD54" i="4"/>
  <c r="DF50" i="4"/>
  <c r="DF51" i="4"/>
  <c r="DF52" i="4"/>
  <c r="DF53" i="4"/>
  <c r="DF54" i="4"/>
  <c r="DH54" i="4"/>
  <c r="DI54" i="4"/>
  <c r="DJ54" i="4"/>
  <c r="DL54" i="4"/>
  <c r="DM54" i="4"/>
  <c r="DN54" i="4"/>
  <c r="DO54" i="4"/>
  <c r="DP54" i="4"/>
  <c r="DQ54" i="4"/>
  <c r="DS54" i="4"/>
  <c r="DT54" i="4"/>
  <c r="DU54" i="4"/>
  <c r="DV54" i="4"/>
  <c r="DW54" i="4"/>
  <c r="DY54" i="4"/>
  <c r="DZ54" i="4"/>
  <c r="EA54" i="4"/>
  <c r="EB54" i="4"/>
  <c r="EC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Y55" i="4"/>
  <c r="Z55" i="4"/>
  <c r="AB55" i="4"/>
  <c r="AC55" i="4"/>
  <c r="AD55" i="4"/>
  <c r="AE55" i="4"/>
  <c r="AF55" i="4"/>
  <c r="AG55" i="4"/>
  <c r="AH55" i="4"/>
  <c r="AI55" i="4"/>
  <c r="AK50" i="4"/>
  <c r="AK51" i="4"/>
  <c r="AK52" i="4"/>
  <c r="AK53" i="4"/>
  <c r="AK54" i="4"/>
  <c r="AK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L55" i="4"/>
  <c r="BM55" i="4"/>
  <c r="BN55" i="4"/>
  <c r="BO55" i="4"/>
  <c r="BP55" i="4"/>
  <c r="BQ55" i="4"/>
  <c r="BR55" i="4"/>
  <c r="BS55" i="4"/>
  <c r="BT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S50" i="4"/>
  <c r="CS51" i="4"/>
  <c r="CS52" i="4"/>
  <c r="CS53" i="4"/>
  <c r="CS54" i="4"/>
  <c r="CS55" i="4"/>
  <c r="CV55" i="4"/>
  <c r="CW55" i="4"/>
  <c r="CX55" i="4"/>
  <c r="CY55" i="4"/>
  <c r="CZ55" i="4"/>
  <c r="DA55" i="4"/>
  <c r="DB55" i="4"/>
  <c r="DD55" i="4"/>
  <c r="DE55" i="4"/>
  <c r="DF55" i="4"/>
  <c r="DG55" i="4"/>
  <c r="DH55" i="4"/>
  <c r="DI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E55" i="4"/>
  <c r="EF55" i="4"/>
  <c r="EG55" i="4"/>
  <c r="EH55" i="4"/>
  <c r="EI55" i="4"/>
  <c r="EL55" i="4"/>
  <c r="EM55" i="4"/>
  <c r="EP55" i="4"/>
  <c r="EQ55" i="4"/>
  <c r="ER55" i="4"/>
  <c r="ET55" i="4"/>
  <c r="EU55" i="4"/>
  <c r="EV55" i="4"/>
  <c r="EW55" i="4"/>
  <c r="EX55" i="4"/>
  <c r="EY55" i="4"/>
  <c r="FA55" i="4"/>
  <c r="FB55" i="4"/>
  <c r="AA2" i="2"/>
  <c r="AA3" i="2"/>
  <c r="AA4" i="2"/>
  <c r="AA5" i="2"/>
  <c r="AA6" i="2"/>
  <c r="AA7" i="2"/>
  <c r="BA2" i="2"/>
  <c r="BB2" i="2"/>
  <c r="BC2" i="2"/>
  <c r="BD2" i="2"/>
  <c r="BZ2" i="2"/>
  <c r="CA2" i="2"/>
  <c r="CB2" i="2"/>
  <c r="CQ2" i="2"/>
  <c r="CR2" i="2"/>
  <c r="CQ3" i="2"/>
  <c r="CR3" i="2"/>
  <c r="DC2" i="2"/>
  <c r="DD2" i="2"/>
  <c r="DE2" i="2"/>
  <c r="EE2" i="2"/>
  <c r="EF2" i="2"/>
  <c r="EG2" i="2"/>
  <c r="EH2" i="2"/>
  <c r="EI2" i="2"/>
  <c r="EM2" i="2"/>
  <c r="EN2" i="2"/>
  <c r="EO2" i="2"/>
  <c r="EM3" i="2"/>
  <c r="EN3" i="2"/>
  <c r="EO3" i="2"/>
  <c r="EM4" i="2"/>
  <c r="EN4" i="2"/>
  <c r="EO4" i="2"/>
  <c r="EM5" i="2"/>
  <c r="EN5" i="2"/>
  <c r="EO5" i="2"/>
  <c r="EM6" i="2"/>
  <c r="EN6" i="2"/>
  <c r="EO6" i="2"/>
  <c r="EM7" i="2"/>
  <c r="EN7" i="2"/>
  <c r="EO7" i="2"/>
  <c r="EQ2" i="2"/>
  <c r="ER2" i="2"/>
  <c r="EX2" i="2"/>
  <c r="EY2" i="2"/>
  <c r="EZ2" i="2"/>
  <c r="FA2" i="2"/>
  <c r="FB2" i="2"/>
  <c r="FC2" i="2"/>
  <c r="FD2" i="2"/>
  <c r="AQ2" i="2"/>
  <c r="AR2" i="2"/>
  <c r="AQ3" i="2"/>
  <c r="AR3" i="2"/>
  <c r="AQ4" i="2"/>
  <c r="AR4" i="2"/>
  <c r="AQ5" i="2"/>
  <c r="AR5" i="2"/>
  <c r="AQ6" i="2"/>
  <c r="AR6" i="2"/>
  <c r="AQ7" i="2"/>
  <c r="AR7" i="2"/>
  <c r="L2" i="2"/>
  <c r="N2" i="2"/>
  <c r="R2" i="2"/>
  <c r="W2" i="2"/>
  <c r="AD2" i="2"/>
  <c r="AE2" i="2"/>
  <c r="AF2" i="2"/>
  <c r="AK2" i="2"/>
  <c r="AL2" i="2"/>
  <c r="AM2" i="2"/>
  <c r="AN2" i="2"/>
  <c r="AV2" i="2"/>
  <c r="BG2" i="2"/>
  <c r="BG3" i="2"/>
  <c r="BG4" i="2"/>
  <c r="BG5" i="2"/>
  <c r="BG6" i="2"/>
  <c r="BV2" i="2"/>
  <c r="CD2" i="2"/>
  <c r="CE2" i="2"/>
  <c r="CD3" i="2"/>
  <c r="CE3" i="2"/>
  <c r="CL2" i="2"/>
  <c r="CM2" i="2"/>
  <c r="CN2" i="2"/>
  <c r="CO2" i="2"/>
  <c r="CL3" i="2"/>
  <c r="CM3" i="2"/>
  <c r="CN3" i="2"/>
  <c r="CO3" i="2"/>
  <c r="CT2" i="2"/>
  <c r="CV2" i="2"/>
  <c r="DI2" i="2"/>
  <c r="DJ2" i="2"/>
  <c r="DK2" i="2"/>
  <c r="DS2" i="2"/>
  <c r="DZ2" i="2"/>
  <c r="EB2" i="2"/>
  <c r="EC2" i="2"/>
  <c r="ET2" i="2"/>
  <c r="EU2" i="2"/>
  <c r="Z3" i="2"/>
  <c r="Z4" i="2"/>
  <c r="AC3" i="2"/>
  <c r="AE3" i="2"/>
  <c r="AF3" i="2"/>
  <c r="AG3" i="2"/>
  <c r="AI2" i="2"/>
  <c r="AI3" i="2"/>
  <c r="AM3" i="2"/>
  <c r="AN3" i="2"/>
  <c r="AO3" i="2"/>
  <c r="AM4" i="2"/>
  <c r="AN4" i="2"/>
  <c r="AO4" i="2"/>
  <c r="AT2" i="2"/>
  <c r="AT3" i="2"/>
  <c r="AY2" i="2"/>
  <c r="AY3" i="2"/>
  <c r="BS2" i="2"/>
  <c r="BS3" i="2"/>
  <c r="BZ3" i="2"/>
  <c r="CA3" i="2"/>
  <c r="CI2" i="2"/>
  <c r="CI3" i="2"/>
  <c r="DB3" i="2"/>
  <c r="DC3" i="2"/>
  <c r="DD3" i="2"/>
  <c r="DE3" i="2"/>
  <c r="DP2" i="2"/>
  <c r="DP3" i="2"/>
  <c r="DS3" i="2"/>
  <c r="DT3" i="2"/>
  <c r="DS4" i="2"/>
  <c r="DT4" i="2"/>
  <c r="EB3" i="2"/>
  <c r="EC3" i="2"/>
  <c r="ED3" i="2"/>
  <c r="EE3" i="2"/>
  <c r="EF3" i="2"/>
  <c r="EG3" i="2"/>
  <c r="EH3" i="2"/>
  <c r="EB4" i="2"/>
  <c r="EC4" i="2"/>
  <c r="ED4" i="2"/>
  <c r="EE4" i="2"/>
  <c r="EF4" i="2"/>
  <c r="EG4" i="2"/>
  <c r="EH4" i="2"/>
  <c r="ES2" i="2"/>
  <c r="ES3" i="2"/>
  <c r="EW2" i="2"/>
  <c r="EW3" i="2"/>
  <c r="EX3" i="2"/>
  <c r="EX4" i="2"/>
  <c r="EZ3" i="2"/>
  <c r="FB3" i="2"/>
  <c r="FC3" i="2"/>
  <c r="M2" i="2"/>
  <c r="M3" i="2"/>
  <c r="M4" i="2"/>
  <c r="AC4" i="2"/>
  <c r="AD4" i="2"/>
  <c r="AF4" i="2"/>
  <c r="AG4" i="2"/>
  <c r="AH4" i="2"/>
  <c r="AJ3" i="2"/>
  <c r="AJ4" i="2"/>
  <c r="AK4" i="2"/>
  <c r="AT4" i="2"/>
  <c r="AU4" i="2"/>
  <c r="AT5" i="2"/>
  <c r="AU5" i="2"/>
  <c r="AW2" i="2"/>
  <c r="AW3" i="2"/>
  <c r="AW4" i="2"/>
  <c r="BD4" i="2"/>
  <c r="BF2" i="2"/>
  <c r="BF3" i="2"/>
  <c r="BF4" i="2"/>
  <c r="BR2" i="2"/>
  <c r="BR3" i="2"/>
  <c r="BR4" i="2"/>
  <c r="BU2" i="2"/>
  <c r="BU3" i="2"/>
  <c r="BU4" i="2"/>
  <c r="CE4" i="2"/>
  <c r="CF4" i="2"/>
  <c r="CH4" i="2"/>
  <c r="CJ2" i="2"/>
  <c r="CJ3" i="2"/>
  <c r="CJ4" i="2"/>
  <c r="CM4" i="2"/>
  <c r="CN4" i="2"/>
  <c r="CO4" i="2"/>
  <c r="CP4" i="2"/>
  <c r="CS2" i="2"/>
  <c r="CS3" i="2"/>
  <c r="CS4" i="2"/>
  <c r="CZ2" i="2"/>
  <c r="CZ3" i="2"/>
  <c r="CZ4" i="2"/>
  <c r="DB4" i="2"/>
  <c r="DC4" i="2"/>
  <c r="DQ2" i="2"/>
  <c r="DQ3" i="2"/>
  <c r="DQ4" i="2"/>
  <c r="DY2" i="2"/>
  <c r="DY3" i="2"/>
  <c r="DY4" i="2"/>
  <c r="FA4" i="2"/>
  <c r="FB4" i="2"/>
  <c r="O2" i="2"/>
  <c r="O3" i="2"/>
  <c r="O4" i="2"/>
  <c r="O5" i="2"/>
  <c r="Q2" i="2"/>
  <c r="Q3" i="2"/>
  <c r="Q4" i="2"/>
  <c r="Q5" i="2"/>
  <c r="S2" i="2"/>
  <c r="S3" i="2"/>
  <c r="S4" i="2"/>
  <c r="S5" i="2"/>
  <c r="AC5" i="2"/>
  <c r="AD5" i="2"/>
  <c r="AE5" i="2"/>
  <c r="AF5" i="2"/>
  <c r="AG5" i="2"/>
  <c r="AH5" i="2"/>
  <c r="AP2" i="2"/>
  <c r="AP3" i="2"/>
  <c r="AP4" i="2"/>
  <c r="AP5" i="2"/>
  <c r="AV4" i="2"/>
  <c r="AV5" i="2"/>
  <c r="BC4" i="2"/>
  <c r="BC5" i="2"/>
  <c r="BL2" i="2"/>
  <c r="BL3" i="2"/>
  <c r="BL4" i="2"/>
  <c r="BL5" i="2"/>
  <c r="BR5" i="2"/>
  <c r="BS5" i="2"/>
  <c r="BR6" i="2"/>
  <c r="BS6" i="2"/>
  <c r="BR7" i="2"/>
  <c r="BS7" i="2"/>
  <c r="BR8" i="2"/>
  <c r="BS8" i="2"/>
  <c r="BR9" i="2"/>
  <c r="BS9" i="2"/>
  <c r="BR10" i="2"/>
  <c r="BS10" i="2"/>
  <c r="BU5" i="2"/>
  <c r="BV5" i="2"/>
  <c r="BY3" i="2"/>
  <c r="BY4" i="2"/>
  <c r="BY5" i="2"/>
  <c r="CA5" i="2"/>
  <c r="CD5" i="2"/>
  <c r="CE5" i="2"/>
  <c r="CI5" i="2"/>
  <c r="CJ5" i="2"/>
  <c r="CO5" i="2"/>
  <c r="CO6" i="2"/>
  <c r="CQ5" i="2"/>
  <c r="CT5" i="2"/>
  <c r="CW2" i="2"/>
  <c r="CW3" i="2"/>
  <c r="CW4" i="2"/>
  <c r="CW5" i="2"/>
  <c r="CX4" i="2"/>
  <c r="CX5" i="2"/>
  <c r="DB5" i="2"/>
  <c r="DB6" i="2"/>
  <c r="DL5" i="2"/>
  <c r="DP5" i="2"/>
  <c r="DQ5" i="2"/>
  <c r="DS5" i="2"/>
  <c r="DU2" i="2"/>
  <c r="DU3" i="2"/>
  <c r="DU4" i="2"/>
  <c r="DU5" i="2"/>
  <c r="DW2" i="2"/>
  <c r="DW3" i="2"/>
  <c r="DW4" i="2"/>
  <c r="DW5" i="2"/>
  <c r="DZ5" i="2"/>
  <c r="EB5" i="2"/>
  <c r="EC5" i="2"/>
  <c r="ED5" i="2"/>
  <c r="EE5" i="2"/>
  <c r="EF5" i="2"/>
  <c r="EG5" i="2"/>
  <c r="EH5" i="2"/>
  <c r="EI5" i="2"/>
  <c r="EG6" i="2"/>
  <c r="EH6" i="2"/>
  <c r="EI6" i="2"/>
  <c r="EU5" i="2"/>
  <c r="EW5" i="2"/>
  <c r="EX5" i="2"/>
  <c r="EY5" i="2"/>
  <c r="EZ5" i="2"/>
  <c r="FA5" i="2"/>
  <c r="EY6" i="2"/>
  <c r="EZ6" i="2"/>
  <c r="FA6" i="2"/>
  <c r="FC5" i="2"/>
  <c r="FC6" i="2"/>
  <c r="T2" i="2"/>
  <c r="T3" i="2"/>
  <c r="T4" i="2"/>
  <c r="T5" i="2"/>
  <c r="T6" i="2"/>
  <c r="AC6" i="2"/>
  <c r="AD6" i="2"/>
  <c r="AE6" i="2"/>
  <c r="AF6" i="2"/>
  <c r="AG6" i="2"/>
  <c r="AI5" i="2"/>
  <c r="AI6" i="2"/>
  <c r="AS2" i="2"/>
  <c r="AS3" i="2"/>
  <c r="AS4" i="2"/>
  <c r="AS5" i="2"/>
  <c r="AS6" i="2"/>
  <c r="BI2" i="2"/>
  <c r="BI3" i="2"/>
  <c r="BI4" i="2"/>
  <c r="BI5" i="2"/>
  <c r="BI6" i="2"/>
  <c r="BZ5" i="2"/>
  <c r="BZ6" i="2"/>
  <c r="CB5" i="2"/>
  <c r="CB6" i="2"/>
  <c r="CD6" i="2"/>
  <c r="CE6" i="2"/>
  <c r="CF6" i="2"/>
  <c r="CD7" i="2"/>
  <c r="CE7" i="2"/>
  <c r="CF7" i="2"/>
  <c r="CK2" i="2"/>
  <c r="CK3" i="2"/>
  <c r="CK4" i="2"/>
  <c r="CK5" i="2"/>
  <c r="CK6" i="2"/>
  <c r="CR5" i="2"/>
  <c r="CR6" i="2"/>
  <c r="DD5" i="2"/>
  <c r="DD6" i="2"/>
  <c r="DI5" i="2"/>
  <c r="DI6" i="2"/>
  <c r="DP6" i="2"/>
  <c r="DS6" i="2"/>
  <c r="DT6" i="2"/>
  <c r="DU6" i="2"/>
  <c r="DV4" i="2"/>
  <c r="DV5" i="2"/>
  <c r="DV6" i="2"/>
  <c r="EA2" i="2"/>
  <c r="EA3" i="2"/>
  <c r="EA4" i="2"/>
  <c r="EA5" i="2"/>
  <c r="EA6" i="2"/>
  <c r="EB6" i="2"/>
  <c r="EC6" i="2"/>
  <c r="ED6" i="2"/>
  <c r="EE6" i="2"/>
  <c r="EB7" i="2"/>
  <c r="EC7" i="2"/>
  <c r="ED7" i="2"/>
  <c r="EE7" i="2"/>
  <c r="ES5" i="2"/>
  <c r="ES6" i="2"/>
  <c r="EW6" i="2"/>
  <c r="AC7" i="2"/>
  <c r="AD7" i="2"/>
  <c r="AE7" i="2"/>
  <c r="AF7" i="2"/>
  <c r="AG7" i="2"/>
  <c r="AH7" i="2"/>
  <c r="AI7" i="2"/>
  <c r="AJ7" i="2"/>
  <c r="AL4" i="2"/>
  <c r="AL5" i="2"/>
  <c r="AL6" i="2"/>
  <c r="AL7" i="2"/>
  <c r="AN7" i="2"/>
  <c r="AO7" i="2"/>
  <c r="AS7" i="2"/>
  <c r="AT7" i="2"/>
  <c r="AV7" i="2"/>
  <c r="BF7" i="2"/>
  <c r="BG7" i="2"/>
  <c r="BF8" i="2"/>
  <c r="BG8" i="2"/>
  <c r="BF9" i="2"/>
  <c r="BG9" i="2"/>
  <c r="BF10" i="2"/>
  <c r="BG10" i="2"/>
  <c r="BN2" i="2"/>
  <c r="BN3" i="2"/>
  <c r="BN4" i="2"/>
  <c r="BN5" i="2"/>
  <c r="BN6" i="2"/>
  <c r="BN7" i="2"/>
  <c r="BP2" i="2"/>
  <c r="BP3" i="2"/>
  <c r="BP4" i="2"/>
  <c r="BP5" i="2"/>
  <c r="BP6" i="2"/>
  <c r="BP7" i="2"/>
  <c r="BZ7" i="2"/>
  <c r="CA7" i="2"/>
  <c r="CC2" i="2"/>
  <c r="CC3" i="2"/>
  <c r="CC4" i="2"/>
  <c r="CC5" i="2"/>
  <c r="CC6" i="2"/>
  <c r="CC7" i="2"/>
  <c r="CL5" i="2"/>
  <c r="CL6" i="2"/>
  <c r="CL7" i="2"/>
  <c r="CN6" i="2"/>
  <c r="CN7" i="2"/>
  <c r="CO7" i="2"/>
  <c r="CP7" i="2"/>
  <c r="CX7" i="2"/>
  <c r="DB7" i="2"/>
  <c r="DC7" i="2"/>
  <c r="DD7" i="2"/>
  <c r="DF4" i="2"/>
  <c r="DF5" i="2"/>
  <c r="DF6" i="2"/>
  <c r="DF7" i="2"/>
  <c r="DP7" i="2"/>
  <c r="DQ7" i="2"/>
  <c r="DS7" i="2"/>
  <c r="EG7" i="2"/>
  <c r="EH7" i="2"/>
  <c r="ET5" i="2"/>
  <c r="ET6" i="2"/>
  <c r="ET7" i="2"/>
  <c r="EW7" i="2"/>
  <c r="EX7" i="2"/>
  <c r="EZ7" i="2"/>
  <c r="FA7" i="2"/>
  <c r="FB7" i="2"/>
  <c r="FC7" i="2"/>
  <c r="L4" i="2"/>
  <c r="L5" i="2"/>
  <c r="L6" i="2"/>
  <c r="L7" i="2"/>
  <c r="P3" i="2"/>
  <c r="P4" i="2"/>
  <c r="P5" i="2"/>
  <c r="P6" i="2"/>
  <c r="P7" i="2"/>
  <c r="S7" i="2"/>
  <c r="X2" i="2"/>
  <c r="X3" i="2"/>
  <c r="X4" i="2"/>
  <c r="X5" i="2"/>
  <c r="X6" i="2"/>
  <c r="X7" i="2"/>
  <c r="AP8" i="2"/>
  <c r="AQ8" i="2"/>
  <c r="AR8" i="2"/>
  <c r="AP9" i="2"/>
  <c r="AQ9" i="2"/>
  <c r="AR9" i="2"/>
  <c r="AP10" i="2"/>
  <c r="AQ10" i="2"/>
  <c r="AR10" i="2"/>
  <c r="AX4" i="2"/>
  <c r="AX5" i="2"/>
  <c r="AX6" i="2"/>
  <c r="AX7" i="2"/>
  <c r="BB5" i="2"/>
  <c r="BB6" i="2"/>
  <c r="BB7" i="2"/>
  <c r="BE2" i="2"/>
  <c r="BE3" i="2"/>
  <c r="BE4" i="2"/>
  <c r="BE5" i="2"/>
  <c r="BE6" i="2"/>
  <c r="BE7" i="2"/>
  <c r="BJ2" i="2"/>
  <c r="BJ3" i="2"/>
  <c r="BJ4" i="2"/>
  <c r="BJ5" i="2"/>
  <c r="BJ6" i="2"/>
  <c r="BJ7" i="2"/>
  <c r="BV7" i="2"/>
  <c r="CW7" i="2"/>
  <c r="DJ5" i="2"/>
  <c r="DJ6" i="2"/>
  <c r="DJ7" i="2"/>
  <c r="EI8" i="2"/>
  <c r="EQ4" i="2"/>
  <c r="EQ5" i="2"/>
  <c r="EQ6" i="2"/>
  <c r="EQ7" i="2"/>
  <c r="EZ8" i="2"/>
  <c r="EZ9" i="2"/>
  <c r="O7" i="2"/>
  <c r="W5" i="2"/>
  <c r="W6" i="2"/>
  <c r="W7" i="2"/>
  <c r="BW2" i="2"/>
  <c r="BW3" i="2"/>
  <c r="BW4" i="2"/>
  <c r="BW5" i="2"/>
  <c r="BW6" i="2"/>
  <c r="BW7" i="2"/>
  <c r="CC8" i="2"/>
  <c r="CD8" i="2"/>
  <c r="CE8" i="2"/>
  <c r="CF8" i="2"/>
  <c r="CC9" i="2"/>
  <c r="CD9" i="2"/>
  <c r="CE9" i="2"/>
  <c r="CF9" i="2"/>
  <c r="DR2" i="2"/>
  <c r="DR3" i="2"/>
  <c r="DR4" i="2"/>
  <c r="DR5" i="2"/>
  <c r="DR6" i="2"/>
  <c r="DR7" i="2"/>
  <c r="BO2" i="2"/>
  <c r="BO3" i="2"/>
  <c r="BO4" i="2"/>
  <c r="BO5" i="2"/>
  <c r="BO6" i="2"/>
  <c r="BO7" i="2"/>
  <c r="BQ3" i="2"/>
  <c r="BQ4" i="2"/>
  <c r="BQ5" i="2"/>
  <c r="BQ6" i="2"/>
  <c r="BQ7" i="2"/>
  <c r="DN2" i="2"/>
  <c r="DN3" i="2"/>
  <c r="DN4" i="2"/>
  <c r="DN5" i="2"/>
  <c r="DN6" i="2"/>
  <c r="DN7" i="2"/>
  <c r="DP8" i="2"/>
  <c r="DQ8" i="2"/>
  <c r="EV2" i="2"/>
  <c r="EV3" i="2"/>
  <c r="EV4" i="2"/>
  <c r="EV5" i="2"/>
  <c r="EV6" i="2"/>
  <c r="EV7" i="2"/>
  <c r="O8" i="2"/>
  <c r="P8" i="2"/>
  <c r="Q8" i="2"/>
  <c r="Z8" i="2"/>
  <c r="AA8" i="2"/>
  <c r="AC8" i="2"/>
  <c r="AD8" i="2"/>
  <c r="AG8" i="2"/>
  <c r="AH8" i="2"/>
  <c r="AL8" i="2"/>
  <c r="AU8" i="2"/>
  <c r="BL7" i="2"/>
  <c r="BL8" i="2"/>
  <c r="BN8" i="2"/>
  <c r="BU7" i="2"/>
  <c r="BU8" i="2"/>
  <c r="BW8" i="2"/>
  <c r="BW9" i="2"/>
  <c r="BW10" i="2"/>
  <c r="CB8" i="2"/>
  <c r="CN8" i="2"/>
  <c r="CO8" i="2"/>
  <c r="CP8" i="2"/>
  <c r="CV8" i="2"/>
  <c r="CW8" i="2"/>
  <c r="CX8" i="2"/>
  <c r="CY2" i="2"/>
  <c r="CY3" i="2"/>
  <c r="CY4" i="2"/>
  <c r="CY5" i="2"/>
  <c r="CY6" i="2"/>
  <c r="CY7" i="2"/>
  <c r="CY8" i="2"/>
  <c r="DB8" i="2"/>
  <c r="DC8" i="2"/>
  <c r="DD8" i="2"/>
  <c r="DF8" i="2"/>
  <c r="DI8" i="2"/>
  <c r="DL8" i="2"/>
  <c r="DW7" i="2"/>
  <c r="DW8" i="2"/>
  <c r="DZ8" i="2"/>
  <c r="EA8" i="2"/>
  <c r="EB8" i="2"/>
  <c r="EC8" i="2"/>
  <c r="ED8" i="2"/>
  <c r="EC9" i="2"/>
  <c r="ED9" i="2"/>
  <c r="EG8" i="2"/>
  <c r="EW8" i="2"/>
  <c r="EX8" i="2"/>
  <c r="EY8" i="2"/>
  <c r="FB8" i="2"/>
  <c r="FB9" i="2"/>
  <c r="O9" i="2"/>
  <c r="P9" i="2"/>
  <c r="O10" i="2"/>
  <c r="P10" i="2"/>
  <c r="W9" i="2"/>
  <c r="Z9" i="2"/>
  <c r="Z10" i="2"/>
  <c r="AB2" i="2"/>
  <c r="AB3" i="2"/>
  <c r="AB4" i="2"/>
  <c r="AB5" i="2"/>
  <c r="AB6" i="2"/>
  <c r="AB7" i="2"/>
  <c r="AB8" i="2"/>
  <c r="AB9" i="2"/>
  <c r="AD9" i="2"/>
  <c r="AE9" i="2"/>
  <c r="AF9" i="2"/>
  <c r="AG9" i="2"/>
  <c r="AJ9" i="2"/>
  <c r="AK9" i="2"/>
  <c r="AL9" i="2"/>
  <c r="AS9" i="2"/>
  <c r="AT9" i="2"/>
  <c r="AS10" i="2"/>
  <c r="AT10" i="2"/>
  <c r="BQ9" i="2"/>
  <c r="CA8" i="2"/>
  <c r="CA9" i="2"/>
  <c r="CH9" i="2"/>
  <c r="CN9" i="2"/>
  <c r="CO9" i="2"/>
  <c r="CQ9" i="2"/>
  <c r="CR9" i="2"/>
  <c r="CW9" i="2"/>
  <c r="CW10" i="2"/>
  <c r="DA9" i="2"/>
  <c r="DB9" i="2"/>
  <c r="DC9" i="2"/>
  <c r="DD9" i="2"/>
  <c r="DE9" i="2"/>
  <c r="DF9" i="2"/>
  <c r="DE10" i="2"/>
  <c r="DF10" i="2"/>
  <c r="DI9" i="2"/>
  <c r="DJ9" i="2"/>
  <c r="DI10" i="2"/>
  <c r="DJ10" i="2"/>
  <c r="DP9" i="2"/>
  <c r="DP10" i="2"/>
  <c r="DV9" i="2"/>
  <c r="DW9" i="2"/>
  <c r="DV10" i="2"/>
  <c r="DW10" i="2"/>
  <c r="DZ9" i="2"/>
  <c r="EA9" i="2"/>
  <c r="EH9" i="2"/>
  <c r="EI9" i="2"/>
  <c r="EK2" i="2"/>
  <c r="EK3" i="2"/>
  <c r="EK4" i="2"/>
  <c r="EK5" i="2"/>
  <c r="EK6" i="2"/>
  <c r="EK7" i="2"/>
  <c r="EK8" i="2"/>
  <c r="EK9" i="2"/>
  <c r="EM9" i="2"/>
  <c r="EV9" i="2"/>
  <c r="EW9" i="2"/>
  <c r="EX9" i="2"/>
  <c r="FD9" i="2"/>
  <c r="L8" i="2"/>
  <c r="L9" i="2"/>
  <c r="L10" i="2"/>
  <c r="AB10" i="2"/>
  <c r="AC10" i="2"/>
  <c r="AD10" i="2"/>
  <c r="AE10" i="2"/>
  <c r="AF10" i="2"/>
  <c r="AG10" i="2"/>
  <c r="AH10" i="2"/>
  <c r="AK10" i="2"/>
  <c r="AN8" i="2"/>
  <c r="AN9" i="2"/>
  <c r="AN10" i="2"/>
  <c r="AX8" i="2"/>
  <c r="AX9" i="2"/>
  <c r="AX10" i="2"/>
  <c r="BK9" i="2"/>
  <c r="BK10" i="2"/>
  <c r="BN10" i="2"/>
  <c r="BP8" i="2"/>
  <c r="BP9" i="2"/>
  <c r="BP10" i="2"/>
  <c r="CA10" i="2"/>
  <c r="CB10" i="2"/>
  <c r="CC10" i="2"/>
  <c r="CD10" i="2"/>
  <c r="CE10" i="2"/>
  <c r="CH10" i="2"/>
  <c r="CI10" i="2"/>
  <c r="CN10" i="2"/>
  <c r="CO10" i="2"/>
  <c r="CP10" i="2"/>
  <c r="CQ10" i="2"/>
  <c r="CR10" i="2"/>
  <c r="DA10" i="2"/>
  <c r="DB10" i="2"/>
  <c r="DC10" i="2"/>
  <c r="DR8" i="2"/>
  <c r="DR9" i="2"/>
  <c r="DR10" i="2"/>
  <c r="DZ10" i="2"/>
  <c r="EA10" i="2"/>
  <c r="EB10" i="2"/>
  <c r="EC10" i="2"/>
  <c r="ED10" i="2"/>
  <c r="EH10" i="2"/>
  <c r="EQ8" i="2"/>
  <c r="EQ9" i="2"/>
  <c r="EQ10" i="2"/>
  <c r="ET8" i="2"/>
  <c r="ET9" i="2"/>
  <c r="ET10" i="2"/>
  <c r="EU10" i="2"/>
  <c r="EV10" i="2"/>
  <c r="EW10" i="2"/>
  <c r="EX10" i="2"/>
  <c r="EY10" i="2"/>
  <c r="EZ10" i="2"/>
  <c r="FB10" i="2"/>
  <c r="FC10" i="2"/>
  <c r="FD10" i="2"/>
  <c r="N9" i="2"/>
  <c r="N10" i="2"/>
  <c r="S8" i="2"/>
  <c r="S9" i="2"/>
  <c r="S10" i="2"/>
  <c r="AV8" i="2"/>
  <c r="AV9" i="2"/>
  <c r="AV10" i="2"/>
  <c r="AY9" i="2"/>
  <c r="AY10" i="2"/>
  <c r="BC8" i="2"/>
  <c r="BC9" i="2"/>
  <c r="BC10" i="2"/>
  <c r="CA11" i="2"/>
  <c r="CB11" i="2"/>
  <c r="CT8" i="2"/>
  <c r="CT9" i="2"/>
  <c r="CT10" i="2"/>
  <c r="DO4" i="2"/>
  <c r="DO5" i="2"/>
  <c r="DO6" i="2"/>
  <c r="DO7" i="2"/>
  <c r="DO8" i="2"/>
  <c r="DO9" i="2"/>
  <c r="DO10" i="2"/>
  <c r="DP11" i="2"/>
  <c r="DQ11" i="2"/>
  <c r="DU8" i="2"/>
  <c r="DU9" i="2"/>
  <c r="DU10" i="2"/>
  <c r="EP2" i="2"/>
  <c r="EP3" i="2"/>
  <c r="EP4" i="2"/>
  <c r="EP5" i="2"/>
  <c r="EP6" i="2"/>
  <c r="EP7" i="2"/>
  <c r="EP8" i="2"/>
  <c r="EP9" i="2"/>
  <c r="EP10" i="2"/>
  <c r="M6" i="2"/>
  <c r="M7" i="2"/>
  <c r="M8" i="2"/>
  <c r="M9" i="2"/>
  <c r="M10" i="2"/>
  <c r="U2" i="2"/>
  <c r="U3" i="2"/>
  <c r="U4" i="2"/>
  <c r="U5" i="2"/>
  <c r="U6" i="2"/>
  <c r="U7" i="2"/>
  <c r="U8" i="2"/>
  <c r="U9" i="2"/>
  <c r="U10" i="2"/>
  <c r="BB8" i="2"/>
  <c r="BB9" i="2"/>
  <c r="BB10" i="2"/>
  <c r="BF11" i="2"/>
  <c r="BG11" i="2"/>
  <c r="BF12" i="2"/>
  <c r="BG12" i="2"/>
  <c r="BF13" i="2"/>
  <c r="BG13" i="2"/>
  <c r="DT10" i="2"/>
  <c r="DZ11" i="2"/>
  <c r="EA11" i="2"/>
  <c r="EB11" i="2"/>
  <c r="EC11" i="2"/>
  <c r="EP11" i="2"/>
  <c r="EQ11" i="2"/>
  <c r="EP12" i="2"/>
  <c r="EQ12" i="2"/>
  <c r="EP13" i="2"/>
  <c r="EQ13" i="2"/>
  <c r="ES9" i="2"/>
  <c r="ES10" i="2"/>
  <c r="Q10" i="2"/>
  <c r="T9" i="2"/>
  <c r="T10" i="2"/>
  <c r="AS11" i="2"/>
  <c r="AT11" i="2"/>
  <c r="AS12" i="2"/>
  <c r="AT12" i="2"/>
  <c r="AS13" i="2"/>
  <c r="AT13" i="2"/>
  <c r="BJ8" i="2"/>
  <c r="BJ9" i="2"/>
  <c r="BJ10" i="2"/>
  <c r="BV8" i="2"/>
  <c r="BV9" i="2"/>
  <c r="BV10" i="2"/>
  <c r="BZ9" i="2"/>
  <c r="BZ10" i="2"/>
  <c r="CV10" i="2"/>
  <c r="CW11" i="2"/>
  <c r="DS8" i="2"/>
  <c r="DS9" i="2"/>
  <c r="DS10" i="2"/>
  <c r="EF7" i="2"/>
  <c r="EF8" i="2"/>
  <c r="EF9" i="2"/>
  <c r="EF10" i="2"/>
  <c r="EH11" i="2"/>
  <c r="EH12" i="2"/>
  <c r="EH13" i="2"/>
  <c r="EJ2" i="2"/>
  <c r="EJ3" i="2"/>
  <c r="EJ4" i="2"/>
  <c r="EJ5" i="2"/>
  <c r="EJ6" i="2"/>
  <c r="EJ7" i="2"/>
  <c r="EJ8" i="2"/>
  <c r="EJ9" i="2"/>
  <c r="EJ10" i="2"/>
  <c r="FC11" i="2"/>
  <c r="FD11" i="2"/>
  <c r="FC12" i="2"/>
  <c r="FD12" i="2"/>
  <c r="L11" i="2"/>
  <c r="M11" i="2"/>
  <c r="L12" i="2"/>
  <c r="M12" i="2"/>
  <c r="L13" i="2"/>
  <c r="M13" i="2"/>
  <c r="O11" i="2"/>
  <c r="P11" i="2"/>
  <c r="T11" i="2"/>
  <c r="U11" i="2"/>
  <c r="X8" i="2"/>
  <c r="X9" i="2"/>
  <c r="X10" i="2"/>
  <c r="X11" i="2"/>
  <c r="AA11" i="2"/>
  <c r="AB11" i="2"/>
  <c r="AC11" i="2"/>
  <c r="AD11" i="2"/>
  <c r="AE11" i="2"/>
  <c r="AF11" i="2"/>
  <c r="AH11" i="2"/>
  <c r="AJ11" i="2"/>
  <c r="AP11" i="2"/>
  <c r="AQ11" i="2"/>
  <c r="AW6" i="2"/>
  <c r="AW7" i="2"/>
  <c r="AW8" i="2"/>
  <c r="AW9" i="2"/>
  <c r="AW10" i="2"/>
  <c r="AW11" i="2"/>
  <c r="AX11" i="2"/>
  <c r="AX12" i="2"/>
  <c r="BO9" i="2"/>
  <c r="BO10" i="2"/>
  <c r="BO11" i="2"/>
  <c r="BQ11" i="2"/>
  <c r="BR11" i="2"/>
  <c r="BQ12" i="2"/>
  <c r="BR12" i="2"/>
  <c r="BW11" i="2"/>
  <c r="BY11" i="2"/>
  <c r="CD11" i="2"/>
  <c r="CE11" i="2"/>
  <c r="CJ8" i="2"/>
  <c r="CJ9" i="2"/>
  <c r="CJ10" i="2"/>
  <c r="CJ11" i="2"/>
  <c r="CN11" i="2"/>
  <c r="CO11" i="2"/>
  <c r="CN12" i="2"/>
  <c r="CO12" i="2"/>
  <c r="CN13" i="2"/>
  <c r="CO13" i="2"/>
  <c r="CP11" i="2"/>
  <c r="CP12" i="2"/>
  <c r="CP13" i="2"/>
  <c r="CU2" i="2"/>
  <c r="CU3" i="2"/>
  <c r="CU4" i="2"/>
  <c r="CU5" i="2"/>
  <c r="CU6" i="2"/>
  <c r="CU7" i="2"/>
  <c r="CU8" i="2"/>
  <c r="CU9" i="2"/>
  <c r="CU10" i="2"/>
  <c r="CU11" i="2"/>
  <c r="DB11" i="2"/>
  <c r="DC11" i="2"/>
  <c r="DJ11" i="2"/>
  <c r="EE10" i="2"/>
  <c r="EE11" i="2"/>
  <c r="EM11" i="2"/>
  <c r="EV11" i="2"/>
  <c r="EW11" i="2"/>
  <c r="EX11" i="2"/>
  <c r="EY11" i="2"/>
  <c r="EZ11" i="2"/>
  <c r="EV12" i="2"/>
  <c r="EW12" i="2"/>
  <c r="EX12" i="2"/>
  <c r="EY12" i="2"/>
  <c r="EZ12" i="2"/>
  <c r="EV13" i="2"/>
  <c r="EW13" i="2"/>
  <c r="EX13" i="2"/>
  <c r="EY13" i="2"/>
  <c r="EZ13" i="2"/>
  <c r="S11" i="2"/>
  <c r="S12" i="2"/>
  <c r="V2" i="2"/>
  <c r="V3" i="2"/>
  <c r="V4" i="2"/>
  <c r="V5" i="2"/>
  <c r="V6" i="2"/>
  <c r="V7" i="2"/>
  <c r="V8" i="2"/>
  <c r="V9" i="2"/>
  <c r="V10" i="2"/>
  <c r="V11" i="2"/>
  <c r="V12" i="2"/>
  <c r="AA12" i="2"/>
  <c r="AC12" i="2"/>
  <c r="AD12" i="2"/>
  <c r="AE12" i="2"/>
  <c r="AF12" i="2"/>
  <c r="AG12" i="2"/>
  <c r="AI9" i="2"/>
  <c r="AI10" i="2"/>
  <c r="AI11" i="2"/>
  <c r="AI12" i="2"/>
  <c r="AK12" i="2"/>
  <c r="AO11" i="2"/>
  <c r="AO12" i="2"/>
  <c r="AP12" i="2"/>
  <c r="AQ12" i="2"/>
  <c r="AR12" i="2"/>
  <c r="AP13" i="2"/>
  <c r="AQ13" i="2"/>
  <c r="AR13" i="2"/>
  <c r="AV12" i="2"/>
  <c r="BA4" i="2"/>
  <c r="BA5" i="2"/>
  <c r="BA6" i="2"/>
  <c r="BA7" i="2"/>
  <c r="BA8" i="2"/>
  <c r="BA9" i="2"/>
  <c r="BA10" i="2"/>
  <c r="BA11" i="2"/>
  <c r="BA12" i="2"/>
  <c r="BE8" i="2"/>
  <c r="BE9" i="2"/>
  <c r="BE10" i="2"/>
  <c r="BE11" i="2"/>
  <c r="BE12" i="2"/>
  <c r="BJ12" i="2"/>
  <c r="BJ13" i="2"/>
  <c r="BY12" i="2"/>
  <c r="BZ12" i="2"/>
  <c r="CA12" i="2"/>
  <c r="CC12" i="2"/>
  <c r="CD12" i="2"/>
  <c r="CC13" i="2"/>
  <c r="CD13" i="2"/>
  <c r="CF11" i="2"/>
  <c r="CF12" i="2"/>
  <c r="CW12" i="2"/>
  <c r="CX12" i="2"/>
  <c r="DA12" i="2"/>
  <c r="DB12" i="2"/>
  <c r="DC12" i="2"/>
  <c r="DD12" i="2"/>
  <c r="DI12" i="2"/>
  <c r="DJ12" i="2"/>
  <c r="DI13" i="2"/>
  <c r="DJ13" i="2"/>
  <c r="DP12" i="2"/>
  <c r="DP13" i="2"/>
  <c r="EA12" i="2"/>
  <c r="EB12" i="2"/>
  <c r="ED12" i="2"/>
  <c r="EE12" i="2"/>
  <c r="EG10" i="2"/>
  <c r="EG11" i="2"/>
  <c r="EG12" i="2"/>
  <c r="EK11" i="2"/>
  <c r="EK12" i="2"/>
  <c r="EN12" i="2"/>
  <c r="P13" i="2"/>
  <c r="T13" i="2"/>
  <c r="U13" i="2"/>
  <c r="V13" i="2"/>
  <c r="X13" i="2"/>
  <c r="Z13" i="2"/>
  <c r="AC13" i="2"/>
  <c r="AD13" i="2"/>
  <c r="AE13" i="2"/>
  <c r="AI13" i="2"/>
  <c r="AJ13" i="2"/>
  <c r="AL11" i="2"/>
  <c r="AL12" i="2"/>
  <c r="AL13" i="2"/>
  <c r="AN12" i="2"/>
  <c r="AN13" i="2"/>
  <c r="AV13" i="2"/>
  <c r="AW13" i="2"/>
  <c r="AX13" i="2"/>
  <c r="AZ2" i="2"/>
  <c r="AZ3" i="2"/>
  <c r="AZ4" i="2"/>
  <c r="AZ5" i="2"/>
  <c r="AZ6" i="2"/>
  <c r="AZ7" i="2"/>
  <c r="AZ8" i="2"/>
  <c r="AZ9" i="2"/>
  <c r="AZ10" i="2"/>
  <c r="AZ11" i="2"/>
  <c r="AZ12" i="2"/>
  <c r="AZ13" i="2"/>
  <c r="BB11" i="2"/>
  <c r="BB12" i="2"/>
  <c r="BB13" i="2"/>
  <c r="BD6" i="2"/>
  <c r="BD7" i="2"/>
  <c r="BD8" i="2"/>
  <c r="BD9" i="2"/>
  <c r="BD10" i="2"/>
  <c r="BD11" i="2"/>
  <c r="BD12" i="2"/>
  <c r="BD13" i="2"/>
  <c r="BN11" i="2"/>
  <c r="BN12" i="2"/>
  <c r="BN13" i="2"/>
  <c r="BP11" i="2"/>
  <c r="BP12" i="2"/>
  <c r="BP13" i="2"/>
  <c r="BR13" i="2"/>
  <c r="BS13" i="2"/>
  <c r="BW13" i="2"/>
  <c r="BZ13" i="2"/>
  <c r="CA13" i="2"/>
  <c r="CB13" i="2"/>
  <c r="CE13" i="2"/>
  <c r="CF13" i="2"/>
  <c r="CT11" i="2"/>
  <c r="CT12" i="2"/>
  <c r="CT13" i="2"/>
  <c r="CV13" i="2"/>
  <c r="CW13" i="2"/>
  <c r="DA13" i="2"/>
  <c r="DB13" i="2"/>
  <c r="DG13" i="2"/>
  <c r="DR11" i="2"/>
  <c r="DR12" i="2"/>
  <c r="DR13" i="2"/>
  <c r="DV11" i="2"/>
  <c r="DV12" i="2"/>
  <c r="DV13" i="2"/>
  <c r="DZ13" i="2"/>
  <c r="EA13" i="2"/>
  <c r="EB13" i="2"/>
  <c r="EC13" i="2"/>
  <c r="ET11" i="2"/>
  <c r="ET12" i="2"/>
  <c r="ET13" i="2"/>
  <c r="FB11" i="2"/>
  <c r="FB12" i="2"/>
  <c r="FB13" i="2"/>
  <c r="FC13" i="2"/>
  <c r="BE14" i="2"/>
  <c r="BF14" i="2"/>
  <c r="BG14" i="2"/>
  <c r="BI8" i="2"/>
  <c r="BI9" i="2"/>
  <c r="BI10" i="2"/>
  <c r="BI11" i="2"/>
  <c r="BI12" i="2"/>
  <c r="BI13" i="2"/>
  <c r="BV12" i="2"/>
  <c r="BV13" i="2"/>
  <c r="CC14" i="2"/>
  <c r="CC15" i="2"/>
  <c r="CC16" i="2"/>
  <c r="CL8" i="2"/>
  <c r="CL9" i="2"/>
  <c r="CL10" i="2"/>
  <c r="CL11" i="2"/>
  <c r="CL12" i="2"/>
  <c r="CL13" i="2"/>
  <c r="DB14" i="2"/>
  <c r="DC14" i="2"/>
  <c r="DB15" i="2"/>
  <c r="DC15" i="2"/>
  <c r="DB16" i="2"/>
  <c r="DC16" i="2"/>
  <c r="DH2" i="2"/>
  <c r="DH3" i="2"/>
  <c r="DH4" i="2"/>
  <c r="DH5" i="2"/>
  <c r="DH6" i="2"/>
  <c r="DH7" i="2"/>
  <c r="DH8" i="2"/>
  <c r="DH9" i="2"/>
  <c r="DH10" i="2"/>
  <c r="DH11" i="2"/>
  <c r="DH12" i="2"/>
  <c r="DH13" i="2"/>
  <c r="ER4" i="2"/>
  <c r="ER5" i="2"/>
  <c r="ER6" i="2"/>
  <c r="ER7" i="2"/>
  <c r="ER8" i="2"/>
  <c r="ER9" i="2"/>
  <c r="ER10" i="2"/>
  <c r="ER11" i="2"/>
  <c r="ER12" i="2"/>
  <c r="ER13" i="2"/>
  <c r="FA8" i="2"/>
  <c r="FA9" i="2"/>
  <c r="FA10" i="2"/>
  <c r="FA11" i="2"/>
  <c r="FA12" i="2"/>
  <c r="FA13" i="2"/>
  <c r="O13" i="2"/>
  <c r="AY12" i="2"/>
  <c r="AY13" i="2"/>
  <c r="BV14" i="2"/>
  <c r="BW14" i="2"/>
  <c r="BV15" i="2"/>
  <c r="BW15" i="2"/>
  <c r="BV16" i="2"/>
  <c r="BW16" i="2"/>
  <c r="CD14" i="2"/>
  <c r="CE14" i="2"/>
  <c r="CF14" i="2"/>
  <c r="CD15" i="2"/>
  <c r="CE15" i="2"/>
  <c r="CF15" i="2"/>
  <c r="CD16" i="2"/>
  <c r="CE16" i="2"/>
  <c r="CF16" i="2"/>
  <c r="CR12" i="2"/>
  <c r="CR13" i="2"/>
  <c r="DU11" i="2"/>
  <c r="DU12" i="2"/>
  <c r="DU13" i="2"/>
  <c r="DW12" i="2"/>
  <c r="DW13" i="2"/>
  <c r="EI11" i="2"/>
  <c r="EI12" i="2"/>
  <c r="EI13" i="2"/>
  <c r="BI14" i="2"/>
  <c r="BJ14" i="2"/>
  <c r="BI15" i="2"/>
  <c r="BJ15" i="2"/>
  <c r="BO13" i="2"/>
  <c r="CZ6" i="2"/>
  <c r="CZ7" i="2"/>
  <c r="CZ8" i="2"/>
  <c r="CZ9" i="2"/>
  <c r="CZ10" i="2"/>
  <c r="CZ11" i="2"/>
  <c r="CZ12" i="2"/>
  <c r="CZ13" i="2"/>
  <c r="DS12" i="2"/>
  <c r="DS13" i="2"/>
  <c r="EH14" i="2"/>
  <c r="EI14" i="2"/>
  <c r="ES11" i="2"/>
  <c r="ES12" i="2"/>
  <c r="ES13" i="2"/>
  <c r="O14" i="2"/>
  <c r="P14" i="2"/>
  <c r="O15" i="2"/>
  <c r="P15" i="2"/>
  <c r="O16" i="2"/>
  <c r="P16" i="2"/>
  <c r="T14" i="2"/>
  <c r="U14" i="2"/>
  <c r="V14" i="2"/>
  <c r="T15" i="2"/>
  <c r="U15" i="2"/>
  <c r="V15" i="2"/>
  <c r="W14" i="2"/>
  <c r="X14" i="2"/>
  <c r="W15" i="2"/>
  <c r="X15" i="2"/>
  <c r="W16" i="2"/>
  <c r="X16" i="2"/>
  <c r="AA14" i="2"/>
  <c r="AB14" i="2"/>
  <c r="AC14" i="2"/>
  <c r="AD14" i="2"/>
  <c r="AE14" i="2"/>
  <c r="AF14" i="2"/>
  <c r="AH13" i="2"/>
  <c r="AH14" i="2"/>
  <c r="AJ14" i="2"/>
  <c r="AN14" i="2"/>
  <c r="AP14" i="2"/>
  <c r="AQ14" i="2"/>
  <c r="AR14" i="2"/>
  <c r="AS14" i="2"/>
  <c r="AT14" i="2"/>
  <c r="AP15" i="2"/>
  <c r="AQ15" i="2"/>
  <c r="AR15" i="2"/>
  <c r="AS15" i="2"/>
  <c r="AT15" i="2"/>
  <c r="AV14" i="2"/>
  <c r="AW14" i="2"/>
  <c r="AX14" i="2"/>
  <c r="BC14" i="2"/>
  <c r="BH2" i="2"/>
  <c r="BH3" i="2"/>
  <c r="BH4" i="2"/>
  <c r="BH5" i="2"/>
  <c r="BH6" i="2"/>
  <c r="BH7" i="2"/>
  <c r="BH8" i="2"/>
  <c r="BH9" i="2"/>
  <c r="BH10" i="2"/>
  <c r="BH11" i="2"/>
  <c r="BH12" i="2"/>
  <c r="BH13" i="2"/>
  <c r="BH14" i="2"/>
  <c r="BL11" i="2"/>
  <c r="BL12" i="2"/>
  <c r="BL13" i="2"/>
  <c r="BL14" i="2"/>
  <c r="BN14" i="2"/>
  <c r="BO14" i="2"/>
  <c r="BQ14" i="2"/>
  <c r="BR14" i="2"/>
  <c r="BT2" i="2"/>
  <c r="BT3" i="2"/>
  <c r="BT4" i="2"/>
  <c r="BT5" i="2"/>
  <c r="BT6" i="2"/>
  <c r="BT7" i="2"/>
  <c r="BT8" i="2"/>
  <c r="BT9" i="2"/>
  <c r="BT10" i="2"/>
  <c r="BT11" i="2"/>
  <c r="BT12" i="2"/>
  <c r="BT13" i="2"/>
  <c r="BT14" i="2"/>
  <c r="BZ14" i="2"/>
  <c r="CA14" i="2"/>
  <c r="CS8" i="2"/>
  <c r="CS9" i="2"/>
  <c r="CS10" i="2"/>
  <c r="CS11" i="2"/>
  <c r="CS12" i="2"/>
  <c r="CS13" i="2"/>
  <c r="CS14" i="2"/>
  <c r="CW14" i="2"/>
  <c r="CW15" i="2"/>
  <c r="CW16" i="2"/>
  <c r="CY11" i="2"/>
  <c r="CY12" i="2"/>
  <c r="CY13" i="2"/>
  <c r="CY14" i="2"/>
  <c r="CZ14" i="2"/>
  <c r="DA14" i="2"/>
  <c r="CZ15" i="2"/>
  <c r="DA15" i="2"/>
  <c r="DL14" i="2"/>
  <c r="DP14" i="2"/>
  <c r="DQ14" i="2"/>
  <c r="DR14" i="2"/>
  <c r="DS14" i="2"/>
  <c r="DW14" i="2"/>
  <c r="DZ14" i="2"/>
  <c r="EA14" i="2"/>
  <c r="EB14" i="2"/>
  <c r="EC14" i="2"/>
  <c r="ED14" i="2"/>
  <c r="EE14" i="2"/>
  <c r="EF14" i="2"/>
  <c r="EP14" i="2"/>
  <c r="ER14" i="2"/>
  <c r="ES14" i="2"/>
  <c r="ET14" i="2"/>
  <c r="ER15" i="2"/>
  <c r="ES15" i="2"/>
  <c r="ET15" i="2"/>
  <c r="ER16" i="2"/>
  <c r="ES16" i="2"/>
  <c r="ET16" i="2"/>
  <c r="EV14" i="2"/>
  <c r="EW14" i="2"/>
  <c r="EX14" i="2"/>
  <c r="EY14" i="2"/>
  <c r="EZ14" i="2"/>
  <c r="FA14" i="2"/>
  <c r="FB14" i="2"/>
  <c r="FC14" i="2"/>
  <c r="N15" i="2"/>
  <c r="R4" i="2"/>
  <c r="R5" i="2"/>
  <c r="R6" i="2"/>
  <c r="R7" i="2"/>
  <c r="R8" i="2"/>
  <c r="R9" i="2"/>
  <c r="R10" i="2"/>
  <c r="R11" i="2"/>
  <c r="R12" i="2"/>
  <c r="R13" i="2"/>
  <c r="R14" i="2"/>
  <c r="R15" i="2"/>
  <c r="AA15" i="2"/>
  <c r="AB15" i="2"/>
  <c r="AC15" i="2"/>
  <c r="AD15" i="2"/>
  <c r="AE15" i="2"/>
  <c r="AG15" i="2"/>
  <c r="AH15" i="2"/>
  <c r="AI15" i="2"/>
  <c r="AK15" i="2"/>
  <c r="AW15" i="2"/>
  <c r="AX15" i="2"/>
  <c r="AY15" i="2"/>
  <c r="AW16" i="2"/>
  <c r="AX16" i="2"/>
  <c r="AY16" i="2"/>
  <c r="BA14" i="2"/>
  <c r="BA15" i="2"/>
  <c r="BB15" i="2"/>
  <c r="BC15" i="2"/>
  <c r="BB16" i="2"/>
  <c r="BC16" i="2"/>
  <c r="BE15" i="2"/>
  <c r="BF15" i="2"/>
  <c r="BN15" i="2"/>
  <c r="BO15" i="2"/>
  <c r="BP15" i="2"/>
  <c r="BR15" i="2"/>
  <c r="BS15" i="2"/>
  <c r="BZ15" i="2"/>
  <c r="CA15" i="2"/>
  <c r="CB15" i="2"/>
  <c r="BZ16" i="2"/>
  <c r="CA16" i="2"/>
  <c r="CB16" i="2"/>
  <c r="CI15" i="2"/>
  <c r="CO14" i="2"/>
  <c r="CO15" i="2"/>
  <c r="CP15" i="2"/>
  <c r="CP16" i="2"/>
  <c r="CT14" i="2"/>
  <c r="CT15" i="2"/>
  <c r="DE15" i="2"/>
  <c r="DG15" i="2"/>
  <c r="DI14" i="2"/>
  <c r="DI15" i="2"/>
  <c r="DP15" i="2"/>
  <c r="DS15" i="2"/>
  <c r="DT15" i="2"/>
  <c r="DV15" i="2"/>
  <c r="DY6" i="2"/>
  <c r="DY7" i="2"/>
  <c r="DY8" i="2"/>
  <c r="DY9" i="2"/>
  <c r="DY10" i="2"/>
  <c r="DY11" i="2"/>
  <c r="DY12" i="2"/>
  <c r="DY13" i="2"/>
  <c r="DY14" i="2"/>
  <c r="DY15" i="2"/>
  <c r="EA15" i="2"/>
  <c r="EB15" i="2"/>
  <c r="EC15" i="2"/>
  <c r="ED15" i="2"/>
  <c r="EE15" i="2"/>
  <c r="EG15" i="2"/>
  <c r="EH15" i="2"/>
  <c r="EI15" i="2"/>
  <c r="EM15" i="2"/>
  <c r="EQ15" i="2"/>
  <c r="EV15" i="2"/>
  <c r="EW15" i="2"/>
  <c r="EX15" i="2"/>
  <c r="EY15" i="2"/>
  <c r="EZ15" i="2"/>
  <c r="FA15" i="2"/>
  <c r="FC15" i="2"/>
  <c r="FD15" i="2"/>
  <c r="T16" i="2"/>
  <c r="U16" i="2"/>
  <c r="AA16" i="2"/>
  <c r="AB16" i="2"/>
  <c r="AC16" i="2"/>
  <c r="AD16" i="2"/>
  <c r="AE16" i="2"/>
  <c r="AF16" i="2"/>
  <c r="AG16" i="2"/>
  <c r="AH16" i="2"/>
  <c r="AI16" i="2"/>
  <c r="AJ16" i="2"/>
  <c r="AL16" i="2"/>
  <c r="AO16" i="2"/>
  <c r="AP16" i="2"/>
  <c r="AQ16" i="2"/>
  <c r="AR16" i="2"/>
  <c r="AS16" i="2"/>
  <c r="AT16" i="2"/>
  <c r="AU16" i="2"/>
  <c r="BE16" i="2"/>
  <c r="BF16" i="2"/>
  <c r="BG16" i="2"/>
  <c r="BH16" i="2"/>
  <c r="BI16" i="2"/>
  <c r="BJ16" i="2"/>
  <c r="BL16" i="2"/>
  <c r="BN16" i="2"/>
  <c r="BO16" i="2"/>
  <c r="BQ16" i="2"/>
  <c r="BR16" i="2"/>
  <c r="BT16" i="2"/>
  <c r="CN14" i="2"/>
  <c r="CN15" i="2"/>
  <c r="CN16" i="2"/>
  <c r="CY16" i="2"/>
  <c r="CZ16" i="2"/>
  <c r="DA16" i="2"/>
  <c r="DF11" i="2"/>
  <c r="DF12" i="2"/>
  <c r="DF13" i="2"/>
  <c r="DF14" i="2"/>
  <c r="DF15" i="2"/>
  <c r="DF16" i="2"/>
  <c r="DP16" i="2"/>
  <c r="DQ16" i="2"/>
  <c r="DR16" i="2"/>
  <c r="DS16" i="2"/>
  <c r="DU14" i="2"/>
  <c r="DU15" i="2"/>
  <c r="DU16" i="2"/>
  <c r="DV16" i="2"/>
  <c r="DW16" i="2"/>
  <c r="DY16" i="2"/>
  <c r="DZ16" i="2"/>
  <c r="EA16" i="2"/>
  <c r="EB16" i="2"/>
  <c r="EC16" i="2"/>
  <c r="ED16" i="2"/>
  <c r="EE16" i="2"/>
  <c r="EF16" i="2"/>
  <c r="EG16" i="2"/>
  <c r="EH16" i="2"/>
  <c r="EN15" i="2"/>
  <c r="EN16" i="2"/>
  <c r="EV16" i="2"/>
  <c r="EW16" i="2"/>
  <c r="EX16" i="2"/>
  <c r="EY16" i="2"/>
  <c r="EZ16" i="2"/>
  <c r="FA16" i="2"/>
  <c r="FB16" i="2"/>
  <c r="FC16" i="2"/>
  <c r="N17" i="2"/>
  <c r="O17" i="2"/>
  <c r="Q16" i="2"/>
  <c r="BU10" i="2"/>
  <c r="BU11" i="2"/>
  <c r="BU12" i="2"/>
  <c r="BU13" i="2"/>
  <c r="BU14" i="2"/>
  <c r="BU15" i="2"/>
  <c r="BU16" i="2"/>
  <c r="CL14" i="2"/>
  <c r="CL15" i="2"/>
  <c r="CL16" i="2"/>
  <c r="DJ15" i="2"/>
  <c r="DJ16" i="2"/>
  <c r="DO11" i="2"/>
  <c r="DO12" i="2"/>
  <c r="DO13" i="2"/>
  <c r="DO14" i="2"/>
  <c r="DO15" i="2"/>
  <c r="DO16" i="2"/>
  <c r="DX2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EK14" i="2"/>
  <c r="EK15" i="2"/>
  <c r="EK16" i="2"/>
  <c r="L14" i="2"/>
  <c r="L15" i="2"/>
  <c r="L16" i="2"/>
  <c r="S16" i="2"/>
  <c r="T17" i="2"/>
  <c r="U17" i="2"/>
  <c r="V17" i="2"/>
  <c r="W17" i="2"/>
  <c r="AN16" i="2"/>
  <c r="AZ14" i="2"/>
  <c r="AZ15" i="2"/>
  <c r="AZ16" i="2"/>
  <c r="BA17" i="2"/>
  <c r="BB17" i="2"/>
  <c r="CK8" i="2"/>
  <c r="CK9" i="2"/>
  <c r="CK10" i="2"/>
  <c r="CK11" i="2"/>
  <c r="CK12" i="2"/>
  <c r="CK13" i="2"/>
  <c r="CK14" i="2"/>
  <c r="CK15" i="2"/>
  <c r="CK16" i="2"/>
  <c r="CM6" i="2"/>
  <c r="CM7" i="2"/>
  <c r="CM8" i="2"/>
  <c r="CM9" i="2"/>
  <c r="CM10" i="2"/>
  <c r="CM11" i="2"/>
  <c r="CM12" i="2"/>
  <c r="CM13" i="2"/>
  <c r="CM14" i="2"/>
  <c r="CM15" i="2"/>
  <c r="CM16" i="2"/>
  <c r="DN9" i="2"/>
  <c r="DN10" i="2"/>
  <c r="DN11" i="2"/>
  <c r="DN12" i="2"/>
  <c r="DN13" i="2"/>
  <c r="DN14" i="2"/>
  <c r="DN15" i="2"/>
  <c r="DN1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BD14" i="2"/>
  <c r="BD15" i="2"/>
  <c r="BD16" i="2"/>
  <c r="BL17" i="2"/>
  <c r="BL18" i="2"/>
  <c r="BL19" i="2"/>
  <c r="BT17" i="2"/>
  <c r="BU17" i="2"/>
  <c r="BW17" i="2"/>
  <c r="CQ12" i="2"/>
  <c r="CQ13" i="2"/>
  <c r="CQ14" i="2"/>
  <c r="CQ15" i="2"/>
  <c r="CQ16" i="2"/>
  <c r="EL2" i="2"/>
  <c r="EL3" i="2"/>
  <c r="EL4" i="2"/>
  <c r="EL5" i="2"/>
  <c r="EL6" i="2"/>
  <c r="EL7" i="2"/>
  <c r="EL8" i="2"/>
  <c r="EL9" i="2"/>
  <c r="EL10" i="2"/>
  <c r="EL11" i="2"/>
  <c r="EL12" i="2"/>
  <c r="EL13" i="2"/>
  <c r="EL14" i="2"/>
  <c r="EL15" i="2"/>
  <c r="EL16" i="2"/>
  <c r="EP16" i="2"/>
  <c r="L17" i="2"/>
  <c r="Q17" i="2"/>
  <c r="AA17" i="2"/>
  <c r="AB17" i="2"/>
  <c r="AC17" i="2"/>
  <c r="AD17" i="2"/>
  <c r="AE17" i="2"/>
  <c r="AF17" i="2"/>
  <c r="AG17" i="2"/>
  <c r="AH17" i="2"/>
  <c r="AI17" i="2"/>
  <c r="AG18" i="2"/>
  <c r="AH18" i="2"/>
  <c r="AI18" i="2"/>
  <c r="AK17" i="2"/>
  <c r="AN17" i="2"/>
  <c r="AO17" i="2"/>
  <c r="AP17" i="2"/>
  <c r="AQ17" i="2"/>
  <c r="AR17" i="2"/>
  <c r="AS17" i="2"/>
  <c r="AT17" i="2"/>
  <c r="AU17" i="2"/>
  <c r="AW17" i="2"/>
  <c r="AX17" i="2"/>
  <c r="AY17" i="2"/>
  <c r="BE17" i="2"/>
  <c r="BF17" i="2"/>
  <c r="BG17" i="2"/>
  <c r="BH17" i="2"/>
  <c r="BI17" i="2"/>
  <c r="BJ17" i="2"/>
  <c r="BN17" i="2"/>
  <c r="BO17" i="2"/>
  <c r="BP17" i="2"/>
  <c r="BQ17" i="2"/>
  <c r="BZ17" i="2"/>
  <c r="CA17" i="2"/>
  <c r="CC17" i="2"/>
  <c r="CD17" i="2"/>
  <c r="CE17" i="2"/>
  <c r="CG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J13" i="2"/>
  <c r="CJ14" i="2"/>
  <c r="CJ15" i="2"/>
  <c r="CJ16" i="2"/>
  <c r="CJ17" i="2"/>
  <c r="CL17" i="2"/>
  <c r="CM17" i="2"/>
  <c r="CN17" i="2"/>
  <c r="CO17" i="2"/>
  <c r="CR15" i="2"/>
  <c r="CR16" i="2"/>
  <c r="CR17" i="2"/>
  <c r="CT17" i="2"/>
  <c r="CV17" i="2"/>
  <c r="CX17" i="2"/>
  <c r="CZ17" i="2"/>
  <c r="DA17" i="2"/>
  <c r="DB17" i="2"/>
  <c r="DD14" i="2"/>
  <c r="DD15" i="2"/>
  <c r="DD16" i="2"/>
  <c r="DD17" i="2"/>
  <c r="DJ17" i="2"/>
  <c r="DL17" i="2"/>
  <c r="DN17" i="2"/>
  <c r="DO17" i="2"/>
  <c r="DP17" i="2"/>
  <c r="DQ17" i="2"/>
  <c r="DR17" i="2"/>
  <c r="DS17" i="2"/>
  <c r="DU17" i="2"/>
  <c r="DW17" i="2"/>
  <c r="DY17" i="2"/>
  <c r="EA17" i="2"/>
  <c r="EB17" i="2"/>
  <c r="EC17" i="2"/>
  <c r="ED17" i="2"/>
  <c r="EE17" i="2"/>
  <c r="EG17" i="2"/>
  <c r="EH17" i="2"/>
  <c r="EI17" i="2"/>
  <c r="EK17" i="2"/>
  <c r="EL17" i="2"/>
  <c r="EQ17" i="2"/>
  <c r="ER17" i="2"/>
  <c r="ES17" i="2"/>
  <c r="ET17" i="2"/>
  <c r="EU17" i="2"/>
  <c r="EV17" i="2"/>
  <c r="EW17" i="2"/>
  <c r="EX17" i="2"/>
  <c r="EY17" i="2"/>
  <c r="EZ17" i="2"/>
  <c r="FA17" i="2"/>
  <c r="M14" i="2"/>
  <c r="M15" i="2"/>
  <c r="M16" i="2"/>
  <c r="M17" i="2"/>
  <c r="M18" i="2"/>
  <c r="O18" i="2"/>
  <c r="P18" i="2"/>
  <c r="Q18" i="2"/>
  <c r="R18" i="2"/>
  <c r="T18" i="2"/>
  <c r="U18" i="2"/>
  <c r="X17" i="2"/>
  <c r="X18" i="2"/>
  <c r="Z18" i="2"/>
  <c r="AA18" i="2"/>
  <c r="AB18" i="2"/>
  <c r="AC18" i="2"/>
  <c r="AD18" i="2"/>
  <c r="AL17" i="2"/>
  <c r="AL18" i="2"/>
  <c r="AN18" i="2"/>
  <c r="AO18" i="2"/>
  <c r="AP18" i="2"/>
  <c r="AR18" i="2"/>
  <c r="AS18" i="2"/>
  <c r="AT18" i="2"/>
  <c r="AV18" i="2"/>
  <c r="AW18" i="2"/>
  <c r="AY18" i="2"/>
  <c r="AZ18" i="2"/>
  <c r="BB18" i="2"/>
  <c r="BC18" i="2"/>
  <c r="BD18" i="2"/>
  <c r="BE18" i="2"/>
  <c r="BF18" i="2"/>
  <c r="BG18" i="2"/>
  <c r="BH18" i="2"/>
  <c r="BI18" i="2"/>
  <c r="BJ18" i="2"/>
  <c r="BD19" i="2"/>
  <c r="BE19" i="2"/>
  <c r="BF19" i="2"/>
  <c r="BG19" i="2"/>
  <c r="BH19" i="2"/>
  <c r="BI19" i="2"/>
  <c r="BJ19" i="2"/>
  <c r="BN18" i="2"/>
  <c r="BO18" i="2"/>
  <c r="BP18" i="2"/>
  <c r="BQ18" i="2"/>
  <c r="BR18" i="2"/>
  <c r="BS18" i="2"/>
  <c r="BT18" i="2"/>
  <c r="BU18" i="2"/>
  <c r="BV18" i="2"/>
  <c r="BW18" i="2"/>
  <c r="BZ18" i="2"/>
  <c r="CA18" i="2"/>
  <c r="CB18" i="2"/>
  <c r="CC18" i="2"/>
  <c r="CD18" i="2"/>
  <c r="CE18" i="2"/>
  <c r="CF18" i="2"/>
  <c r="BZ19" i="2"/>
  <c r="CA19" i="2"/>
  <c r="CB19" i="2"/>
  <c r="CC19" i="2"/>
  <c r="CD19" i="2"/>
  <c r="CE19" i="2"/>
  <c r="CF19" i="2"/>
  <c r="CJ18" i="2"/>
  <c r="CK18" i="2"/>
  <c r="CL18" i="2"/>
  <c r="CM18" i="2"/>
  <c r="CN18" i="2"/>
  <c r="CO18" i="2"/>
  <c r="CP18" i="2"/>
  <c r="CQ18" i="2"/>
  <c r="CS17" i="2"/>
  <c r="CS18" i="2"/>
  <c r="CW18" i="2"/>
  <c r="CY18" i="2"/>
  <c r="CZ18" i="2"/>
  <c r="DB18" i="2"/>
  <c r="DC18" i="2"/>
  <c r="DF18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N18" i="2"/>
  <c r="DO18" i="2"/>
  <c r="DP18" i="2"/>
  <c r="DQ18" i="2"/>
  <c r="DR18" i="2"/>
  <c r="DS18" i="2"/>
  <c r="DT18" i="2"/>
  <c r="DU18" i="2"/>
  <c r="DW18" i="2"/>
  <c r="DX18" i="2"/>
  <c r="DY18" i="2"/>
  <c r="EA18" i="2"/>
  <c r="EB18" i="2"/>
  <c r="EC18" i="2"/>
  <c r="EE18" i="2"/>
  <c r="EF18" i="2"/>
  <c r="EG18" i="2"/>
  <c r="EH18" i="2"/>
  <c r="EJ12" i="2"/>
  <c r="EJ13" i="2"/>
  <c r="EJ14" i="2"/>
  <c r="EJ15" i="2"/>
  <c r="EJ16" i="2"/>
  <c r="EJ17" i="2"/>
  <c r="EJ18" i="2"/>
  <c r="EL18" i="2"/>
  <c r="EM18" i="2"/>
  <c r="EN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L19" i="2"/>
  <c r="M19" i="2"/>
  <c r="N19" i="2"/>
  <c r="O19" i="2"/>
  <c r="R19" i="2"/>
  <c r="S19" i="2"/>
  <c r="T19" i="2"/>
  <c r="U19" i="2"/>
  <c r="V19" i="2"/>
  <c r="X19" i="2"/>
  <c r="Y19" i="2"/>
  <c r="AA19" i="2"/>
  <c r="AB19" i="2"/>
  <c r="AD19" i="2"/>
  <c r="AE19" i="2"/>
  <c r="AF19" i="2"/>
  <c r="AH19" i="2"/>
  <c r="AI19" i="2"/>
  <c r="AJ19" i="2"/>
  <c r="AK19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P19" i="2"/>
  <c r="AQ19" i="2"/>
  <c r="AR19" i="2"/>
  <c r="AS19" i="2"/>
  <c r="AT19" i="2"/>
  <c r="AW19" i="2"/>
  <c r="AX19" i="2"/>
  <c r="AY19" i="2"/>
  <c r="AZ19" i="2"/>
  <c r="BA19" i="2"/>
  <c r="BB19" i="2"/>
  <c r="BN19" i="2"/>
  <c r="BO19" i="2"/>
  <c r="BP19" i="2"/>
  <c r="BQ19" i="2"/>
  <c r="BR19" i="2"/>
  <c r="BS19" i="2"/>
  <c r="BU19" i="2"/>
  <c r="BV19" i="2"/>
  <c r="CH19" i="2"/>
  <c r="CI19" i="2"/>
  <c r="CJ19" i="2"/>
  <c r="CK19" i="2"/>
  <c r="CL19" i="2"/>
  <c r="CM19" i="2"/>
  <c r="CO19" i="2"/>
  <c r="CP19" i="2"/>
  <c r="CQ19" i="2"/>
  <c r="CR19" i="2"/>
  <c r="CS19" i="2"/>
  <c r="CU14" i="2"/>
  <c r="CU15" i="2"/>
  <c r="CU16" i="2"/>
  <c r="CU17" i="2"/>
  <c r="CU18" i="2"/>
  <c r="CU19" i="2"/>
  <c r="CX19" i="2"/>
  <c r="CY19" i="2"/>
  <c r="CZ19" i="2"/>
  <c r="DA19" i="2"/>
  <c r="DB19" i="2"/>
  <c r="DC19" i="2"/>
  <c r="DD19" i="2"/>
  <c r="DH15" i="2"/>
  <c r="DH16" i="2"/>
  <c r="DH17" i="2"/>
  <c r="DH18" i="2"/>
  <c r="DH19" i="2"/>
  <c r="DJ19" i="2"/>
  <c r="DK19" i="2"/>
  <c r="DN19" i="2"/>
  <c r="DO19" i="2"/>
  <c r="DP19" i="2"/>
  <c r="DQ19" i="2"/>
  <c r="DR19" i="2"/>
  <c r="DS19" i="2"/>
  <c r="DU19" i="2"/>
  <c r="DV19" i="2"/>
  <c r="DW19" i="2"/>
  <c r="DX19" i="2"/>
  <c r="DY19" i="2"/>
  <c r="EA19" i="2"/>
  <c r="EB19" i="2"/>
  <c r="EC19" i="2"/>
  <c r="ED19" i="2"/>
  <c r="EE19" i="2"/>
  <c r="EG19" i="2"/>
  <c r="EH19" i="2"/>
  <c r="EI19" i="2"/>
  <c r="EJ19" i="2"/>
  <c r="EK19" i="2"/>
  <c r="EO9" i="2"/>
  <c r="EO10" i="2"/>
  <c r="EO11" i="2"/>
  <c r="EO12" i="2"/>
  <c r="EO13" i="2"/>
  <c r="EO14" i="2"/>
  <c r="EO15" i="2"/>
  <c r="EO16" i="2"/>
  <c r="EO17" i="2"/>
  <c r="EO18" i="2"/>
  <c r="EO19" i="2"/>
  <c r="ER19" i="2"/>
  <c r="ES19" i="2"/>
  <c r="ET19" i="2"/>
  <c r="EV19" i="2"/>
  <c r="EW19" i="2"/>
  <c r="EX19" i="2"/>
  <c r="EY19" i="2"/>
  <c r="EZ19" i="2"/>
  <c r="FA19" i="2"/>
</calcChain>
</file>

<file path=xl/sharedStrings.xml><?xml version="1.0" encoding="utf-8"?>
<sst xmlns="http://schemas.openxmlformats.org/spreadsheetml/2006/main" count="3043" uniqueCount="307">
  <si>
    <t>LOCALIDAD</t>
  </si>
  <si>
    <t>TRATAMIENTO_PASTOR</t>
  </si>
  <si>
    <t>TRATAMIENTO_HUMEDAD</t>
  </si>
  <si>
    <t>COD_PARCELA</t>
  </si>
  <si>
    <t>QUADRAT</t>
  </si>
  <si>
    <t>Castril</t>
  </si>
  <si>
    <t>Estante</t>
  </si>
  <si>
    <t>Seco</t>
  </si>
  <si>
    <t>CES_1</t>
  </si>
  <si>
    <t>CES_2</t>
  </si>
  <si>
    <t>CES_3</t>
  </si>
  <si>
    <t>Trashumante</t>
  </si>
  <si>
    <t>CTS_1</t>
  </si>
  <si>
    <t>CTS_2</t>
  </si>
  <si>
    <t>CTS_3</t>
  </si>
  <si>
    <t>Pontones</t>
  </si>
  <si>
    <t>PES_1</t>
  </si>
  <si>
    <t>PES_2</t>
  </si>
  <si>
    <t>PES_3</t>
  </si>
  <si>
    <t>PTS_1</t>
  </si>
  <si>
    <t>PTS_2</t>
  </si>
  <si>
    <t>PTS_3</t>
  </si>
  <si>
    <t>Santiago</t>
  </si>
  <si>
    <t>SES_1</t>
  </si>
  <si>
    <t>SES_2</t>
  </si>
  <si>
    <t>SES_3</t>
  </si>
  <si>
    <t>STS_1</t>
  </si>
  <si>
    <t>STS_2</t>
  </si>
  <si>
    <t>STS_3</t>
  </si>
  <si>
    <t>Altura_moda</t>
  </si>
  <si>
    <t>Altura_max</t>
  </si>
  <si>
    <t>Altura_moda_cm</t>
  </si>
  <si>
    <t>Altura_max_cm</t>
  </si>
  <si>
    <t>Estiercol_kg_ha</t>
  </si>
  <si>
    <t>Fitovol_dm3</t>
  </si>
  <si>
    <t>Rec_total_porc</t>
  </si>
  <si>
    <t>Rec_veg_porc</t>
  </si>
  <si>
    <t>Riqueza_media</t>
  </si>
  <si>
    <t>Tasa_consumo</t>
  </si>
  <si>
    <t>I_Shannon_Ln</t>
  </si>
  <si>
    <t>Festuca hystrix</t>
  </si>
  <si>
    <t>Helianthemum appenninum subsp. Cavanillesianum</t>
  </si>
  <si>
    <t>Koeleria vallesiana</t>
  </si>
  <si>
    <t>Narcissus hedraeanthus</t>
  </si>
  <si>
    <t>Pilosella pseudopilosella</t>
  </si>
  <si>
    <t>Plantago holosteum</t>
  </si>
  <si>
    <t>Poa bulbosa</t>
  </si>
  <si>
    <t>Aegilops geniculata</t>
  </si>
  <si>
    <t>Helianthemum cinereum subsp. rotundifolium</t>
  </si>
  <si>
    <t>Poa ligulata</t>
  </si>
  <si>
    <t>Asteraceae</t>
  </si>
  <si>
    <t>Fabaceae</t>
  </si>
  <si>
    <t>I_shannon</t>
  </si>
  <si>
    <t>Rec_vegetal_porc</t>
  </si>
  <si>
    <t>Riqueza</t>
  </si>
  <si>
    <t>Tasa_cons</t>
  </si>
  <si>
    <t>C_I_C_</t>
  </si>
  <si>
    <t xml:space="preserve">Fosforo </t>
  </si>
  <si>
    <t>PH en agua</t>
  </si>
  <si>
    <t>Potasio</t>
  </si>
  <si>
    <t>Mat_ Org_ Oxid</t>
  </si>
  <si>
    <t>Altitud_m</t>
  </si>
  <si>
    <t>Coord_lat</t>
  </si>
  <si>
    <t>Coord_long</t>
  </si>
  <si>
    <t>1725 m</t>
  </si>
  <si>
    <t>1753 m</t>
  </si>
  <si>
    <t>1637 m</t>
  </si>
  <si>
    <t>1717 m</t>
  </si>
  <si>
    <t>1688 m</t>
  </si>
  <si>
    <t>1743 m</t>
  </si>
  <si>
    <t>1708 m</t>
  </si>
  <si>
    <t>1638 m</t>
  </si>
  <si>
    <t>1664 m</t>
  </si>
  <si>
    <t>1710 m</t>
  </si>
  <si>
    <t>1711 m</t>
  </si>
  <si>
    <t>1713 m</t>
  </si>
  <si>
    <t>1693 m</t>
  </si>
  <si>
    <t>1700 m</t>
  </si>
  <si>
    <t>1673 m</t>
  </si>
  <si>
    <t>1769 m</t>
  </si>
  <si>
    <t>1722 m</t>
  </si>
  <si>
    <t>1591 m</t>
  </si>
  <si>
    <t>N3757452</t>
  </si>
  <si>
    <t>W241110</t>
  </si>
  <si>
    <t>N3757723</t>
  </si>
  <si>
    <t>W241284</t>
  </si>
  <si>
    <t>N3755592</t>
  </si>
  <si>
    <t>W243255</t>
  </si>
  <si>
    <t>N3757175</t>
  </si>
  <si>
    <t>W243403</t>
  </si>
  <si>
    <t>N3756585</t>
  </si>
  <si>
    <t>W243544</t>
  </si>
  <si>
    <t>N3757760</t>
  </si>
  <si>
    <t>W242473</t>
  </si>
  <si>
    <t>N385275</t>
  </si>
  <si>
    <t>W239725</t>
  </si>
  <si>
    <t>N382789</t>
  </si>
  <si>
    <t>W244104</t>
  </si>
  <si>
    <t>N381121</t>
  </si>
  <si>
    <t>W244841</t>
  </si>
  <si>
    <t>N381791</t>
  </si>
  <si>
    <t>W244255</t>
  </si>
  <si>
    <t>N381556</t>
  </si>
  <si>
    <t>W244420</t>
  </si>
  <si>
    <t>N381886</t>
  </si>
  <si>
    <t>W245126</t>
  </si>
  <si>
    <t>N3758604</t>
  </si>
  <si>
    <t>W242741</t>
  </si>
  <si>
    <t>N3758460</t>
  </si>
  <si>
    <t>W243579</t>
  </si>
  <si>
    <t>N382559</t>
  </si>
  <si>
    <t>W242169</t>
  </si>
  <si>
    <t>N3800.470</t>
  </si>
  <si>
    <t>W244458</t>
  </si>
  <si>
    <t>N3756879</t>
  </si>
  <si>
    <t>W246761</t>
  </si>
  <si>
    <t>N381945</t>
  </si>
  <si>
    <t>W243308</t>
  </si>
  <si>
    <t>Carga_invier</t>
  </si>
  <si>
    <t>Carga_primav</t>
  </si>
  <si>
    <t>Carga_verano</t>
  </si>
  <si>
    <t>Carga_otono</t>
  </si>
  <si>
    <t>Achillea_odorata</t>
  </si>
  <si>
    <t>Acinos_alpinus</t>
  </si>
  <si>
    <t>Aegilops_geniculata</t>
  </si>
  <si>
    <t>Aegilops_triuncialis</t>
  </si>
  <si>
    <t>Agrostis_castellana</t>
  </si>
  <si>
    <t>Alyssum_alyssoides</t>
  </si>
  <si>
    <t>Alyssum_granatense</t>
  </si>
  <si>
    <t>Alyssum_minutum</t>
  </si>
  <si>
    <t>Androsace_maxima</t>
  </si>
  <si>
    <t>Anthemis_arvensis</t>
  </si>
  <si>
    <t>Anthemis_nobilis</t>
  </si>
  <si>
    <t>Anthemis_pedunculata</t>
  </si>
  <si>
    <t>Arenaria_leptoclados</t>
  </si>
  <si>
    <t>Arenaria_tetraquetra</t>
  </si>
  <si>
    <t>Asperula_aristata</t>
  </si>
  <si>
    <t>Asterolinon_linum_stellatum</t>
  </si>
  <si>
    <t>Astragalus_bourgaeanus</t>
  </si>
  <si>
    <t>Astragalus_sesameus</t>
  </si>
  <si>
    <t>Bombycilaena_erecta</t>
  </si>
  <si>
    <t>Bromus_hordeaceus</t>
  </si>
  <si>
    <t>Bromus_rubens</t>
  </si>
  <si>
    <t>Bromus_squarrosus</t>
  </si>
  <si>
    <t>Bromus_tectorum</t>
  </si>
  <si>
    <t>Bufonia_tenuifolia</t>
  </si>
  <si>
    <t>Carduncellus_monspeliensis</t>
  </si>
  <si>
    <t>Centaurea_jaennensis</t>
  </si>
  <si>
    <t>Cerastium_brachypetalum</t>
  </si>
  <si>
    <t>Cerastium_gibraltaricum</t>
  </si>
  <si>
    <t>Convolvulus_arvensis</t>
  </si>
  <si>
    <t>Corinephorus_canescens</t>
  </si>
  <si>
    <t>Coronilla_minima</t>
  </si>
  <si>
    <t>Crepis_capillaris</t>
  </si>
  <si>
    <t>Crucianella_angustifolia</t>
  </si>
  <si>
    <t>Dactylis_glomerata</t>
  </si>
  <si>
    <t>Deschampsia_cespitosa</t>
  </si>
  <si>
    <t>Desmazeria_rigida</t>
  </si>
  <si>
    <t>Dianthus_brachyanthus</t>
  </si>
  <si>
    <t>Draba_hispanica</t>
  </si>
  <si>
    <t>Echinaria_capitata</t>
  </si>
  <si>
    <t>Erodium_cicutarium</t>
  </si>
  <si>
    <t>Eryngium_campestre</t>
  </si>
  <si>
    <t>Festuca_hystrix</t>
  </si>
  <si>
    <t>Festuca_iberica</t>
  </si>
  <si>
    <t>Festuca_patula</t>
  </si>
  <si>
    <t>Festuca_plicata</t>
  </si>
  <si>
    <t>Festuca_reverchonii</t>
  </si>
  <si>
    <t>Filago_fuscescens</t>
  </si>
  <si>
    <t>Filago_pyramidata</t>
  </si>
  <si>
    <t>Fritillaria_lusitanica</t>
  </si>
  <si>
    <t>Galium_minutulum</t>
  </si>
  <si>
    <t>Helianthemum_ledifolium </t>
  </si>
  <si>
    <t>Helianthemum_salicifolium</t>
  </si>
  <si>
    <t>Herniaria_cinerea</t>
  </si>
  <si>
    <t>Hypochaeris_glabra</t>
  </si>
  <si>
    <t>Hypochaeris_radicata</t>
  </si>
  <si>
    <t>Jonopsidium_prolongoi</t>
  </si>
  <si>
    <t>Jurinea_humilis</t>
  </si>
  <si>
    <t>Koeleria_vallesiana</t>
  </si>
  <si>
    <t>Leontodon_longirrostris</t>
  </si>
  <si>
    <t>Linaria_arvensis</t>
  </si>
  <si>
    <t>Logfia_arvensis</t>
  </si>
  <si>
    <t>Lolium_perenne</t>
  </si>
  <si>
    <t>Lomelosia_andryaefolia</t>
  </si>
  <si>
    <t>Luzula_hispanica</t>
  </si>
  <si>
    <t>Medicago_lupulina</t>
  </si>
  <si>
    <t>Medicago_minima</t>
  </si>
  <si>
    <t>Medicago_rigidula</t>
  </si>
  <si>
    <t>Micropyrum_tenellum</t>
  </si>
  <si>
    <t>Minuartia_funkii</t>
  </si>
  <si>
    <t>Minuartia_hybrida</t>
  </si>
  <si>
    <t>Narcissus_hedraeanthus</t>
  </si>
  <si>
    <t>Pallenis_spinosa</t>
  </si>
  <si>
    <t>Parentucellia_latifolia</t>
  </si>
  <si>
    <t>Paronychia_argentea</t>
  </si>
  <si>
    <t>Petrorhagia_nanteuilii</t>
  </si>
  <si>
    <t>Phleum_bertolonii</t>
  </si>
  <si>
    <t>Pilosella_pseudopilosella</t>
  </si>
  <si>
    <t>Pistorinia_hyspanica</t>
  </si>
  <si>
    <t>Plantago_holosteum</t>
  </si>
  <si>
    <t>Plantago_lanceolata</t>
  </si>
  <si>
    <t>Plantago_media</t>
  </si>
  <si>
    <t>Poa_bulbosa</t>
  </si>
  <si>
    <t>Poa_ligulata</t>
  </si>
  <si>
    <t>Potentilla_neumanniana</t>
  </si>
  <si>
    <t>Psilurus_incurvus</t>
  </si>
  <si>
    <t>Ptychotis_saxifraga</t>
  </si>
  <si>
    <t>Ranunculus_bulbosus</t>
  </si>
  <si>
    <t>Ranunculus_ollissiponensis</t>
  </si>
  <si>
    <t>Rumex_intermedius</t>
  </si>
  <si>
    <t>Saxifraga_carpetana</t>
  </si>
  <si>
    <t>Scabiosa_andryaefolia</t>
  </si>
  <si>
    <t>Sedum_acre</t>
  </si>
  <si>
    <t>Sedum_caespitosum</t>
  </si>
  <si>
    <t>Senecio_boissieri</t>
  </si>
  <si>
    <t>Senecio_minutus</t>
  </si>
  <si>
    <t>Seseli_granatense</t>
  </si>
  <si>
    <t>Silene_colorata</t>
  </si>
  <si>
    <t>Silene_conoidea</t>
  </si>
  <si>
    <t>Silene_legionensis</t>
  </si>
  <si>
    <t>Spergularia_diandra</t>
  </si>
  <si>
    <t>Taraxacum_obovatum</t>
  </si>
  <si>
    <t>Teesdalia_coronopifolia</t>
  </si>
  <si>
    <t>Teucrium_similatum</t>
  </si>
  <si>
    <t>Thymus_orospedanus</t>
  </si>
  <si>
    <t>Trachynia_distachya</t>
  </si>
  <si>
    <t>Trifolium_arvense</t>
  </si>
  <si>
    <t>Trifolium_campestre</t>
  </si>
  <si>
    <t>Trifolium_gemellum</t>
  </si>
  <si>
    <t>Trifolium_glomeratum</t>
  </si>
  <si>
    <t>Trifolium_scabrum</t>
  </si>
  <si>
    <t>Trifolium_stellatum</t>
  </si>
  <si>
    <t>Trigonella_monspeliaca</t>
  </si>
  <si>
    <t>Velezia_rigida</t>
  </si>
  <si>
    <t>Veronica_verna</t>
  </si>
  <si>
    <t>Vicia_hybrida</t>
  </si>
  <si>
    <t>Vicia_lathyroides</t>
  </si>
  <si>
    <t>Vulpia_myuros</t>
  </si>
  <si>
    <t>Xeranthemum_inapertum</t>
  </si>
  <si>
    <t>Alyssum_montanum_subsp_montanum</t>
  </si>
  <si>
    <t>Alyssum_sp</t>
  </si>
  <si>
    <t>Armeria_filicaulis_subsp_filicaulis</t>
  </si>
  <si>
    <t>Astragalus_incanus_subsp_incanus</t>
  </si>
  <si>
    <t>Astragalus_incanus_subsp_nummularioides</t>
  </si>
  <si>
    <t>Avenula_bromoides_subsp_pauneroi</t>
  </si>
  <si>
    <t>Carduncellus_hispanicus_subsp_hispanicus</t>
  </si>
  <si>
    <t>Carlina_sp</t>
  </si>
  <si>
    <t>Centaurea_castellanoides_subspcastellanoides</t>
  </si>
  <si>
    <t>Cirsium_acaule_subsp_gregarium</t>
  </si>
  <si>
    <t>Galium_lucidum_subsp_fruticescens</t>
  </si>
  <si>
    <t>Galium_verum_subsp_verum</t>
  </si>
  <si>
    <t>Helianthemum_appenninum_subsp_Cavanillesianum</t>
  </si>
  <si>
    <t>Helianthemum_cinereum_subsp_rotundifolium</t>
  </si>
  <si>
    <t>Koeleria_crassipes_subsp_crassipes</t>
  </si>
  <si>
    <t>Lotus_corniculatus_subsp_carpetanus</t>
  </si>
  <si>
    <t>Minuartia_campestris_subsp_campestris</t>
  </si>
  <si>
    <t>Minuartia_sp</t>
  </si>
  <si>
    <t>Ononis_pusilla_subsp_pusilla</t>
  </si>
  <si>
    <t>Ononis_pusilla_subsp_saxicola</t>
  </si>
  <si>
    <t>Ononis_spinosa_subsp_australis</t>
  </si>
  <si>
    <t>Polygala_sp</t>
  </si>
  <si>
    <t>Rumex_bucephalophorus_subsp_gallicus</t>
  </si>
  <si>
    <t>Sanguisorba_minor_subsp_balearica</t>
  </si>
  <si>
    <t>Scorzonera_sp</t>
  </si>
  <si>
    <t>Teucrium_aureum_subsp_angustifolium</t>
  </si>
  <si>
    <t>Thymus_serpylloides_subsp_gadorensis</t>
  </si>
  <si>
    <t>Trifolium_phleoides_subsp_willkommi</t>
  </si>
  <si>
    <t>Veronica_sp</t>
  </si>
  <si>
    <t>Asterolinon_linum-stellatum</t>
  </si>
  <si>
    <t>Parcela</t>
  </si>
  <si>
    <t>Nombre</t>
  </si>
  <si>
    <t>Tipo</t>
  </si>
  <si>
    <t>Observaciones</t>
  </si>
  <si>
    <t>Esta es la principal</t>
  </si>
  <si>
    <t>Y</t>
  </si>
  <si>
    <t>X-cualitativa</t>
  </si>
  <si>
    <t>X-cuantitativa</t>
  </si>
  <si>
    <t>No creemos que esté afectando, pero no podemos asegurarlo, valorar si merece la pena meterlo como X</t>
  </si>
  <si>
    <t>LISTADO DE VARIABLES PARA ESPECIES_PARCELA</t>
  </si>
  <si>
    <t>Nitrogeno</t>
  </si>
  <si>
    <t>LISTADO DE VARIABLES PARA PARAMETROS_PARCELA</t>
  </si>
  <si>
    <t>Creemos que estos podrían ser un parámetros que explicara las diferencias entre localidades</t>
  </si>
  <si>
    <t>10 especies más abundantes</t>
  </si>
  <si>
    <t>Número de parcelas en las que está presente</t>
  </si>
  <si>
    <t>PH_agua</t>
  </si>
  <si>
    <t>Carbono</t>
  </si>
  <si>
    <t xml:space="preserve">Rec_total_porc </t>
  </si>
  <si>
    <t>Rec_total_porc= recubrimiento total porcentaje</t>
  </si>
  <si>
    <t>Rec_vegetal_porc= recubrimiento vegetal porcentaje</t>
  </si>
  <si>
    <t>Días de pastoreo</t>
  </si>
  <si>
    <t>AREA</t>
  </si>
  <si>
    <t>Nº CAGARRUTAS</t>
  </si>
  <si>
    <t>PESO SECO CAGARRUTA (g)</t>
  </si>
  <si>
    <t>G_QUADRAT</t>
  </si>
  <si>
    <t xml:space="preserve"> Peso seco KG_Ha</t>
  </si>
  <si>
    <t>Ovejas/día/ha</t>
  </si>
  <si>
    <t>Peso fresco kg/ha</t>
  </si>
  <si>
    <t>Bola compacta.</t>
  </si>
  <si>
    <t>Punto A.</t>
  </si>
  <si>
    <t>Punto B.</t>
  </si>
  <si>
    <t>Punto B. Bola mediana (4), otro animal.</t>
  </si>
  <si>
    <t xml:space="preserve"> Más 2 excrementos grandes</t>
  </si>
  <si>
    <t>Más 1 excremento grande.</t>
  </si>
  <si>
    <t xml:space="preserve"> Globo 5 cagarrutas juntas</t>
  </si>
  <si>
    <t>Restos pequeños de estirecol de vaca</t>
  </si>
  <si>
    <t>Restos pequeños de estirecol de vaca 0,2%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</si>
</sst>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5" fillId="2" borderId="1" xfId="4" applyFont="1" applyFill="1" applyBorder="1" applyAlignment="1">
      <alignment horizontal="center"/>
    </xf>
    <xf numFmtId="0" fontId="5" fillId="0" borderId="2" xfId="4" applyFont="1" applyFill="1" applyBorder="1" applyAlignment="1">
      <alignment wrapText="1"/>
    </xf>
    <xf numFmtId="0" fontId="5" fillId="0" borderId="2" xfId="4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3" borderId="3" xfId="0" applyFont="1" applyFill="1" applyBorder="1"/>
    <xf numFmtId="0" fontId="4" fillId="0" borderId="0" xfId="4"/>
    <xf numFmtId="0" fontId="5" fillId="2" borderId="1" xfId="5" applyFont="1" applyFill="1" applyBorder="1" applyAlignment="1">
      <alignment horizontal="center"/>
    </xf>
    <xf numFmtId="0" fontId="5" fillId="0" borderId="2" xfId="5" applyFont="1" applyFill="1" applyBorder="1" applyAlignment="1">
      <alignment horizontal="right" wrapText="1"/>
    </xf>
    <xf numFmtId="0" fontId="4" fillId="0" borderId="0" xfId="5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6" xfId="2" applyFont="1" applyFill="1" applyBorder="1" applyAlignment="1">
      <alignment horizontal="center"/>
    </xf>
    <xf numFmtId="0" fontId="2" fillId="0" borderId="5" xfId="1" applyFont="1" applyFill="1" applyBorder="1" applyAlignment="1">
      <alignment wrapText="1"/>
    </xf>
    <xf numFmtId="0" fontId="2" fillId="0" borderId="5" xfId="1" applyFont="1" applyFill="1" applyBorder="1" applyAlignment="1">
      <alignment horizontal="right" wrapText="1"/>
    </xf>
    <xf numFmtId="0" fontId="5" fillId="0" borderId="5" xfId="3" applyFont="1" applyFill="1" applyBorder="1" applyAlignment="1">
      <alignment horizontal="right" wrapText="1"/>
    </xf>
    <xf numFmtId="0" fontId="5" fillId="0" borderId="5" xfId="2" applyFont="1" applyFill="1" applyBorder="1" applyAlignment="1">
      <alignment horizontal="right" wrapText="1"/>
    </xf>
    <xf numFmtId="0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0" fontId="5" fillId="2" borderId="6" xfId="1" applyFont="1" applyFill="1" applyBorder="1" applyAlignment="1">
      <alignment horizontal="center"/>
    </xf>
    <xf numFmtId="0" fontId="1" fillId="0" borderId="0" xfId="0" applyFont="1" applyFill="1"/>
    <xf numFmtId="0" fontId="2" fillId="0" borderId="9" xfId="1" applyFont="1" applyFill="1" applyBorder="1" applyAlignment="1">
      <alignment horizontal="left"/>
    </xf>
    <xf numFmtId="0" fontId="0" fillId="0" borderId="7" xfId="0" applyFill="1" applyBorder="1"/>
    <xf numFmtId="0" fontId="5" fillId="0" borderId="9" xfId="1" applyFont="1" applyFill="1" applyBorder="1" applyAlignment="1">
      <alignment horizontal="left"/>
    </xf>
    <xf numFmtId="0" fontId="5" fillId="0" borderId="9" xfId="3" applyFont="1" applyFill="1" applyBorder="1" applyAlignment="1">
      <alignment horizontal="left"/>
    </xf>
    <xf numFmtId="0" fontId="5" fillId="0" borderId="9" xfId="2" applyFont="1" applyFill="1" applyBorder="1" applyAlignment="1">
      <alignment horizontal="left"/>
    </xf>
    <xf numFmtId="0" fontId="1" fillId="0" borderId="7" xfId="0" applyFont="1" applyFill="1" applyBorder="1"/>
    <xf numFmtId="0" fontId="0" fillId="0" borderId="7" xfId="0" applyFill="1" applyBorder="1" applyAlignment="1">
      <alignment wrapText="1"/>
    </xf>
    <xf numFmtId="0" fontId="5" fillId="0" borderId="7" xfId="2" applyFont="1" applyFill="1" applyBorder="1" applyAlignment="1">
      <alignment horizontal="left"/>
    </xf>
    <xf numFmtId="0" fontId="0" fillId="0" borderId="7" xfId="0" applyFont="1" applyFill="1" applyBorder="1"/>
    <xf numFmtId="0" fontId="5" fillId="0" borderId="7" xfId="1" applyFont="1" applyFill="1" applyBorder="1" applyAlignment="1">
      <alignment horizontal="left"/>
    </xf>
    <xf numFmtId="0" fontId="0" fillId="0" borderId="10" xfId="0" applyFill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2" fillId="0" borderId="8" xfId="1" applyFont="1" applyFill="1" applyBorder="1" applyAlignment="1">
      <alignment horizontal="left"/>
    </xf>
    <xf numFmtId="0" fontId="0" fillId="0" borderId="4" xfId="0" applyFill="1" applyBorder="1"/>
    <xf numFmtId="0" fontId="5" fillId="0" borderId="0" xfId="2" applyFont="1" applyFill="1" applyBorder="1" applyAlignment="1">
      <alignment horizontal="left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wrapText="1"/>
    </xf>
    <xf numFmtId="0" fontId="6" fillId="5" borderId="7" xfId="0" applyFont="1" applyFill="1" applyBorder="1" applyAlignment="1" applyProtection="1">
      <alignment horizontal="center" vertical="center"/>
    </xf>
    <xf numFmtId="0" fontId="6" fillId="5" borderId="11" xfId="0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/>
    <xf numFmtId="9" fontId="0" fillId="0" borderId="7" xfId="0" applyNumberFormat="1" applyBorder="1"/>
    <xf numFmtId="0" fontId="0" fillId="6" borderId="7" xfId="0" applyFill="1" applyBorder="1"/>
    <xf numFmtId="9" fontId="0" fillId="6" borderId="7" xfId="0" applyNumberFormat="1" applyFill="1" applyBorder="1"/>
    <xf numFmtId="0" fontId="0" fillId="4" borderId="7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5" xfId="0" applyFill="1" applyBorder="1"/>
    <xf numFmtId="0" fontId="2" fillId="6" borderId="5" xfId="1" applyFont="1" applyFill="1" applyBorder="1" applyAlignment="1">
      <alignment horizontal="right" wrapText="1"/>
    </xf>
  </cellXfs>
  <cellStyles count="6">
    <cellStyle name="Normal" xfId="0" builtinId="0"/>
    <cellStyle name="Normal_Hoja3" xfId="4"/>
    <cellStyle name="Normal_Parametros" xfId="1"/>
    <cellStyle name="Normal_Parametros_1" xfId="2"/>
    <cellStyle name="Normal_Parametros_parcela" xfId="3"/>
    <cellStyle name="Normal_Parametros_quadra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4" workbookViewId="0">
      <selection activeCell="B29" sqref="B29"/>
    </sheetView>
  </sheetViews>
  <sheetFormatPr baseColWidth="10" defaultRowHeight="14.4" x14ac:dyDescent="0.3"/>
  <cols>
    <col min="1" max="1" width="47.5546875" style="13" bestFit="1" customWidth="1"/>
    <col min="2" max="2" width="12.33203125" style="13" bestFit="1" customWidth="1"/>
    <col min="3" max="3" width="15.88671875" style="13" bestFit="1" customWidth="1"/>
    <col min="4" max="4" width="23.44140625" style="13" customWidth="1"/>
    <col min="5" max="5" width="11.5546875" style="13"/>
    <col min="6" max="6" width="25.21875" style="37" customWidth="1"/>
    <col min="7" max="7" width="12.33203125" style="30" bestFit="1" customWidth="1"/>
    <col min="8" max="8" width="15.5546875" style="30" customWidth="1"/>
    <col min="9" max="9" width="11.5546875" style="13"/>
    <col min="10" max="10" width="33.21875" style="13" customWidth="1"/>
    <col min="11" max="16384" width="11.5546875" style="13"/>
  </cols>
  <sheetData>
    <row r="1" spans="1:11" x14ac:dyDescent="0.3">
      <c r="A1" s="34" t="s">
        <v>281</v>
      </c>
      <c r="B1" s="30"/>
      <c r="C1" s="30"/>
      <c r="D1" s="30"/>
      <c r="F1" s="34" t="s">
        <v>279</v>
      </c>
    </row>
    <row r="2" spans="1:11" x14ac:dyDescent="0.3">
      <c r="A2" s="30"/>
      <c r="B2" s="30"/>
      <c r="C2" s="30"/>
      <c r="D2" s="30"/>
      <c r="F2" s="34"/>
      <c r="J2" s="34" t="s">
        <v>283</v>
      </c>
      <c r="K2" s="34" t="s">
        <v>284</v>
      </c>
    </row>
    <row r="3" spans="1:11" x14ac:dyDescent="0.3">
      <c r="A3" s="34" t="s">
        <v>271</v>
      </c>
      <c r="B3" s="34" t="s">
        <v>272</v>
      </c>
      <c r="C3" s="34" t="s">
        <v>273</v>
      </c>
      <c r="D3" s="30"/>
      <c r="F3" s="34" t="s">
        <v>271</v>
      </c>
      <c r="G3" s="34" t="s">
        <v>272</v>
      </c>
      <c r="H3" s="34" t="s">
        <v>273</v>
      </c>
      <c r="J3" s="40" t="s">
        <v>40</v>
      </c>
      <c r="K3" s="41">
        <v>18</v>
      </c>
    </row>
    <row r="4" spans="1:11" x14ac:dyDescent="0.3">
      <c r="A4" s="42" t="s">
        <v>0</v>
      </c>
      <c r="B4" s="43" t="s">
        <v>276</v>
      </c>
      <c r="C4" s="43" t="s">
        <v>274</v>
      </c>
      <c r="D4" s="43"/>
      <c r="F4" s="38" t="s">
        <v>0</v>
      </c>
      <c r="G4" s="30" t="s">
        <v>276</v>
      </c>
      <c r="H4" s="30" t="s">
        <v>274</v>
      </c>
      <c r="J4" s="40" t="s">
        <v>41</v>
      </c>
      <c r="K4" s="41">
        <v>14</v>
      </c>
    </row>
    <row r="5" spans="1:11" ht="14.4" customHeight="1" x14ac:dyDescent="0.3">
      <c r="A5" s="31" t="s">
        <v>62</v>
      </c>
      <c r="B5" s="30"/>
      <c r="C5" s="46" t="s">
        <v>278</v>
      </c>
      <c r="D5" s="46"/>
      <c r="E5" s="39"/>
      <c r="F5" s="38" t="s">
        <v>61</v>
      </c>
      <c r="G5" s="30" t="s">
        <v>277</v>
      </c>
      <c r="J5" s="40" t="s">
        <v>44</v>
      </c>
      <c r="K5" s="41">
        <v>13</v>
      </c>
    </row>
    <row r="6" spans="1:11" x14ac:dyDescent="0.3">
      <c r="A6" s="29" t="s">
        <v>63</v>
      </c>
      <c r="B6" s="30"/>
      <c r="C6" s="46"/>
      <c r="D6" s="46"/>
      <c r="E6" s="39"/>
      <c r="F6" s="38" t="s">
        <v>118</v>
      </c>
      <c r="G6" s="30" t="s">
        <v>277</v>
      </c>
      <c r="J6" s="40" t="s">
        <v>42</v>
      </c>
      <c r="K6" s="41">
        <v>12</v>
      </c>
    </row>
    <row r="7" spans="1:11" x14ac:dyDescent="0.3">
      <c r="A7" s="29" t="s">
        <v>61</v>
      </c>
      <c r="B7" s="30" t="s">
        <v>277</v>
      </c>
      <c r="C7" s="35"/>
      <c r="D7" s="35"/>
      <c r="F7" s="38" t="s">
        <v>119</v>
      </c>
      <c r="G7" s="30" t="s">
        <v>277</v>
      </c>
      <c r="J7" s="40" t="s">
        <v>46</v>
      </c>
      <c r="K7" s="41">
        <v>9</v>
      </c>
    </row>
    <row r="8" spans="1:11" ht="14.4" customHeight="1" x14ac:dyDescent="0.3">
      <c r="A8" s="29" t="s">
        <v>118</v>
      </c>
      <c r="B8" s="30" t="s">
        <v>277</v>
      </c>
      <c r="C8" s="45" t="s">
        <v>282</v>
      </c>
      <c r="D8" s="45"/>
      <c r="F8" s="38" t="s">
        <v>120</v>
      </c>
      <c r="G8" s="30" t="s">
        <v>277</v>
      </c>
      <c r="J8" s="40" t="s">
        <v>49</v>
      </c>
      <c r="K8" s="41">
        <v>9</v>
      </c>
    </row>
    <row r="9" spans="1:11" x14ac:dyDescent="0.3">
      <c r="A9" s="29" t="s">
        <v>119</v>
      </c>
      <c r="B9" s="30" t="s">
        <v>277</v>
      </c>
      <c r="C9" s="45"/>
      <c r="D9" s="45"/>
      <c r="F9" s="38" t="s">
        <v>121</v>
      </c>
      <c r="G9" s="30" t="s">
        <v>277</v>
      </c>
      <c r="J9" s="40" t="s">
        <v>47</v>
      </c>
      <c r="K9" s="41">
        <v>8</v>
      </c>
    </row>
    <row r="10" spans="1:11" x14ac:dyDescent="0.3">
      <c r="A10" s="29" t="s">
        <v>120</v>
      </c>
      <c r="B10" s="30" t="s">
        <v>277</v>
      </c>
      <c r="C10" s="45"/>
      <c r="D10" s="45"/>
      <c r="F10" s="36" t="s">
        <v>285</v>
      </c>
      <c r="G10" s="30" t="s">
        <v>277</v>
      </c>
      <c r="J10" s="40" t="s">
        <v>48</v>
      </c>
      <c r="K10" s="41">
        <v>8</v>
      </c>
    </row>
    <row r="11" spans="1:11" x14ac:dyDescent="0.3">
      <c r="A11" s="29" t="s">
        <v>121</v>
      </c>
      <c r="B11" s="30" t="s">
        <v>277</v>
      </c>
      <c r="C11" s="45"/>
      <c r="D11" s="45"/>
      <c r="F11" s="36" t="s">
        <v>57</v>
      </c>
      <c r="G11" s="30" t="s">
        <v>277</v>
      </c>
      <c r="J11" s="40" t="s">
        <v>45</v>
      </c>
      <c r="K11" s="41">
        <v>6</v>
      </c>
    </row>
    <row r="12" spans="1:11" x14ac:dyDescent="0.3">
      <c r="A12" s="29" t="s">
        <v>31</v>
      </c>
      <c r="B12" s="30" t="s">
        <v>275</v>
      </c>
      <c r="C12" s="30"/>
      <c r="D12" s="30"/>
      <c r="F12" s="36" t="s">
        <v>59</v>
      </c>
      <c r="G12" s="30" t="s">
        <v>277</v>
      </c>
      <c r="J12" s="40" t="s">
        <v>43</v>
      </c>
      <c r="K12" s="41">
        <v>5</v>
      </c>
    </row>
    <row r="13" spans="1:11" x14ac:dyDescent="0.3">
      <c r="A13" s="29" t="s">
        <v>32</v>
      </c>
      <c r="B13" s="30" t="s">
        <v>275</v>
      </c>
      <c r="C13" s="30"/>
      <c r="D13" s="30"/>
      <c r="F13" s="36" t="s">
        <v>280</v>
      </c>
      <c r="G13" s="30" t="s">
        <v>277</v>
      </c>
    </row>
    <row r="14" spans="1:11" x14ac:dyDescent="0.3">
      <c r="A14" s="29" t="s">
        <v>33</v>
      </c>
      <c r="B14" s="30" t="s">
        <v>275</v>
      </c>
      <c r="C14" s="30"/>
      <c r="D14" s="30"/>
      <c r="F14" s="33" t="s">
        <v>60</v>
      </c>
      <c r="G14" s="30" t="s">
        <v>277</v>
      </c>
    </row>
    <row r="15" spans="1:11" x14ac:dyDescent="0.3">
      <c r="A15" s="29" t="s">
        <v>34</v>
      </c>
      <c r="B15" s="30" t="s">
        <v>275</v>
      </c>
      <c r="C15" s="30"/>
      <c r="D15" s="30"/>
      <c r="F15" s="33" t="s">
        <v>122</v>
      </c>
      <c r="G15" s="30" t="s">
        <v>275</v>
      </c>
    </row>
    <row r="16" spans="1:11" x14ac:dyDescent="0.3">
      <c r="A16" s="31" t="s">
        <v>287</v>
      </c>
      <c r="B16" s="30" t="s">
        <v>275</v>
      </c>
      <c r="C16" s="30"/>
      <c r="D16" s="30"/>
      <c r="F16" s="33" t="s">
        <v>123</v>
      </c>
      <c r="G16" s="30" t="s">
        <v>275</v>
      </c>
    </row>
    <row r="17" spans="1:7" x14ac:dyDescent="0.3">
      <c r="A17" s="29" t="s">
        <v>36</v>
      </c>
      <c r="B17" s="30" t="s">
        <v>275</v>
      </c>
      <c r="C17" s="30"/>
      <c r="D17" s="30"/>
      <c r="F17" s="33" t="s">
        <v>124</v>
      </c>
      <c r="G17" s="30" t="s">
        <v>275</v>
      </c>
    </row>
    <row r="18" spans="1:7" x14ac:dyDescent="0.3">
      <c r="A18" s="29" t="s">
        <v>37</v>
      </c>
      <c r="B18" s="30" t="s">
        <v>275</v>
      </c>
      <c r="C18" s="30"/>
      <c r="D18" s="30"/>
      <c r="F18" s="33" t="s">
        <v>125</v>
      </c>
      <c r="G18" s="30" t="s">
        <v>275</v>
      </c>
    </row>
    <row r="19" spans="1:7" x14ac:dyDescent="0.3">
      <c r="A19" s="32" t="s">
        <v>39</v>
      </c>
      <c r="B19" s="30" t="s">
        <v>275</v>
      </c>
      <c r="C19" s="30"/>
      <c r="D19" s="30"/>
      <c r="F19" s="33" t="s">
        <v>126</v>
      </c>
      <c r="G19" s="30" t="s">
        <v>275</v>
      </c>
    </row>
    <row r="20" spans="1:7" x14ac:dyDescent="0.3">
      <c r="A20" s="33" t="s">
        <v>38</v>
      </c>
      <c r="B20" s="30" t="s">
        <v>275</v>
      </c>
      <c r="C20" s="30"/>
      <c r="D20" s="30"/>
      <c r="F20" s="33" t="s">
        <v>127</v>
      </c>
      <c r="G20" s="30" t="s">
        <v>275</v>
      </c>
    </row>
    <row r="21" spans="1:7" x14ac:dyDescent="0.3">
      <c r="A21" s="33" t="s">
        <v>56</v>
      </c>
      <c r="B21" s="30" t="s">
        <v>275</v>
      </c>
      <c r="C21" s="30"/>
      <c r="D21" s="30"/>
      <c r="F21" s="33" t="s">
        <v>128</v>
      </c>
      <c r="G21" s="30" t="s">
        <v>275</v>
      </c>
    </row>
    <row r="22" spans="1:7" x14ac:dyDescent="0.3">
      <c r="A22" s="33" t="s">
        <v>57</v>
      </c>
      <c r="B22" s="30" t="s">
        <v>275</v>
      </c>
      <c r="C22" s="30"/>
      <c r="D22" s="30"/>
      <c r="F22" s="33" t="s">
        <v>129</v>
      </c>
      <c r="G22" s="30" t="s">
        <v>275</v>
      </c>
    </row>
    <row r="23" spans="1:7" x14ac:dyDescent="0.3">
      <c r="A23" s="33" t="s">
        <v>60</v>
      </c>
      <c r="B23" s="30" t="s">
        <v>275</v>
      </c>
      <c r="C23" s="30"/>
      <c r="D23" s="30"/>
      <c r="F23" s="33" t="s">
        <v>240</v>
      </c>
      <c r="G23" s="30" t="s">
        <v>275</v>
      </c>
    </row>
    <row r="24" spans="1:7" x14ac:dyDescent="0.3">
      <c r="A24" s="33" t="s">
        <v>285</v>
      </c>
      <c r="B24" s="30" t="s">
        <v>275</v>
      </c>
      <c r="C24" s="30"/>
      <c r="D24" s="30"/>
      <c r="F24" s="33" t="s">
        <v>241</v>
      </c>
      <c r="G24" s="30" t="s">
        <v>275</v>
      </c>
    </row>
    <row r="25" spans="1:7" x14ac:dyDescent="0.3">
      <c r="A25" s="33" t="s">
        <v>59</v>
      </c>
      <c r="B25" s="30" t="s">
        <v>275</v>
      </c>
      <c r="C25" s="30"/>
      <c r="D25" s="30"/>
      <c r="F25" s="33" t="s">
        <v>130</v>
      </c>
      <c r="G25" s="30" t="s">
        <v>275</v>
      </c>
    </row>
    <row r="26" spans="1:7" x14ac:dyDescent="0.3">
      <c r="A26" s="33" t="s">
        <v>280</v>
      </c>
      <c r="B26" s="30" t="s">
        <v>275</v>
      </c>
      <c r="C26" s="30"/>
      <c r="D26" s="30"/>
      <c r="F26" s="33" t="s">
        <v>131</v>
      </c>
      <c r="G26" s="30" t="s">
        <v>275</v>
      </c>
    </row>
    <row r="27" spans="1:7" x14ac:dyDescent="0.3">
      <c r="A27" s="36" t="s">
        <v>286</v>
      </c>
      <c r="B27" s="30" t="s">
        <v>275</v>
      </c>
      <c r="C27" s="30"/>
      <c r="D27" s="30"/>
      <c r="F27" s="33" t="s">
        <v>132</v>
      </c>
      <c r="G27" s="30" t="s">
        <v>275</v>
      </c>
    </row>
    <row r="28" spans="1:7" x14ac:dyDescent="0.3">
      <c r="F28" s="33" t="s">
        <v>133</v>
      </c>
      <c r="G28" s="30" t="s">
        <v>275</v>
      </c>
    </row>
    <row r="29" spans="1:7" x14ac:dyDescent="0.3">
      <c r="A29" s="44" t="s">
        <v>288</v>
      </c>
      <c r="F29" s="33" t="s">
        <v>134</v>
      </c>
      <c r="G29" s="30" t="s">
        <v>275</v>
      </c>
    </row>
    <row r="30" spans="1:7" x14ac:dyDescent="0.3">
      <c r="A30" s="44" t="s">
        <v>289</v>
      </c>
      <c r="F30" s="33" t="s">
        <v>135</v>
      </c>
      <c r="G30" s="30" t="s">
        <v>275</v>
      </c>
    </row>
    <row r="31" spans="1:7" x14ac:dyDescent="0.3">
      <c r="F31" s="33" t="s">
        <v>242</v>
      </c>
      <c r="G31" s="30" t="s">
        <v>275</v>
      </c>
    </row>
    <row r="32" spans="1:7" x14ac:dyDescent="0.3">
      <c r="F32" s="33" t="s">
        <v>136</v>
      </c>
      <c r="G32" s="30" t="s">
        <v>275</v>
      </c>
    </row>
    <row r="33" spans="6:7" x14ac:dyDescent="0.3">
      <c r="F33" s="33" t="s">
        <v>50</v>
      </c>
      <c r="G33" s="30" t="s">
        <v>275</v>
      </c>
    </row>
    <row r="34" spans="6:7" x14ac:dyDescent="0.3">
      <c r="F34" s="33" t="s">
        <v>269</v>
      </c>
      <c r="G34" s="30" t="s">
        <v>275</v>
      </c>
    </row>
    <row r="35" spans="6:7" x14ac:dyDescent="0.3">
      <c r="F35" s="33" t="s">
        <v>138</v>
      </c>
      <c r="G35" s="30" t="s">
        <v>275</v>
      </c>
    </row>
    <row r="36" spans="6:7" x14ac:dyDescent="0.3">
      <c r="F36" s="33" t="s">
        <v>243</v>
      </c>
      <c r="G36" s="30" t="s">
        <v>275</v>
      </c>
    </row>
    <row r="37" spans="6:7" x14ac:dyDescent="0.3">
      <c r="F37" s="33" t="s">
        <v>244</v>
      </c>
      <c r="G37" s="30" t="s">
        <v>275</v>
      </c>
    </row>
    <row r="38" spans="6:7" x14ac:dyDescent="0.3">
      <c r="F38" s="33" t="s">
        <v>139</v>
      </c>
      <c r="G38" s="30" t="s">
        <v>275</v>
      </c>
    </row>
    <row r="39" spans="6:7" x14ac:dyDescent="0.3">
      <c r="F39" s="33" t="s">
        <v>245</v>
      </c>
      <c r="G39" s="30" t="s">
        <v>275</v>
      </c>
    </row>
    <row r="40" spans="6:7" x14ac:dyDescent="0.3">
      <c r="F40" s="33" t="s">
        <v>140</v>
      </c>
      <c r="G40" s="30" t="s">
        <v>275</v>
      </c>
    </row>
    <row r="41" spans="6:7" x14ac:dyDescent="0.3">
      <c r="F41" s="33" t="s">
        <v>141</v>
      </c>
      <c r="G41" s="30" t="s">
        <v>275</v>
      </c>
    </row>
    <row r="42" spans="6:7" x14ac:dyDescent="0.3">
      <c r="F42" s="33" t="s">
        <v>142</v>
      </c>
      <c r="G42" s="30" t="s">
        <v>275</v>
      </c>
    </row>
    <row r="43" spans="6:7" x14ac:dyDescent="0.3">
      <c r="F43" s="33" t="s">
        <v>143</v>
      </c>
      <c r="G43" s="30" t="s">
        <v>275</v>
      </c>
    </row>
    <row r="44" spans="6:7" x14ac:dyDescent="0.3">
      <c r="F44" s="33" t="s">
        <v>144</v>
      </c>
      <c r="G44" s="30" t="s">
        <v>275</v>
      </c>
    </row>
    <row r="45" spans="6:7" x14ac:dyDescent="0.3">
      <c r="F45" s="33" t="s">
        <v>145</v>
      </c>
      <c r="G45" s="30" t="s">
        <v>275</v>
      </c>
    </row>
    <row r="46" spans="6:7" x14ac:dyDescent="0.3">
      <c r="F46" s="33" t="s">
        <v>246</v>
      </c>
      <c r="G46" s="30" t="s">
        <v>275</v>
      </c>
    </row>
    <row r="47" spans="6:7" x14ac:dyDescent="0.3">
      <c r="F47" s="33" t="s">
        <v>146</v>
      </c>
      <c r="G47" s="30" t="s">
        <v>275</v>
      </c>
    </row>
    <row r="48" spans="6:7" x14ac:dyDescent="0.3">
      <c r="F48" s="33" t="s">
        <v>247</v>
      </c>
      <c r="G48" s="30" t="s">
        <v>275</v>
      </c>
    </row>
    <row r="49" spans="6:7" x14ac:dyDescent="0.3">
      <c r="F49" s="33" t="s">
        <v>248</v>
      </c>
      <c r="G49" s="30" t="s">
        <v>275</v>
      </c>
    </row>
    <row r="50" spans="6:7" x14ac:dyDescent="0.3">
      <c r="F50" s="33" t="s">
        <v>147</v>
      </c>
      <c r="G50" s="30" t="s">
        <v>275</v>
      </c>
    </row>
    <row r="51" spans="6:7" x14ac:dyDescent="0.3">
      <c r="F51" s="33" t="s">
        <v>148</v>
      </c>
      <c r="G51" s="30" t="s">
        <v>275</v>
      </c>
    </row>
    <row r="52" spans="6:7" x14ac:dyDescent="0.3">
      <c r="F52" s="33" t="s">
        <v>149</v>
      </c>
      <c r="G52" s="30" t="s">
        <v>275</v>
      </c>
    </row>
    <row r="53" spans="6:7" x14ac:dyDescent="0.3">
      <c r="F53" s="33" t="s">
        <v>249</v>
      </c>
      <c r="G53" s="30" t="s">
        <v>275</v>
      </c>
    </row>
    <row r="54" spans="6:7" x14ac:dyDescent="0.3">
      <c r="F54" s="33" t="s">
        <v>150</v>
      </c>
      <c r="G54" s="30" t="s">
        <v>275</v>
      </c>
    </row>
    <row r="55" spans="6:7" x14ac:dyDescent="0.3">
      <c r="F55" s="33" t="s">
        <v>151</v>
      </c>
      <c r="G55" s="30" t="s">
        <v>275</v>
      </c>
    </row>
    <row r="56" spans="6:7" x14ac:dyDescent="0.3">
      <c r="F56" s="33" t="s">
        <v>152</v>
      </c>
      <c r="G56" s="30" t="s">
        <v>275</v>
      </c>
    </row>
    <row r="57" spans="6:7" x14ac:dyDescent="0.3">
      <c r="F57" s="33" t="s">
        <v>153</v>
      </c>
      <c r="G57" s="30" t="s">
        <v>275</v>
      </c>
    </row>
    <row r="58" spans="6:7" x14ac:dyDescent="0.3">
      <c r="F58" s="33" t="s">
        <v>154</v>
      </c>
      <c r="G58" s="30" t="s">
        <v>275</v>
      </c>
    </row>
    <row r="59" spans="6:7" x14ac:dyDescent="0.3">
      <c r="F59" s="33" t="s">
        <v>155</v>
      </c>
      <c r="G59" s="30" t="s">
        <v>275</v>
      </c>
    </row>
    <row r="60" spans="6:7" x14ac:dyDescent="0.3">
      <c r="F60" s="33" t="s">
        <v>156</v>
      </c>
      <c r="G60" s="30" t="s">
        <v>275</v>
      </c>
    </row>
    <row r="61" spans="6:7" x14ac:dyDescent="0.3">
      <c r="F61" s="33" t="s">
        <v>157</v>
      </c>
      <c r="G61" s="30" t="s">
        <v>275</v>
      </c>
    </row>
    <row r="62" spans="6:7" x14ac:dyDescent="0.3">
      <c r="F62" s="33" t="s">
        <v>158</v>
      </c>
      <c r="G62" s="30" t="s">
        <v>275</v>
      </c>
    </row>
    <row r="63" spans="6:7" x14ac:dyDescent="0.3">
      <c r="F63" s="33" t="s">
        <v>159</v>
      </c>
      <c r="G63" s="30" t="s">
        <v>275</v>
      </c>
    </row>
    <row r="64" spans="6:7" x14ac:dyDescent="0.3">
      <c r="F64" s="33" t="s">
        <v>160</v>
      </c>
      <c r="G64" s="30" t="s">
        <v>275</v>
      </c>
    </row>
    <row r="65" spans="6:7" x14ac:dyDescent="0.3">
      <c r="F65" s="33" t="s">
        <v>161</v>
      </c>
      <c r="G65" s="30" t="s">
        <v>275</v>
      </c>
    </row>
    <row r="66" spans="6:7" x14ac:dyDescent="0.3">
      <c r="F66" s="33" t="s">
        <v>162</v>
      </c>
      <c r="G66" s="30" t="s">
        <v>275</v>
      </c>
    </row>
    <row r="67" spans="6:7" x14ac:dyDescent="0.3">
      <c r="F67" s="33" t="s">
        <v>51</v>
      </c>
      <c r="G67" s="30" t="s">
        <v>275</v>
      </c>
    </row>
    <row r="68" spans="6:7" x14ac:dyDescent="0.3">
      <c r="F68" s="33" t="s">
        <v>163</v>
      </c>
      <c r="G68" s="30" t="s">
        <v>275</v>
      </c>
    </row>
    <row r="69" spans="6:7" x14ac:dyDescent="0.3">
      <c r="F69" s="33" t="s">
        <v>164</v>
      </c>
      <c r="G69" s="30" t="s">
        <v>275</v>
      </c>
    </row>
    <row r="70" spans="6:7" x14ac:dyDescent="0.3">
      <c r="F70" s="33" t="s">
        <v>165</v>
      </c>
      <c r="G70" s="30" t="s">
        <v>275</v>
      </c>
    </row>
    <row r="71" spans="6:7" x14ac:dyDescent="0.3">
      <c r="F71" s="33" t="s">
        <v>166</v>
      </c>
      <c r="G71" s="30" t="s">
        <v>275</v>
      </c>
    </row>
    <row r="72" spans="6:7" x14ac:dyDescent="0.3">
      <c r="F72" s="33" t="s">
        <v>167</v>
      </c>
      <c r="G72" s="30" t="s">
        <v>275</v>
      </c>
    </row>
    <row r="73" spans="6:7" x14ac:dyDescent="0.3">
      <c r="F73" s="33" t="s">
        <v>168</v>
      </c>
      <c r="G73" s="30" t="s">
        <v>275</v>
      </c>
    </row>
    <row r="74" spans="6:7" x14ac:dyDescent="0.3">
      <c r="F74" s="33" t="s">
        <v>169</v>
      </c>
      <c r="G74" s="30" t="s">
        <v>275</v>
      </c>
    </row>
    <row r="75" spans="6:7" x14ac:dyDescent="0.3">
      <c r="F75" s="33" t="s">
        <v>170</v>
      </c>
      <c r="G75" s="30" t="s">
        <v>275</v>
      </c>
    </row>
    <row r="76" spans="6:7" x14ac:dyDescent="0.3">
      <c r="F76" s="33" t="s">
        <v>250</v>
      </c>
      <c r="G76" s="30" t="s">
        <v>275</v>
      </c>
    </row>
    <row r="77" spans="6:7" x14ac:dyDescent="0.3">
      <c r="F77" s="33" t="s">
        <v>171</v>
      </c>
      <c r="G77" s="30" t="s">
        <v>275</v>
      </c>
    </row>
    <row r="78" spans="6:7" x14ac:dyDescent="0.3">
      <c r="F78" s="33" t="s">
        <v>251</v>
      </c>
      <c r="G78" s="30" t="s">
        <v>275</v>
      </c>
    </row>
    <row r="79" spans="6:7" x14ac:dyDescent="0.3">
      <c r="F79" s="33" t="s">
        <v>252</v>
      </c>
      <c r="G79" s="30" t="s">
        <v>275</v>
      </c>
    </row>
    <row r="80" spans="6:7" x14ac:dyDescent="0.3">
      <c r="F80" s="33" t="s">
        <v>253</v>
      </c>
      <c r="G80" s="30" t="s">
        <v>275</v>
      </c>
    </row>
    <row r="81" spans="6:7" x14ac:dyDescent="0.3">
      <c r="F81" s="33" t="s">
        <v>172</v>
      </c>
      <c r="G81" s="30" t="s">
        <v>275</v>
      </c>
    </row>
    <row r="82" spans="6:7" x14ac:dyDescent="0.3">
      <c r="F82" s="33" t="s">
        <v>173</v>
      </c>
      <c r="G82" s="30" t="s">
        <v>275</v>
      </c>
    </row>
    <row r="83" spans="6:7" x14ac:dyDescent="0.3">
      <c r="F83" s="33" t="s">
        <v>174</v>
      </c>
      <c r="G83" s="30" t="s">
        <v>275</v>
      </c>
    </row>
    <row r="84" spans="6:7" x14ac:dyDescent="0.3">
      <c r="F84" s="33" t="s">
        <v>175</v>
      </c>
      <c r="G84" s="30" t="s">
        <v>275</v>
      </c>
    </row>
    <row r="85" spans="6:7" x14ac:dyDescent="0.3">
      <c r="F85" s="33" t="s">
        <v>176</v>
      </c>
      <c r="G85" s="30" t="s">
        <v>275</v>
      </c>
    </row>
    <row r="86" spans="6:7" x14ac:dyDescent="0.3">
      <c r="F86" s="33" t="s">
        <v>177</v>
      </c>
      <c r="G86" s="30" t="s">
        <v>275</v>
      </c>
    </row>
    <row r="87" spans="6:7" x14ac:dyDescent="0.3">
      <c r="F87" s="33" t="s">
        <v>178</v>
      </c>
      <c r="G87" s="30" t="s">
        <v>275</v>
      </c>
    </row>
    <row r="88" spans="6:7" x14ac:dyDescent="0.3">
      <c r="F88" s="33" t="s">
        <v>254</v>
      </c>
      <c r="G88" s="30" t="s">
        <v>275</v>
      </c>
    </row>
    <row r="89" spans="6:7" x14ac:dyDescent="0.3">
      <c r="F89" s="33" t="s">
        <v>179</v>
      </c>
      <c r="G89" s="30" t="s">
        <v>275</v>
      </c>
    </row>
    <row r="90" spans="6:7" x14ac:dyDescent="0.3">
      <c r="F90" s="33" t="s">
        <v>180</v>
      </c>
      <c r="G90" s="30" t="s">
        <v>275</v>
      </c>
    </row>
    <row r="91" spans="6:7" x14ac:dyDescent="0.3">
      <c r="F91" s="33" t="s">
        <v>181</v>
      </c>
      <c r="G91" s="30" t="s">
        <v>275</v>
      </c>
    </row>
    <row r="92" spans="6:7" x14ac:dyDescent="0.3">
      <c r="F92" s="33" t="s">
        <v>182</v>
      </c>
      <c r="G92" s="30" t="s">
        <v>275</v>
      </c>
    </row>
    <row r="93" spans="6:7" x14ac:dyDescent="0.3">
      <c r="F93" s="33" t="s">
        <v>183</v>
      </c>
      <c r="G93" s="30" t="s">
        <v>275</v>
      </c>
    </row>
    <row r="94" spans="6:7" x14ac:dyDescent="0.3">
      <c r="F94" s="33" t="s">
        <v>184</v>
      </c>
      <c r="G94" s="30" t="s">
        <v>275</v>
      </c>
    </row>
    <row r="95" spans="6:7" x14ac:dyDescent="0.3">
      <c r="F95" s="33" t="s">
        <v>255</v>
      </c>
      <c r="G95" s="30" t="s">
        <v>275</v>
      </c>
    </row>
    <row r="96" spans="6:7" x14ac:dyDescent="0.3">
      <c r="F96" s="33" t="s">
        <v>185</v>
      </c>
      <c r="G96" s="30" t="s">
        <v>275</v>
      </c>
    </row>
    <row r="97" spans="6:7" x14ac:dyDescent="0.3">
      <c r="F97" s="33" t="s">
        <v>186</v>
      </c>
      <c r="G97" s="30" t="s">
        <v>275</v>
      </c>
    </row>
    <row r="98" spans="6:7" x14ac:dyDescent="0.3">
      <c r="F98" s="33" t="s">
        <v>187</v>
      </c>
      <c r="G98" s="30" t="s">
        <v>275</v>
      </c>
    </row>
    <row r="99" spans="6:7" x14ac:dyDescent="0.3">
      <c r="F99" s="33" t="s">
        <v>188</v>
      </c>
      <c r="G99" s="30" t="s">
        <v>275</v>
      </c>
    </row>
    <row r="100" spans="6:7" x14ac:dyDescent="0.3">
      <c r="F100" s="33" t="s">
        <v>189</v>
      </c>
      <c r="G100" s="30" t="s">
        <v>275</v>
      </c>
    </row>
    <row r="101" spans="6:7" x14ac:dyDescent="0.3">
      <c r="F101" s="33" t="s">
        <v>256</v>
      </c>
      <c r="G101" s="30" t="s">
        <v>275</v>
      </c>
    </row>
    <row r="102" spans="6:7" x14ac:dyDescent="0.3">
      <c r="F102" s="33" t="s">
        <v>190</v>
      </c>
      <c r="G102" s="30" t="s">
        <v>275</v>
      </c>
    </row>
    <row r="103" spans="6:7" x14ac:dyDescent="0.3">
      <c r="F103" s="33" t="s">
        <v>191</v>
      </c>
      <c r="G103" s="30" t="s">
        <v>275</v>
      </c>
    </row>
    <row r="104" spans="6:7" x14ac:dyDescent="0.3">
      <c r="F104" s="33" t="s">
        <v>257</v>
      </c>
      <c r="G104" s="30" t="s">
        <v>275</v>
      </c>
    </row>
    <row r="105" spans="6:7" x14ac:dyDescent="0.3">
      <c r="F105" s="33" t="s">
        <v>192</v>
      </c>
      <c r="G105" s="30" t="s">
        <v>275</v>
      </c>
    </row>
    <row r="106" spans="6:7" x14ac:dyDescent="0.3">
      <c r="F106" s="33" t="s">
        <v>258</v>
      </c>
      <c r="G106" s="30" t="s">
        <v>275</v>
      </c>
    </row>
    <row r="107" spans="6:7" x14ac:dyDescent="0.3">
      <c r="F107" s="33" t="s">
        <v>259</v>
      </c>
      <c r="G107" s="30" t="s">
        <v>275</v>
      </c>
    </row>
    <row r="108" spans="6:7" x14ac:dyDescent="0.3">
      <c r="F108" s="33" t="s">
        <v>260</v>
      </c>
      <c r="G108" s="30" t="s">
        <v>275</v>
      </c>
    </row>
    <row r="109" spans="6:7" x14ac:dyDescent="0.3">
      <c r="F109" s="33" t="s">
        <v>193</v>
      </c>
      <c r="G109" s="30" t="s">
        <v>275</v>
      </c>
    </row>
    <row r="110" spans="6:7" x14ac:dyDescent="0.3">
      <c r="F110" s="33" t="s">
        <v>194</v>
      </c>
      <c r="G110" s="30" t="s">
        <v>275</v>
      </c>
    </row>
    <row r="111" spans="6:7" x14ac:dyDescent="0.3">
      <c r="F111" s="33" t="s">
        <v>195</v>
      </c>
      <c r="G111" s="30" t="s">
        <v>275</v>
      </c>
    </row>
    <row r="112" spans="6:7" x14ac:dyDescent="0.3">
      <c r="F112" s="33" t="s">
        <v>196</v>
      </c>
      <c r="G112" s="30" t="s">
        <v>275</v>
      </c>
    </row>
    <row r="113" spans="6:7" x14ac:dyDescent="0.3">
      <c r="F113" s="33" t="s">
        <v>197</v>
      </c>
      <c r="G113" s="30" t="s">
        <v>275</v>
      </c>
    </row>
    <row r="114" spans="6:7" x14ac:dyDescent="0.3">
      <c r="F114" s="33" t="s">
        <v>198</v>
      </c>
      <c r="G114" s="30" t="s">
        <v>275</v>
      </c>
    </row>
    <row r="115" spans="6:7" x14ac:dyDescent="0.3">
      <c r="F115" s="33" t="s">
        <v>199</v>
      </c>
      <c r="G115" s="30" t="s">
        <v>275</v>
      </c>
    </row>
    <row r="116" spans="6:7" x14ac:dyDescent="0.3">
      <c r="F116" s="33" t="s">
        <v>200</v>
      </c>
      <c r="G116" s="30" t="s">
        <v>275</v>
      </c>
    </row>
    <row r="117" spans="6:7" x14ac:dyDescent="0.3">
      <c r="F117" s="33" t="s">
        <v>201</v>
      </c>
      <c r="G117" s="30" t="s">
        <v>275</v>
      </c>
    </row>
    <row r="118" spans="6:7" x14ac:dyDescent="0.3">
      <c r="F118" s="33" t="s">
        <v>202</v>
      </c>
      <c r="G118" s="30" t="s">
        <v>275</v>
      </c>
    </row>
    <row r="119" spans="6:7" x14ac:dyDescent="0.3">
      <c r="F119" s="33" t="s">
        <v>203</v>
      </c>
      <c r="G119" s="30" t="s">
        <v>275</v>
      </c>
    </row>
    <row r="120" spans="6:7" x14ac:dyDescent="0.3">
      <c r="F120" s="33" t="s">
        <v>204</v>
      </c>
      <c r="G120" s="30" t="s">
        <v>275</v>
      </c>
    </row>
    <row r="121" spans="6:7" x14ac:dyDescent="0.3">
      <c r="F121" s="33" t="s">
        <v>261</v>
      </c>
      <c r="G121" s="30" t="s">
        <v>275</v>
      </c>
    </row>
    <row r="122" spans="6:7" x14ac:dyDescent="0.3">
      <c r="F122" s="33" t="s">
        <v>205</v>
      </c>
      <c r="G122" s="30" t="s">
        <v>275</v>
      </c>
    </row>
    <row r="123" spans="6:7" x14ac:dyDescent="0.3">
      <c r="F123" s="33" t="s">
        <v>206</v>
      </c>
      <c r="G123" s="30" t="s">
        <v>275</v>
      </c>
    </row>
    <row r="124" spans="6:7" x14ac:dyDescent="0.3">
      <c r="F124" s="33" t="s">
        <v>207</v>
      </c>
      <c r="G124" s="30" t="s">
        <v>275</v>
      </c>
    </row>
    <row r="125" spans="6:7" x14ac:dyDescent="0.3">
      <c r="F125" s="33" t="s">
        <v>208</v>
      </c>
      <c r="G125" s="30" t="s">
        <v>275</v>
      </c>
    </row>
    <row r="126" spans="6:7" x14ac:dyDescent="0.3">
      <c r="F126" s="33" t="s">
        <v>209</v>
      </c>
      <c r="G126" s="30" t="s">
        <v>275</v>
      </c>
    </row>
    <row r="127" spans="6:7" x14ac:dyDescent="0.3">
      <c r="F127" s="33" t="s">
        <v>262</v>
      </c>
      <c r="G127" s="30" t="s">
        <v>275</v>
      </c>
    </row>
    <row r="128" spans="6:7" x14ac:dyDescent="0.3">
      <c r="F128" s="33" t="s">
        <v>210</v>
      </c>
      <c r="G128" s="30" t="s">
        <v>275</v>
      </c>
    </row>
    <row r="129" spans="6:7" x14ac:dyDescent="0.3">
      <c r="F129" s="33" t="s">
        <v>263</v>
      </c>
      <c r="G129" s="30" t="s">
        <v>275</v>
      </c>
    </row>
    <row r="130" spans="6:7" x14ac:dyDescent="0.3">
      <c r="F130" s="33" t="s">
        <v>211</v>
      </c>
      <c r="G130" s="30" t="s">
        <v>275</v>
      </c>
    </row>
    <row r="131" spans="6:7" x14ac:dyDescent="0.3">
      <c r="F131" s="33" t="s">
        <v>212</v>
      </c>
      <c r="G131" s="30" t="s">
        <v>275</v>
      </c>
    </row>
    <row r="132" spans="6:7" x14ac:dyDescent="0.3">
      <c r="F132" s="33" t="s">
        <v>264</v>
      </c>
      <c r="G132" s="30" t="s">
        <v>275</v>
      </c>
    </row>
    <row r="133" spans="6:7" x14ac:dyDescent="0.3">
      <c r="F133" s="33" t="s">
        <v>213</v>
      </c>
      <c r="G133" s="30" t="s">
        <v>275</v>
      </c>
    </row>
    <row r="134" spans="6:7" x14ac:dyDescent="0.3">
      <c r="F134" s="33" t="s">
        <v>214</v>
      </c>
      <c r="G134" s="30" t="s">
        <v>275</v>
      </c>
    </row>
    <row r="135" spans="6:7" x14ac:dyDescent="0.3">
      <c r="F135" s="33" t="s">
        <v>215</v>
      </c>
      <c r="G135" s="30" t="s">
        <v>275</v>
      </c>
    </row>
    <row r="136" spans="6:7" x14ac:dyDescent="0.3">
      <c r="F136" s="33" t="s">
        <v>216</v>
      </c>
      <c r="G136" s="30" t="s">
        <v>275</v>
      </c>
    </row>
    <row r="137" spans="6:7" x14ac:dyDescent="0.3">
      <c r="F137" s="33" t="s">
        <v>217</v>
      </c>
      <c r="G137" s="30" t="s">
        <v>275</v>
      </c>
    </row>
    <row r="138" spans="6:7" x14ac:dyDescent="0.3">
      <c r="F138" s="33" t="s">
        <v>218</v>
      </c>
      <c r="G138" s="30" t="s">
        <v>275</v>
      </c>
    </row>
    <row r="139" spans="6:7" x14ac:dyDescent="0.3">
      <c r="F139" s="33" t="s">
        <v>219</v>
      </c>
      <c r="G139" s="30" t="s">
        <v>275</v>
      </c>
    </row>
    <row r="140" spans="6:7" x14ac:dyDescent="0.3">
      <c r="F140" s="33" t="s">
        <v>220</v>
      </c>
      <c r="G140" s="30" t="s">
        <v>275</v>
      </c>
    </row>
    <row r="141" spans="6:7" x14ac:dyDescent="0.3">
      <c r="F141" s="33" t="s">
        <v>221</v>
      </c>
      <c r="G141" s="30" t="s">
        <v>275</v>
      </c>
    </row>
    <row r="142" spans="6:7" x14ac:dyDescent="0.3">
      <c r="F142" s="33" t="s">
        <v>222</v>
      </c>
      <c r="G142" s="30" t="s">
        <v>275</v>
      </c>
    </row>
    <row r="143" spans="6:7" x14ac:dyDescent="0.3">
      <c r="F143" s="33" t="s">
        <v>223</v>
      </c>
      <c r="G143" s="30" t="s">
        <v>275</v>
      </c>
    </row>
    <row r="144" spans="6:7" x14ac:dyDescent="0.3">
      <c r="F144" s="33" t="s">
        <v>265</v>
      </c>
      <c r="G144" s="30" t="s">
        <v>275</v>
      </c>
    </row>
    <row r="145" spans="6:7" x14ac:dyDescent="0.3">
      <c r="F145" s="33" t="s">
        <v>224</v>
      </c>
      <c r="G145" s="30" t="s">
        <v>275</v>
      </c>
    </row>
    <row r="146" spans="6:7" x14ac:dyDescent="0.3">
      <c r="F146" s="33" t="s">
        <v>225</v>
      </c>
      <c r="G146" s="30" t="s">
        <v>275</v>
      </c>
    </row>
    <row r="147" spans="6:7" x14ac:dyDescent="0.3">
      <c r="F147" s="33" t="s">
        <v>266</v>
      </c>
      <c r="G147" s="30" t="s">
        <v>275</v>
      </c>
    </row>
    <row r="148" spans="6:7" x14ac:dyDescent="0.3">
      <c r="F148" s="33" t="s">
        <v>226</v>
      </c>
      <c r="G148" s="30" t="s">
        <v>275</v>
      </c>
    </row>
    <row r="149" spans="6:7" x14ac:dyDescent="0.3">
      <c r="F149" s="33" t="s">
        <v>227</v>
      </c>
      <c r="G149" s="30" t="s">
        <v>275</v>
      </c>
    </row>
    <row r="150" spans="6:7" x14ac:dyDescent="0.3">
      <c r="F150" s="33" t="s">
        <v>228</v>
      </c>
      <c r="G150" s="30" t="s">
        <v>275</v>
      </c>
    </row>
    <row r="151" spans="6:7" x14ac:dyDescent="0.3">
      <c r="F151" s="33" t="s">
        <v>229</v>
      </c>
      <c r="G151" s="30" t="s">
        <v>275</v>
      </c>
    </row>
    <row r="152" spans="6:7" x14ac:dyDescent="0.3">
      <c r="F152" s="33" t="s">
        <v>230</v>
      </c>
      <c r="G152" s="30" t="s">
        <v>275</v>
      </c>
    </row>
    <row r="153" spans="6:7" x14ac:dyDescent="0.3">
      <c r="F153" s="33" t="s">
        <v>267</v>
      </c>
      <c r="G153" s="30" t="s">
        <v>275</v>
      </c>
    </row>
    <row r="154" spans="6:7" x14ac:dyDescent="0.3">
      <c r="F154" s="33" t="s">
        <v>231</v>
      </c>
      <c r="G154" s="30" t="s">
        <v>275</v>
      </c>
    </row>
    <row r="155" spans="6:7" x14ac:dyDescent="0.3">
      <c r="F155" s="33" t="s">
        <v>232</v>
      </c>
      <c r="G155" s="30" t="s">
        <v>275</v>
      </c>
    </row>
    <row r="156" spans="6:7" x14ac:dyDescent="0.3">
      <c r="F156" s="33" t="s">
        <v>233</v>
      </c>
      <c r="G156" s="30" t="s">
        <v>275</v>
      </c>
    </row>
    <row r="157" spans="6:7" x14ac:dyDescent="0.3">
      <c r="F157" s="33" t="s">
        <v>234</v>
      </c>
      <c r="G157" s="30" t="s">
        <v>275</v>
      </c>
    </row>
    <row r="158" spans="6:7" x14ac:dyDescent="0.3">
      <c r="F158" s="33" t="s">
        <v>268</v>
      </c>
      <c r="G158" s="30" t="s">
        <v>275</v>
      </c>
    </row>
    <row r="159" spans="6:7" x14ac:dyDescent="0.3">
      <c r="F159" s="33" t="s">
        <v>235</v>
      </c>
      <c r="G159" s="30" t="s">
        <v>275</v>
      </c>
    </row>
    <row r="160" spans="6:7" x14ac:dyDescent="0.3">
      <c r="F160" s="33" t="s">
        <v>236</v>
      </c>
      <c r="G160" s="30" t="s">
        <v>275</v>
      </c>
    </row>
    <row r="161" spans="6:7" x14ac:dyDescent="0.3">
      <c r="F161" s="33" t="s">
        <v>237</v>
      </c>
      <c r="G161" s="30" t="s">
        <v>275</v>
      </c>
    </row>
    <row r="162" spans="6:7" x14ac:dyDescent="0.3">
      <c r="F162" s="33" t="s">
        <v>238</v>
      </c>
      <c r="G162" s="30" t="s">
        <v>275</v>
      </c>
    </row>
    <row r="163" spans="6:7" x14ac:dyDescent="0.3">
      <c r="F163" s="33" t="s">
        <v>239</v>
      </c>
      <c r="G163" s="30" t="s">
        <v>275</v>
      </c>
    </row>
  </sheetData>
  <mergeCells count="2">
    <mergeCell ref="C8:D11"/>
    <mergeCell ref="C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5"/>
  <sheetViews>
    <sheetView workbookViewId="0">
      <selection activeCell="A25" sqref="A25"/>
    </sheetView>
  </sheetViews>
  <sheetFormatPr baseColWidth="10" defaultRowHeight="14.4" x14ac:dyDescent="0.3"/>
  <cols>
    <col min="1" max="1" width="47.5546875" style="13" bestFit="1" customWidth="1"/>
    <col min="2" max="2" width="12.33203125" style="13" bestFit="1" customWidth="1"/>
    <col min="3" max="3" width="15.88671875" style="13" bestFit="1" customWidth="1"/>
    <col min="4" max="4" width="23.44140625" style="13" customWidth="1"/>
    <col min="5" max="5" width="11.5546875" style="13"/>
    <col min="6" max="6" width="25.21875" style="37" customWidth="1"/>
    <col min="7" max="7" width="12.33203125" style="30" bestFit="1" customWidth="1"/>
    <col min="8" max="8" width="11.5546875" style="30"/>
    <col min="9" max="16384" width="11.5546875" style="13"/>
  </cols>
  <sheetData>
    <row r="1" spans="1:8" x14ac:dyDescent="0.3">
      <c r="A1" s="28" t="s">
        <v>281</v>
      </c>
      <c r="F1" s="34" t="s">
        <v>279</v>
      </c>
    </row>
    <row r="2" spans="1:8" x14ac:dyDescent="0.3">
      <c r="F2" s="34"/>
    </row>
    <row r="3" spans="1:8" x14ac:dyDescent="0.3">
      <c r="A3" s="28" t="s">
        <v>271</v>
      </c>
      <c r="B3" s="28" t="s">
        <v>272</v>
      </c>
      <c r="C3" s="28" t="s">
        <v>273</v>
      </c>
      <c r="F3" s="34" t="s">
        <v>271</v>
      </c>
      <c r="G3" s="34" t="s">
        <v>272</v>
      </c>
      <c r="H3" s="34" t="s">
        <v>273</v>
      </c>
    </row>
    <row r="4" spans="1:8" x14ac:dyDescent="0.3">
      <c r="A4" s="3" t="s">
        <v>0</v>
      </c>
      <c r="B4" s="30" t="s">
        <v>276</v>
      </c>
      <c r="C4" s="30" t="s">
        <v>274</v>
      </c>
      <c r="D4" s="30"/>
      <c r="F4" s="38" t="s">
        <v>0</v>
      </c>
      <c r="G4" s="30" t="s">
        <v>276</v>
      </c>
      <c r="H4" s="30" t="s">
        <v>274</v>
      </c>
    </row>
    <row r="5" spans="1:8" ht="14.4" customHeight="1" x14ac:dyDescent="0.3">
      <c r="A5" s="3" t="s">
        <v>3</v>
      </c>
      <c r="B5" s="30"/>
      <c r="C5" s="35"/>
      <c r="D5" s="35"/>
      <c r="E5" s="39"/>
      <c r="F5" s="38" t="s">
        <v>61</v>
      </c>
      <c r="G5" s="30" t="s">
        <v>277</v>
      </c>
    </row>
    <row r="6" spans="1:8" x14ac:dyDescent="0.3">
      <c r="A6" s="3" t="s">
        <v>4</v>
      </c>
      <c r="B6" s="30"/>
      <c r="C6" s="45" t="s">
        <v>282</v>
      </c>
      <c r="D6" s="45"/>
      <c r="E6" s="39"/>
      <c r="F6" s="38" t="s">
        <v>118</v>
      </c>
      <c r="G6" s="30" t="s">
        <v>277</v>
      </c>
    </row>
    <row r="7" spans="1:8" x14ac:dyDescent="0.3">
      <c r="A7" s="3" t="s">
        <v>29</v>
      </c>
      <c r="B7" s="30" t="s">
        <v>275</v>
      </c>
      <c r="C7" s="45"/>
      <c r="D7" s="45"/>
      <c r="F7" s="38" t="s">
        <v>119</v>
      </c>
      <c r="G7" s="30" t="s">
        <v>277</v>
      </c>
    </row>
    <row r="8" spans="1:8" ht="14.4" customHeight="1" x14ac:dyDescent="0.3">
      <c r="A8" s="3" t="s">
        <v>30</v>
      </c>
      <c r="B8" s="30" t="s">
        <v>275</v>
      </c>
      <c r="C8" s="45"/>
      <c r="D8" s="45"/>
      <c r="F8" s="38" t="s">
        <v>120</v>
      </c>
      <c r="G8" s="30" t="s">
        <v>277</v>
      </c>
    </row>
    <row r="9" spans="1:8" x14ac:dyDescent="0.3">
      <c r="A9" s="10" t="s">
        <v>52</v>
      </c>
      <c r="B9" s="30" t="s">
        <v>275</v>
      </c>
      <c r="C9" s="45"/>
      <c r="D9" s="45"/>
      <c r="F9" s="38" t="s">
        <v>121</v>
      </c>
      <c r="G9" s="30" t="s">
        <v>277</v>
      </c>
    </row>
    <row r="10" spans="1:8" x14ac:dyDescent="0.3">
      <c r="A10" s="10" t="s">
        <v>34</v>
      </c>
      <c r="B10" s="30" t="s">
        <v>275</v>
      </c>
      <c r="C10" s="30"/>
      <c r="D10" s="30"/>
      <c r="F10" s="38" t="s">
        <v>122</v>
      </c>
      <c r="G10" s="30" t="s">
        <v>275</v>
      </c>
    </row>
    <row r="11" spans="1:8" x14ac:dyDescent="0.3">
      <c r="A11" s="10" t="s">
        <v>35</v>
      </c>
      <c r="B11" s="30" t="s">
        <v>275</v>
      </c>
      <c r="C11" s="30"/>
      <c r="D11" s="30"/>
      <c r="F11" s="38" t="s">
        <v>123</v>
      </c>
      <c r="G11" s="30" t="s">
        <v>275</v>
      </c>
    </row>
    <row r="12" spans="1:8" x14ac:dyDescent="0.3">
      <c r="A12" s="10" t="s">
        <v>53</v>
      </c>
      <c r="B12" s="30" t="s">
        <v>275</v>
      </c>
      <c r="C12" s="30"/>
      <c r="D12" s="30"/>
      <c r="F12" s="38" t="s">
        <v>124</v>
      </c>
      <c r="G12" s="30" t="s">
        <v>275</v>
      </c>
    </row>
    <row r="13" spans="1:8" x14ac:dyDescent="0.3">
      <c r="A13" s="10" t="s">
        <v>54</v>
      </c>
      <c r="B13" s="30" t="s">
        <v>275</v>
      </c>
      <c r="C13" s="30"/>
      <c r="D13" s="30"/>
      <c r="F13" s="38" t="s">
        <v>125</v>
      </c>
      <c r="G13" s="30" t="s">
        <v>275</v>
      </c>
    </row>
    <row r="14" spans="1:8" x14ac:dyDescent="0.3">
      <c r="A14" s="10" t="s">
        <v>55</v>
      </c>
      <c r="B14" s="30" t="s">
        <v>275</v>
      </c>
      <c r="C14" s="30"/>
      <c r="D14" s="30"/>
      <c r="F14" s="38" t="s">
        <v>126</v>
      </c>
      <c r="G14" s="30" t="s">
        <v>275</v>
      </c>
    </row>
    <row r="15" spans="1:8" x14ac:dyDescent="0.3">
      <c r="A15"/>
      <c r="B15" s="30"/>
      <c r="C15" s="30"/>
      <c r="D15" s="30"/>
      <c r="F15" s="38" t="s">
        <v>127</v>
      </c>
      <c r="G15" s="30" t="s">
        <v>275</v>
      </c>
    </row>
    <row r="16" spans="1:8" x14ac:dyDescent="0.3">
      <c r="A16"/>
      <c r="B16" s="30"/>
      <c r="C16" s="30"/>
      <c r="D16" s="30"/>
      <c r="F16" s="38" t="s">
        <v>128</v>
      </c>
      <c r="G16" s="30" t="s">
        <v>275</v>
      </c>
    </row>
    <row r="17" spans="1:7" x14ac:dyDescent="0.3">
      <c r="A17"/>
      <c r="B17" s="30"/>
      <c r="C17" s="30"/>
      <c r="D17" s="30"/>
      <c r="F17" s="38" t="s">
        <v>129</v>
      </c>
      <c r="G17" s="30" t="s">
        <v>275</v>
      </c>
    </row>
    <row r="18" spans="1:7" x14ac:dyDescent="0.3">
      <c r="A18" s="44" t="s">
        <v>288</v>
      </c>
      <c r="B18" s="30"/>
      <c r="C18" s="30"/>
      <c r="D18" s="30"/>
      <c r="F18" s="38" t="s">
        <v>240</v>
      </c>
      <c r="G18" s="30" t="s">
        <v>275</v>
      </c>
    </row>
    <row r="19" spans="1:7" x14ac:dyDescent="0.3">
      <c r="A19" s="44" t="s">
        <v>289</v>
      </c>
      <c r="B19" s="30"/>
      <c r="C19" s="30"/>
      <c r="D19" s="30"/>
      <c r="F19" s="38" t="s">
        <v>241</v>
      </c>
      <c r="G19" s="30" t="s">
        <v>275</v>
      </c>
    </row>
    <row r="20" spans="1:7" x14ac:dyDescent="0.3">
      <c r="A20"/>
      <c r="B20" s="30"/>
      <c r="C20" s="30"/>
      <c r="D20" s="30"/>
      <c r="F20" s="38" t="s">
        <v>130</v>
      </c>
      <c r="G20" s="30" t="s">
        <v>275</v>
      </c>
    </row>
    <row r="21" spans="1:7" x14ac:dyDescent="0.3">
      <c r="A21"/>
      <c r="B21" s="30"/>
      <c r="C21" s="30"/>
      <c r="D21" s="30"/>
      <c r="F21" s="38" t="s">
        <v>131</v>
      </c>
      <c r="G21" s="30" t="s">
        <v>275</v>
      </c>
    </row>
    <row r="22" spans="1:7" x14ac:dyDescent="0.3">
      <c r="A22"/>
      <c r="B22" s="30"/>
      <c r="C22" s="30"/>
      <c r="D22" s="30"/>
      <c r="F22" s="38" t="s">
        <v>132</v>
      </c>
      <c r="G22" s="30" t="s">
        <v>275</v>
      </c>
    </row>
    <row r="23" spans="1:7" x14ac:dyDescent="0.3">
      <c r="A23"/>
      <c r="B23" s="30"/>
      <c r="C23" s="30"/>
      <c r="D23" s="30"/>
      <c r="F23" s="38" t="s">
        <v>133</v>
      </c>
      <c r="G23" s="30" t="s">
        <v>275</v>
      </c>
    </row>
    <row r="24" spans="1:7" x14ac:dyDescent="0.3">
      <c r="A24"/>
      <c r="B24" s="30"/>
      <c r="C24" s="30"/>
      <c r="D24" s="30"/>
      <c r="F24" s="38" t="s">
        <v>134</v>
      </c>
      <c r="G24" s="30" t="s">
        <v>275</v>
      </c>
    </row>
    <row r="25" spans="1:7" x14ac:dyDescent="0.3">
      <c r="A25"/>
      <c r="B25" s="30"/>
      <c r="C25" s="30"/>
      <c r="D25" s="30"/>
      <c r="F25" s="38" t="s">
        <v>135</v>
      </c>
      <c r="G25" s="30" t="s">
        <v>275</v>
      </c>
    </row>
    <row r="26" spans="1:7" x14ac:dyDescent="0.3">
      <c r="A26"/>
      <c r="B26" s="30"/>
      <c r="C26" s="30"/>
      <c r="D26" s="30"/>
      <c r="F26" s="38" t="s">
        <v>242</v>
      </c>
      <c r="G26" s="30" t="s">
        <v>275</v>
      </c>
    </row>
    <row r="27" spans="1:7" x14ac:dyDescent="0.3">
      <c r="A27"/>
      <c r="B27" s="30"/>
      <c r="C27" s="30"/>
      <c r="D27" s="30"/>
      <c r="F27" s="38" t="s">
        <v>136</v>
      </c>
      <c r="G27" s="30" t="s">
        <v>275</v>
      </c>
    </row>
    <row r="28" spans="1:7" x14ac:dyDescent="0.3">
      <c r="A28"/>
      <c r="F28" s="38" t="s">
        <v>50</v>
      </c>
      <c r="G28" s="30" t="s">
        <v>275</v>
      </c>
    </row>
    <row r="29" spans="1:7" x14ac:dyDescent="0.3">
      <c r="A29"/>
      <c r="F29" s="38" t="s">
        <v>269</v>
      </c>
      <c r="G29" s="30" t="s">
        <v>275</v>
      </c>
    </row>
    <row r="30" spans="1:7" x14ac:dyDescent="0.3">
      <c r="A30"/>
      <c r="F30" s="38" t="s">
        <v>138</v>
      </c>
      <c r="G30" s="30" t="s">
        <v>275</v>
      </c>
    </row>
    <row r="31" spans="1:7" x14ac:dyDescent="0.3">
      <c r="A31"/>
      <c r="F31" s="38" t="s">
        <v>243</v>
      </c>
      <c r="G31" s="30" t="s">
        <v>275</v>
      </c>
    </row>
    <row r="32" spans="1:7" x14ac:dyDescent="0.3">
      <c r="A32"/>
      <c r="F32" s="38" t="s">
        <v>244</v>
      </c>
      <c r="G32" s="30" t="s">
        <v>275</v>
      </c>
    </row>
    <row r="33" spans="1:7" x14ac:dyDescent="0.3">
      <c r="A33"/>
      <c r="F33" s="38" t="s">
        <v>139</v>
      </c>
      <c r="G33" s="30" t="s">
        <v>275</v>
      </c>
    </row>
    <row r="34" spans="1:7" x14ac:dyDescent="0.3">
      <c r="A34"/>
      <c r="F34" s="38" t="s">
        <v>245</v>
      </c>
      <c r="G34" s="30" t="s">
        <v>275</v>
      </c>
    </row>
    <row r="35" spans="1:7" x14ac:dyDescent="0.3">
      <c r="A35"/>
      <c r="F35" s="38" t="s">
        <v>140</v>
      </c>
      <c r="G35" s="30" t="s">
        <v>275</v>
      </c>
    </row>
    <row r="36" spans="1:7" x14ac:dyDescent="0.3">
      <c r="A36"/>
      <c r="F36" s="38" t="s">
        <v>141</v>
      </c>
      <c r="G36" s="30" t="s">
        <v>275</v>
      </c>
    </row>
    <row r="37" spans="1:7" x14ac:dyDescent="0.3">
      <c r="A37"/>
      <c r="F37" s="38" t="s">
        <v>142</v>
      </c>
      <c r="G37" s="30" t="s">
        <v>275</v>
      </c>
    </row>
    <row r="38" spans="1:7" x14ac:dyDescent="0.3">
      <c r="A38"/>
      <c r="F38" s="38" t="s">
        <v>143</v>
      </c>
      <c r="G38" s="30" t="s">
        <v>275</v>
      </c>
    </row>
    <row r="39" spans="1:7" x14ac:dyDescent="0.3">
      <c r="A39"/>
      <c r="F39" s="38" t="s">
        <v>144</v>
      </c>
      <c r="G39" s="30" t="s">
        <v>275</v>
      </c>
    </row>
    <row r="40" spans="1:7" x14ac:dyDescent="0.3">
      <c r="A40"/>
      <c r="F40" s="38" t="s">
        <v>145</v>
      </c>
      <c r="G40" s="30" t="s">
        <v>275</v>
      </c>
    </row>
    <row r="41" spans="1:7" x14ac:dyDescent="0.3">
      <c r="A41"/>
      <c r="F41" s="38" t="s">
        <v>246</v>
      </c>
      <c r="G41" s="30" t="s">
        <v>275</v>
      </c>
    </row>
    <row r="42" spans="1:7" x14ac:dyDescent="0.3">
      <c r="A42"/>
      <c r="F42" s="38" t="s">
        <v>146</v>
      </c>
      <c r="G42" s="30" t="s">
        <v>275</v>
      </c>
    </row>
    <row r="43" spans="1:7" x14ac:dyDescent="0.3">
      <c r="A43"/>
      <c r="F43" s="38" t="s">
        <v>247</v>
      </c>
      <c r="G43" s="30" t="s">
        <v>275</v>
      </c>
    </row>
    <row r="44" spans="1:7" x14ac:dyDescent="0.3">
      <c r="A44"/>
      <c r="F44" s="38" t="s">
        <v>248</v>
      </c>
      <c r="G44" s="30" t="s">
        <v>275</v>
      </c>
    </row>
    <row r="45" spans="1:7" x14ac:dyDescent="0.3">
      <c r="A45"/>
      <c r="F45" s="38" t="s">
        <v>147</v>
      </c>
      <c r="G45" s="30" t="s">
        <v>275</v>
      </c>
    </row>
    <row r="46" spans="1:7" x14ac:dyDescent="0.3">
      <c r="A46"/>
      <c r="F46" s="38" t="s">
        <v>148</v>
      </c>
      <c r="G46" s="30" t="s">
        <v>275</v>
      </c>
    </row>
    <row r="47" spans="1:7" x14ac:dyDescent="0.3">
      <c r="A47"/>
      <c r="F47" s="38" t="s">
        <v>149</v>
      </c>
      <c r="G47" s="30" t="s">
        <v>275</v>
      </c>
    </row>
    <row r="48" spans="1:7" x14ac:dyDescent="0.3">
      <c r="A48"/>
      <c r="F48" s="38" t="s">
        <v>249</v>
      </c>
      <c r="G48" s="30" t="s">
        <v>275</v>
      </c>
    </row>
    <row r="49" spans="1:7" x14ac:dyDescent="0.3">
      <c r="A49"/>
      <c r="F49" s="38" t="s">
        <v>150</v>
      </c>
      <c r="G49" s="30" t="s">
        <v>275</v>
      </c>
    </row>
    <row r="50" spans="1:7" x14ac:dyDescent="0.3">
      <c r="A50"/>
      <c r="F50" s="38" t="s">
        <v>151</v>
      </c>
      <c r="G50" s="30" t="s">
        <v>275</v>
      </c>
    </row>
    <row r="51" spans="1:7" x14ac:dyDescent="0.3">
      <c r="A51"/>
      <c r="F51" s="38" t="s">
        <v>152</v>
      </c>
      <c r="G51" s="30" t="s">
        <v>275</v>
      </c>
    </row>
    <row r="52" spans="1:7" x14ac:dyDescent="0.3">
      <c r="A52"/>
      <c r="F52" s="38" t="s">
        <v>153</v>
      </c>
      <c r="G52" s="30" t="s">
        <v>275</v>
      </c>
    </row>
    <row r="53" spans="1:7" x14ac:dyDescent="0.3">
      <c r="A53"/>
      <c r="F53" s="38" t="s">
        <v>154</v>
      </c>
      <c r="G53" s="30" t="s">
        <v>275</v>
      </c>
    </row>
    <row r="54" spans="1:7" x14ac:dyDescent="0.3">
      <c r="A54"/>
      <c r="F54" s="38" t="s">
        <v>155</v>
      </c>
      <c r="G54" s="30" t="s">
        <v>275</v>
      </c>
    </row>
    <row r="55" spans="1:7" x14ac:dyDescent="0.3">
      <c r="A55"/>
      <c r="F55" s="38" t="s">
        <v>156</v>
      </c>
      <c r="G55" s="30" t="s">
        <v>275</v>
      </c>
    </row>
    <row r="56" spans="1:7" x14ac:dyDescent="0.3">
      <c r="A56"/>
      <c r="F56" s="38" t="s">
        <v>157</v>
      </c>
      <c r="G56" s="30" t="s">
        <v>275</v>
      </c>
    </row>
    <row r="57" spans="1:7" x14ac:dyDescent="0.3">
      <c r="A57"/>
      <c r="F57" s="38" t="s">
        <v>158</v>
      </c>
      <c r="G57" s="30" t="s">
        <v>275</v>
      </c>
    </row>
    <row r="58" spans="1:7" x14ac:dyDescent="0.3">
      <c r="A58"/>
      <c r="F58" s="38" t="s">
        <v>159</v>
      </c>
      <c r="G58" s="30" t="s">
        <v>275</v>
      </c>
    </row>
    <row r="59" spans="1:7" x14ac:dyDescent="0.3">
      <c r="A59"/>
      <c r="F59" s="38" t="s">
        <v>160</v>
      </c>
      <c r="G59" s="30" t="s">
        <v>275</v>
      </c>
    </row>
    <row r="60" spans="1:7" x14ac:dyDescent="0.3">
      <c r="A60"/>
      <c r="F60" s="38" t="s">
        <v>161</v>
      </c>
      <c r="G60" s="30" t="s">
        <v>275</v>
      </c>
    </row>
    <row r="61" spans="1:7" x14ac:dyDescent="0.3">
      <c r="A61"/>
      <c r="F61" s="38" t="s">
        <v>162</v>
      </c>
      <c r="G61" s="30" t="s">
        <v>275</v>
      </c>
    </row>
    <row r="62" spans="1:7" x14ac:dyDescent="0.3">
      <c r="A62"/>
      <c r="F62" s="38" t="s">
        <v>51</v>
      </c>
      <c r="G62" s="30" t="s">
        <v>275</v>
      </c>
    </row>
    <row r="63" spans="1:7" x14ac:dyDescent="0.3">
      <c r="A63"/>
      <c r="F63" s="38" t="s">
        <v>163</v>
      </c>
      <c r="G63" s="30" t="s">
        <v>275</v>
      </c>
    </row>
    <row r="64" spans="1:7" x14ac:dyDescent="0.3">
      <c r="A64"/>
      <c r="F64" s="38" t="s">
        <v>164</v>
      </c>
      <c r="G64" s="30" t="s">
        <v>275</v>
      </c>
    </row>
    <row r="65" spans="1:7" x14ac:dyDescent="0.3">
      <c r="A65"/>
      <c r="F65" s="38" t="s">
        <v>165</v>
      </c>
      <c r="G65" s="30" t="s">
        <v>275</v>
      </c>
    </row>
    <row r="66" spans="1:7" x14ac:dyDescent="0.3">
      <c r="A66"/>
      <c r="F66" s="38" t="s">
        <v>166</v>
      </c>
      <c r="G66" s="30" t="s">
        <v>275</v>
      </c>
    </row>
    <row r="67" spans="1:7" x14ac:dyDescent="0.3">
      <c r="A67"/>
      <c r="F67" s="38" t="s">
        <v>167</v>
      </c>
      <c r="G67" s="30" t="s">
        <v>275</v>
      </c>
    </row>
    <row r="68" spans="1:7" x14ac:dyDescent="0.3">
      <c r="A68"/>
      <c r="F68" s="38" t="s">
        <v>168</v>
      </c>
      <c r="G68" s="30" t="s">
        <v>275</v>
      </c>
    </row>
    <row r="69" spans="1:7" x14ac:dyDescent="0.3">
      <c r="A69"/>
      <c r="F69" s="38" t="s">
        <v>169</v>
      </c>
      <c r="G69" s="30" t="s">
        <v>275</v>
      </c>
    </row>
    <row r="70" spans="1:7" x14ac:dyDescent="0.3">
      <c r="A70"/>
      <c r="F70" s="38" t="s">
        <v>170</v>
      </c>
      <c r="G70" s="30" t="s">
        <v>275</v>
      </c>
    </row>
    <row r="71" spans="1:7" x14ac:dyDescent="0.3">
      <c r="A71"/>
      <c r="F71" s="38" t="s">
        <v>250</v>
      </c>
      <c r="G71" s="30" t="s">
        <v>275</v>
      </c>
    </row>
    <row r="72" spans="1:7" x14ac:dyDescent="0.3">
      <c r="A72"/>
      <c r="F72" s="38" t="s">
        <v>171</v>
      </c>
      <c r="G72" s="30" t="s">
        <v>275</v>
      </c>
    </row>
    <row r="73" spans="1:7" x14ac:dyDescent="0.3">
      <c r="A73"/>
      <c r="F73" s="38" t="s">
        <v>251</v>
      </c>
      <c r="G73" s="30" t="s">
        <v>275</v>
      </c>
    </row>
    <row r="74" spans="1:7" x14ac:dyDescent="0.3">
      <c r="A74"/>
      <c r="F74" s="38" t="s">
        <v>252</v>
      </c>
      <c r="G74" s="30" t="s">
        <v>275</v>
      </c>
    </row>
    <row r="75" spans="1:7" x14ac:dyDescent="0.3">
      <c r="A75"/>
      <c r="F75" s="38" t="s">
        <v>253</v>
      </c>
      <c r="G75" s="30" t="s">
        <v>275</v>
      </c>
    </row>
    <row r="76" spans="1:7" x14ac:dyDescent="0.3">
      <c r="A76"/>
      <c r="F76" s="38" t="s">
        <v>172</v>
      </c>
      <c r="G76" s="30" t="s">
        <v>275</v>
      </c>
    </row>
    <row r="77" spans="1:7" x14ac:dyDescent="0.3">
      <c r="A77"/>
      <c r="F77" s="38" t="s">
        <v>173</v>
      </c>
      <c r="G77" s="30" t="s">
        <v>275</v>
      </c>
    </row>
    <row r="78" spans="1:7" x14ac:dyDescent="0.3">
      <c r="A78"/>
      <c r="F78" s="38" t="s">
        <v>174</v>
      </c>
      <c r="G78" s="30" t="s">
        <v>275</v>
      </c>
    </row>
    <row r="79" spans="1:7" x14ac:dyDescent="0.3">
      <c r="A79"/>
      <c r="F79" s="38" t="s">
        <v>175</v>
      </c>
      <c r="G79" s="30" t="s">
        <v>275</v>
      </c>
    </row>
    <row r="80" spans="1:7" x14ac:dyDescent="0.3">
      <c r="A80"/>
      <c r="F80" s="38" t="s">
        <v>176</v>
      </c>
      <c r="G80" s="30" t="s">
        <v>275</v>
      </c>
    </row>
    <row r="81" spans="1:7" x14ac:dyDescent="0.3">
      <c r="A81"/>
      <c r="F81" s="38" t="s">
        <v>177</v>
      </c>
      <c r="G81" s="30" t="s">
        <v>275</v>
      </c>
    </row>
    <row r="82" spans="1:7" x14ac:dyDescent="0.3">
      <c r="A82"/>
      <c r="F82" s="38" t="s">
        <v>178</v>
      </c>
      <c r="G82" s="30" t="s">
        <v>275</v>
      </c>
    </row>
    <row r="83" spans="1:7" x14ac:dyDescent="0.3">
      <c r="A83"/>
      <c r="F83" s="38" t="s">
        <v>254</v>
      </c>
      <c r="G83" s="30" t="s">
        <v>275</v>
      </c>
    </row>
    <row r="84" spans="1:7" x14ac:dyDescent="0.3">
      <c r="A84"/>
      <c r="F84" s="38" t="s">
        <v>179</v>
      </c>
      <c r="G84" s="30" t="s">
        <v>275</v>
      </c>
    </row>
    <row r="85" spans="1:7" x14ac:dyDescent="0.3">
      <c r="A85"/>
      <c r="F85" s="38" t="s">
        <v>180</v>
      </c>
      <c r="G85" s="30" t="s">
        <v>275</v>
      </c>
    </row>
    <row r="86" spans="1:7" x14ac:dyDescent="0.3">
      <c r="A86"/>
      <c r="F86" s="38" t="s">
        <v>181</v>
      </c>
      <c r="G86" s="30" t="s">
        <v>275</v>
      </c>
    </row>
    <row r="87" spans="1:7" x14ac:dyDescent="0.3">
      <c r="A87"/>
      <c r="F87" s="38" t="s">
        <v>182</v>
      </c>
      <c r="G87" s="30" t="s">
        <v>275</v>
      </c>
    </row>
    <row r="88" spans="1:7" x14ac:dyDescent="0.3">
      <c r="A88"/>
      <c r="F88" s="38" t="s">
        <v>183</v>
      </c>
      <c r="G88" s="30" t="s">
        <v>275</v>
      </c>
    </row>
    <row r="89" spans="1:7" x14ac:dyDescent="0.3">
      <c r="A89"/>
      <c r="F89" s="38" t="s">
        <v>184</v>
      </c>
      <c r="G89" s="30" t="s">
        <v>275</v>
      </c>
    </row>
    <row r="90" spans="1:7" x14ac:dyDescent="0.3">
      <c r="A90"/>
      <c r="F90" s="38" t="s">
        <v>255</v>
      </c>
      <c r="G90" s="30" t="s">
        <v>275</v>
      </c>
    </row>
    <row r="91" spans="1:7" x14ac:dyDescent="0.3">
      <c r="A91"/>
      <c r="F91" s="38" t="s">
        <v>185</v>
      </c>
      <c r="G91" s="30" t="s">
        <v>275</v>
      </c>
    </row>
    <row r="92" spans="1:7" x14ac:dyDescent="0.3">
      <c r="A92"/>
      <c r="F92" s="38" t="s">
        <v>186</v>
      </c>
      <c r="G92" s="30" t="s">
        <v>275</v>
      </c>
    </row>
    <row r="93" spans="1:7" x14ac:dyDescent="0.3">
      <c r="A93"/>
      <c r="F93" s="38" t="s">
        <v>187</v>
      </c>
      <c r="G93" s="30" t="s">
        <v>275</v>
      </c>
    </row>
    <row r="94" spans="1:7" x14ac:dyDescent="0.3">
      <c r="A94"/>
      <c r="F94" s="38" t="s">
        <v>188</v>
      </c>
      <c r="G94" s="30" t="s">
        <v>275</v>
      </c>
    </row>
    <row r="95" spans="1:7" x14ac:dyDescent="0.3">
      <c r="A95"/>
      <c r="F95" s="38" t="s">
        <v>189</v>
      </c>
      <c r="G95" s="30" t="s">
        <v>275</v>
      </c>
    </row>
    <row r="96" spans="1:7" x14ac:dyDescent="0.3">
      <c r="A96"/>
      <c r="F96" s="38" t="s">
        <v>256</v>
      </c>
      <c r="G96" s="30" t="s">
        <v>275</v>
      </c>
    </row>
    <row r="97" spans="1:7" x14ac:dyDescent="0.3">
      <c r="A97"/>
      <c r="F97" s="38" t="s">
        <v>190</v>
      </c>
      <c r="G97" s="30" t="s">
        <v>275</v>
      </c>
    </row>
    <row r="98" spans="1:7" x14ac:dyDescent="0.3">
      <c r="A98"/>
      <c r="F98" s="38" t="s">
        <v>191</v>
      </c>
      <c r="G98" s="30" t="s">
        <v>275</v>
      </c>
    </row>
    <row r="99" spans="1:7" x14ac:dyDescent="0.3">
      <c r="A99"/>
      <c r="F99" s="38" t="s">
        <v>257</v>
      </c>
      <c r="G99" s="30" t="s">
        <v>275</v>
      </c>
    </row>
    <row r="100" spans="1:7" x14ac:dyDescent="0.3">
      <c r="A100"/>
      <c r="F100" s="38" t="s">
        <v>192</v>
      </c>
      <c r="G100" s="30" t="s">
        <v>275</v>
      </c>
    </row>
    <row r="101" spans="1:7" x14ac:dyDescent="0.3">
      <c r="A101"/>
      <c r="F101" s="38" t="s">
        <v>258</v>
      </c>
      <c r="G101" s="30" t="s">
        <v>275</v>
      </c>
    </row>
    <row r="102" spans="1:7" x14ac:dyDescent="0.3">
      <c r="A102"/>
      <c r="F102" s="38" t="s">
        <v>259</v>
      </c>
      <c r="G102" s="30" t="s">
        <v>275</v>
      </c>
    </row>
    <row r="103" spans="1:7" x14ac:dyDescent="0.3">
      <c r="A103"/>
      <c r="F103" s="38" t="s">
        <v>260</v>
      </c>
      <c r="G103" s="30" t="s">
        <v>275</v>
      </c>
    </row>
    <row r="104" spans="1:7" x14ac:dyDescent="0.3">
      <c r="A104"/>
      <c r="F104" s="38" t="s">
        <v>193</v>
      </c>
      <c r="G104" s="30" t="s">
        <v>275</v>
      </c>
    </row>
    <row r="105" spans="1:7" x14ac:dyDescent="0.3">
      <c r="A105"/>
      <c r="F105" s="38" t="s">
        <v>194</v>
      </c>
      <c r="G105" s="30" t="s">
        <v>275</v>
      </c>
    </row>
    <row r="106" spans="1:7" x14ac:dyDescent="0.3">
      <c r="A106"/>
      <c r="F106" s="38" t="s">
        <v>195</v>
      </c>
      <c r="G106" s="30" t="s">
        <v>275</v>
      </c>
    </row>
    <row r="107" spans="1:7" x14ac:dyDescent="0.3">
      <c r="A107"/>
      <c r="F107" s="38" t="s">
        <v>196</v>
      </c>
      <c r="G107" s="30" t="s">
        <v>275</v>
      </c>
    </row>
    <row r="108" spans="1:7" x14ac:dyDescent="0.3">
      <c r="A108"/>
      <c r="F108" s="38" t="s">
        <v>197</v>
      </c>
      <c r="G108" s="30" t="s">
        <v>275</v>
      </c>
    </row>
    <row r="109" spans="1:7" x14ac:dyDescent="0.3">
      <c r="A109"/>
      <c r="F109" s="38" t="s">
        <v>198</v>
      </c>
      <c r="G109" s="30" t="s">
        <v>275</v>
      </c>
    </row>
    <row r="110" spans="1:7" x14ac:dyDescent="0.3">
      <c r="A110"/>
      <c r="F110" s="38" t="s">
        <v>199</v>
      </c>
      <c r="G110" s="30" t="s">
        <v>275</v>
      </c>
    </row>
    <row r="111" spans="1:7" x14ac:dyDescent="0.3">
      <c r="A111"/>
      <c r="F111" s="38" t="s">
        <v>200</v>
      </c>
      <c r="G111" s="30" t="s">
        <v>275</v>
      </c>
    </row>
    <row r="112" spans="1:7" x14ac:dyDescent="0.3">
      <c r="A112"/>
      <c r="F112" s="38" t="s">
        <v>201</v>
      </c>
      <c r="G112" s="30" t="s">
        <v>275</v>
      </c>
    </row>
    <row r="113" spans="1:7" x14ac:dyDescent="0.3">
      <c r="A113"/>
      <c r="F113" s="38" t="s">
        <v>202</v>
      </c>
      <c r="G113" s="30" t="s">
        <v>275</v>
      </c>
    </row>
    <row r="114" spans="1:7" x14ac:dyDescent="0.3">
      <c r="A114"/>
      <c r="F114" s="38" t="s">
        <v>203</v>
      </c>
      <c r="G114" s="30" t="s">
        <v>275</v>
      </c>
    </row>
    <row r="115" spans="1:7" x14ac:dyDescent="0.3">
      <c r="A115"/>
      <c r="F115" s="38" t="s">
        <v>204</v>
      </c>
      <c r="G115" s="30" t="s">
        <v>275</v>
      </c>
    </row>
    <row r="116" spans="1:7" x14ac:dyDescent="0.3">
      <c r="A116"/>
      <c r="F116" s="38" t="s">
        <v>261</v>
      </c>
      <c r="G116" s="30" t="s">
        <v>275</v>
      </c>
    </row>
    <row r="117" spans="1:7" x14ac:dyDescent="0.3">
      <c r="A117"/>
      <c r="F117" s="38" t="s">
        <v>205</v>
      </c>
      <c r="G117" s="30" t="s">
        <v>275</v>
      </c>
    </row>
    <row r="118" spans="1:7" x14ac:dyDescent="0.3">
      <c r="A118"/>
      <c r="F118" s="38" t="s">
        <v>206</v>
      </c>
      <c r="G118" s="30" t="s">
        <v>275</v>
      </c>
    </row>
    <row r="119" spans="1:7" x14ac:dyDescent="0.3">
      <c r="A119"/>
      <c r="F119" s="38" t="s">
        <v>207</v>
      </c>
      <c r="G119" s="30" t="s">
        <v>275</v>
      </c>
    </row>
    <row r="120" spans="1:7" x14ac:dyDescent="0.3">
      <c r="A120"/>
      <c r="F120" s="38" t="s">
        <v>208</v>
      </c>
      <c r="G120" s="30" t="s">
        <v>275</v>
      </c>
    </row>
    <row r="121" spans="1:7" x14ac:dyDescent="0.3">
      <c r="A121"/>
      <c r="F121" s="38" t="s">
        <v>209</v>
      </c>
      <c r="G121" s="30" t="s">
        <v>275</v>
      </c>
    </row>
    <row r="122" spans="1:7" x14ac:dyDescent="0.3">
      <c r="A122"/>
      <c r="F122" s="38" t="s">
        <v>262</v>
      </c>
      <c r="G122" s="30" t="s">
        <v>275</v>
      </c>
    </row>
    <row r="123" spans="1:7" x14ac:dyDescent="0.3">
      <c r="A123"/>
      <c r="F123" s="38" t="s">
        <v>210</v>
      </c>
      <c r="G123" s="30" t="s">
        <v>275</v>
      </c>
    </row>
    <row r="124" spans="1:7" x14ac:dyDescent="0.3">
      <c r="A124"/>
      <c r="F124" s="38" t="s">
        <v>263</v>
      </c>
      <c r="G124" s="30" t="s">
        <v>275</v>
      </c>
    </row>
    <row r="125" spans="1:7" x14ac:dyDescent="0.3">
      <c r="A125"/>
      <c r="F125" s="38" t="s">
        <v>211</v>
      </c>
      <c r="G125" s="30" t="s">
        <v>275</v>
      </c>
    </row>
    <row r="126" spans="1:7" x14ac:dyDescent="0.3">
      <c r="A126"/>
      <c r="F126" s="38" t="s">
        <v>212</v>
      </c>
      <c r="G126" s="30" t="s">
        <v>275</v>
      </c>
    </row>
    <row r="127" spans="1:7" x14ac:dyDescent="0.3">
      <c r="A127"/>
      <c r="F127" s="38" t="s">
        <v>264</v>
      </c>
      <c r="G127" s="30" t="s">
        <v>275</v>
      </c>
    </row>
    <row r="128" spans="1:7" x14ac:dyDescent="0.3">
      <c r="A128"/>
      <c r="F128" s="38" t="s">
        <v>213</v>
      </c>
      <c r="G128" s="30" t="s">
        <v>275</v>
      </c>
    </row>
    <row r="129" spans="1:7" x14ac:dyDescent="0.3">
      <c r="A129"/>
      <c r="F129" s="38" t="s">
        <v>214</v>
      </c>
      <c r="G129" s="30" t="s">
        <v>275</v>
      </c>
    </row>
    <row r="130" spans="1:7" x14ac:dyDescent="0.3">
      <c r="A130"/>
      <c r="F130" s="38" t="s">
        <v>215</v>
      </c>
      <c r="G130" s="30" t="s">
        <v>275</v>
      </c>
    </row>
    <row r="131" spans="1:7" x14ac:dyDescent="0.3">
      <c r="A131"/>
      <c r="F131" s="38" t="s">
        <v>216</v>
      </c>
      <c r="G131" s="30" t="s">
        <v>275</v>
      </c>
    </row>
    <row r="132" spans="1:7" x14ac:dyDescent="0.3">
      <c r="A132"/>
      <c r="F132" s="38" t="s">
        <v>217</v>
      </c>
      <c r="G132" s="30" t="s">
        <v>275</v>
      </c>
    </row>
    <row r="133" spans="1:7" x14ac:dyDescent="0.3">
      <c r="A133"/>
      <c r="F133" s="38" t="s">
        <v>218</v>
      </c>
      <c r="G133" s="30" t="s">
        <v>275</v>
      </c>
    </row>
    <row r="134" spans="1:7" x14ac:dyDescent="0.3">
      <c r="A134"/>
      <c r="F134" s="38" t="s">
        <v>219</v>
      </c>
      <c r="G134" s="30" t="s">
        <v>275</v>
      </c>
    </row>
    <row r="135" spans="1:7" x14ac:dyDescent="0.3">
      <c r="A135"/>
      <c r="F135" s="38" t="s">
        <v>220</v>
      </c>
      <c r="G135" s="30" t="s">
        <v>275</v>
      </c>
    </row>
    <row r="136" spans="1:7" x14ac:dyDescent="0.3">
      <c r="A136"/>
      <c r="F136" s="38" t="s">
        <v>221</v>
      </c>
      <c r="G136" s="30" t="s">
        <v>275</v>
      </c>
    </row>
    <row r="137" spans="1:7" x14ac:dyDescent="0.3">
      <c r="A137"/>
      <c r="F137" s="38" t="s">
        <v>222</v>
      </c>
      <c r="G137" s="30" t="s">
        <v>275</v>
      </c>
    </row>
    <row r="138" spans="1:7" x14ac:dyDescent="0.3">
      <c r="A138"/>
      <c r="F138" s="38" t="s">
        <v>223</v>
      </c>
      <c r="G138" s="30" t="s">
        <v>275</v>
      </c>
    </row>
    <row r="139" spans="1:7" x14ac:dyDescent="0.3">
      <c r="A139"/>
      <c r="F139" s="38" t="s">
        <v>265</v>
      </c>
      <c r="G139" s="30" t="s">
        <v>275</v>
      </c>
    </row>
    <row r="140" spans="1:7" x14ac:dyDescent="0.3">
      <c r="A140"/>
      <c r="F140" s="38" t="s">
        <v>224</v>
      </c>
      <c r="G140" s="30" t="s">
        <v>275</v>
      </c>
    </row>
    <row r="141" spans="1:7" x14ac:dyDescent="0.3">
      <c r="A141"/>
      <c r="F141" s="38" t="s">
        <v>225</v>
      </c>
      <c r="G141" s="30" t="s">
        <v>275</v>
      </c>
    </row>
    <row r="142" spans="1:7" x14ac:dyDescent="0.3">
      <c r="A142"/>
      <c r="F142" s="38" t="s">
        <v>266</v>
      </c>
      <c r="G142" s="30" t="s">
        <v>275</v>
      </c>
    </row>
    <row r="143" spans="1:7" x14ac:dyDescent="0.3">
      <c r="A143"/>
      <c r="F143" s="38" t="s">
        <v>226</v>
      </c>
      <c r="G143" s="30" t="s">
        <v>275</v>
      </c>
    </row>
    <row r="144" spans="1:7" x14ac:dyDescent="0.3">
      <c r="A144"/>
      <c r="F144" s="38" t="s">
        <v>227</v>
      </c>
      <c r="G144" s="30" t="s">
        <v>275</v>
      </c>
    </row>
    <row r="145" spans="1:7" x14ac:dyDescent="0.3">
      <c r="A145"/>
      <c r="F145" s="38" t="s">
        <v>228</v>
      </c>
      <c r="G145" s="30" t="s">
        <v>275</v>
      </c>
    </row>
    <row r="146" spans="1:7" x14ac:dyDescent="0.3">
      <c r="A146"/>
      <c r="F146" s="38" t="s">
        <v>229</v>
      </c>
      <c r="G146" s="30" t="s">
        <v>275</v>
      </c>
    </row>
    <row r="147" spans="1:7" x14ac:dyDescent="0.3">
      <c r="A147"/>
      <c r="F147" s="38" t="s">
        <v>230</v>
      </c>
      <c r="G147" s="30" t="s">
        <v>275</v>
      </c>
    </row>
    <row r="148" spans="1:7" x14ac:dyDescent="0.3">
      <c r="A148"/>
      <c r="F148" s="38" t="s">
        <v>267</v>
      </c>
      <c r="G148" s="30" t="s">
        <v>275</v>
      </c>
    </row>
    <row r="149" spans="1:7" x14ac:dyDescent="0.3">
      <c r="A149"/>
      <c r="F149" s="38" t="s">
        <v>231</v>
      </c>
      <c r="G149" s="30" t="s">
        <v>275</v>
      </c>
    </row>
    <row r="150" spans="1:7" x14ac:dyDescent="0.3">
      <c r="A150"/>
      <c r="F150" s="38" t="s">
        <v>232</v>
      </c>
      <c r="G150" s="30" t="s">
        <v>275</v>
      </c>
    </row>
    <row r="151" spans="1:7" x14ac:dyDescent="0.3">
      <c r="A151"/>
      <c r="F151" s="38" t="s">
        <v>233</v>
      </c>
      <c r="G151" s="30" t="s">
        <v>275</v>
      </c>
    </row>
    <row r="152" spans="1:7" x14ac:dyDescent="0.3">
      <c r="A152"/>
      <c r="F152" s="38" t="s">
        <v>234</v>
      </c>
      <c r="G152" s="30" t="s">
        <v>275</v>
      </c>
    </row>
    <row r="153" spans="1:7" x14ac:dyDescent="0.3">
      <c r="A153"/>
      <c r="F153" s="38" t="s">
        <v>268</v>
      </c>
      <c r="G153" s="30" t="s">
        <v>275</v>
      </c>
    </row>
    <row r="154" spans="1:7" x14ac:dyDescent="0.3">
      <c r="A154"/>
      <c r="F154" s="38" t="s">
        <v>235</v>
      </c>
      <c r="G154" s="30" t="s">
        <v>275</v>
      </c>
    </row>
    <row r="155" spans="1:7" x14ac:dyDescent="0.3">
      <c r="A155"/>
      <c r="F155" s="38" t="s">
        <v>236</v>
      </c>
      <c r="G155" s="30" t="s">
        <v>275</v>
      </c>
    </row>
    <row r="156" spans="1:7" x14ac:dyDescent="0.3">
      <c r="A156"/>
      <c r="F156" s="38" t="s">
        <v>237</v>
      </c>
      <c r="G156" s="30" t="s">
        <v>275</v>
      </c>
    </row>
    <row r="157" spans="1:7" x14ac:dyDescent="0.3">
      <c r="A157"/>
      <c r="F157" s="38" t="s">
        <v>238</v>
      </c>
      <c r="G157" s="30" t="s">
        <v>275</v>
      </c>
    </row>
    <row r="158" spans="1:7" x14ac:dyDescent="0.3">
      <c r="A158"/>
      <c r="F158" s="38" t="s">
        <v>239</v>
      </c>
      <c r="G158" s="30" t="s">
        <v>275</v>
      </c>
    </row>
    <row r="159" spans="1:7" x14ac:dyDescent="0.3">
      <c r="A159"/>
    </row>
    <row r="160" spans="1:7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x14ac:dyDescent="0.3">
      <c r="A6944"/>
    </row>
    <row r="6945" spans="1: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x14ac:dyDescent="0.3">
      <c r="A7409"/>
    </row>
    <row r="7410" spans="1:1" x14ac:dyDescent="0.3">
      <c r="A7410"/>
    </row>
    <row r="7411" spans="1: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  <row r="7566" spans="1:1" x14ac:dyDescent="0.3">
      <c r="A7566"/>
    </row>
    <row r="7567" spans="1:1" x14ac:dyDescent="0.3">
      <c r="A7567"/>
    </row>
    <row r="7568" spans="1:1" x14ac:dyDescent="0.3">
      <c r="A7568"/>
    </row>
    <row r="7569" spans="1:1" x14ac:dyDescent="0.3">
      <c r="A7569"/>
    </row>
    <row r="7570" spans="1:1" x14ac:dyDescent="0.3">
      <c r="A7570"/>
    </row>
    <row r="7571" spans="1:1" x14ac:dyDescent="0.3">
      <c r="A7571"/>
    </row>
    <row r="7572" spans="1:1" x14ac:dyDescent="0.3">
      <c r="A7572"/>
    </row>
    <row r="7573" spans="1:1" x14ac:dyDescent="0.3">
      <c r="A7573"/>
    </row>
    <row r="7574" spans="1:1" x14ac:dyDescent="0.3">
      <c r="A7574"/>
    </row>
    <row r="7575" spans="1:1" x14ac:dyDescent="0.3">
      <c r="A7575"/>
    </row>
    <row r="7576" spans="1:1" x14ac:dyDescent="0.3">
      <c r="A7576"/>
    </row>
    <row r="7577" spans="1:1" x14ac:dyDescent="0.3">
      <c r="A7577"/>
    </row>
    <row r="7578" spans="1:1" x14ac:dyDescent="0.3">
      <c r="A7578"/>
    </row>
    <row r="7579" spans="1:1" x14ac:dyDescent="0.3">
      <c r="A7579"/>
    </row>
    <row r="7580" spans="1:1" x14ac:dyDescent="0.3">
      <c r="A7580"/>
    </row>
    <row r="7581" spans="1:1" x14ac:dyDescent="0.3">
      <c r="A7581"/>
    </row>
    <row r="7582" spans="1:1" x14ac:dyDescent="0.3">
      <c r="A7582"/>
    </row>
    <row r="7583" spans="1:1" x14ac:dyDescent="0.3">
      <c r="A7583"/>
    </row>
    <row r="7584" spans="1:1" x14ac:dyDescent="0.3">
      <c r="A7584"/>
    </row>
    <row r="7585" spans="1:1" x14ac:dyDescent="0.3">
      <c r="A7585"/>
    </row>
    <row r="7586" spans="1:1" x14ac:dyDescent="0.3">
      <c r="A7586"/>
    </row>
    <row r="7587" spans="1:1" x14ac:dyDescent="0.3">
      <c r="A7587"/>
    </row>
    <row r="7588" spans="1:1" x14ac:dyDescent="0.3">
      <c r="A7588"/>
    </row>
    <row r="7589" spans="1:1" x14ac:dyDescent="0.3">
      <c r="A7589"/>
    </row>
    <row r="7590" spans="1:1" x14ac:dyDescent="0.3">
      <c r="A7590"/>
    </row>
    <row r="7591" spans="1:1" x14ac:dyDescent="0.3">
      <c r="A7591"/>
    </row>
    <row r="7592" spans="1:1" x14ac:dyDescent="0.3">
      <c r="A7592"/>
    </row>
    <row r="7593" spans="1:1" x14ac:dyDescent="0.3">
      <c r="A7593"/>
    </row>
    <row r="7594" spans="1:1" x14ac:dyDescent="0.3">
      <c r="A7594"/>
    </row>
    <row r="7595" spans="1:1" x14ac:dyDescent="0.3">
      <c r="A7595"/>
    </row>
    <row r="7596" spans="1:1" x14ac:dyDescent="0.3">
      <c r="A7596"/>
    </row>
    <row r="7597" spans="1:1" x14ac:dyDescent="0.3">
      <c r="A7597"/>
    </row>
    <row r="7598" spans="1:1" x14ac:dyDescent="0.3">
      <c r="A7598"/>
    </row>
    <row r="7599" spans="1:1" x14ac:dyDescent="0.3">
      <c r="A7599"/>
    </row>
    <row r="7600" spans="1:1" x14ac:dyDescent="0.3">
      <c r="A7600"/>
    </row>
    <row r="7601" spans="1:1" x14ac:dyDescent="0.3">
      <c r="A7601"/>
    </row>
    <row r="7602" spans="1:1" x14ac:dyDescent="0.3">
      <c r="A7602"/>
    </row>
    <row r="7603" spans="1:1" x14ac:dyDescent="0.3">
      <c r="A7603"/>
    </row>
    <row r="7604" spans="1:1" x14ac:dyDescent="0.3">
      <c r="A7604"/>
    </row>
    <row r="7605" spans="1:1" x14ac:dyDescent="0.3">
      <c r="A7605"/>
    </row>
    <row r="7606" spans="1:1" x14ac:dyDescent="0.3">
      <c r="A7606"/>
    </row>
    <row r="7607" spans="1:1" x14ac:dyDescent="0.3">
      <c r="A7607"/>
    </row>
    <row r="7608" spans="1:1" x14ac:dyDescent="0.3">
      <c r="A7608"/>
    </row>
    <row r="7609" spans="1:1" x14ac:dyDescent="0.3">
      <c r="A7609"/>
    </row>
    <row r="7610" spans="1:1" x14ac:dyDescent="0.3">
      <c r="A7610"/>
    </row>
    <row r="7611" spans="1:1" x14ac:dyDescent="0.3">
      <c r="A7611"/>
    </row>
    <row r="7612" spans="1:1" x14ac:dyDescent="0.3">
      <c r="A7612"/>
    </row>
    <row r="7613" spans="1:1" x14ac:dyDescent="0.3">
      <c r="A7613"/>
    </row>
    <row r="7614" spans="1:1" x14ac:dyDescent="0.3">
      <c r="A7614"/>
    </row>
    <row r="7615" spans="1:1" x14ac:dyDescent="0.3">
      <c r="A7615"/>
    </row>
    <row r="7616" spans="1:1" x14ac:dyDescent="0.3">
      <c r="A7616"/>
    </row>
    <row r="7617" spans="1:1" x14ac:dyDescent="0.3">
      <c r="A7617"/>
    </row>
    <row r="7618" spans="1:1" x14ac:dyDescent="0.3">
      <c r="A7618"/>
    </row>
    <row r="7619" spans="1:1" x14ac:dyDescent="0.3">
      <c r="A7619"/>
    </row>
    <row r="7620" spans="1:1" x14ac:dyDescent="0.3">
      <c r="A7620"/>
    </row>
    <row r="7621" spans="1:1" x14ac:dyDescent="0.3">
      <c r="A7621"/>
    </row>
    <row r="7622" spans="1:1" x14ac:dyDescent="0.3">
      <c r="A7622"/>
    </row>
    <row r="7623" spans="1:1" x14ac:dyDescent="0.3">
      <c r="A7623"/>
    </row>
    <row r="7624" spans="1:1" x14ac:dyDescent="0.3">
      <c r="A7624"/>
    </row>
    <row r="7625" spans="1:1" x14ac:dyDescent="0.3">
      <c r="A7625"/>
    </row>
    <row r="7626" spans="1:1" x14ac:dyDescent="0.3">
      <c r="A7626"/>
    </row>
    <row r="7627" spans="1:1" x14ac:dyDescent="0.3">
      <c r="A7627"/>
    </row>
    <row r="7628" spans="1:1" x14ac:dyDescent="0.3">
      <c r="A7628"/>
    </row>
    <row r="7629" spans="1:1" x14ac:dyDescent="0.3">
      <c r="A7629"/>
    </row>
    <row r="7630" spans="1:1" x14ac:dyDescent="0.3">
      <c r="A7630"/>
    </row>
    <row r="7631" spans="1:1" x14ac:dyDescent="0.3">
      <c r="A7631"/>
    </row>
    <row r="7632" spans="1:1" x14ac:dyDescent="0.3">
      <c r="A7632"/>
    </row>
    <row r="7633" spans="1:1" x14ac:dyDescent="0.3">
      <c r="A7633"/>
    </row>
    <row r="7634" spans="1:1" x14ac:dyDescent="0.3">
      <c r="A7634"/>
    </row>
    <row r="7635" spans="1:1" x14ac:dyDescent="0.3">
      <c r="A7635"/>
    </row>
    <row r="7636" spans="1:1" x14ac:dyDescent="0.3">
      <c r="A7636"/>
    </row>
    <row r="7637" spans="1:1" x14ac:dyDescent="0.3">
      <c r="A7637"/>
    </row>
    <row r="7638" spans="1:1" x14ac:dyDescent="0.3">
      <c r="A7638"/>
    </row>
    <row r="7639" spans="1:1" x14ac:dyDescent="0.3">
      <c r="A7639"/>
    </row>
    <row r="7640" spans="1:1" x14ac:dyDescent="0.3">
      <c r="A7640"/>
    </row>
    <row r="7641" spans="1:1" x14ac:dyDescent="0.3">
      <c r="A7641"/>
    </row>
    <row r="7642" spans="1:1" x14ac:dyDescent="0.3">
      <c r="A7642"/>
    </row>
    <row r="7643" spans="1:1" x14ac:dyDescent="0.3">
      <c r="A7643"/>
    </row>
    <row r="7644" spans="1:1" x14ac:dyDescent="0.3">
      <c r="A7644"/>
    </row>
    <row r="7645" spans="1:1" x14ac:dyDescent="0.3">
      <c r="A7645"/>
    </row>
    <row r="7646" spans="1:1" x14ac:dyDescent="0.3">
      <c r="A7646"/>
    </row>
    <row r="7647" spans="1:1" x14ac:dyDescent="0.3">
      <c r="A7647"/>
    </row>
    <row r="7648" spans="1:1" x14ac:dyDescent="0.3">
      <c r="A7648"/>
    </row>
    <row r="7649" spans="1:1" x14ac:dyDescent="0.3">
      <c r="A7649"/>
    </row>
    <row r="7650" spans="1:1" x14ac:dyDescent="0.3">
      <c r="A7650"/>
    </row>
    <row r="7651" spans="1:1" x14ac:dyDescent="0.3">
      <c r="A7651"/>
    </row>
    <row r="7652" spans="1:1" x14ac:dyDescent="0.3">
      <c r="A7652"/>
    </row>
    <row r="7653" spans="1:1" x14ac:dyDescent="0.3">
      <c r="A7653"/>
    </row>
    <row r="7654" spans="1:1" x14ac:dyDescent="0.3">
      <c r="A7654"/>
    </row>
    <row r="7655" spans="1:1" x14ac:dyDescent="0.3">
      <c r="A7655"/>
    </row>
    <row r="7656" spans="1:1" x14ac:dyDescent="0.3">
      <c r="A7656"/>
    </row>
    <row r="7657" spans="1:1" x14ac:dyDescent="0.3">
      <c r="A7657"/>
    </row>
    <row r="7658" spans="1:1" x14ac:dyDescent="0.3">
      <c r="A7658"/>
    </row>
    <row r="7659" spans="1:1" x14ac:dyDescent="0.3">
      <c r="A7659"/>
    </row>
    <row r="7660" spans="1:1" x14ac:dyDescent="0.3">
      <c r="A7660"/>
    </row>
    <row r="7661" spans="1:1" x14ac:dyDescent="0.3">
      <c r="A7661"/>
    </row>
    <row r="7662" spans="1:1" x14ac:dyDescent="0.3">
      <c r="A7662"/>
    </row>
    <row r="7663" spans="1:1" x14ac:dyDescent="0.3">
      <c r="A7663"/>
    </row>
    <row r="7664" spans="1:1" x14ac:dyDescent="0.3">
      <c r="A7664"/>
    </row>
    <row r="7665" spans="1:1" x14ac:dyDescent="0.3">
      <c r="A7665"/>
    </row>
    <row r="7666" spans="1:1" x14ac:dyDescent="0.3">
      <c r="A7666"/>
    </row>
    <row r="7667" spans="1:1" x14ac:dyDescent="0.3">
      <c r="A7667"/>
    </row>
    <row r="7668" spans="1:1" x14ac:dyDescent="0.3">
      <c r="A7668"/>
    </row>
    <row r="7669" spans="1:1" x14ac:dyDescent="0.3">
      <c r="A7669"/>
    </row>
    <row r="7670" spans="1:1" x14ac:dyDescent="0.3">
      <c r="A7670"/>
    </row>
    <row r="7671" spans="1:1" x14ac:dyDescent="0.3">
      <c r="A7671"/>
    </row>
    <row r="7672" spans="1:1" x14ac:dyDescent="0.3">
      <c r="A7672"/>
    </row>
    <row r="7673" spans="1:1" x14ac:dyDescent="0.3">
      <c r="A7673"/>
    </row>
    <row r="7674" spans="1:1" x14ac:dyDescent="0.3">
      <c r="A7674"/>
    </row>
    <row r="7675" spans="1:1" x14ac:dyDescent="0.3">
      <c r="A7675"/>
    </row>
    <row r="7676" spans="1:1" x14ac:dyDescent="0.3">
      <c r="A7676"/>
    </row>
    <row r="7677" spans="1:1" x14ac:dyDescent="0.3">
      <c r="A7677"/>
    </row>
    <row r="7678" spans="1:1" x14ac:dyDescent="0.3">
      <c r="A7678"/>
    </row>
    <row r="7679" spans="1:1" x14ac:dyDescent="0.3">
      <c r="A7679"/>
    </row>
    <row r="7680" spans="1:1" x14ac:dyDescent="0.3">
      <c r="A7680"/>
    </row>
    <row r="7681" spans="1:1" x14ac:dyDescent="0.3">
      <c r="A7681"/>
    </row>
    <row r="7682" spans="1:1" x14ac:dyDescent="0.3">
      <c r="A7682"/>
    </row>
    <row r="7683" spans="1:1" x14ac:dyDescent="0.3">
      <c r="A7683"/>
    </row>
    <row r="7684" spans="1:1" x14ac:dyDescent="0.3">
      <c r="A7684"/>
    </row>
    <row r="7685" spans="1:1" x14ac:dyDescent="0.3">
      <c r="A7685"/>
    </row>
    <row r="7686" spans="1:1" x14ac:dyDescent="0.3">
      <c r="A7686"/>
    </row>
    <row r="7687" spans="1:1" x14ac:dyDescent="0.3">
      <c r="A7687"/>
    </row>
    <row r="7688" spans="1:1" x14ac:dyDescent="0.3">
      <c r="A7688"/>
    </row>
    <row r="7689" spans="1:1" x14ac:dyDescent="0.3">
      <c r="A7689"/>
    </row>
    <row r="7690" spans="1:1" x14ac:dyDescent="0.3">
      <c r="A7690"/>
    </row>
    <row r="7691" spans="1:1" x14ac:dyDescent="0.3">
      <c r="A7691"/>
    </row>
    <row r="7692" spans="1:1" x14ac:dyDescent="0.3">
      <c r="A7692"/>
    </row>
    <row r="7693" spans="1:1" x14ac:dyDescent="0.3">
      <c r="A7693"/>
    </row>
    <row r="7694" spans="1:1" x14ac:dyDescent="0.3">
      <c r="A7694"/>
    </row>
    <row r="7695" spans="1:1" x14ac:dyDescent="0.3">
      <c r="A7695"/>
    </row>
    <row r="7696" spans="1:1" x14ac:dyDescent="0.3">
      <c r="A7696"/>
    </row>
    <row r="7697" spans="1:1" x14ac:dyDescent="0.3">
      <c r="A7697"/>
    </row>
    <row r="7698" spans="1:1" x14ac:dyDescent="0.3">
      <c r="A7698"/>
    </row>
    <row r="7699" spans="1:1" x14ac:dyDescent="0.3">
      <c r="A7699"/>
    </row>
    <row r="7700" spans="1:1" x14ac:dyDescent="0.3">
      <c r="A7700"/>
    </row>
    <row r="7701" spans="1:1" x14ac:dyDescent="0.3">
      <c r="A7701"/>
    </row>
    <row r="7702" spans="1:1" x14ac:dyDescent="0.3">
      <c r="A7702"/>
    </row>
    <row r="7703" spans="1:1" x14ac:dyDescent="0.3">
      <c r="A7703"/>
    </row>
    <row r="7704" spans="1:1" x14ac:dyDescent="0.3">
      <c r="A7704"/>
    </row>
    <row r="7705" spans="1:1" x14ac:dyDescent="0.3">
      <c r="A7705"/>
    </row>
    <row r="7706" spans="1:1" x14ac:dyDescent="0.3">
      <c r="A7706"/>
    </row>
    <row r="7707" spans="1:1" x14ac:dyDescent="0.3">
      <c r="A7707"/>
    </row>
    <row r="7708" spans="1:1" x14ac:dyDescent="0.3">
      <c r="A7708"/>
    </row>
    <row r="7709" spans="1:1" x14ac:dyDescent="0.3">
      <c r="A7709"/>
    </row>
    <row r="7710" spans="1:1" x14ac:dyDescent="0.3">
      <c r="A7710"/>
    </row>
    <row r="7711" spans="1:1" x14ac:dyDescent="0.3">
      <c r="A7711"/>
    </row>
    <row r="7712" spans="1:1" x14ac:dyDescent="0.3">
      <c r="A7712"/>
    </row>
    <row r="7713" spans="1:1" x14ac:dyDescent="0.3">
      <c r="A7713"/>
    </row>
    <row r="7714" spans="1:1" x14ac:dyDescent="0.3">
      <c r="A7714"/>
    </row>
    <row r="7715" spans="1:1" x14ac:dyDescent="0.3">
      <c r="A7715"/>
    </row>
    <row r="7716" spans="1:1" x14ac:dyDescent="0.3">
      <c r="A7716"/>
    </row>
    <row r="7717" spans="1:1" x14ac:dyDescent="0.3">
      <c r="A7717"/>
    </row>
    <row r="7718" spans="1:1" x14ac:dyDescent="0.3">
      <c r="A7718"/>
    </row>
    <row r="7719" spans="1:1" x14ac:dyDescent="0.3">
      <c r="A7719"/>
    </row>
    <row r="7720" spans="1:1" x14ac:dyDescent="0.3">
      <c r="A7720"/>
    </row>
    <row r="7721" spans="1:1" x14ac:dyDescent="0.3">
      <c r="A7721"/>
    </row>
    <row r="7722" spans="1:1" x14ac:dyDescent="0.3">
      <c r="A7722"/>
    </row>
    <row r="7723" spans="1:1" x14ac:dyDescent="0.3">
      <c r="A7723"/>
    </row>
    <row r="7724" spans="1:1" x14ac:dyDescent="0.3">
      <c r="A7724"/>
    </row>
    <row r="7725" spans="1:1" x14ac:dyDescent="0.3">
      <c r="A7725"/>
    </row>
    <row r="7726" spans="1:1" x14ac:dyDescent="0.3">
      <c r="A7726"/>
    </row>
    <row r="7727" spans="1:1" x14ac:dyDescent="0.3">
      <c r="A7727"/>
    </row>
    <row r="7728" spans="1:1" x14ac:dyDescent="0.3">
      <c r="A7728"/>
    </row>
    <row r="7729" spans="1:1" x14ac:dyDescent="0.3">
      <c r="A7729"/>
    </row>
    <row r="7730" spans="1:1" x14ac:dyDescent="0.3">
      <c r="A7730"/>
    </row>
    <row r="7731" spans="1:1" x14ac:dyDescent="0.3">
      <c r="A7731"/>
    </row>
    <row r="7732" spans="1:1" x14ac:dyDescent="0.3">
      <c r="A7732"/>
    </row>
    <row r="7733" spans="1:1" x14ac:dyDescent="0.3">
      <c r="A7733"/>
    </row>
    <row r="7734" spans="1:1" x14ac:dyDescent="0.3">
      <c r="A7734"/>
    </row>
    <row r="7735" spans="1:1" x14ac:dyDescent="0.3">
      <c r="A7735"/>
    </row>
    <row r="7736" spans="1:1" x14ac:dyDescent="0.3">
      <c r="A7736"/>
    </row>
    <row r="7737" spans="1:1" x14ac:dyDescent="0.3">
      <c r="A7737"/>
    </row>
    <row r="7738" spans="1:1" x14ac:dyDescent="0.3">
      <c r="A7738"/>
    </row>
    <row r="7739" spans="1:1" x14ac:dyDescent="0.3">
      <c r="A7739"/>
    </row>
    <row r="7740" spans="1:1" x14ac:dyDescent="0.3">
      <c r="A7740"/>
    </row>
    <row r="7741" spans="1:1" x14ac:dyDescent="0.3">
      <c r="A7741"/>
    </row>
    <row r="7742" spans="1:1" x14ac:dyDescent="0.3">
      <c r="A7742"/>
    </row>
    <row r="7743" spans="1:1" x14ac:dyDescent="0.3">
      <c r="A7743"/>
    </row>
    <row r="7744" spans="1:1" x14ac:dyDescent="0.3">
      <c r="A7744"/>
    </row>
    <row r="7745" spans="1:1" x14ac:dyDescent="0.3">
      <c r="A7745"/>
    </row>
    <row r="7746" spans="1:1" x14ac:dyDescent="0.3">
      <c r="A7746"/>
    </row>
    <row r="7747" spans="1:1" x14ac:dyDescent="0.3">
      <c r="A7747"/>
    </row>
    <row r="7748" spans="1:1" x14ac:dyDescent="0.3">
      <c r="A7748"/>
    </row>
    <row r="7749" spans="1:1" x14ac:dyDescent="0.3">
      <c r="A7749"/>
    </row>
    <row r="7750" spans="1:1" x14ac:dyDescent="0.3">
      <c r="A7750"/>
    </row>
    <row r="7751" spans="1:1" x14ac:dyDescent="0.3">
      <c r="A7751"/>
    </row>
    <row r="7752" spans="1:1" x14ac:dyDescent="0.3">
      <c r="A7752"/>
    </row>
    <row r="7753" spans="1:1" x14ac:dyDescent="0.3">
      <c r="A7753"/>
    </row>
    <row r="7754" spans="1:1" x14ac:dyDescent="0.3">
      <c r="A7754"/>
    </row>
    <row r="7755" spans="1:1" x14ac:dyDescent="0.3">
      <c r="A7755"/>
    </row>
    <row r="7756" spans="1:1" x14ac:dyDescent="0.3">
      <c r="A7756"/>
    </row>
    <row r="7757" spans="1:1" x14ac:dyDescent="0.3">
      <c r="A7757"/>
    </row>
    <row r="7758" spans="1:1" x14ac:dyDescent="0.3">
      <c r="A7758"/>
    </row>
    <row r="7759" spans="1:1" x14ac:dyDescent="0.3">
      <c r="A7759"/>
    </row>
    <row r="7760" spans="1:1" x14ac:dyDescent="0.3">
      <c r="A7760"/>
    </row>
    <row r="7761" spans="1:1" x14ac:dyDescent="0.3">
      <c r="A7761"/>
    </row>
    <row r="7762" spans="1:1" x14ac:dyDescent="0.3">
      <c r="A7762"/>
    </row>
    <row r="7763" spans="1:1" x14ac:dyDescent="0.3">
      <c r="A7763"/>
    </row>
    <row r="7764" spans="1:1" x14ac:dyDescent="0.3">
      <c r="A7764"/>
    </row>
    <row r="7765" spans="1:1" x14ac:dyDescent="0.3">
      <c r="A7765"/>
    </row>
    <row r="7766" spans="1:1" x14ac:dyDescent="0.3">
      <c r="A7766"/>
    </row>
    <row r="7767" spans="1:1" x14ac:dyDescent="0.3">
      <c r="A7767"/>
    </row>
    <row r="7768" spans="1:1" x14ac:dyDescent="0.3">
      <c r="A7768"/>
    </row>
    <row r="7769" spans="1:1" x14ac:dyDescent="0.3">
      <c r="A7769"/>
    </row>
    <row r="7770" spans="1:1" x14ac:dyDescent="0.3">
      <c r="A7770"/>
    </row>
    <row r="7771" spans="1:1" x14ac:dyDescent="0.3">
      <c r="A7771"/>
    </row>
    <row r="7772" spans="1:1" x14ac:dyDescent="0.3">
      <c r="A7772"/>
    </row>
    <row r="7773" spans="1:1" x14ac:dyDescent="0.3">
      <c r="A7773"/>
    </row>
    <row r="7774" spans="1:1" x14ac:dyDescent="0.3">
      <c r="A7774"/>
    </row>
    <row r="7775" spans="1:1" x14ac:dyDescent="0.3">
      <c r="A7775"/>
    </row>
    <row r="7776" spans="1:1" x14ac:dyDescent="0.3">
      <c r="A7776"/>
    </row>
    <row r="7777" spans="1:1" x14ac:dyDescent="0.3">
      <c r="A7777"/>
    </row>
    <row r="7778" spans="1:1" x14ac:dyDescent="0.3">
      <c r="A7778"/>
    </row>
    <row r="7779" spans="1:1" x14ac:dyDescent="0.3">
      <c r="A7779"/>
    </row>
    <row r="7780" spans="1:1" x14ac:dyDescent="0.3">
      <c r="A7780"/>
    </row>
    <row r="7781" spans="1:1" x14ac:dyDescent="0.3">
      <c r="A7781"/>
    </row>
    <row r="7782" spans="1:1" x14ac:dyDescent="0.3">
      <c r="A7782"/>
    </row>
    <row r="7783" spans="1:1" x14ac:dyDescent="0.3">
      <c r="A7783"/>
    </row>
    <row r="7784" spans="1:1" x14ac:dyDescent="0.3">
      <c r="A7784"/>
    </row>
    <row r="7785" spans="1:1" x14ac:dyDescent="0.3">
      <c r="A7785"/>
    </row>
    <row r="7786" spans="1:1" x14ac:dyDescent="0.3">
      <c r="A7786"/>
    </row>
    <row r="7787" spans="1:1" x14ac:dyDescent="0.3">
      <c r="A7787"/>
    </row>
    <row r="7788" spans="1:1" x14ac:dyDescent="0.3">
      <c r="A7788"/>
    </row>
    <row r="7789" spans="1:1" x14ac:dyDescent="0.3">
      <c r="A7789"/>
    </row>
    <row r="7790" spans="1:1" x14ac:dyDescent="0.3">
      <c r="A7790"/>
    </row>
    <row r="7791" spans="1:1" x14ac:dyDescent="0.3">
      <c r="A7791"/>
    </row>
    <row r="7792" spans="1:1" x14ac:dyDescent="0.3">
      <c r="A7792"/>
    </row>
    <row r="7793" spans="1:1" x14ac:dyDescent="0.3">
      <c r="A7793"/>
    </row>
    <row r="7794" spans="1:1" x14ac:dyDescent="0.3">
      <c r="A7794"/>
    </row>
    <row r="7795" spans="1:1" x14ac:dyDescent="0.3">
      <c r="A7795"/>
    </row>
    <row r="7796" spans="1:1" x14ac:dyDescent="0.3">
      <c r="A7796"/>
    </row>
    <row r="7797" spans="1:1" x14ac:dyDescent="0.3">
      <c r="A7797"/>
    </row>
    <row r="7798" spans="1:1" x14ac:dyDescent="0.3">
      <c r="A7798"/>
    </row>
    <row r="7799" spans="1:1" x14ac:dyDescent="0.3">
      <c r="A7799"/>
    </row>
    <row r="7800" spans="1:1" x14ac:dyDescent="0.3">
      <c r="A7800"/>
    </row>
    <row r="7801" spans="1:1" x14ac:dyDescent="0.3">
      <c r="A7801"/>
    </row>
    <row r="7802" spans="1:1" x14ac:dyDescent="0.3">
      <c r="A7802"/>
    </row>
    <row r="7803" spans="1:1" x14ac:dyDescent="0.3">
      <c r="A7803"/>
    </row>
    <row r="7804" spans="1:1" x14ac:dyDescent="0.3">
      <c r="A7804"/>
    </row>
    <row r="7805" spans="1:1" x14ac:dyDescent="0.3">
      <c r="A7805"/>
    </row>
    <row r="7806" spans="1:1" x14ac:dyDescent="0.3">
      <c r="A7806"/>
    </row>
    <row r="7807" spans="1:1" x14ac:dyDescent="0.3">
      <c r="A7807"/>
    </row>
    <row r="7808" spans="1:1" x14ac:dyDescent="0.3">
      <c r="A7808"/>
    </row>
    <row r="7809" spans="1:1" x14ac:dyDescent="0.3">
      <c r="A7809"/>
    </row>
    <row r="7810" spans="1:1" x14ac:dyDescent="0.3">
      <c r="A7810"/>
    </row>
    <row r="7811" spans="1:1" x14ac:dyDescent="0.3">
      <c r="A7811"/>
    </row>
    <row r="7812" spans="1:1" x14ac:dyDescent="0.3">
      <c r="A7812"/>
    </row>
    <row r="7813" spans="1:1" x14ac:dyDescent="0.3">
      <c r="A7813"/>
    </row>
    <row r="7814" spans="1:1" x14ac:dyDescent="0.3">
      <c r="A7814"/>
    </row>
    <row r="7815" spans="1:1" x14ac:dyDescent="0.3">
      <c r="A7815"/>
    </row>
    <row r="7816" spans="1:1" x14ac:dyDescent="0.3">
      <c r="A7816"/>
    </row>
    <row r="7817" spans="1:1" x14ac:dyDescent="0.3">
      <c r="A7817"/>
    </row>
    <row r="7818" spans="1:1" x14ac:dyDescent="0.3">
      <c r="A7818"/>
    </row>
    <row r="7819" spans="1:1" x14ac:dyDescent="0.3">
      <c r="A7819"/>
    </row>
    <row r="7820" spans="1:1" x14ac:dyDescent="0.3">
      <c r="A7820"/>
    </row>
    <row r="7821" spans="1:1" x14ac:dyDescent="0.3">
      <c r="A7821"/>
    </row>
    <row r="7822" spans="1:1" x14ac:dyDescent="0.3">
      <c r="A7822"/>
    </row>
    <row r="7823" spans="1:1" x14ac:dyDescent="0.3">
      <c r="A7823"/>
    </row>
    <row r="7824" spans="1:1" x14ac:dyDescent="0.3">
      <c r="A7824"/>
    </row>
    <row r="7825" spans="1:1" x14ac:dyDescent="0.3">
      <c r="A7825"/>
    </row>
    <row r="7826" spans="1:1" x14ac:dyDescent="0.3">
      <c r="A7826"/>
    </row>
    <row r="7827" spans="1:1" x14ac:dyDescent="0.3">
      <c r="A7827"/>
    </row>
    <row r="7828" spans="1:1" x14ac:dyDescent="0.3">
      <c r="A7828"/>
    </row>
    <row r="7829" spans="1:1" x14ac:dyDescent="0.3">
      <c r="A7829"/>
    </row>
    <row r="7830" spans="1:1" x14ac:dyDescent="0.3">
      <c r="A7830"/>
    </row>
    <row r="7831" spans="1:1" x14ac:dyDescent="0.3">
      <c r="A7831"/>
    </row>
    <row r="7832" spans="1:1" x14ac:dyDescent="0.3">
      <c r="A7832"/>
    </row>
    <row r="7833" spans="1:1" x14ac:dyDescent="0.3">
      <c r="A7833"/>
    </row>
    <row r="7834" spans="1:1" x14ac:dyDescent="0.3">
      <c r="A7834"/>
    </row>
    <row r="7835" spans="1:1" x14ac:dyDescent="0.3">
      <c r="A7835"/>
    </row>
    <row r="7836" spans="1:1" x14ac:dyDescent="0.3">
      <c r="A7836"/>
    </row>
    <row r="7837" spans="1:1" x14ac:dyDescent="0.3">
      <c r="A7837"/>
    </row>
    <row r="7838" spans="1:1" x14ac:dyDescent="0.3">
      <c r="A7838"/>
    </row>
    <row r="7839" spans="1:1" x14ac:dyDescent="0.3">
      <c r="A7839"/>
    </row>
    <row r="7840" spans="1:1" x14ac:dyDescent="0.3">
      <c r="A7840"/>
    </row>
    <row r="7841" spans="1:1" x14ac:dyDescent="0.3">
      <c r="A7841"/>
    </row>
    <row r="7842" spans="1:1" x14ac:dyDescent="0.3">
      <c r="A7842"/>
    </row>
    <row r="7843" spans="1:1" x14ac:dyDescent="0.3">
      <c r="A7843"/>
    </row>
    <row r="7844" spans="1:1" x14ac:dyDescent="0.3">
      <c r="A7844"/>
    </row>
    <row r="7845" spans="1:1" x14ac:dyDescent="0.3">
      <c r="A7845"/>
    </row>
    <row r="7846" spans="1:1" x14ac:dyDescent="0.3">
      <c r="A7846"/>
    </row>
    <row r="7847" spans="1:1" x14ac:dyDescent="0.3">
      <c r="A7847"/>
    </row>
    <row r="7848" spans="1:1" x14ac:dyDescent="0.3">
      <c r="A7848"/>
    </row>
    <row r="7849" spans="1:1" x14ac:dyDescent="0.3">
      <c r="A7849"/>
    </row>
    <row r="7850" spans="1:1" x14ac:dyDescent="0.3">
      <c r="A7850"/>
    </row>
    <row r="7851" spans="1:1" x14ac:dyDescent="0.3">
      <c r="A7851"/>
    </row>
    <row r="7852" spans="1:1" x14ac:dyDescent="0.3">
      <c r="A7852"/>
    </row>
    <row r="7853" spans="1:1" x14ac:dyDescent="0.3">
      <c r="A7853"/>
    </row>
    <row r="7854" spans="1:1" x14ac:dyDescent="0.3">
      <c r="A7854"/>
    </row>
    <row r="7855" spans="1:1" x14ac:dyDescent="0.3">
      <c r="A7855"/>
    </row>
    <row r="7856" spans="1:1" x14ac:dyDescent="0.3">
      <c r="A7856"/>
    </row>
    <row r="7857" spans="1:1" x14ac:dyDescent="0.3">
      <c r="A7857"/>
    </row>
    <row r="7858" spans="1:1" x14ac:dyDescent="0.3">
      <c r="A7858"/>
    </row>
    <row r="7859" spans="1:1" x14ac:dyDescent="0.3">
      <c r="A7859"/>
    </row>
    <row r="7860" spans="1:1" x14ac:dyDescent="0.3">
      <c r="A7860"/>
    </row>
    <row r="7861" spans="1:1" x14ac:dyDescent="0.3">
      <c r="A7861"/>
    </row>
    <row r="7862" spans="1:1" x14ac:dyDescent="0.3">
      <c r="A7862"/>
    </row>
    <row r="7863" spans="1:1" x14ac:dyDescent="0.3">
      <c r="A7863"/>
    </row>
    <row r="7864" spans="1:1" x14ac:dyDescent="0.3">
      <c r="A7864"/>
    </row>
    <row r="7865" spans="1:1" x14ac:dyDescent="0.3">
      <c r="A7865"/>
    </row>
    <row r="7866" spans="1:1" x14ac:dyDescent="0.3">
      <c r="A7866"/>
    </row>
    <row r="7867" spans="1:1" x14ac:dyDescent="0.3">
      <c r="A7867"/>
    </row>
    <row r="7868" spans="1:1" x14ac:dyDescent="0.3">
      <c r="A7868"/>
    </row>
    <row r="7869" spans="1:1" x14ac:dyDescent="0.3">
      <c r="A7869"/>
    </row>
    <row r="7870" spans="1:1" x14ac:dyDescent="0.3">
      <c r="A7870"/>
    </row>
    <row r="7871" spans="1:1" x14ac:dyDescent="0.3">
      <c r="A7871"/>
    </row>
    <row r="7872" spans="1:1" x14ac:dyDescent="0.3">
      <c r="A7872"/>
    </row>
    <row r="7873" spans="1:1" x14ac:dyDescent="0.3">
      <c r="A7873"/>
    </row>
    <row r="7874" spans="1:1" x14ac:dyDescent="0.3">
      <c r="A7874"/>
    </row>
    <row r="7875" spans="1:1" x14ac:dyDescent="0.3">
      <c r="A7875"/>
    </row>
    <row r="7876" spans="1:1" x14ac:dyDescent="0.3">
      <c r="A7876"/>
    </row>
    <row r="7877" spans="1:1" x14ac:dyDescent="0.3">
      <c r="A7877"/>
    </row>
    <row r="7878" spans="1:1" x14ac:dyDescent="0.3">
      <c r="A7878"/>
    </row>
    <row r="7879" spans="1:1" x14ac:dyDescent="0.3">
      <c r="A7879"/>
    </row>
    <row r="7880" spans="1:1" x14ac:dyDescent="0.3">
      <c r="A7880"/>
    </row>
    <row r="7881" spans="1:1" x14ac:dyDescent="0.3">
      <c r="A7881"/>
    </row>
    <row r="7882" spans="1:1" x14ac:dyDescent="0.3">
      <c r="A7882"/>
    </row>
    <row r="7883" spans="1:1" x14ac:dyDescent="0.3">
      <c r="A7883"/>
    </row>
    <row r="7884" spans="1:1" x14ac:dyDescent="0.3">
      <c r="A7884"/>
    </row>
    <row r="7885" spans="1:1" x14ac:dyDescent="0.3">
      <c r="A7885"/>
    </row>
    <row r="7886" spans="1:1" x14ac:dyDescent="0.3">
      <c r="A7886"/>
    </row>
    <row r="7887" spans="1:1" x14ac:dyDescent="0.3">
      <c r="A7887"/>
    </row>
    <row r="7888" spans="1:1" x14ac:dyDescent="0.3">
      <c r="A7888"/>
    </row>
    <row r="7889" spans="1:1" x14ac:dyDescent="0.3">
      <c r="A7889"/>
    </row>
    <row r="7890" spans="1:1" x14ac:dyDescent="0.3">
      <c r="A7890"/>
    </row>
    <row r="7891" spans="1:1" x14ac:dyDescent="0.3">
      <c r="A7891"/>
    </row>
    <row r="7892" spans="1:1" x14ac:dyDescent="0.3">
      <c r="A7892"/>
    </row>
    <row r="7893" spans="1:1" x14ac:dyDescent="0.3">
      <c r="A7893"/>
    </row>
    <row r="7894" spans="1:1" x14ac:dyDescent="0.3">
      <c r="A7894"/>
    </row>
    <row r="7895" spans="1:1" x14ac:dyDescent="0.3">
      <c r="A7895"/>
    </row>
    <row r="7896" spans="1:1" x14ac:dyDescent="0.3">
      <c r="A7896"/>
    </row>
    <row r="7897" spans="1:1" x14ac:dyDescent="0.3">
      <c r="A7897"/>
    </row>
    <row r="7898" spans="1:1" x14ac:dyDescent="0.3">
      <c r="A7898"/>
    </row>
    <row r="7899" spans="1:1" x14ac:dyDescent="0.3">
      <c r="A7899"/>
    </row>
    <row r="7900" spans="1:1" x14ac:dyDescent="0.3">
      <c r="A7900"/>
    </row>
    <row r="7901" spans="1:1" x14ac:dyDescent="0.3">
      <c r="A7901"/>
    </row>
    <row r="7902" spans="1:1" x14ac:dyDescent="0.3">
      <c r="A7902"/>
    </row>
    <row r="7903" spans="1:1" x14ac:dyDescent="0.3">
      <c r="A7903"/>
    </row>
    <row r="7904" spans="1:1" x14ac:dyDescent="0.3">
      <c r="A7904"/>
    </row>
    <row r="7905" spans="1:1" x14ac:dyDescent="0.3">
      <c r="A7905"/>
    </row>
    <row r="7906" spans="1:1" x14ac:dyDescent="0.3">
      <c r="A7906"/>
    </row>
    <row r="7907" spans="1:1" x14ac:dyDescent="0.3">
      <c r="A7907"/>
    </row>
    <row r="7908" spans="1:1" x14ac:dyDescent="0.3">
      <c r="A7908"/>
    </row>
    <row r="7909" spans="1:1" x14ac:dyDescent="0.3">
      <c r="A7909"/>
    </row>
    <row r="7910" spans="1:1" x14ac:dyDescent="0.3">
      <c r="A7910"/>
    </row>
    <row r="7911" spans="1:1" x14ac:dyDescent="0.3">
      <c r="A7911"/>
    </row>
    <row r="7912" spans="1:1" x14ac:dyDescent="0.3">
      <c r="A7912"/>
    </row>
    <row r="7913" spans="1:1" x14ac:dyDescent="0.3">
      <c r="A7913"/>
    </row>
    <row r="7914" spans="1:1" x14ac:dyDescent="0.3">
      <c r="A7914"/>
    </row>
    <row r="7915" spans="1:1" x14ac:dyDescent="0.3">
      <c r="A7915"/>
    </row>
    <row r="7916" spans="1:1" x14ac:dyDescent="0.3">
      <c r="A7916"/>
    </row>
    <row r="7917" spans="1:1" x14ac:dyDescent="0.3">
      <c r="A7917"/>
    </row>
    <row r="7918" spans="1:1" x14ac:dyDescent="0.3">
      <c r="A7918"/>
    </row>
    <row r="7919" spans="1:1" x14ac:dyDescent="0.3">
      <c r="A7919"/>
    </row>
    <row r="7920" spans="1:1" x14ac:dyDescent="0.3">
      <c r="A7920"/>
    </row>
    <row r="7921" spans="1:1" x14ac:dyDescent="0.3">
      <c r="A7921"/>
    </row>
    <row r="7922" spans="1:1" x14ac:dyDescent="0.3">
      <c r="A7922"/>
    </row>
    <row r="7923" spans="1:1" x14ac:dyDescent="0.3">
      <c r="A7923"/>
    </row>
    <row r="7924" spans="1:1" x14ac:dyDescent="0.3">
      <c r="A7924"/>
    </row>
    <row r="7925" spans="1:1" x14ac:dyDescent="0.3">
      <c r="A7925"/>
    </row>
    <row r="7926" spans="1:1" x14ac:dyDescent="0.3">
      <c r="A7926"/>
    </row>
    <row r="7927" spans="1:1" x14ac:dyDescent="0.3">
      <c r="A7927"/>
    </row>
    <row r="7928" spans="1:1" x14ac:dyDescent="0.3">
      <c r="A7928"/>
    </row>
    <row r="7929" spans="1:1" x14ac:dyDescent="0.3">
      <c r="A7929"/>
    </row>
    <row r="7930" spans="1:1" x14ac:dyDescent="0.3">
      <c r="A7930"/>
    </row>
    <row r="7931" spans="1:1" x14ac:dyDescent="0.3">
      <c r="A7931"/>
    </row>
    <row r="7932" spans="1:1" x14ac:dyDescent="0.3">
      <c r="A7932"/>
    </row>
    <row r="7933" spans="1:1" x14ac:dyDescent="0.3">
      <c r="A7933"/>
    </row>
    <row r="7934" spans="1:1" x14ac:dyDescent="0.3">
      <c r="A7934"/>
    </row>
    <row r="7935" spans="1:1" x14ac:dyDescent="0.3">
      <c r="A7935"/>
    </row>
    <row r="7936" spans="1:1" x14ac:dyDescent="0.3">
      <c r="A7936"/>
    </row>
    <row r="7937" spans="1:1" x14ac:dyDescent="0.3">
      <c r="A7937"/>
    </row>
    <row r="7938" spans="1:1" x14ac:dyDescent="0.3">
      <c r="A7938"/>
    </row>
    <row r="7939" spans="1:1" x14ac:dyDescent="0.3">
      <c r="A7939"/>
    </row>
    <row r="7940" spans="1:1" x14ac:dyDescent="0.3">
      <c r="A7940"/>
    </row>
    <row r="7941" spans="1:1" x14ac:dyDescent="0.3">
      <c r="A7941"/>
    </row>
    <row r="7942" spans="1:1" x14ac:dyDescent="0.3">
      <c r="A7942"/>
    </row>
    <row r="7943" spans="1:1" x14ac:dyDescent="0.3">
      <c r="A7943"/>
    </row>
    <row r="7944" spans="1:1" x14ac:dyDescent="0.3">
      <c r="A7944"/>
    </row>
    <row r="7945" spans="1:1" x14ac:dyDescent="0.3">
      <c r="A7945"/>
    </row>
    <row r="7946" spans="1:1" x14ac:dyDescent="0.3">
      <c r="A7946"/>
    </row>
    <row r="7947" spans="1:1" x14ac:dyDescent="0.3">
      <c r="A7947"/>
    </row>
    <row r="7948" spans="1:1" x14ac:dyDescent="0.3">
      <c r="A7948"/>
    </row>
    <row r="7949" spans="1:1" x14ac:dyDescent="0.3">
      <c r="A7949"/>
    </row>
    <row r="7950" spans="1:1" x14ac:dyDescent="0.3">
      <c r="A7950"/>
    </row>
    <row r="7951" spans="1:1" x14ac:dyDescent="0.3">
      <c r="A7951"/>
    </row>
    <row r="7952" spans="1:1" x14ac:dyDescent="0.3">
      <c r="A7952"/>
    </row>
    <row r="7953" spans="1:1" x14ac:dyDescent="0.3">
      <c r="A7953"/>
    </row>
    <row r="7954" spans="1:1" x14ac:dyDescent="0.3">
      <c r="A7954"/>
    </row>
    <row r="7955" spans="1:1" x14ac:dyDescent="0.3">
      <c r="A7955"/>
    </row>
    <row r="7956" spans="1:1" x14ac:dyDescent="0.3">
      <c r="A7956"/>
    </row>
    <row r="7957" spans="1:1" x14ac:dyDescent="0.3">
      <c r="A7957"/>
    </row>
    <row r="7958" spans="1:1" x14ac:dyDescent="0.3">
      <c r="A7958"/>
    </row>
    <row r="7959" spans="1:1" x14ac:dyDescent="0.3">
      <c r="A7959"/>
    </row>
    <row r="7960" spans="1:1" x14ac:dyDescent="0.3">
      <c r="A7960"/>
    </row>
    <row r="7961" spans="1:1" x14ac:dyDescent="0.3">
      <c r="A7961"/>
    </row>
    <row r="7962" spans="1:1" x14ac:dyDescent="0.3">
      <c r="A7962"/>
    </row>
    <row r="7963" spans="1:1" x14ac:dyDescent="0.3">
      <c r="A7963"/>
    </row>
    <row r="7964" spans="1:1" x14ac:dyDescent="0.3">
      <c r="A7964"/>
    </row>
    <row r="7965" spans="1:1" x14ac:dyDescent="0.3">
      <c r="A7965"/>
    </row>
    <row r="7966" spans="1:1" x14ac:dyDescent="0.3">
      <c r="A7966"/>
    </row>
    <row r="7967" spans="1:1" x14ac:dyDescent="0.3">
      <c r="A7967"/>
    </row>
    <row r="7968" spans="1:1" x14ac:dyDescent="0.3">
      <c r="A7968"/>
    </row>
    <row r="7969" spans="1:1" x14ac:dyDescent="0.3">
      <c r="A7969"/>
    </row>
    <row r="7970" spans="1:1" x14ac:dyDescent="0.3">
      <c r="A7970"/>
    </row>
    <row r="7971" spans="1:1" x14ac:dyDescent="0.3">
      <c r="A7971"/>
    </row>
    <row r="7972" spans="1:1" x14ac:dyDescent="0.3">
      <c r="A7972"/>
    </row>
    <row r="7973" spans="1:1" x14ac:dyDescent="0.3">
      <c r="A7973"/>
    </row>
    <row r="7974" spans="1:1" x14ac:dyDescent="0.3">
      <c r="A7974"/>
    </row>
    <row r="7975" spans="1:1" x14ac:dyDescent="0.3">
      <c r="A7975"/>
    </row>
    <row r="7976" spans="1:1" x14ac:dyDescent="0.3">
      <c r="A7976"/>
    </row>
    <row r="7977" spans="1:1" x14ac:dyDescent="0.3">
      <c r="A7977"/>
    </row>
    <row r="7978" spans="1:1" x14ac:dyDescent="0.3">
      <c r="A7978"/>
    </row>
    <row r="7979" spans="1:1" x14ac:dyDescent="0.3">
      <c r="A7979"/>
    </row>
    <row r="7980" spans="1:1" x14ac:dyDescent="0.3">
      <c r="A7980"/>
    </row>
    <row r="7981" spans="1:1" x14ac:dyDescent="0.3">
      <c r="A7981"/>
    </row>
    <row r="7982" spans="1:1" x14ac:dyDescent="0.3">
      <c r="A7982"/>
    </row>
    <row r="7983" spans="1:1" x14ac:dyDescent="0.3">
      <c r="A7983"/>
    </row>
    <row r="7984" spans="1:1" x14ac:dyDescent="0.3">
      <c r="A7984"/>
    </row>
    <row r="7985" spans="1:1" x14ac:dyDescent="0.3">
      <c r="A7985"/>
    </row>
    <row r="7986" spans="1:1" x14ac:dyDescent="0.3">
      <c r="A7986"/>
    </row>
    <row r="7987" spans="1:1" x14ac:dyDescent="0.3">
      <c r="A7987"/>
    </row>
    <row r="7988" spans="1:1" x14ac:dyDescent="0.3">
      <c r="A7988"/>
    </row>
    <row r="7989" spans="1:1" x14ac:dyDescent="0.3">
      <c r="A7989"/>
    </row>
    <row r="7990" spans="1:1" x14ac:dyDescent="0.3">
      <c r="A7990"/>
    </row>
    <row r="7991" spans="1:1" x14ac:dyDescent="0.3">
      <c r="A7991"/>
    </row>
    <row r="7992" spans="1:1" x14ac:dyDescent="0.3">
      <c r="A7992"/>
    </row>
    <row r="7993" spans="1:1" x14ac:dyDescent="0.3">
      <c r="A7993"/>
    </row>
    <row r="7994" spans="1:1" x14ac:dyDescent="0.3">
      <c r="A7994"/>
    </row>
    <row r="7995" spans="1:1" x14ac:dyDescent="0.3">
      <c r="A7995"/>
    </row>
    <row r="7996" spans="1:1" x14ac:dyDescent="0.3">
      <c r="A7996"/>
    </row>
    <row r="7997" spans="1:1" x14ac:dyDescent="0.3">
      <c r="A7997"/>
    </row>
    <row r="7998" spans="1:1" x14ac:dyDescent="0.3">
      <c r="A7998"/>
    </row>
    <row r="7999" spans="1:1" x14ac:dyDescent="0.3">
      <c r="A7999"/>
    </row>
    <row r="8000" spans="1:1" x14ac:dyDescent="0.3">
      <c r="A8000"/>
    </row>
    <row r="8001" spans="1:1" x14ac:dyDescent="0.3">
      <c r="A8001"/>
    </row>
    <row r="8002" spans="1:1" x14ac:dyDescent="0.3">
      <c r="A8002"/>
    </row>
    <row r="8003" spans="1:1" x14ac:dyDescent="0.3">
      <c r="A8003"/>
    </row>
    <row r="8004" spans="1:1" x14ac:dyDescent="0.3">
      <c r="A8004"/>
    </row>
    <row r="8005" spans="1:1" x14ac:dyDescent="0.3">
      <c r="A8005"/>
    </row>
    <row r="8006" spans="1:1" x14ac:dyDescent="0.3">
      <c r="A8006"/>
    </row>
    <row r="8007" spans="1:1" x14ac:dyDescent="0.3">
      <c r="A8007"/>
    </row>
    <row r="8008" spans="1:1" x14ac:dyDescent="0.3">
      <c r="A8008"/>
    </row>
    <row r="8009" spans="1:1" x14ac:dyDescent="0.3">
      <c r="A8009"/>
    </row>
    <row r="8010" spans="1:1" x14ac:dyDescent="0.3">
      <c r="A8010"/>
    </row>
    <row r="8011" spans="1:1" x14ac:dyDescent="0.3">
      <c r="A8011"/>
    </row>
    <row r="8012" spans="1:1" x14ac:dyDescent="0.3">
      <c r="A8012"/>
    </row>
    <row r="8013" spans="1:1" x14ac:dyDescent="0.3">
      <c r="A8013"/>
    </row>
    <row r="8014" spans="1:1" x14ac:dyDescent="0.3">
      <c r="A8014"/>
    </row>
    <row r="8015" spans="1:1" x14ac:dyDescent="0.3">
      <c r="A8015"/>
    </row>
    <row r="8016" spans="1:1" x14ac:dyDescent="0.3">
      <c r="A8016"/>
    </row>
    <row r="8017" spans="1:1" x14ac:dyDescent="0.3">
      <c r="A8017"/>
    </row>
    <row r="8018" spans="1:1" x14ac:dyDescent="0.3">
      <c r="A8018"/>
    </row>
    <row r="8019" spans="1:1" x14ac:dyDescent="0.3">
      <c r="A8019"/>
    </row>
    <row r="8020" spans="1:1" x14ac:dyDescent="0.3">
      <c r="A8020"/>
    </row>
    <row r="8021" spans="1:1" x14ac:dyDescent="0.3">
      <c r="A8021"/>
    </row>
    <row r="8022" spans="1:1" x14ac:dyDescent="0.3">
      <c r="A8022"/>
    </row>
    <row r="8023" spans="1:1" x14ac:dyDescent="0.3">
      <c r="A8023"/>
    </row>
    <row r="8024" spans="1:1" x14ac:dyDescent="0.3">
      <c r="A8024"/>
    </row>
    <row r="8025" spans="1:1" x14ac:dyDescent="0.3">
      <c r="A8025"/>
    </row>
    <row r="8026" spans="1:1" x14ac:dyDescent="0.3">
      <c r="A8026"/>
    </row>
    <row r="8027" spans="1:1" x14ac:dyDescent="0.3">
      <c r="A8027"/>
    </row>
    <row r="8028" spans="1:1" x14ac:dyDescent="0.3">
      <c r="A8028"/>
    </row>
    <row r="8029" spans="1:1" x14ac:dyDescent="0.3">
      <c r="A8029"/>
    </row>
    <row r="8030" spans="1:1" x14ac:dyDescent="0.3">
      <c r="A8030"/>
    </row>
    <row r="8031" spans="1:1" x14ac:dyDescent="0.3">
      <c r="A8031"/>
    </row>
    <row r="8032" spans="1:1" x14ac:dyDescent="0.3">
      <c r="A8032"/>
    </row>
    <row r="8033" spans="1:1" x14ac:dyDescent="0.3">
      <c r="A8033"/>
    </row>
    <row r="8034" spans="1:1" x14ac:dyDescent="0.3">
      <c r="A8034"/>
    </row>
    <row r="8035" spans="1:1" x14ac:dyDescent="0.3">
      <c r="A8035"/>
    </row>
    <row r="8036" spans="1:1" x14ac:dyDescent="0.3">
      <c r="A8036"/>
    </row>
    <row r="8037" spans="1:1" x14ac:dyDescent="0.3">
      <c r="A8037"/>
    </row>
    <row r="8038" spans="1:1" x14ac:dyDescent="0.3">
      <c r="A8038"/>
    </row>
    <row r="8039" spans="1:1" x14ac:dyDescent="0.3">
      <c r="A8039"/>
    </row>
    <row r="8040" spans="1:1" x14ac:dyDescent="0.3">
      <c r="A8040"/>
    </row>
    <row r="8041" spans="1:1" x14ac:dyDescent="0.3">
      <c r="A8041"/>
    </row>
    <row r="8042" spans="1:1" x14ac:dyDescent="0.3">
      <c r="A8042"/>
    </row>
    <row r="8043" spans="1:1" x14ac:dyDescent="0.3">
      <c r="A8043"/>
    </row>
    <row r="8044" spans="1:1" x14ac:dyDescent="0.3">
      <c r="A8044"/>
    </row>
    <row r="8045" spans="1:1" x14ac:dyDescent="0.3">
      <c r="A8045"/>
    </row>
    <row r="8046" spans="1:1" x14ac:dyDescent="0.3">
      <c r="A8046"/>
    </row>
    <row r="8047" spans="1:1" x14ac:dyDescent="0.3">
      <c r="A8047"/>
    </row>
    <row r="8048" spans="1:1" x14ac:dyDescent="0.3">
      <c r="A8048"/>
    </row>
    <row r="8049" spans="1:1" x14ac:dyDescent="0.3">
      <c r="A8049"/>
    </row>
    <row r="8050" spans="1:1" x14ac:dyDescent="0.3">
      <c r="A8050"/>
    </row>
    <row r="8051" spans="1:1" x14ac:dyDescent="0.3">
      <c r="A8051"/>
    </row>
    <row r="8052" spans="1:1" x14ac:dyDescent="0.3">
      <c r="A8052"/>
    </row>
    <row r="8053" spans="1:1" x14ac:dyDescent="0.3">
      <c r="A8053"/>
    </row>
    <row r="8054" spans="1:1" x14ac:dyDescent="0.3">
      <c r="A8054"/>
    </row>
    <row r="8055" spans="1:1" x14ac:dyDescent="0.3">
      <c r="A8055"/>
    </row>
    <row r="8056" spans="1:1" x14ac:dyDescent="0.3">
      <c r="A8056"/>
    </row>
    <row r="8057" spans="1:1" x14ac:dyDescent="0.3">
      <c r="A8057"/>
    </row>
    <row r="8058" spans="1:1" x14ac:dyDescent="0.3">
      <c r="A8058"/>
    </row>
    <row r="8059" spans="1:1" x14ac:dyDescent="0.3">
      <c r="A8059"/>
    </row>
    <row r="8060" spans="1:1" x14ac:dyDescent="0.3">
      <c r="A8060"/>
    </row>
    <row r="8061" spans="1:1" x14ac:dyDescent="0.3">
      <c r="A8061"/>
    </row>
    <row r="8062" spans="1:1" x14ac:dyDescent="0.3">
      <c r="A8062"/>
    </row>
    <row r="8063" spans="1:1" x14ac:dyDescent="0.3">
      <c r="A8063"/>
    </row>
    <row r="8064" spans="1:1" x14ac:dyDescent="0.3">
      <c r="A8064"/>
    </row>
    <row r="8065" spans="1:1" x14ac:dyDescent="0.3">
      <c r="A8065"/>
    </row>
    <row r="8066" spans="1:1" x14ac:dyDescent="0.3">
      <c r="A8066"/>
    </row>
    <row r="8067" spans="1:1" x14ac:dyDescent="0.3">
      <c r="A8067"/>
    </row>
    <row r="8068" spans="1:1" x14ac:dyDescent="0.3">
      <c r="A8068"/>
    </row>
    <row r="8069" spans="1:1" x14ac:dyDescent="0.3">
      <c r="A8069"/>
    </row>
    <row r="8070" spans="1:1" x14ac:dyDescent="0.3">
      <c r="A8070"/>
    </row>
    <row r="8071" spans="1:1" x14ac:dyDescent="0.3">
      <c r="A8071"/>
    </row>
    <row r="8072" spans="1:1" x14ac:dyDescent="0.3">
      <c r="A8072"/>
    </row>
    <row r="8073" spans="1:1" x14ac:dyDescent="0.3">
      <c r="A8073"/>
    </row>
    <row r="8074" spans="1:1" x14ac:dyDescent="0.3">
      <c r="A8074"/>
    </row>
    <row r="8075" spans="1:1" x14ac:dyDescent="0.3">
      <c r="A8075"/>
    </row>
    <row r="8076" spans="1:1" x14ac:dyDescent="0.3">
      <c r="A8076"/>
    </row>
    <row r="8077" spans="1:1" x14ac:dyDescent="0.3">
      <c r="A8077"/>
    </row>
    <row r="8078" spans="1:1" x14ac:dyDescent="0.3">
      <c r="A8078"/>
    </row>
    <row r="8079" spans="1:1" x14ac:dyDescent="0.3">
      <c r="A8079"/>
    </row>
    <row r="8080" spans="1:1" x14ac:dyDescent="0.3">
      <c r="A8080"/>
    </row>
    <row r="8081" spans="1:1" x14ac:dyDescent="0.3">
      <c r="A8081"/>
    </row>
    <row r="8082" spans="1:1" x14ac:dyDescent="0.3">
      <c r="A8082"/>
    </row>
    <row r="8083" spans="1:1" x14ac:dyDescent="0.3">
      <c r="A8083"/>
    </row>
    <row r="8084" spans="1:1" x14ac:dyDescent="0.3">
      <c r="A8084"/>
    </row>
    <row r="8085" spans="1:1" x14ac:dyDescent="0.3">
      <c r="A8085"/>
    </row>
    <row r="8086" spans="1:1" x14ac:dyDescent="0.3">
      <c r="A8086"/>
    </row>
    <row r="8087" spans="1:1" x14ac:dyDescent="0.3">
      <c r="A8087"/>
    </row>
    <row r="8088" spans="1:1" x14ac:dyDescent="0.3">
      <c r="A8088"/>
    </row>
    <row r="8089" spans="1:1" x14ac:dyDescent="0.3">
      <c r="A8089"/>
    </row>
    <row r="8090" spans="1:1" x14ac:dyDescent="0.3">
      <c r="A8090"/>
    </row>
    <row r="8091" spans="1:1" x14ac:dyDescent="0.3">
      <c r="A8091"/>
    </row>
    <row r="8092" spans="1:1" x14ac:dyDescent="0.3">
      <c r="A8092"/>
    </row>
    <row r="8093" spans="1:1" x14ac:dyDescent="0.3">
      <c r="A8093"/>
    </row>
    <row r="8094" spans="1:1" x14ac:dyDescent="0.3">
      <c r="A8094"/>
    </row>
    <row r="8095" spans="1:1" x14ac:dyDescent="0.3">
      <c r="A8095"/>
    </row>
    <row r="8096" spans="1:1" x14ac:dyDescent="0.3">
      <c r="A8096"/>
    </row>
    <row r="8097" spans="1:1" x14ac:dyDescent="0.3">
      <c r="A8097"/>
    </row>
    <row r="8098" spans="1:1" x14ac:dyDescent="0.3">
      <c r="A8098"/>
    </row>
    <row r="8099" spans="1:1" x14ac:dyDescent="0.3">
      <c r="A8099"/>
    </row>
    <row r="8100" spans="1:1" x14ac:dyDescent="0.3">
      <c r="A8100"/>
    </row>
    <row r="8101" spans="1:1" x14ac:dyDescent="0.3">
      <c r="A8101"/>
    </row>
    <row r="8102" spans="1:1" x14ac:dyDescent="0.3">
      <c r="A8102"/>
    </row>
    <row r="8103" spans="1:1" x14ac:dyDescent="0.3">
      <c r="A8103"/>
    </row>
    <row r="8104" spans="1:1" x14ac:dyDescent="0.3">
      <c r="A8104"/>
    </row>
    <row r="8105" spans="1:1" x14ac:dyDescent="0.3">
      <c r="A8105"/>
    </row>
    <row r="8106" spans="1:1" x14ac:dyDescent="0.3">
      <c r="A8106"/>
    </row>
    <row r="8107" spans="1:1" x14ac:dyDescent="0.3">
      <c r="A8107"/>
    </row>
    <row r="8108" spans="1:1" x14ac:dyDescent="0.3">
      <c r="A8108"/>
    </row>
    <row r="8109" spans="1:1" x14ac:dyDescent="0.3">
      <c r="A8109"/>
    </row>
    <row r="8110" spans="1:1" x14ac:dyDescent="0.3">
      <c r="A8110"/>
    </row>
    <row r="8111" spans="1:1" x14ac:dyDescent="0.3">
      <c r="A8111"/>
    </row>
    <row r="8112" spans="1:1" x14ac:dyDescent="0.3">
      <c r="A8112"/>
    </row>
    <row r="8113" spans="1:1" x14ac:dyDescent="0.3">
      <c r="A8113"/>
    </row>
    <row r="8114" spans="1:1" x14ac:dyDescent="0.3">
      <c r="A8114"/>
    </row>
    <row r="8115" spans="1:1" x14ac:dyDescent="0.3">
      <c r="A8115"/>
    </row>
    <row r="8116" spans="1:1" x14ac:dyDescent="0.3">
      <c r="A8116"/>
    </row>
    <row r="8117" spans="1:1" x14ac:dyDescent="0.3">
      <c r="A8117"/>
    </row>
    <row r="8118" spans="1:1" x14ac:dyDescent="0.3">
      <c r="A8118"/>
    </row>
    <row r="8119" spans="1:1" x14ac:dyDescent="0.3">
      <c r="A8119"/>
    </row>
    <row r="8120" spans="1:1" x14ac:dyDescent="0.3">
      <c r="A8120"/>
    </row>
    <row r="8121" spans="1:1" x14ac:dyDescent="0.3">
      <c r="A8121"/>
    </row>
    <row r="8122" spans="1:1" x14ac:dyDescent="0.3">
      <c r="A8122"/>
    </row>
    <row r="8123" spans="1:1" x14ac:dyDescent="0.3">
      <c r="A8123"/>
    </row>
    <row r="8124" spans="1:1" x14ac:dyDescent="0.3">
      <c r="A8124"/>
    </row>
    <row r="8125" spans="1:1" x14ac:dyDescent="0.3">
      <c r="A8125"/>
    </row>
    <row r="8126" spans="1:1" x14ac:dyDescent="0.3">
      <c r="A8126"/>
    </row>
    <row r="8127" spans="1:1" x14ac:dyDescent="0.3">
      <c r="A8127"/>
    </row>
    <row r="8128" spans="1:1" x14ac:dyDescent="0.3">
      <c r="A8128"/>
    </row>
    <row r="8129" spans="1:1" x14ac:dyDescent="0.3">
      <c r="A8129"/>
    </row>
    <row r="8130" spans="1:1" x14ac:dyDescent="0.3">
      <c r="A8130"/>
    </row>
    <row r="8131" spans="1:1" x14ac:dyDescent="0.3">
      <c r="A8131"/>
    </row>
    <row r="8132" spans="1:1" x14ac:dyDescent="0.3">
      <c r="A8132"/>
    </row>
    <row r="8133" spans="1:1" x14ac:dyDescent="0.3">
      <c r="A8133"/>
    </row>
    <row r="8134" spans="1:1" x14ac:dyDescent="0.3">
      <c r="A8134"/>
    </row>
    <row r="8135" spans="1:1" x14ac:dyDescent="0.3">
      <c r="A8135"/>
    </row>
    <row r="8136" spans="1:1" x14ac:dyDescent="0.3">
      <c r="A8136"/>
    </row>
    <row r="8137" spans="1:1" x14ac:dyDescent="0.3">
      <c r="A8137"/>
    </row>
    <row r="8138" spans="1:1" x14ac:dyDescent="0.3">
      <c r="A8138"/>
    </row>
    <row r="8139" spans="1:1" x14ac:dyDescent="0.3">
      <c r="A8139"/>
    </row>
    <row r="8140" spans="1:1" x14ac:dyDescent="0.3">
      <c r="A8140"/>
    </row>
    <row r="8141" spans="1:1" x14ac:dyDescent="0.3">
      <c r="A8141"/>
    </row>
    <row r="8142" spans="1:1" x14ac:dyDescent="0.3">
      <c r="A8142"/>
    </row>
    <row r="8143" spans="1:1" x14ac:dyDescent="0.3">
      <c r="A8143"/>
    </row>
    <row r="8144" spans="1:1" x14ac:dyDescent="0.3">
      <c r="A8144"/>
    </row>
    <row r="8145" spans="1:1" x14ac:dyDescent="0.3">
      <c r="A8145"/>
    </row>
    <row r="8146" spans="1:1" x14ac:dyDescent="0.3">
      <c r="A8146"/>
    </row>
    <row r="8147" spans="1:1" x14ac:dyDescent="0.3">
      <c r="A8147"/>
    </row>
    <row r="8148" spans="1:1" x14ac:dyDescent="0.3">
      <c r="A8148"/>
    </row>
    <row r="8149" spans="1:1" x14ac:dyDescent="0.3">
      <c r="A8149"/>
    </row>
    <row r="8150" spans="1:1" x14ac:dyDescent="0.3">
      <c r="A8150"/>
    </row>
    <row r="8151" spans="1:1" x14ac:dyDescent="0.3">
      <c r="A8151"/>
    </row>
    <row r="8152" spans="1:1" x14ac:dyDescent="0.3">
      <c r="A8152"/>
    </row>
    <row r="8153" spans="1:1" x14ac:dyDescent="0.3">
      <c r="A8153"/>
    </row>
    <row r="8154" spans="1:1" x14ac:dyDescent="0.3">
      <c r="A8154"/>
    </row>
    <row r="8155" spans="1:1" x14ac:dyDescent="0.3">
      <c r="A8155"/>
    </row>
    <row r="8156" spans="1:1" x14ac:dyDescent="0.3">
      <c r="A8156"/>
    </row>
    <row r="8157" spans="1:1" x14ac:dyDescent="0.3">
      <c r="A8157"/>
    </row>
    <row r="8158" spans="1:1" x14ac:dyDescent="0.3">
      <c r="A8158"/>
    </row>
    <row r="8159" spans="1:1" x14ac:dyDescent="0.3">
      <c r="A8159"/>
    </row>
    <row r="8160" spans="1:1" x14ac:dyDescent="0.3">
      <c r="A8160"/>
    </row>
    <row r="8161" spans="1:1" x14ac:dyDescent="0.3">
      <c r="A8161"/>
    </row>
    <row r="8162" spans="1:1" x14ac:dyDescent="0.3">
      <c r="A8162"/>
    </row>
    <row r="8163" spans="1:1" x14ac:dyDescent="0.3">
      <c r="A8163"/>
    </row>
    <row r="8164" spans="1:1" x14ac:dyDescent="0.3">
      <c r="A8164"/>
    </row>
    <row r="8165" spans="1:1" x14ac:dyDescent="0.3">
      <c r="A8165"/>
    </row>
    <row r="8166" spans="1:1" x14ac:dyDescent="0.3">
      <c r="A8166"/>
    </row>
    <row r="8167" spans="1:1" x14ac:dyDescent="0.3">
      <c r="A8167"/>
    </row>
    <row r="8168" spans="1:1" x14ac:dyDescent="0.3">
      <c r="A8168"/>
    </row>
    <row r="8169" spans="1:1" x14ac:dyDescent="0.3">
      <c r="A8169"/>
    </row>
    <row r="8170" spans="1:1" x14ac:dyDescent="0.3">
      <c r="A8170"/>
    </row>
    <row r="8171" spans="1:1" x14ac:dyDescent="0.3">
      <c r="A8171"/>
    </row>
    <row r="8172" spans="1:1" x14ac:dyDescent="0.3">
      <c r="A8172"/>
    </row>
    <row r="8173" spans="1:1" x14ac:dyDescent="0.3">
      <c r="A8173"/>
    </row>
    <row r="8174" spans="1:1" x14ac:dyDescent="0.3">
      <c r="A8174"/>
    </row>
    <row r="8175" spans="1:1" x14ac:dyDescent="0.3">
      <c r="A8175"/>
    </row>
    <row r="8176" spans="1:1" x14ac:dyDescent="0.3">
      <c r="A8176"/>
    </row>
    <row r="8177" spans="1:1" x14ac:dyDescent="0.3">
      <c r="A8177"/>
    </row>
    <row r="8178" spans="1:1" x14ac:dyDescent="0.3">
      <c r="A8178"/>
    </row>
    <row r="8179" spans="1:1" x14ac:dyDescent="0.3">
      <c r="A8179"/>
    </row>
    <row r="8180" spans="1:1" x14ac:dyDescent="0.3">
      <c r="A8180"/>
    </row>
    <row r="8181" spans="1:1" x14ac:dyDescent="0.3">
      <c r="A8181"/>
    </row>
    <row r="8182" spans="1:1" x14ac:dyDescent="0.3">
      <c r="A8182"/>
    </row>
    <row r="8183" spans="1:1" x14ac:dyDescent="0.3">
      <c r="A8183"/>
    </row>
    <row r="8184" spans="1:1" x14ac:dyDescent="0.3">
      <c r="A8184"/>
    </row>
    <row r="8185" spans="1:1" x14ac:dyDescent="0.3">
      <c r="A8185"/>
    </row>
    <row r="8186" spans="1:1" x14ac:dyDescent="0.3">
      <c r="A8186"/>
    </row>
    <row r="8187" spans="1:1" x14ac:dyDescent="0.3">
      <c r="A8187"/>
    </row>
    <row r="8188" spans="1:1" x14ac:dyDescent="0.3">
      <c r="A8188"/>
    </row>
    <row r="8189" spans="1:1" x14ac:dyDescent="0.3">
      <c r="A8189"/>
    </row>
    <row r="8190" spans="1:1" x14ac:dyDescent="0.3">
      <c r="A8190"/>
    </row>
    <row r="8191" spans="1:1" x14ac:dyDescent="0.3">
      <c r="A8191"/>
    </row>
    <row r="8192" spans="1:1" x14ac:dyDescent="0.3">
      <c r="A8192"/>
    </row>
    <row r="8193" spans="1:1" x14ac:dyDescent="0.3">
      <c r="A8193"/>
    </row>
    <row r="8194" spans="1:1" x14ac:dyDescent="0.3">
      <c r="A8194"/>
    </row>
    <row r="8195" spans="1:1" x14ac:dyDescent="0.3">
      <c r="A8195"/>
    </row>
    <row r="8196" spans="1:1" x14ac:dyDescent="0.3">
      <c r="A8196"/>
    </row>
    <row r="8197" spans="1:1" x14ac:dyDescent="0.3">
      <c r="A8197"/>
    </row>
    <row r="8198" spans="1:1" x14ac:dyDescent="0.3">
      <c r="A8198"/>
    </row>
    <row r="8199" spans="1:1" x14ac:dyDescent="0.3">
      <c r="A8199"/>
    </row>
    <row r="8200" spans="1:1" x14ac:dyDescent="0.3">
      <c r="A8200"/>
    </row>
    <row r="8201" spans="1:1" x14ac:dyDescent="0.3">
      <c r="A8201"/>
    </row>
    <row r="8202" spans="1:1" x14ac:dyDescent="0.3">
      <c r="A8202"/>
    </row>
    <row r="8203" spans="1:1" x14ac:dyDescent="0.3">
      <c r="A8203"/>
    </row>
    <row r="8204" spans="1:1" x14ac:dyDescent="0.3">
      <c r="A8204"/>
    </row>
    <row r="8205" spans="1:1" x14ac:dyDescent="0.3">
      <c r="A8205"/>
    </row>
    <row r="8206" spans="1:1" x14ac:dyDescent="0.3">
      <c r="A8206"/>
    </row>
    <row r="8207" spans="1:1" x14ac:dyDescent="0.3">
      <c r="A8207"/>
    </row>
    <row r="8208" spans="1:1" x14ac:dyDescent="0.3">
      <c r="A8208"/>
    </row>
    <row r="8209" spans="1:1" x14ac:dyDescent="0.3">
      <c r="A8209"/>
    </row>
    <row r="8210" spans="1:1" x14ac:dyDescent="0.3">
      <c r="A8210"/>
    </row>
    <row r="8211" spans="1:1" x14ac:dyDescent="0.3">
      <c r="A8211"/>
    </row>
    <row r="8212" spans="1:1" x14ac:dyDescent="0.3">
      <c r="A8212"/>
    </row>
    <row r="8213" spans="1:1" x14ac:dyDescent="0.3">
      <c r="A8213"/>
    </row>
    <row r="8214" spans="1:1" x14ac:dyDescent="0.3">
      <c r="A8214"/>
    </row>
    <row r="8215" spans="1:1" x14ac:dyDescent="0.3">
      <c r="A8215"/>
    </row>
    <row r="8216" spans="1:1" x14ac:dyDescent="0.3">
      <c r="A8216"/>
    </row>
    <row r="8217" spans="1:1" x14ac:dyDescent="0.3">
      <c r="A8217"/>
    </row>
    <row r="8218" spans="1:1" x14ac:dyDescent="0.3">
      <c r="A8218"/>
    </row>
    <row r="8219" spans="1:1" x14ac:dyDescent="0.3">
      <c r="A8219"/>
    </row>
    <row r="8220" spans="1:1" x14ac:dyDescent="0.3">
      <c r="A8220"/>
    </row>
    <row r="8221" spans="1:1" x14ac:dyDescent="0.3">
      <c r="A8221"/>
    </row>
    <row r="8222" spans="1:1" x14ac:dyDescent="0.3">
      <c r="A8222"/>
    </row>
    <row r="8223" spans="1:1" x14ac:dyDescent="0.3">
      <c r="A8223"/>
    </row>
    <row r="8224" spans="1:1" x14ac:dyDescent="0.3">
      <c r="A8224"/>
    </row>
    <row r="8225" spans="1:1" x14ac:dyDescent="0.3">
      <c r="A8225"/>
    </row>
    <row r="8226" spans="1:1" x14ac:dyDescent="0.3">
      <c r="A8226"/>
    </row>
    <row r="8227" spans="1:1" x14ac:dyDescent="0.3">
      <c r="A8227"/>
    </row>
    <row r="8228" spans="1:1" x14ac:dyDescent="0.3">
      <c r="A8228"/>
    </row>
    <row r="8229" spans="1:1" x14ac:dyDescent="0.3">
      <c r="A8229"/>
    </row>
    <row r="8230" spans="1:1" x14ac:dyDescent="0.3">
      <c r="A8230"/>
    </row>
    <row r="8231" spans="1:1" x14ac:dyDescent="0.3">
      <c r="A8231"/>
    </row>
    <row r="8232" spans="1:1" x14ac:dyDescent="0.3">
      <c r="A8232"/>
    </row>
    <row r="8233" spans="1:1" x14ac:dyDescent="0.3">
      <c r="A8233"/>
    </row>
    <row r="8234" spans="1:1" x14ac:dyDescent="0.3">
      <c r="A8234"/>
    </row>
    <row r="8235" spans="1:1" x14ac:dyDescent="0.3">
      <c r="A8235"/>
    </row>
    <row r="8236" spans="1:1" x14ac:dyDescent="0.3">
      <c r="A8236"/>
    </row>
    <row r="8237" spans="1:1" x14ac:dyDescent="0.3">
      <c r="A8237"/>
    </row>
    <row r="8238" spans="1:1" x14ac:dyDescent="0.3">
      <c r="A8238"/>
    </row>
    <row r="8239" spans="1:1" x14ac:dyDescent="0.3">
      <c r="A8239"/>
    </row>
    <row r="8240" spans="1:1" x14ac:dyDescent="0.3">
      <c r="A8240"/>
    </row>
    <row r="8241" spans="1:1" x14ac:dyDescent="0.3">
      <c r="A8241"/>
    </row>
    <row r="8242" spans="1:1" x14ac:dyDescent="0.3">
      <c r="A8242"/>
    </row>
    <row r="8243" spans="1:1" x14ac:dyDescent="0.3">
      <c r="A8243"/>
    </row>
    <row r="8244" spans="1:1" x14ac:dyDescent="0.3">
      <c r="A8244"/>
    </row>
    <row r="8245" spans="1:1" x14ac:dyDescent="0.3">
      <c r="A8245"/>
    </row>
    <row r="8246" spans="1:1" x14ac:dyDescent="0.3">
      <c r="A8246"/>
    </row>
    <row r="8247" spans="1:1" x14ac:dyDescent="0.3">
      <c r="A8247"/>
    </row>
    <row r="8248" spans="1:1" x14ac:dyDescent="0.3">
      <c r="A8248"/>
    </row>
    <row r="8249" spans="1:1" x14ac:dyDescent="0.3">
      <c r="A8249"/>
    </row>
    <row r="8250" spans="1:1" x14ac:dyDescent="0.3">
      <c r="A8250"/>
    </row>
    <row r="8251" spans="1:1" x14ac:dyDescent="0.3">
      <c r="A8251"/>
    </row>
    <row r="8252" spans="1:1" x14ac:dyDescent="0.3">
      <c r="A8252"/>
    </row>
    <row r="8253" spans="1:1" x14ac:dyDescent="0.3">
      <c r="A8253"/>
    </row>
    <row r="8254" spans="1:1" x14ac:dyDescent="0.3">
      <c r="A8254"/>
    </row>
    <row r="8255" spans="1:1" x14ac:dyDescent="0.3">
      <c r="A8255"/>
    </row>
    <row r="8256" spans="1:1" x14ac:dyDescent="0.3">
      <c r="A8256"/>
    </row>
    <row r="8257" spans="1:1" x14ac:dyDescent="0.3">
      <c r="A8257"/>
    </row>
    <row r="8258" spans="1:1" x14ac:dyDescent="0.3">
      <c r="A8258"/>
    </row>
    <row r="8259" spans="1:1" x14ac:dyDescent="0.3">
      <c r="A8259"/>
    </row>
    <row r="8260" spans="1:1" x14ac:dyDescent="0.3">
      <c r="A8260"/>
    </row>
    <row r="8261" spans="1:1" x14ac:dyDescent="0.3">
      <c r="A8261"/>
    </row>
    <row r="8262" spans="1:1" x14ac:dyDescent="0.3">
      <c r="A8262"/>
    </row>
    <row r="8263" spans="1:1" x14ac:dyDescent="0.3">
      <c r="A8263"/>
    </row>
    <row r="8264" spans="1:1" x14ac:dyDescent="0.3">
      <c r="A8264"/>
    </row>
    <row r="8265" spans="1:1" x14ac:dyDescent="0.3">
      <c r="A8265"/>
    </row>
    <row r="8266" spans="1:1" x14ac:dyDescent="0.3">
      <c r="A8266"/>
    </row>
    <row r="8267" spans="1:1" x14ac:dyDescent="0.3">
      <c r="A8267"/>
    </row>
    <row r="8268" spans="1:1" x14ac:dyDescent="0.3">
      <c r="A8268"/>
    </row>
    <row r="8269" spans="1:1" x14ac:dyDescent="0.3">
      <c r="A8269"/>
    </row>
    <row r="8270" spans="1:1" x14ac:dyDescent="0.3">
      <c r="A8270"/>
    </row>
    <row r="8271" spans="1:1" x14ac:dyDescent="0.3">
      <c r="A8271"/>
    </row>
    <row r="8272" spans="1:1" x14ac:dyDescent="0.3">
      <c r="A8272"/>
    </row>
    <row r="8273" spans="1:1" x14ac:dyDescent="0.3">
      <c r="A8273"/>
    </row>
    <row r="8274" spans="1:1" x14ac:dyDescent="0.3">
      <c r="A8274"/>
    </row>
    <row r="8275" spans="1:1" x14ac:dyDescent="0.3">
      <c r="A8275"/>
    </row>
    <row r="8276" spans="1:1" x14ac:dyDescent="0.3">
      <c r="A8276"/>
    </row>
    <row r="8277" spans="1:1" x14ac:dyDescent="0.3">
      <c r="A8277"/>
    </row>
    <row r="8278" spans="1:1" x14ac:dyDescent="0.3">
      <c r="A8278"/>
    </row>
    <row r="8279" spans="1:1" x14ac:dyDescent="0.3">
      <c r="A8279"/>
    </row>
    <row r="8280" spans="1:1" x14ac:dyDescent="0.3">
      <c r="A8280"/>
    </row>
    <row r="8281" spans="1:1" x14ac:dyDescent="0.3">
      <c r="A8281"/>
    </row>
    <row r="8282" spans="1:1" x14ac:dyDescent="0.3">
      <c r="A8282"/>
    </row>
    <row r="8283" spans="1:1" x14ac:dyDescent="0.3">
      <c r="A8283"/>
    </row>
    <row r="8284" spans="1:1" x14ac:dyDescent="0.3">
      <c r="A8284"/>
    </row>
    <row r="8285" spans="1:1" x14ac:dyDescent="0.3">
      <c r="A8285"/>
    </row>
    <row r="8286" spans="1:1" x14ac:dyDescent="0.3">
      <c r="A8286"/>
    </row>
    <row r="8287" spans="1:1" x14ac:dyDescent="0.3">
      <c r="A8287"/>
    </row>
    <row r="8288" spans="1:1" x14ac:dyDescent="0.3">
      <c r="A8288"/>
    </row>
    <row r="8289" spans="1:1" x14ac:dyDescent="0.3">
      <c r="A8289"/>
    </row>
    <row r="8290" spans="1:1" x14ac:dyDescent="0.3">
      <c r="A8290"/>
    </row>
    <row r="8291" spans="1:1" x14ac:dyDescent="0.3">
      <c r="A8291"/>
    </row>
    <row r="8292" spans="1:1" x14ac:dyDescent="0.3">
      <c r="A8292"/>
    </row>
    <row r="8293" spans="1:1" x14ac:dyDescent="0.3">
      <c r="A8293"/>
    </row>
    <row r="8294" spans="1:1" x14ac:dyDescent="0.3">
      <c r="A8294"/>
    </row>
    <row r="8295" spans="1:1" x14ac:dyDescent="0.3">
      <c r="A8295"/>
    </row>
    <row r="8296" spans="1:1" x14ac:dyDescent="0.3">
      <c r="A8296"/>
    </row>
    <row r="8297" spans="1:1" x14ac:dyDescent="0.3">
      <c r="A8297"/>
    </row>
    <row r="8298" spans="1:1" x14ac:dyDescent="0.3">
      <c r="A8298"/>
    </row>
    <row r="8299" spans="1:1" x14ac:dyDescent="0.3">
      <c r="A8299"/>
    </row>
    <row r="8300" spans="1:1" x14ac:dyDescent="0.3">
      <c r="A8300"/>
    </row>
    <row r="8301" spans="1:1" x14ac:dyDescent="0.3">
      <c r="A8301"/>
    </row>
    <row r="8302" spans="1:1" x14ac:dyDescent="0.3">
      <c r="A8302"/>
    </row>
    <row r="8303" spans="1:1" x14ac:dyDescent="0.3">
      <c r="A8303"/>
    </row>
    <row r="8304" spans="1:1" x14ac:dyDescent="0.3">
      <c r="A8304"/>
    </row>
    <row r="8305" spans="1:1" x14ac:dyDescent="0.3">
      <c r="A8305"/>
    </row>
    <row r="8306" spans="1:1" x14ac:dyDescent="0.3">
      <c r="A8306"/>
    </row>
    <row r="8307" spans="1:1" x14ac:dyDescent="0.3">
      <c r="A8307"/>
    </row>
    <row r="8308" spans="1:1" x14ac:dyDescent="0.3">
      <c r="A8308"/>
    </row>
    <row r="8309" spans="1:1" x14ac:dyDescent="0.3">
      <c r="A8309"/>
    </row>
    <row r="8310" spans="1:1" x14ac:dyDescent="0.3">
      <c r="A8310"/>
    </row>
    <row r="8311" spans="1:1" x14ac:dyDescent="0.3">
      <c r="A8311"/>
    </row>
    <row r="8312" spans="1:1" x14ac:dyDescent="0.3">
      <c r="A8312"/>
    </row>
    <row r="8313" spans="1:1" x14ac:dyDescent="0.3">
      <c r="A8313"/>
    </row>
    <row r="8314" spans="1:1" x14ac:dyDescent="0.3">
      <c r="A8314"/>
    </row>
    <row r="8315" spans="1:1" x14ac:dyDescent="0.3">
      <c r="A8315"/>
    </row>
    <row r="8316" spans="1:1" x14ac:dyDescent="0.3">
      <c r="A8316"/>
    </row>
    <row r="8317" spans="1:1" x14ac:dyDescent="0.3">
      <c r="A8317"/>
    </row>
    <row r="8318" spans="1:1" x14ac:dyDescent="0.3">
      <c r="A8318"/>
    </row>
    <row r="8319" spans="1:1" x14ac:dyDescent="0.3">
      <c r="A8319"/>
    </row>
    <row r="8320" spans="1:1" x14ac:dyDescent="0.3">
      <c r="A8320"/>
    </row>
    <row r="8321" spans="1:1" x14ac:dyDescent="0.3">
      <c r="A8321"/>
    </row>
    <row r="8322" spans="1:1" x14ac:dyDescent="0.3">
      <c r="A8322"/>
    </row>
    <row r="8323" spans="1:1" x14ac:dyDescent="0.3">
      <c r="A8323"/>
    </row>
    <row r="8324" spans="1:1" x14ac:dyDescent="0.3">
      <c r="A8324"/>
    </row>
    <row r="8325" spans="1:1" x14ac:dyDescent="0.3">
      <c r="A8325"/>
    </row>
    <row r="8326" spans="1:1" x14ac:dyDescent="0.3">
      <c r="A8326"/>
    </row>
    <row r="8327" spans="1:1" x14ac:dyDescent="0.3">
      <c r="A8327"/>
    </row>
    <row r="8328" spans="1:1" x14ac:dyDescent="0.3">
      <c r="A8328"/>
    </row>
    <row r="8329" spans="1:1" x14ac:dyDescent="0.3">
      <c r="A8329"/>
    </row>
    <row r="8330" spans="1:1" x14ac:dyDescent="0.3">
      <c r="A8330"/>
    </row>
    <row r="8331" spans="1:1" x14ac:dyDescent="0.3">
      <c r="A8331"/>
    </row>
    <row r="8332" spans="1:1" x14ac:dyDescent="0.3">
      <c r="A8332"/>
    </row>
    <row r="8333" spans="1:1" x14ac:dyDescent="0.3">
      <c r="A8333"/>
    </row>
    <row r="8334" spans="1:1" x14ac:dyDescent="0.3">
      <c r="A8334"/>
    </row>
    <row r="8335" spans="1:1" x14ac:dyDescent="0.3">
      <c r="A8335"/>
    </row>
    <row r="8336" spans="1:1" x14ac:dyDescent="0.3">
      <c r="A8336"/>
    </row>
    <row r="8337" spans="1:1" x14ac:dyDescent="0.3">
      <c r="A8337"/>
    </row>
    <row r="8338" spans="1:1" x14ac:dyDescent="0.3">
      <c r="A8338"/>
    </row>
    <row r="8339" spans="1:1" x14ac:dyDescent="0.3">
      <c r="A8339"/>
    </row>
    <row r="8340" spans="1:1" x14ac:dyDescent="0.3">
      <c r="A8340"/>
    </row>
    <row r="8341" spans="1:1" x14ac:dyDescent="0.3">
      <c r="A8341"/>
    </row>
    <row r="8342" spans="1:1" x14ac:dyDescent="0.3">
      <c r="A8342"/>
    </row>
    <row r="8343" spans="1:1" x14ac:dyDescent="0.3">
      <c r="A8343"/>
    </row>
    <row r="8344" spans="1:1" x14ac:dyDescent="0.3">
      <c r="A8344"/>
    </row>
    <row r="8345" spans="1:1" x14ac:dyDescent="0.3">
      <c r="A8345"/>
    </row>
    <row r="8346" spans="1:1" x14ac:dyDescent="0.3">
      <c r="A8346"/>
    </row>
    <row r="8347" spans="1:1" x14ac:dyDescent="0.3">
      <c r="A8347"/>
    </row>
    <row r="8348" spans="1:1" x14ac:dyDescent="0.3">
      <c r="A8348"/>
    </row>
    <row r="8349" spans="1:1" x14ac:dyDescent="0.3">
      <c r="A8349"/>
    </row>
    <row r="8350" spans="1:1" x14ac:dyDescent="0.3">
      <c r="A8350"/>
    </row>
    <row r="8351" spans="1:1" x14ac:dyDescent="0.3">
      <c r="A8351"/>
    </row>
    <row r="8352" spans="1:1" x14ac:dyDescent="0.3">
      <c r="A8352"/>
    </row>
    <row r="8353" spans="1:1" x14ac:dyDescent="0.3">
      <c r="A8353"/>
    </row>
    <row r="8354" spans="1:1" x14ac:dyDescent="0.3">
      <c r="A8354"/>
    </row>
    <row r="8355" spans="1:1" x14ac:dyDescent="0.3">
      <c r="A8355"/>
    </row>
    <row r="8356" spans="1:1" x14ac:dyDescent="0.3">
      <c r="A8356"/>
    </row>
    <row r="8357" spans="1:1" x14ac:dyDescent="0.3">
      <c r="A8357"/>
    </row>
    <row r="8358" spans="1:1" x14ac:dyDescent="0.3">
      <c r="A8358"/>
    </row>
    <row r="8359" spans="1:1" x14ac:dyDescent="0.3">
      <c r="A8359"/>
    </row>
    <row r="8360" spans="1:1" x14ac:dyDescent="0.3">
      <c r="A8360"/>
    </row>
    <row r="8361" spans="1:1" x14ac:dyDescent="0.3">
      <c r="A8361"/>
    </row>
    <row r="8362" spans="1:1" x14ac:dyDescent="0.3">
      <c r="A8362"/>
    </row>
    <row r="8363" spans="1:1" x14ac:dyDescent="0.3">
      <c r="A8363"/>
    </row>
    <row r="8364" spans="1:1" x14ac:dyDescent="0.3">
      <c r="A8364"/>
    </row>
    <row r="8365" spans="1:1" x14ac:dyDescent="0.3">
      <c r="A8365"/>
    </row>
    <row r="8366" spans="1:1" x14ac:dyDescent="0.3">
      <c r="A8366"/>
    </row>
    <row r="8367" spans="1:1" x14ac:dyDescent="0.3">
      <c r="A8367"/>
    </row>
    <row r="8368" spans="1:1" x14ac:dyDescent="0.3">
      <c r="A8368"/>
    </row>
    <row r="8369" spans="1:1" x14ac:dyDescent="0.3">
      <c r="A8369"/>
    </row>
    <row r="8370" spans="1:1" x14ac:dyDescent="0.3">
      <c r="A8370"/>
    </row>
    <row r="8371" spans="1:1" x14ac:dyDescent="0.3">
      <c r="A8371"/>
    </row>
    <row r="8372" spans="1:1" x14ac:dyDescent="0.3">
      <c r="A8372"/>
    </row>
    <row r="8373" spans="1:1" x14ac:dyDescent="0.3">
      <c r="A8373"/>
    </row>
    <row r="8374" spans="1:1" x14ac:dyDescent="0.3">
      <c r="A8374"/>
    </row>
    <row r="8375" spans="1:1" x14ac:dyDescent="0.3">
      <c r="A8375"/>
    </row>
    <row r="8376" spans="1:1" x14ac:dyDescent="0.3">
      <c r="A8376"/>
    </row>
    <row r="8377" spans="1:1" x14ac:dyDescent="0.3">
      <c r="A8377"/>
    </row>
    <row r="8378" spans="1:1" x14ac:dyDescent="0.3">
      <c r="A8378"/>
    </row>
    <row r="8379" spans="1:1" x14ac:dyDescent="0.3">
      <c r="A8379"/>
    </row>
    <row r="8380" spans="1:1" x14ac:dyDescent="0.3">
      <c r="A8380"/>
    </row>
    <row r="8381" spans="1:1" x14ac:dyDescent="0.3">
      <c r="A8381"/>
    </row>
    <row r="8382" spans="1:1" x14ac:dyDescent="0.3">
      <c r="A8382"/>
    </row>
    <row r="8383" spans="1:1" x14ac:dyDescent="0.3">
      <c r="A8383"/>
    </row>
    <row r="8384" spans="1:1" x14ac:dyDescent="0.3">
      <c r="A8384"/>
    </row>
    <row r="8385" spans="1:1" x14ac:dyDescent="0.3">
      <c r="A8385"/>
    </row>
    <row r="8386" spans="1:1" x14ac:dyDescent="0.3">
      <c r="A8386"/>
    </row>
    <row r="8387" spans="1:1" x14ac:dyDescent="0.3">
      <c r="A8387"/>
    </row>
    <row r="8388" spans="1:1" x14ac:dyDescent="0.3">
      <c r="A8388"/>
    </row>
    <row r="8389" spans="1:1" x14ac:dyDescent="0.3">
      <c r="A8389"/>
    </row>
    <row r="8390" spans="1:1" x14ac:dyDescent="0.3">
      <c r="A8390"/>
    </row>
    <row r="8391" spans="1:1" x14ac:dyDescent="0.3">
      <c r="A8391"/>
    </row>
    <row r="8392" spans="1:1" x14ac:dyDescent="0.3">
      <c r="A8392"/>
    </row>
    <row r="8393" spans="1:1" x14ac:dyDescent="0.3">
      <c r="A8393"/>
    </row>
    <row r="8394" spans="1:1" x14ac:dyDescent="0.3">
      <c r="A8394"/>
    </row>
    <row r="8395" spans="1:1" x14ac:dyDescent="0.3">
      <c r="A8395"/>
    </row>
    <row r="8396" spans="1:1" x14ac:dyDescent="0.3">
      <c r="A8396"/>
    </row>
    <row r="8397" spans="1:1" x14ac:dyDescent="0.3">
      <c r="A8397"/>
    </row>
    <row r="8398" spans="1:1" x14ac:dyDescent="0.3">
      <c r="A8398"/>
    </row>
    <row r="8399" spans="1:1" x14ac:dyDescent="0.3">
      <c r="A8399"/>
    </row>
    <row r="8400" spans="1:1" x14ac:dyDescent="0.3">
      <c r="A8400"/>
    </row>
    <row r="8401" spans="1:1" x14ac:dyDescent="0.3">
      <c r="A8401"/>
    </row>
    <row r="8402" spans="1:1" x14ac:dyDescent="0.3">
      <c r="A8402"/>
    </row>
    <row r="8403" spans="1:1" x14ac:dyDescent="0.3">
      <c r="A8403"/>
    </row>
    <row r="8404" spans="1:1" x14ac:dyDescent="0.3">
      <c r="A8404"/>
    </row>
    <row r="8405" spans="1:1" x14ac:dyDescent="0.3">
      <c r="A8405"/>
    </row>
    <row r="8406" spans="1:1" x14ac:dyDescent="0.3">
      <c r="A8406"/>
    </row>
    <row r="8407" spans="1:1" x14ac:dyDescent="0.3">
      <c r="A8407"/>
    </row>
    <row r="8408" spans="1:1" x14ac:dyDescent="0.3">
      <c r="A8408"/>
    </row>
    <row r="8409" spans="1:1" x14ac:dyDescent="0.3">
      <c r="A8409"/>
    </row>
    <row r="8410" spans="1:1" x14ac:dyDescent="0.3">
      <c r="A8410"/>
    </row>
    <row r="8411" spans="1:1" x14ac:dyDescent="0.3">
      <c r="A8411"/>
    </row>
    <row r="8412" spans="1:1" x14ac:dyDescent="0.3">
      <c r="A8412"/>
    </row>
    <row r="8413" spans="1:1" x14ac:dyDescent="0.3">
      <c r="A8413"/>
    </row>
    <row r="8414" spans="1:1" x14ac:dyDescent="0.3">
      <c r="A8414"/>
    </row>
    <row r="8415" spans="1:1" x14ac:dyDescent="0.3">
      <c r="A8415"/>
    </row>
    <row r="8416" spans="1:1" x14ac:dyDescent="0.3">
      <c r="A8416"/>
    </row>
    <row r="8417" spans="1:1" x14ac:dyDescent="0.3">
      <c r="A8417"/>
    </row>
    <row r="8418" spans="1:1" x14ac:dyDescent="0.3">
      <c r="A8418"/>
    </row>
    <row r="8419" spans="1:1" x14ac:dyDescent="0.3">
      <c r="A8419"/>
    </row>
    <row r="8420" spans="1:1" x14ac:dyDescent="0.3">
      <c r="A8420"/>
    </row>
    <row r="8421" spans="1:1" x14ac:dyDescent="0.3">
      <c r="A8421"/>
    </row>
    <row r="8422" spans="1:1" x14ac:dyDescent="0.3">
      <c r="A8422"/>
    </row>
    <row r="8423" spans="1:1" x14ac:dyDescent="0.3">
      <c r="A8423"/>
    </row>
    <row r="8424" spans="1:1" x14ac:dyDescent="0.3">
      <c r="A8424"/>
    </row>
    <row r="8425" spans="1:1" x14ac:dyDescent="0.3">
      <c r="A8425"/>
    </row>
    <row r="8426" spans="1:1" x14ac:dyDescent="0.3">
      <c r="A8426"/>
    </row>
    <row r="8427" spans="1:1" x14ac:dyDescent="0.3">
      <c r="A8427"/>
    </row>
    <row r="8428" spans="1:1" x14ac:dyDescent="0.3">
      <c r="A8428"/>
    </row>
    <row r="8429" spans="1:1" x14ac:dyDescent="0.3">
      <c r="A8429"/>
    </row>
    <row r="8430" spans="1:1" x14ac:dyDescent="0.3">
      <c r="A8430"/>
    </row>
    <row r="8431" spans="1:1" x14ac:dyDescent="0.3">
      <c r="A8431"/>
    </row>
    <row r="8432" spans="1:1" x14ac:dyDescent="0.3">
      <c r="A8432"/>
    </row>
    <row r="8433" spans="1:1" x14ac:dyDescent="0.3">
      <c r="A8433"/>
    </row>
    <row r="8434" spans="1:1" x14ac:dyDescent="0.3">
      <c r="A8434"/>
    </row>
    <row r="8435" spans="1:1" x14ac:dyDescent="0.3">
      <c r="A8435"/>
    </row>
    <row r="8436" spans="1:1" x14ac:dyDescent="0.3">
      <c r="A8436"/>
    </row>
    <row r="8437" spans="1:1" x14ac:dyDescent="0.3">
      <c r="A8437"/>
    </row>
    <row r="8438" spans="1:1" x14ac:dyDescent="0.3">
      <c r="A8438"/>
    </row>
    <row r="8439" spans="1:1" x14ac:dyDescent="0.3">
      <c r="A8439"/>
    </row>
    <row r="8440" spans="1:1" x14ac:dyDescent="0.3">
      <c r="A8440"/>
    </row>
    <row r="8441" spans="1:1" x14ac:dyDescent="0.3">
      <c r="A8441"/>
    </row>
    <row r="8442" spans="1:1" x14ac:dyDescent="0.3">
      <c r="A8442"/>
    </row>
    <row r="8443" spans="1:1" x14ac:dyDescent="0.3">
      <c r="A8443"/>
    </row>
    <row r="8444" spans="1:1" x14ac:dyDescent="0.3">
      <c r="A8444"/>
    </row>
    <row r="8445" spans="1:1" x14ac:dyDescent="0.3">
      <c r="A8445"/>
    </row>
    <row r="8446" spans="1:1" x14ac:dyDescent="0.3">
      <c r="A8446"/>
    </row>
    <row r="8447" spans="1:1" x14ac:dyDescent="0.3">
      <c r="A8447"/>
    </row>
    <row r="8448" spans="1:1" x14ac:dyDescent="0.3">
      <c r="A8448"/>
    </row>
    <row r="8449" spans="1:1" x14ac:dyDescent="0.3">
      <c r="A8449"/>
    </row>
    <row r="8450" spans="1:1" x14ac:dyDescent="0.3">
      <c r="A8450"/>
    </row>
    <row r="8451" spans="1:1" x14ac:dyDescent="0.3">
      <c r="A8451"/>
    </row>
    <row r="8452" spans="1:1" x14ac:dyDescent="0.3">
      <c r="A8452"/>
    </row>
    <row r="8453" spans="1:1" x14ac:dyDescent="0.3">
      <c r="A8453"/>
    </row>
    <row r="8454" spans="1:1" x14ac:dyDescent="0.3">
      <c r="A8454"/>
    </row>
    <row r="8455" spans="1:1" x14ac:dyDescent="0.3">
      <c r="A8455"/>
    </row>
    <row r="8456" spans="1:1" x14ac:dyDescent="0.3">
      <c r="A8456"/>
    </row>
    <row r="8457" spans="1:1" x14ac:dyDescent="0.3">
      <c r="A8457"/>
    </row>
    <row r="8458" spans="1:1" x14ac:dyDescent="0.3">
      <c r="A8458"/>
    </row>
    <row r="8459" spans="1:1" x14ac:dyDescent="0.3">
      <c r="A8459"/>
    </row>
    <row r="8460" spans="1:1" x14ac:dyDescent="0.3">
      <c r="A8460"/>
    </row>
    <row r="8461" spans="1:1" x14ac:dyDescent="0.3">
      <c r="A8461"/>
    </row>
    <row r="8462" spans="1:1" x14ac:dyDescent="0.3">
      <c r="A8462"/>
    </row>
    <row r="8463" spans="1:1" x14ac:dyDescent="0.3">
      <c r="A8463"/>
    </row>
    <row r="8464" spans="1:1" x14ac:dyDescent="0.3">
      <c r="A8464"/>
    </row>
    <row r="8465" spans="1:1" x14ac:dyDescent="0.3">
      <c r="A8465"/>
    </row>
    <row r="8466" spans="1:1" x14ac:dyDescent="0.3">
      <c r="A8466"/>
    </row>
    <row r="8467" spans="1:1" x14ac:dyDescent="0.3">
      <c r="A8467"/>
    </row>
    <row r="8468" spans="1:1" x14ac:dyDescent="0.3">
      <c r="A8468"/>
    </row>
    <row r="8469" spans="1:1" x14ac:dyDescent="0.3">
      <c r="A8469"/>
    </row>
    <row r="8470" spans="1:1" x14ac:dyDescent="0.3">
      <c r="A8470"/>
    </row>
    <row r="8471" spans="1:1" x14ac:dyDescent="0.3">
      <c r="A8471"/>
    </row>
    <row r="8472" spans="1:1" x14ac:dyDescent="0.3">
      <c r="A8472"/>
    </row>
    <row r="8473" spans="1:1" x14ac:dyDescent="0.3">
      <c r="A8473"/>
    </row>
    <row r="8474" spans="1:1" x14ac:dyDescent="0.3">
      <c r="A8474"/>
    </row>
    <row r="8475" spans="1:1" x14ac:dyDescent="0.3">
      <c r="A8475"/>
    </row>
    <row r="8476" spans="1:1" x14ac:dyDescent="0.3">
      <c r="A8476"/>
    </row>
    <row r="8477" spans="1:1" x14ac:dyDescent="0.3">
      <c r="A8477"/>
    </row>
    <row r="8478" spans="1:1" x14ac:dyDescent="0.3">
      <c r="A8478"/>
    </row>
    <row r="8479" spans="1:1" x14ac:dyDescent="0.3">
      <c r="A8479"/>
    </row>
    <row r="8480" spans="1:1" x14ac:dyDescent="0.3">
      <c r="A8480"/>
    </row>
    <row r="8481" spans="1:1" x14ac:dyDescent="0.3">
      <c r="A8481"/>
    </row>
    <row r="8482" spans="1:1" x14ac:dyDescent="0.3">
      <c r="A8482"/>
    </row>
    <row r="8483" spans="1:1" x14ac:dyDescent="0.3">
      <c r="A8483"/>
    </row>
    <row r="8484" spans="1:1" x14ac:dyDescent="0.3">
      <c r="A8484"/>
    </row>
    <row r="8485" spans="1:1" x14ac:dyDescent="0.3">
      <c r="A8485"/>
    </row>
    <row r="8486" spans="1:1" x14ac:dyDescent="0.3">
      <c r="A8486"/>
    </row>
    <row r="8487" spans="1:1" x14ac:dyDescent="0.3">
      <c r="A8487"/>
    </row>
    <row r="8488" spans="1:1" x14ac:dyDescent="0.3">
      <c r="A8488"/>
    </row>
    <row r="8489" spans="1:1" x14ac:dyDescent="0.3">
      <c r="A8489"/>
    </row>
    <row r="8490" spans="1:1" x14ac:dyDescent="0.3">
      <c r="A8490"/>
    </row>
    <row r="8491" spans="1:1" x14ac:dyDescent="0.3">
      <c r="A8491"/>
    </row>
    <row r="8492" spans="1:1" x14ac:dyDescent="0.3">
      <c r="A8492"/>
    </row>
    <row r="8493" spans="1:1" x14ac:dyDescent="0.3">
      <c r="A8493"/>
    </row>
    <row r="8494" spans="1:1" x14ac:dyDescent="0.3">
      <c r="A8494"/>
    </row>
    <row r="8495" spans="1:1" x14ac:dyDescent="0.3">
      <c r="A8495"/>
    </row>
    <row r="8496" spans="1:1" x14ac:dyDescent="0.3">
      <c r="A8496"/>
    </row>
    <row r="8497" spans="1:1" x14ac:dyDescent="0.3">
      <c r="A8497"/>
    </row>
    <row r="8498" spans="1:1" x14ac:dyDescent="0.3">
      <c r="A8498"/>
    </row>
    <row r="8499" spans="1:1" x14ac:dyDescent="0.3">
      <c r="A8499"/>
    </row>
    <row r="8500" spans="1:1" x14ac:dyDescent="0.3">
      <c r="A8500"/>
    </row>
    <row r="8501" spans="1:1" x14ac:dyDescent="0.3">
      <c r="A8501"/>
    </row>
    <row r="8502" spans="1:1" x14ac:dyDescent="0.3">
      <c r="A8502"/>
    </row>
    <row r="8503" spans="1:1" x14ac:dyDescent="0.3">
      <c r="A8503"/>
    </row>
    <row r="8504" spans="1:1" x14ac:dyDescent="0.3">
      <c r="A8504"/>
    </row>
    <row r="8505" spans="1:1" x14ac:dyDescent="0.3">
      <c r="A8505"/>
    </row>
    <row r="8506" spans="1:1" x14ac:dyDescent="0.3">
      <c r="A8506"/>
    </row>
    <row r="8507" spans="1:1" x14ac:dyDescent="0.3">
      <c r="A8507"/>
    </row>
    <row r="8508" spans="1:1" x14ac:dyDescent="0.3">
      <c r="A8508"/>
    </row>
    <row r="8509" spans="1:1" x14ac:dyDescent="0.3">
      <c r="A8509"/>
    </row>
    <row r="8510" spans="1:1" x14ac:dyDescent="0.3">
      <c r="A8510"/>
    </row>
    <row r="8511" spans="1:1" x14ac:dyDescent="0.3">
      <c r="A8511"/>
    </row>
    <row r="8512" spans="1:1" x14ac:dyDescent="0.3">
      <c r="A8512"/>
    </row>
    <row r="8513" spans="1:1" x14ac:dyDescent="0.3">
      <c r="A8513"/>
    </row>
    <row r="8514" spans="1:1" x14ac:dyDescent="0.3">
      <c r="A8514"/>
    </row>
    <row r="8515" spans="1:1" x14ac:dyDescent="0.3">
      <c r="A8515"/>
    </row>
    <row r="8516" spans="1:1" x14ac:dyDescent="0.3">
      <c r="A8516"/>
    </row>
    <row r="8517" spans="1:1" x14ac:dyDescent="0.3">
      <c r="A8517"/>
    </row>
    <row r="8518" spans="1:1" x14ac:dyDescent="0.3">
      <c r="A8518"/>
    </row>
    <row r="8519" spans="1:1" x14ac:dyDescent="0.3">
      <c r="A8519"/>
    </row>
    <row r="8520" spans="1:1" x14ac:dyDescent="0.3">
      <c r="A8520"/>
    </row>
    <row r="8521" spans="1:1" x14ac:dyDescent="0.3">
      <c r="A8521"/>
    </row>
    <row r="8522" spans="1:1" x14ac:dyDescent="0.3">
      <c r="A8522"/>
    </row>
    <row r="8523" spans="1:1" x14ac:dyDescent="0.3">
      <c r="A8523"/>
    </row>
    <row r="8524" spans="1:1" x14ac:dyDescent="0.3">
      <c r="A8524"/>
    </row>
    <row r="8525" spans="1:1" x14ac:dyDescent="0.3">
      <c r="A8525"/>
    </row>
    <row r="8526" spans="1:1" x14ac:dyDescent="0.3">
      <c r="A8526"/>
    </row>
    <row r="8527" spans="1:1" x14ac:dyDescent="0.3">
      <c r="A8527"/>
    </row>
    <row r="8528" spans="1:1" x14ac:dyDescent="0.3">
      <c r="A8528"/>
    </row>
    <row r="8529" spans="1:1" x14ac:dyDescent="0.3">
      <c r="A8529"/>
    </row>
    <row r="8530" spans="1:1" x14ac:dyDescent="0.3">
      <c r="A8530"/>
    </row>
    <row r="8531" spans="1:1" x14ac:dyDescent="0.3">
      <c r="A8531"/>
    </row>
    <row r="8532" spans="1:1" x14ac:dyDescent="0.3">
      <c r="A8532"/>
    </row>
    <row r="8533" spans="1:1" x14ac:dyDescent="0.3">
      <c r="A8533"/>
    </row>
    <row r="8534" spans="1:1" x14ac:dyDescent="0.3">
      <c r="A8534"/>
    </row>
    <row r="8535" spans="1:1" x14ac:dyDescent="0.3">
      <c r="A8535"/>
    </row>
    <row r="8536" spans="1:1" x14ac:dyDescent="0.3">
      <c r="A8536"/>
    </row>
    <row r="8537" spans="1:1" x14ac:dyDescent="0.3">
      <c r="A8537"/>
    </row>
    <row r="8538" spans="1:1" x14ac:dyDescent="0.3">
      <c r="A8538"/>
    </row>
    <row r="8539" spans="1:1" x14ac:dyDescent="0.3">
      <c r="A8539"/>
    </row>
    <row r="8540" spans="1:1" x14ac:dyDescent="0.3">
      <c r="A8540"/>
    </row>
    <row r="8541" spans="1:1" x14ac:dyDescent="0.3">
      <c r="A8541"/>
    </row>
    <row r="8542" spans="1:1" x14ac:dyDescent="0.3">
      <c r="A8542"/>
    </row>
    <row r="8543" spans="1:1" x14ac:dyDescent="0.3">
      <c r="A8543"/>
    </row>
    <row r="8544" spans="1:1" x14ac:dyDescent="0.3">
      <c r="A8544"/>
    </row>
    <row r="8545" spans="1:1" x14ac:dyDescent="0.3">
      <c r="A8545"/>
    </row>
    <row r="8546" spans="1:1" x14ac:dyDescent="0.3">
      <c r="A8546"/>
    </row>
    <row r="8547" spans="1:1" x14ac:dyDescent="0.3">
      <c r="A8547"/>
    </row>
    <row r="8548" spans="1:1" x14ac:dyDescent="0.3">
      <c r="A8548"/>
    </row>
    <row r="8549" spans="1:1" x14ac:dyDescent="0.3">
      <c r="A8549"/>
    </row>
    <row r="8550" spans="1:1" x14ac:dyDescent="0.3">
      <c r="A8550"/>
    </row>
    <row r="8551" spans="1:1" x14ac:dyDescent="0.3">
      <c r="A8551"/>
    </row>
    <row r="8552" spans="1:1" x14ac:dyDescent="0.3">
      <c r="A8552"/>
    </row>
    <row r="8553" spans="1:1" x14ac:dyDescent="0.3">
      <c r="A8553"/>
    </row>
    <row r="8554" spans="1:1" x14ac:dyDescent="0.3">
      <c r="A8554"/>
    </row>
    <row r="8555" spans="1:1" x14ac:dyDescent="0.3">
      <c r="A8555"/>
    </row>
    <row r="8556" spans="1:1" x14ac:dyDescent="0.3">
      <c r="A8556"/>
    </row>
    <row r="8557" spans="1:1" x14ac:dyDescent="0.3">
      <c r="A8557"/>
    </row>
    <row r="8558" spans="1:1" x14ac:dyDescent="0.3">
      <c r="A8558"/>
    </row>
    <row r="8559" spans="1:1" x14ac:dyDescent="0.3">
      <c r="A8559"/>
    </row>
    <row r="8560" spans="1:1" x14ac:dyDescent="0.3">
      <c r="A8560"/>
    </row>
    <row r="8561" spans="1:1" x14ac:dyDescent="0.3">
      <c r="A8561"/>
    </row>
    <row r="8562" spans="1:1" x14ac:dyDescent="0.3">
      <c r="A8562"/>
    </row>
    <row r="8563" spans="1:1" x14ac:dyDescent="0.3">
      <c r="A8563"/>
    </row>
    <row r="8564" spans="1:1" x14ac:dyDescent="0.3">
      <c r="A8564"/>
    </row>
    <row r="8565" spans="1:1" x14ac:dyDescent="0.3">
      <c r="A8565"/>
    </row>
    <row r="8566" spans="1:1" x14ac:dyDescent="0.3">
      <c r="A8566"/>
    </row>
    <row r="8567" spans="1:1" x14ac:dyDescent="0.3">
      <c r="A8567"/>
    </row>
    <row r="8568" spans="1:1" x14ac:dyDescent="0.3">
      <c r="A8568"/>
    </row>
    <row r="8569" spans="1:1" x14ac:dyDescent="0.3">
      <c r="A8569"/>
    </row>
    <row r="8570" spans="1:1" x14ac:dyDescent="0.3">
      <c r="A8570"/>
    </row>
    <row r="8571" spans="1:1" x14ac:dyDescent="0.3">
      <c r="A8571"/>
    </row>
    <row r="8572" spans="1:1" x14ac:dyDescent="0.3">
      <c r="A8572"/>
    </row>
    <row r="8573" spans="1:1" x14ac:dyDescent="0.3">
      <c r="A8573"/>
    </row>
    <row r="8574" spans="1:1" x14ac:dyDescent="0.3">
      <c r="A8574"/>
    </row>
    <row r="8575" spans="1:1" x14ac:dyDescent="0.3">
      <c r="A8575"/>
    </row>
    <row r="8576" spans="1:1" x14ac:dyDescent="0.3">
      <c r="A8576"/>
    </row>
    <row r="8577" spans="1:1" x14ac:dyDescent="0.3">
      <c r="A8577"/>
    </row>
    <row r="8578" spans="1:1" x14ac:dyDescent="0.3">
      <c r="A8578"/>
    </row>
    <row r="8579" spans="1:1" x14ac:dyDescent="0.3">
      <c r="A8579"/>
    </row>
    <row r="8580" spans="1:1" x14ac:dyDescent="0.3">
      <c r="A8580"/>
    </row>
    <row r="8581" spans="1:1" x14ac:dyDescent="0.3">
      <c r="A8581"/>
    </row>
    <row r="8582" spans="1:1" x14ac:dyDescent="0.3">
      <c r="A8582"/>
    </row>
    <row r="8583" spans="1:1" x14ac:dyDescent="0.3">
      <c r="A8583"/>
    </row>
    <row r="8584" spans="1:1" x14ac:dyDescent="0.3">
      <c r="A8584"/>
    </row>
    <row r="8585" spans="1:1" x14ac:dyDescent="0.3">
      <c r="A8585"/>
    </row>
    <row r="8586" spans="1:1" x14ac:dyDescent="0.3">
      <c r="A8586"/>
    </row>
    <row r="8587" spans="1:1" x14ac:dyDescent="0.3">
      <c r="A8587"/>
    </row>
    <row r="8588" spans="1:1" x14ac:dyDescent="0.3">
      <c r="A8588"/>
    </row>
    <row r="8589" spans="1:1" x14ac:dyDescent="0.3">
      <c r="A8589"/>
    </row>
    <row r="8590" spans="1:1" x14ac:dyDescent="0.3">
      <c r="A8590"/>
    </row>
    <row r="8591" spans="1:1" x14ac:dyDescent="0.3">
      <c r="A8591"/>
    </row>
    <row r="8592" spans="1:1" x14ac:dyDescent="0.3">
      <c r="A8592"/>
    </row>
    <row r="8593" spans="1:1" x14ac:dyDescent="0.3">
      <c r="A8593"/>
    </row>
    <row r="8594" spans="1:1" x14ac:dyDescent="0.3">
      <c r="A8594"/>
    </row>
    <row r="8595" spans="1:1" x14ac:dyDescent="0.3">
      <c r="A8595"/>
    </row>
    <row r="8596" spans="1:1" x14ac:dyDescent="0.3">
      <c r="A8596"/>
    </row>
    <row r="8597" spans="1:1" x14ac:dyDescent="0.3">
      <c r="A8597"/>
    </row>
    <row r="8598" spans="1:1" x14ac:dyDescent="0.3">
      <c r="A8598"/>
    </row>
    <row r="8599" spans="1:1" x14ac:dyDescent="0.3">
      <c r="A8599"/>
    </row>
    <row r="8600" spans="1:1" x14ac:dyDescent="0.3">
      <c r="A8600"/>
    </row>
    <row r="8601" spans="1:1" x14ac:dyDescent="0.3">
      <c r="A8601"/>
    </row>
    <row r="8602" spans="1:1" x14ac:dyDescent="0.3">
      <c r="A8602"/>
    </row>
    <row r="8603" spans="1:1" x14ac:dyDescent="0.3">
      <c r="A8603"/>
    </row>
    <row r="8604" spans="1:1" x14ac:dyDescent="0.3">
      <c r="A8604"/>
    </row>
    <row r="8605" spans="1:1" x14ac:dyDescent="0.3">
      <c r="A8605"/>
    </row>
    <row r="8606" spans="1:1" x14ac:dyDescent="0.3">
      <c r="A8606"/>
    </row>
    <row r="8607" spans="1:1" x14ac:dyDescent="0.3">
      <c r="A8607"/>
    </row>
    <row r="8608" spans="1:1" x14ac:dyDescent="0.3">
      <c r="A8608"/>
    </row>
    <row r="8609" spans="1:1" x14ac:dyDescent="0.3">
      <c r="A8609"/>
    </row>
    <row r="8610" spans="1:1" x14ac:dyDescent="0.3">
      <c r="A8610"/>
    </row>
    <row r="8611" spans="1:1" x14ac:dyDescent="0.3">
      <c r="A8611"/>
    </row>
    <row r="8612" spans="1:1" x14ac:dyDescent="0.3">
      <c r="A8612"/>
    </row>
    <row r="8613" spans="1:1" x14ac:dyDescent="0.3">
      <c r="A8613"/>
    </row>
    <row r="8614" spans="1:1" x14ac:dyDescent="0.3">
      <c r="A8614"/>
    </row>
    <row r="8615" spans="1:1" x14ac:dyDescent="0.3">
      <c r="A8615"/>
    </row>
    <row r="8616" spans="1:1" x14ac:dyDescent="0.3">
      <c r="A8616"/>
    </row>
    <row r="8617" spans="1:1" x14ac:dyDescent="0.3">
      <c r="A8617"/>
    </row>
    <row r="8618" spans="1:1" x14ac:dyDescent="0.3">
      <c r="A8618"/>
    </row>
    <row r="8619" spans="1:1" x14ac:dyDescent="0.3">
      <c r="A8619"/>
    </row>
    <row r="8620" spans="1:1" x14ac:dyDescent="0.3">
      <c r="A8620"/>
    </row>
    <row r="8621" spans="1:1" x14ac:dyDescent="0.3">
      <c r="A8621"/>
    </row>
    <row r="8622" spans="1:1" x14ac:dyDescent="0.3">
      <c r="A8622"/>
    </row>
    <row r="8623" spans="1:1" x14ac:dyDescent="0.3">
      <c r="A8623"/>
    </row>
    <row r="8624" spans="1:1" x14ac:dyDescent="0.3">
      <c r="A8624"/>
    </row>
    <row r="8625" spans="1:1" x14ac:dyDescent="0.3">
      <c r="A8625"/>
    </row>
    <row r="8626" spans="1:1" x14ac:dyDescent="0.3">
      <c r="A8626"/>
    </row>
    <row r="8627" spans="1:1" x14ac:dyDescent="0.3">
      <c r="A8627"/>
    </row>
    <row r="8628" spans="1:1" x14ac:dyDescent="0.3">
      <c r="A8628"/>
    </row>
    <row r="8629" spans="1:1" x14ac:dyDescent="0.3">
      <c r="A8629"/>
    </row>
    <row r="8630" spans="1:1" x14ac:dyDescent="0.3">
      <c r="A8630"/>
    </row>
    <row r="8631" spans="1:1" x14ac:dyDescent="0.3">
      <c r="A8631"/>
    </row>
    <row r="8632" spans="1:1" x14ac:dyDescent="0.3">
      <c r="A8632"/>
    </row>
    <row r="8633" spans="1:1" x14ac:dyDescent="0.3">
      <c r="A8633"/>
    </row>
    <row r="8634" spans="1:1" x14ac:dyDescent="0.3">
      <c r="A8634"/>
    </row>
    <row r="8635" spans="1:1" x14ac:dyDescent="0.3">
      <c r="A8635"/>
    </row>
    <row r="8636" spans="1:1" x14ac:dyDescent="0.3">
      <c r="A8636"/>
    </row>
    <row r="8637" spans="1:1" x14ac:dyDescent="0.3">
      <c r="A8637"/>
    </row>
    <row r="8638" spans="1:1" x14ac:dyDescent="0.3">
      <c r="A8638"/>
    </row>
    <row r="8639" spans="1:1" x14ac:dyDescent="0.3">
      <c r="A8639"/>
    </row>
    <row r="8640" spans="1:1" x14ac:dyDescent="0.3">
      <c r="A8640"/>
    </row>
    <row r="8641" spans="1:1" x14ac:dyDescent="0.3">
      <c r="A8641"/>
    </row>
    <row r="8642" spans="1:1" x14ac:dyDescent="0.3">
      <c r="A8642"/>
    </row>
    <row r="8643" spans="1:1" x14ac:dyDescent="0.3">
      <c r="A8643"/>
    </row>
    <row r="8644" spans="1:1" x14ac:dyDescent="0.3">
      <c r="A8644"/>
    </row>
    <row r="8645" spans="1:1" x14ac:dyDescent="0.3">
      <c r="A8645"/>
    </row>
    <row r="8646" spans="1:1" x14ac:dyDescent="0.3">
      <c r="A8646"/>
    </row>
    <row r="8647" spans="1:1" x14ac:dyDescent="0.3">
      <c r="A8647"/>
    </row>
    <row r="8648" spans="1:1" x14ac:dyDescent="0.3">
      <c r="A8648"/>
    </row>
    <row r="8649" spans="1:1" x14ac:dyDescent="0.3">
      <c r="A8649"/>
    </row>
    <row r="8650" spans="1:1" x14ac:dyDescent="0.3">
      <c r="A8650"/>
    </row>
    <row r="8651" spans="1:1" x14ac:dyDescent="0.3">
      <c r="A8651"/>
    </row>
    <row r="8652" spans="1:1" x14ac:dyDescent="0.3">
      <c r="A8652"/>
    </row>
    <row r="8653" spans="1:1" x14ac:dyDescent="0.3">
      <c r="A8653"/>
    </row>
    <row r="8654" spans="1:1" x14ac:dyDescent="0.3">
      <c r="A8654"/>
    </row>
    <row r="8655" spans="1:1" x14ac:dyDescent="0.3">
      <c r="A8655"/>
    </row>
    <row r="8656" spans="1:1" x14ac:dyDescent="0.3">
      <c r="A8656"/>
    </row>
    <row r="8657" spans="1:1" x14ac:dyDescent="0.3">
      <c r="A8657"/>
    </row>
    <row r="8658" spans="1:1" x14ac:dyDescent="0.3">
      <c r="A8658"/>
    </row>
    <row r="8659" spans="1:1" x14ac:dyDescent="0.3">
      <c r="A8659"/>
    </row>
    <row r="8660" spans="1:1" x14ac:dyDescent="0.3">
      <c r="A8660"/>
    </row>
    <row r="8661" spans="1:1" x14ac:dyDescent="0.3">
      <c r="A8661"/>
    </row>
    <row r="8662" spans="1:1" x14ac:dyDescent="0.3">
      <c r="A8662"/>
    </row>
    <row r="8663" spans="1:1" x14ac:dyDescent="0.3">
      <c r="A8663"/>
    </row>
    <row r="8664" spans="1:1" x14ac:dyDescent="0.3">
      <c r="A8664"/>
    </row>
    <row r="8665" spans="1:1" x14ac:dyDescent="0.3">
      <c r="A8665"/>
    </row>
    <row r="8666" spans="1:1" x14ac:dyDescent="0.3">
      <c r="A8666"/>
    </row>
    <row r="8667" spans="1:1" x14ac:dyDescent="0.3">
      <c r="A8667"/>
    </row>
    <row r="8668" spans="1:1" x14ac:dyDescent="0.3">
      <c r="A8668"/>
    </row>
    <row r="8669" spans="1:1" x14ac:dyDescent="0.3">
      <c r="A8669"/>
    </row>
    <row r="8670" spans="1:1" x14ac:dyDescent="0.3">
      <c r="A8670"/>
    </row>
    <row r="8671" spans="1:1" x14ac:dyDescent="0.3">
      <c r="A8671"/>
    </row>
    <row r="8672" spans="1:1" x14ac:dyDescent="0.3">
      <c r="A8672"/>
    </row>
    <row r="8673" spans="1:1" x14ac:dyDescent="0.3">
      <c r="A8673"/>
    </row>
    <row r="8674" spans="1:1" x14ac:dyDescent="0.3">
      <c r="A8674"/>
    </row>
    <row r="8675" spans="1:1" x14ac:dyDescent="0.3">
      <c r="A8675"/>
    </row>
    <row r="8676" spans="1:1" x14ac:dyDescent="0.3">
      <c r="A8676"/>
    </row>
    <row r="8677" spans="1:1" x14ac:dyDescent="0.3">
      <c r="A8677"/>
    </row>
    <row r="8678" spans="1:1" x14ac:dyDescent="0.3">
      <c r="A8678"/>
    </row>
    <row r="8679" spans="1:1" x14ac:dyDescent="0.3">
      <c r="A8679"/>
    </row>
    <row r="8680" spans="1:1" x14ac:dyDescent="0.3">
      <c r="A8680"/>
    </row>
    <row r="8681" spans="1:1" x14ac:dyDescent="0.3">
      <c r="A8681"/>
    </row>
    <row r="8682" spans="1:1" x14ac:dyDescent="0.3">
      <c r="A8682"/>
    </row>
    <row r="8683" spans="1:1" x14ac:dyDescent="0.3">
      <c r="A8683"/>
    </row>
    <row r="8684" spans="1:1" x14ac:dyDescent="0.3">
      <c r="A8684"/>
    </row>
    <row r="8685" spans="1:1" x14ac:dyDescent="0.3">
      <c r="A8685"/>
    </row>
    <row r="8686" spans="1:1" x14ac:dyDescent="0.3">
      <c r="A8686"/>
    </row>
    <row r="8687" spans="1:1" x14ac:dyDescent="0.3">
      <c r="A8687"/>
    </row>
    <row r="8688" spans="1:1" x14ac:dyDescent="0.3">
      <c r="A8688"/>
    </row>
    <row r="8689" spans="1:1" x14ac:dyDescent="0.3">
      <c r="A8689"/>
    </row>
    <row r="8690" spans="1:1" x14ac:dyDescent="0.3">
      <c r="A8690"/>
    </row>
    <row r="8691" spans="1:1" x14ac:dyDescent="0.3">
      <c r="A8691"/>
    </row>
    <row r="8692" spans="1:1" x14ac:dyDescent="0.3">
      <c r="A8692"/>
    </row>
    <row r="8693" spans="1:1" x14ac:dyDescent="0.3">
      <c r="A8693"/>
    </row>
    <row r="8694" spans="1:1" x14ac:dyDescent="0.3">
      <c r="A8694"/>
    </row>
    <row r="8695" spans="1:1" x14ac:dyDescent="0.3">
      <c r="A8695"/>
    </row>
    <row r="8696" spans="1:1" x14ac:dyDescent="0.3">
      <c r="A8696"/>
    </row>
    <row r="8697" spans="1:1" x14ac:dyDescent="0.3">
      <c r="A8697"/>
    </row>
    <row r="8698" spans="1:1" x14ac:dyDescent="0.3">
      <c r="A8698"/>
    </row>
    <row r="8699" spans="1:1" x14ac:dyDescent="0.3">
      <c r="A8699"/>
    </row>
    <row r="8700" spans="1:1" x14ac:dyDescent="0.3">
      <c r="A8700"/>
    </row>
    <row r="8701" spans="1:1" x14ac:dyDescent="0.3">
      <c r="A8701"/>
    </row>
    <row r="8702" spans="1:1" x14ac:dyDescent="0.3">
      <c r="A8702"/>
    </row>
    <row r="8703" spans="1:1" x14ac:dyDescent="0.3">
      <c r="A8703"/>
    </row>
    <row r="8704" spans="1:1" x14ac:dyDescent="0.3">
      <c r="A8704"/>
    </row>
    <row r="8705" spans="1:1" x14ac:dyDescent="0.3">
      <c r="A8705"/>
    </row>
    <row r="8706" spans="1:1" x14ac:dyDescent="0.3">
      <c r="A8706"/>
    </row>
    <row r="8707" spans="1:1" x14ac:dyDescent="0.3">
      <c r="A8707"/>
    </row>
    <row r="8708" spans="1:1" x14ac:dyDescent="0.3">
      <c r="A8708"/>
    </row>
    <row r="8709" spans="1:1" x14ac:dyDescent="0.3">
      <c r="A8709"/>
    </row>
    <row r="8710" spans="1:1" x14ac:dyDescent="0.3">
      <c r="A8710"/>
    </row>
    <row r="8711" spans="1:1" x14ac:dyDescent="0.3">
      <c r="A8711"/>
    </row>
    <row r="8712" spans="1:1" x14ac:dyDescent="0.3">
      <c r="A8712"/>
    </row>
    <row r="8713" spans="1:1" x14ac:dyDescent="0.3">
      <c r="A8713"/>
    </row>
    <row r="8714" spans="1:1" x14ac:dyDescent="0.3">
      <c r="A8714"/>
    </row>
    <row r="8715" spans="1:1" x14ac:dyDescent="0.3">
      <c r="A8715"/>
    </row>
    <row r="8716" spans="1:1" x14ac:dyDescent="0.3">
      <c r="A8716"/>
    </row>
    <row r="8717" spans="1:1" x14ac:dyDescent="0.3">
      <c r="A8717"/>
    </row>
    <row r="8718" spans="1:1" x14ac:dyDescent="0.3">
      <c r="A8718"/>
    </row>
    <row r="8719" spans="1:1" x14ac:dyDescent="0.3">
      <c r="A8719"/>
    </row>
    <row r="8720" spans="1:1" x14ac:dyDescent="0.3">
      <c r="A8720"/>
    </row>
    <row r="8721" spans="1:1" x14ac:dyDescent="0.3">
      <c r="A8721"/>
    </row>
    <row r="8722" spans="1:1" x14ac:dyDescent="0.3">
      <c r="A8722"/>
    </row>
    <row r="8723" spans="1:1" x14ac:dyDescent="0.3">
      <c r="A8723"/>
    </row>
    <row r="8724" spans="1:1" x14ac:dyDescent="0.3">
      <c r="A8724"/>
    </row>
    <row r="8725" spans="1:1" x14ac:dyDescent="0.3">
      <c r="A8725"/>
    </row>
    <row r="8726" spans="1:1" x14ac:dyDescent="0.3">
      <c r="A8726"/>
    </row>
    <row r="8727" spans="1:1" x14ac:dyDescent="0.3">
      <c r="A8727"/>
    </row>
    <row r="8728" spans="1:1" x14ac:dyDescent="0.3">
      <c r="A8728"/>
    </row>
    <row r="8729" spans="1:1" x14ac:dyDescent="0.3">
      <c r="A8729"/>
    </row>
    <row r="8730" spans="1:1" x14ac:dyDescent="0.3">
      <c r="A8730"/>
    </row>
    <row r="8731" spans="1:1" x14ac:dyDescent="0.3">
      <c r="A8731"/>
    </row>
    <row r="8732" spans="1:1" x14ac:dyDescent="0.3">
      <c r="A8732"/>
    </row>
    <row r="8733" spans="1:1" x14ac:dyDescent="0.3">
      <c r="A8733"/>
    </row>
    <row r="8734" spans="1:1" x14ac:dyDescent="0.3">
      <c r="A8734"/>
    </row>
    <row r="8735" spans="1:1" x14ac:dyDescent="0.3">
      <c r="A8735"/>
    </row>
    <row r="8736" spans="1:1" x14ac:dyDescent="0.3">
      <c r="A8736"/>
    </row>
    <row r="8737" spans="1:1" x14ac:dyDescent="0.3">
      <c r="A8737"/>
    </row>
    <row r="8738" spans="1:1" x14ac:dyDescent="0.3">
      <c r="A8738"/>
    </row>
    <row r="8739" spans="1:1" x14ac:dyDescent="0.3">
      <c r="A8739"/>
    </row>
    <row r="8740" spans="1:1" x14ac:dyDescent="0.3">
      <c r="A8740"/>
    </row>
    <row r="8741" spans="1:1" x14ac:dyDescent="0.3">
      <c r="A8741"/>
    </row>
    <row r="8742" spans="1:1" x14ac:dyDescent="0.3">
      <c r="A8742"/>
    </row>
    <row r="8743" spans="1:1" x14ac:dyDescent="0.3">
      <c r="A8743"/>
    </row>
    <row r="8744" spans="1:1" x14ac:dyDescent="0.3">
      <c r="A8744"/>
    </row>
    <row r="8745" spans="1:1" x14ac:dyDescent="0.3">
      <c r="A8745"/>
    </row>
    <row r="8746" spans="1:1" x14ac:dyDescent="0.3">
      <c r="A8746"/>
    </row>
    <row r="8747" spans="1:1" x14ac:dyDescent="0.3">
      <c r="A8747"/>
    </row>
    <row r="8748" spans="1:1" x14ac:dyDescent="0.3">
      <c r="A8748"/>
    </row>
    <row r="8749" spans="1:1" x14ac:dyDescent="0.3">
      <c r="A8749"/>
    </row>
    <row r="8750" spans="1:1" x14ac:dyDescent="0.3">
      <c r="A8750"/>
    </row>
    <row r="8751" spans="1:1" x14ac:dyDescent="0.3">
      <c r="A8751"/>
    </row>
    <row r="8752" spans="1:1" x14ac:dyDescent="0.3">
      <c r="A8752"/>
    </row>
    <row r="8753" spans="1:1" x14ac:dyDescent="0.3">
      <c r="A8753"/>
    </row>
    <row r="8754" spans="1:1" x14ac:dyDescent="0.3">
      <c r="A8754"/>
    </row>
    <row r="8755" spans="1:1" x14ac:dyDescent="0.3">
      <c r="A8755"/>
    </row>
    <row r="8756" spans="1:1" x14ac:dyDescent="0.3">
      <c r="A8756"/>
    </row>
    <row r="8757" spans="1:1" x14ac:dyDescent="0.3">
      <c r="A8757"/>
    </row>
    <row r="8758" spans="1:1" x14ac:dyDescent="0.3">
      <c r="A8758"/>
    </row>
    <row r="8759" spans="1:1" x14ac:dyDescent="0.3">
      <c r="A8759"/>
    </row>
    <row r="8760" spans="1:1" x14ac:dyDescent="0.3">
      <c r="A8760"/>
    </row>
    <row r="8761" spans="1:1" x14ac:dyDescent="0.3">
      <c r="A8761"/>
    </row>
    <row r="8762" spans="1:1" x14ac:dyDescent="0.3">
      <c r="A8762"/>
    </row>
    <row r="8763" spans="1:1" x14ac:dyDescent="0.3">
      <c r="A8763"/>
    </row>
    <row r="8764" spans="1:1" x14ac:dyDescent="0.3">
      <c r="A8764"/>
    </row>
    <row r="8765" spans="1:1" x14ac:dyDescent="0.3">
      <c r="A8765"/>
    </row>
    <row r="8766" spans="1:1" x14ac:dyDescent="0.3">
      <c r="A8766"/>
    </row>
    <row r="8767" spans="1:1" x14ac:dyDescent="0.3">
      <c r="A8767"/>
    </row>
    <row r="8768" spans="1:1" x14ac:dyDescent="0.3">
      <c r="A8768"/>
    </row>
    <row r="8769" spans="1:1" x14ac:dyDescent="0.3">
      <c r="A8769"/>
    </row>
    <row r="8770" spans="1:1" x14ac:dyDescent="0.3">
      <c r="A8770"/>
    </row>
    <row r="8771" spans="1:1" x14ac:dyDescent="0.3">
      <c r="A8771"/>
    </row>
    <row r="8772" spans="1:1" x14ac:dyDescent="0.3">
      <c r="A8772"/>
    </row>
    <row r="8773" spans="1:1" x14ac:dyDescent="0.3">
      <c r="A8773"/>
    </row>
    <row r="8774" spans="1:1" x14ac:dyDescent="0.3">
      <c r="A8774"/>
    </row>
    <row r="8775" spans="1:1" x14ac:dyDescent="0.3">
      <c r="A8775"/>
    </row>
    <row r="8776" spans="1:1" x14ac:dyDescent="0.3">
      <c r="A8776"/>
    </row>
    <row r="8777" spans="1:1" x14ac:dyDescent="0.3">
      <c r="A8777"/>
    </row>
    <row r="8778" spans="1:1" x14ac:dyDescent="0.3">
      <c r="A8778"/>
    </row>
    <row r="8779" spans="1:1" x14ac:dyDescent="0.3">
      <c r="A8779"/>
    </row>
    <row r="8780" spans="1:1" x14ac:dyDescent="0.3">
      <c r="A8780"/>
    </row>
    <row r="8781" spans="1:1" x14ac:dyDescent="0.3">
      <c r="A8781"/>
    </row>
    <row r="8782" spans="1:1" x14ac:dyDescent="0.3">
      <c r="A8782"/>
    </row>
    <row r="8783" spans="1:1" x14ac:dyDescent="0.3">
      <c r="A8783"/>
    </row>
    <row r="8784" spans="1:1" x14ac:dyDescent="0.3">
      <c r="A8784"/>
    </row>
    <row r="8785" spans="1:1" x14ac:dyDescent="0.3">
      <c r="A8785"/>
    </row>
    <row r="8786" spans="1:1" x14ac:dyDescent="0.3">
      <c r="A8786"/>
    </row>
    <row r="8787" spans="1:1" x14ac:dyDescent="0.3">
      <c r="A8787"/>
    </row>
    <row r="8788" spans="1:1" x14ac:dyDescent="0.3">
      <c r="A8788"/>
    </row>
    <row r="8789" spans="1:1" x14ac:dyDescent="0.3">
      <c r="A8789"/>
    </row>
    <row r="8790" spans="1:1" x14ac:dyDescent="0.3">
      <c r="A8790"/>
    </row>
    <row r="8791" spans="1:1" x14ac:dyDescent="0.3">
      <c r="A8791"/>
    </row>
    <row r="8792" spans="1:1" x14ac:dyDescent="0.3">
      <c r="A8792"/>
    </row>
    <row r="8793" spans="1:1" x14ac:dyDescent="0.3">
      <c r="A8793"/>
    </row>
    <row r="8794" spans="1:1" x14ac:dyDescent="0.3">
      <c r="A8794"/>
    </row>
    <row r="8795" spans="1:1" x14ac:dyDescent="0.3">
      <c r="A8795"/>
    </row>
    <row r="8796" spans="1:1" x14ac:dyDescent="0.3">
      <c r="A8796"/>
    </row>
    <row r="8797" spans="1:1" x14ac:dyDescent="0.3">
      <c r="A8797"/>
    </row>
    <row r="8798" spans="1:1" x14ac:dyDescent="0.3">
      <c r="A8798"/>
    </row>
    <row r="8799" spans="1:1" x14ac:dyDescent="0.3">
      <c r="A8799"/>
    </row>
    <row r="8800" spans="1:1" x14ac:dyDescent="0.3">
      <c r="A8800"/>
    </row>
    <row r="8801" spans="1:1" x14ac:dyDescent="0.3">
      <c r="A8801"/>
    </row>
    <row r="8802" spans="1:1" x14ac:dyDescent="0.3">
      <c r="A8802"/>
    </row>
    <row r="8803" spans="1:1" x14ac:dyDescent="0.3">
      <c r="A8803"/>
    </row>
    <row r="8804" spans="1:1" x14ac:dyDescent="0.3">
      <c r="A8804"/>
    </row>
    <row r="8805" spans="1:1" x14ac:dyDescent="0.3">
      <c r="A8805"/>
    </row>
    <row r="8806" spans="1:1" x14ac:dyDescent="0.3">
      <c r="A8806"/>
    </row>
    <row r="8807" spans="1:1" x14ac:dyDescent="0.3">
      <c r="A8807"/>
    </row>
    <row r="8808" spans="1:1" x14ac:dyDescent="0.3">
      <c r="A8808"/>
    </row>
    <row r="8809" spans="1:1" x14ac:dyDescent="0.3">
      <c r="A8809"/>
    </row>
    <row r="8810" spans="1:1" x14ac:dyDescent="0.3">
      <c r="A8810"/>
    </row>
    <row r="8811" spans="1:1" x14ac:dyDescent="0.3">
      <c r="A8811"/>
    </row>
    <row r="8812" spans="1:1" x14ac:dyDescent="0.3">
      <c r="A8812"/>
    </row>
    <row r="8813" spans="1:1" x14ac:dyDescent="0.3">
      <c r="A8813"/>
    </row>
    <row r="8814" spans="1:1" x14ac:dyDescent="0.3">
      <c r="A8814"/>
    </row>
    <row r="8815" spans="1:1" x14ac:dyDescent="0.3">
      <c r="A8815"/>
    </row>
    <row r="8816" spans="1:1" x14ac:dyDescent="0.3">
      <c r="A8816"/>
    </row>
    <row r="8817" spans="1:1" x14ac:dyDescent="0.3">
      <c r="A8817"/>
    </row>
    <row r="8818" spans="1:1" x14ac:dyDescent="0.3">
      <c r="A8818"/>
    </row>
    <row r="8819" spans="1:1" x14ac:dyDescent="0.3">
      <c r="A8819"/>
    </row>
    <row r="8820" spans="1:1" x14ac:dyDescent="0.3">
      <c r="A8820"/>
    </row>
    <row r="8821" spans="1:1" x14ac:dyDescent="0.3">
      <c r="A8821"/>
    </row>
    <row r="8822" spans="1:1" x14ac:dyDescent="0.3">
      <c r="A8822"/>
    </row>
    <row r="8823" spans="1:1" x14ac:dyDescent="0.3">
      <c r="A8823"/>
    </row>
    <row r="8824" spans="1:1" x14ac:dyDescent="0.3">
      <c r="A8824"/>
    </row>
    <row r="8825" spans="1:1" x14ac:dyDescent="0.3">
      <c r="A8825"/>
    </row>
    <row r="8826" spans="1:1" x14ac:dyDescent="0.3">
      <c r="A8826"/>
    </row>
    <row r="8827" spans="1:1" x14ac:dyDescent="0.3">
      <c r="A8827"/>
    </row>
    <row r="8828" spans="1:1" x14ac:dyDescent="0.3">
      <c r="A8828"/>
    </row>
    <row r="8829" spans="1:1" x14ac:dyDescent="0.3">
      <c r="A8829"/>
    </row>
    <row r="8830" spans="1:1" x14ac:dyDescent="0.3">
      <c r="A8830"/>
    </row>
    <row r="8831" spans="1:1" x14ac:dyDescent="0.3">
      <c r="A8831"/>
    </row>
    <row r="8832" spans="1:1" x14ac:dyDescent="0.3">
      <c r="A8832"/>
    </row>
    <row r="8833" spans="1:1" x14ac:dyDescent="0.3">
      <c r="A8833"/>
    </row>
    <row r="8834" spans="1:1" x14ac:dyDescent="0.3">
      <c r="A8834"/>
    </row>
    <row r="8835" spans="1:1" x14ac:dyDescent="0.3">
      <c r="A8835"/>
    </row>
    <row r="8836" spans="1:1" x14ac:dyDescent="0.3">
      <c r="A8836"/>
    </row>
    <row r="8837" spans="1:1" x14ac:dyDescent="0.3">
      <c r="A8837"/>
    </row>
    <row r="8838" spans="1:1" x14ac:dyDescent="0.3">
      <c r="A8838"/>
    </row>
    <row r="8839" spans="1:1" x14ac:dyDescent="0.3">
      <c r="A8839"/>
    </row>
    <row r="8840" spans="1:1" x14ac:dyDescent="0.3">
      <c r="A8840"/>
    </row>
    <row r="8841" spans="1:1" x14ac:dyDescent="0.3">
      <c r="A8841"/>
    </row>
    <row r="8842" spans="1:1" x14ac:dyDescent="0.3">
      <c r="A8842"/>
    </row>
    <row r="8843" spans="1:1" x14ac:dyDescent="0.3">
      <c r="A8843"/>
    </row>
    <row r="8844" spans="1:1" x14ac:dyDescent="0.3">
      <c r="A8844"/>
    </row>
    <row r="8845" spans="1:1" x14ac:dyDescent="0.3">
      <c r="A8845"/>
    </row>
    <row r="8846" spans="1:1" x14ac:dyDescent="0.3">
      <c r="A8846"/>
    </row>
    <row r="8847" spans="1:1" x14ac:dyDescent="0.3">
      <c r="A8847"/>
    </row>
    <row r="8848" spans="1:1" x14ac:dyDescent="0.3">
      <c r="A8848"/>
    </row>
    <row r="8849" spans="1:1" x14ac:dyDescent="0.3">
      <c r="A8849"/>
    </row>
    <row r="8850" spans="1:1" x14ac:dyDescent="0.3">
      <c r="A8850"/>
    </row>
    <row r="8851" spans="1:1" x14ac:dyDescent="0.3">
      <c r="A8851"/>
    </row>
    <row r="8852" spans="1:1" x14ac:dyDescent="0.3">
      <c r="A8852"/>
    </row>
    <row r="8853" spans="1:1" x14ac:dyDescent="0.3">
      <c r="A8853"/>
    </row>
    <row r="8854" spans="1:1" x14ac:dyDescent="0.3">
      <c r="A8854"/>
    </row>
    <row r="8855" spans="1:1" x14ac:dyDescent="0.3">
      <c r="A8855"/>
    </row>
    <row r="8856" spans="1:1" x14ac:dyDescent="0.3">
      <c r="A8856"/>
    </row>
    <row r="8857" spans="1:1" x14ac:dyDescent="0.3">
      <c r="A8857"/>
    </row>
    <row r="8858" spans="1:1" x14ac:dyDescent="0.3">
      <c r="A8858"/>
    </row>
    <row r="8859" spans="1:1" x14ac:dyDescent="0.3">
      <c r="A8859"/>
    </row>
    <row r="8860" spans="1:1" x14ac:dyDescent="0.3">
      <c r="A8860"/>
    </row>
    <row r="8861" spans="1:1" x14ac:dyDescent="0.3">
      <c r="A8861"/>
    </row>
    <row r="8862" spans="1:1" x14ac:dyDescent="0.3">
      <c r="A8862"/>
    </row>
    <row r="8863" spans="1:1" x14ac:dyDescent="0.3">
      <c r="A8863"/>
    </row>
    <row r="8864" spans="1:1" x14ac:dyDescent="0.3">
      <c r="A8864"/>
    </row>
    <row r="8865" spans="1:1" x14ac:dyDescent="0.3">
      <c r="A8865"/>
    </row>
    <row r="8866" spans="1:1" x14ac:dyDescent="0.3">
      <c r="A8866"/>
    </row>
    <row r="8867" spans="1:1" x14ac:dyDescent="0.3">
      <c r="A8867"/>
    </row>
    <row r="8868" spans="1:1" x14ac:dyDescent="0.3">
      <c r="A8868"/>
    </row>
    <row r="8869" spans="1:1" x14ac:dyDescent="0.3">
      <c r="A8869"/>
    </row>
    <row r="8870" spans="1:1" x14ac:dyDescent="0.3">
      <c r="A8870"/>
    </row>
    <row r="8871" spans="1:1" x14ac:dyDescent="0.3">
      <c r="A8871"/>
    </row>
    <row r="8872" spans="1:1" x14ac:dyDescent="0.3">
      <c r="A8872"/>
    </row>
    <row r="8873" spans="1:1" x14ac:dyDescent="0.3">
      <c r="A8873"/>
    </row>
    <row r="8874" spans="1:1" x14ac:dyDescent="0.3">
      <c r="A8874"/>
    </row>
    <row r="8875" spans="1:1" x14ac:dyDescent="0.3">
      <c r="A8875"/>
    </row>
    <row r="8876" spans="1:1" x14ac:dyDescent="0.3">
      <c r="A8876"/>
    </row>
    <row r="8877" spans="1:1" x14ac:dyDescent="0.3">
      <c r="A8877"/>
    </row>
    <row r="8878" spans="1:1" x14ac:dyDescent="0.3">
      <c r="A8878"/>
    </row>
    <row r="8879" spans="1:1" x14ac:dyDescent="0.3">
      <c r="A8879"/>
    </row>
    <row r="8880" spans="1:1" x14ac:dyDescent="0.3">
      <c r="A8880"/>
    </row>
    <row r="8881" spans="1:1" x14ac:dyDescent="0.3">
      <c r="A8881"/>
    </row>
    <row r="8882" spans="1:1" x14ac:dyDescent="0.3">
      <c r="A8882"/>
    </row>
    <row r="8883" spans="1:1" x14ac:dyDescent="0.3">
      <c r="A8883"/>
    </row>
    <row r="8884" spans="1:1" x14ac:dyDescent="0.3">
      <c r="A8884"/>
    </row>
    <row r="8885" spans="1:1" x14ac:dyDescent="0.3">
      <c r="A8885"/>
    </row>
    <row r="8886" spans="1:1" x14ac:dyDescent="0.3">
      <c r="A8886"/>
    </row>
    <row r="8887" spans="1:1" x14ac:dyDescent="0.3">
      <c r="A8887"/>
    </row>
    <row r="8888" spans="1:1" x14ac:dyDescent="0.3">
      <c r="A8888"/>
    </row>
    <row r="8889" spans="1:1" x14ac:dyDescent="0.3">
      <c r="A8889"/>
    </row>
    <row r="8890" spans="1:1" x14ac:dyDescent="0.3">
      <c r="A8890"/>
    </row>
    <row r="8891" spans="1:1" x14ac:dyDescent="0.3">
      <c r="A8891"/>
    </row>
    <row r="8892" spans="1:1" x14ac:dyDescent="0.3">
      <c r="A8892"/>
    </row>
    <row r="8893" spans="1:1" x14ac:dyDescent="0.3">
      <c r="A8893"/>
    </row>
    <row r="8894" spans="1:1" x14ac:dyDescent="0.3">
      <c r="A8894"/>
    </row>
    <row r="8895" spans="1:1" x14ac:dyDescent="0.3">
      <c r="A8895"/>
    </row>
    <row r="8896" spans="1:1" x14ac:dyDescent="0.3">
      <c r="A8896"/>
    </row>
    <row r="8897" spans="1:1" x14ac:dyDescent="0.3">
      <c r="A8897"/>
    </row>
    <row r="8898" spans="1:1" x14ac:dyDescent="0.3">
      <c r="A8898"/>
    </row>
    <row r="8899" spans="1:1" x14ac:dyDescent="0.3">
      <c r="A8899"/>
    </row>
    <row r="8900" spans="1:1" x14ac:dyDescent="0.3">
      <c r="A8900"/>
    </row>
    <row r="8901" spans="1:1" x14ac:dyDescent="0.3">
      <c r="A8901"/>
    </row>
    <row r="8902" spans="1:1" x14ac:dyDescent="0.3">
      <c r="A8902"/>
    </row>
    <row r="8903" spans="1:1" x14ac:dyDescent="0.3">
      <c r="A8903"/>
    </row>
    <row r="8904" spans="1:1" x14ac:dyDescent="0.3">
      <c r="A8904"/>
    </row>
    <row r="8905" spans="1:1" x14ac:dyDescent="0.3">
      <c r="A8905"/>
    </row>
    <row r="8906" spans="1:1" x14ac:dyDescent="0.3">
      <c r="A8906"/>
    </row>
    <row r="8907" spans="1:1" x14ac:dyDescent="0.3">
      <c r="A8907"/>
    </row>
    <row r="8908" spans="1:1" x14ac:dyDescent="0.3">
      <c r="A8908"/>
    </row>
    <row r="8909" spans="1:1" x14ac:dyDescent="0.3">
      <c r="A8909"/>
    </row>
    <row r="8910" spans="1:1" x14ac:dyDescent="0.3">
      <c r="A8910"/>
    </row>
    <row r="8911" spans="1:1" x14ac:dyDescent="0.3">
      <c r="A8911"/>
    </row>
    <row r="8912" spans="1:1" x14ac:dyDescent="0.3">
      <c r="A8912"/>
    </row>
    <row r="8913" spans="1:1" x14ac:dyDescent="0.3">
      <c r="A8913"/>
    </row>
    <row r="8914" spans="1:1" x14ac:dyDescent="0.3">
      <c r="A8914"/>
    </row>
    <row r="8915" spans="1:1" x14ac:dyDescent="0.3">
      <c r="A8915"/>
    </row>
    <row r="8916" spans="1:1" x14ac:dyDescent="0.3">
      <c r="A8916"/>
    </row>
    <row r="8917" spans="1:1" x14ac:dyDescent="0.3">
      <c r="A8917"/>
    </row>
    <row r="8918" spans="1:1" x14ac:dyDescent="0.3">
      <c r="A8918"/>
    </row>
    <row r="8919" spans="1:1" x14ac:dyDescent="0.3">
      <c r="A8919"/>
    </row>
    <row r="8920" spans="1:1" x14ac:dyDescent="0.3">
      <c r="A8920"/>
    </row>
    <row r="8921" spans="1:1" x14ac:dyDescent="0.3">
      <c r="A8921"/>
    </row>
    <row r="8922" spans="1:1" x14ac:dyDescent="0.3">
      <c r="A8922"/>
    </row>
    <row r="8923" spans="1:1" x14ac:dyDescent="0.3">
      <c r="A8923"/>
    </row>
    <row r="8924" spans="1:1" x14ac:dyDescent="0.3">
      <c r="A8924"/>
    </row>
    <row r="8925" spans="1:1" x14ac:dyDescent="0.3">
      <c r="A8925"/>
    </row>
    <row r="8926" spans="1:1" x14ac:dyDescent="0.3">
      <c r="A8926"/>
    </row>
    <row r="8927" spans="1:1" x14ac:dyDescent="0.3">
      <c r="A8927"/>
    </row>
    <row r="8928" spans="1:1" x14ac:dyDescent="0.3">
      <c r="A8928"/>
    </row>
    <row r="8929" spans="1:1" x14ac:dyDescent="0.3">
      <c r="A8929"/>
    </row>
    <row r="8930" spans="1:1" x14ac:dyDescent="0.3">
      <c r="A8930"/>
    </row>
    <row r="8931" spans="1:1" x14ac:dyDescent="0.3">
      <c r="A8931"/>
    </row>
    <row r="8932" spans="1:1" x14ac:dyDescent="0.3">
      <c r="A8932"/>
    </row>
    <row r="8933" spans="1:1" x14ac:dyDescent="0.3">
      <c r="A8933"/>
    </row>
    <row r="8934" spans="1:1" x14ac:dyDescent="0.3">
      <c r="A8934"/>
    </row>
    <row r="8935" spans="1:1" x14ac:dyDescent="0.3">
      <c r="A8935"/>
    </row>
    <row r="8936" spans="1:1" x14ac:dyDescent="0.3">
      <c r="A8936"/>
    </row>
    <row r="8937" spans="1:1" x14ac:dyDescent="0.3">
      <c r="A8937"/>
    </row>
    <row r="8938" spans="1:1" x14ac:dyDescent="0.3">
      <c r="A8938"/>
    </row>
    <row r="8939" spans="1:1" x14ac:dyDescent="0.3">
      <c r="A8939"/>
    </row>
    <row r="8940" spans="1:1" x14ac:dyDescent="0.3">
      <c r="A8940"/>
    </row>
    <row r="8941" spans="1:1" x14ac:dyDescent="0.3">
      <c r="A8941"/>
    </row>
    <row r="8942" spans="1:1" x14ac:dyDescent="0.3">
      <c r="A8942"/>
    </row>
    <row r="8943" spans="1:1" x14ac:dyDescent="0.3">
      <c r="A8943"/>
    </row>
    <row r="8944" spans="1:1" x14ac:dyDescent="0.3">
      <c r="A8944"/>
    </row>
    <row r="8945" spans="1:1" x14ac:dyDescent="0.3">
      <c r="A8945"/>
    </row>
    <row r="8946" spans="1:1" x14ac:dyDescent="0.3">
      <c r="A8946"/>
    </row>
    <row r="8947" spans="1:1" x14ac:dyDescent="0.3">
      <c r="A8947"/>
    </row>
    <row r="8948" spans="1:1" x14ac:dyDescent="0.3">
      <c r="A8948"/>
    </row>
    <row r="8949" spans="1:1" x14ac:dyDescent="0.3">
      <c r="A8949"/>
    </row>
    <row r="8950" spans="1:1" x14ac:dyDescent="0.3">
      <c r="A8950"/>
    </row>
    <row r="8951" spans="1:1" x14ac:dyDescent="0.3">
      <c r="A8951"/>
    </row>
    <row r="8952" spans="1:1" x14ac:dyDescent="0.3">
      <c r="A8952"/>
    </row>
    <row r="8953" spans="1:1" x14ac:dyDescent="0.3">
      <c r="A8953"/>
    </row>
    <row r="8954" spans="1:1" x14ac:dyDescent="0.3">
      <c r="A8954"/>
    </row>
    <row r="8955" spans="1:1" x14ac:dyDescent="0.3">
      <c r="A8955"/>
    </row>
    <row r="8956" spans="1:1" x14ac:dyDescent="0.3">
      <c r="A8956"/>
    </row>
    <row r="8957" spans="1:1" x14ac:dyDescent="0.3">
      <c r="A8957"/>
    </row>
    <row r="8958" spans="1:1" x14ac:dyDescent="0.3">
      <c r="A8958"/>
    </row>
    <row r="8959" spans="1:1" x14ac:dyDescent="0.3">
      <c r="A8959"/>
    </row>
    <row r="8960" spans="1:1" x14ac:dyDescent="0.3">
      <c r="A8960"/>
    </row>
    <row r="8961" spans="1:1" x14ac:dyDescent="0.3">
      <c r="A8961"/>
    </row>
    <row r="8962" spans="1:1" x14ac:dyDescent="0.3">
      <c r="A8962"/>
    </row>
    <row r="8963" spans="1:1" x14ac:dyDescent="0.3">
      <c r="A8963"/>
    </row>
    <row r="8964" spans="1:1" x14ac:dyDescent="0.3">
      <c r="A8964"/>
    </row>
    <row r="8965" spans="1:1" x14ac:dyDescent="0.3">
      <c r="A8965"/>
    </row>
    <row r="8966" spans="1:1" x14ac:dyDescent="0.3">
      <c r="A8966"/>
    </row>
    <row r="8967" spans="1:1" x14ac:dyDescent="0.3">
      <c r="A8967"/>
    </row>
    <row r="8968" spans="1:1" x14ac:dyDescent="0.3">
      <c r="A8968"/>
    </row>
    <row r="8969" spans="1:1" x14ac:dyDescent="0.3">
      <c r="A8969"/>
    </row>
    <row r="8970" spans="1:1" x14ac:dyDescent="0.3">
      <c r="A8970"/>
    </row>
    <row r="8971" spans="1:1" x14ac:dyDescent="0.3">
      <c r="A8971"/>
    </row>
    <row r="8972" spans="1:1" x14ac:dyDescent="0.3">
      <c r="A8972"/>
    </row>
    <row r="8973" spans="1:1" x14ac:dyDescent="0.3">
      <c r="A8973"/>
    </row>
    <row r="8974" spans="1:1" x14ac:dyDescent="0.3">
      <c r="A8974"/>
    </row>
    <row r="8975" spans="1:1" x14ac:dyDescent="0.3">
      <c r="A8975"/>
    </row>
    <row r="8976" spans="1:1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  <row r="9111" spans="1:1" x14ac:dyDescent="0.3">
      <c r="A9111"/>
    </row>
    <row r="9112" spans="1:1" x14ac:dyDescent="0.3">
      <c r="A9112"/>
    </row>
    <row r="9113" spans="1:1" x14ac:dyDescent="0.3">
      <c r="A9113"/>
    </row>
    <row r="9114" spans="1:1" x14ac:dyDescent="0.3">
      <c r="A9114"/>
    </row>
    <row r="9115" spans="1:1" x14ac:dyDescent="0.3">
      <c r="A9115"/>
    </row>
    <row r="9116" spans="1:1" x14ac:dyDescent="0.3">
      <c r="A9116"/>
    </row>
    <row r="9117" spans="1:1" x14ac:dyDescent="0.3">
      <c r="A9117"/>
    </row>
    <row r="9118" spans="1:1" x14ac:dyDescent="0.3">
      <c r="A9118"/>
    </row>
    <row r="9119" spans="1:1" x14ac:dyDescent="0.3">
      <c r="A9119"/>
    </row>
    <row r="9120" spans="1:1" x14ac:dyDescent="0.3">
      <c r="A9120"/>
    </row>
    <row r="9121" spans="1:1" x14ac:dyDescent="0.3">
      <c r="A9121"/>
    </row>
    <row r="9122" spans="1:1" x14ac:dyDescent="0.3">
      <c r="A9122"/>
    </row>
    <row r="9123" spans="1:1" x14ac:dyDescent="0.3">
      <c r="A9123"/>
    </row>
    <row r="9124" spans="1:1" x14ac:dyDescent="0.3">
      <c r="A9124"/>
    </row>
    <row r="9125" spans="1:1" x14ac:dyDescent="0.3">
      <c r="A9125"/>
    </row>
    <row r="9126" spans="1:1" x14ac:dyDescent="0.3">
      <c r="A9126"/>
    </row>
    <row r="9127" spans="1:1" x14ac:dyDescent="0.3">
      <c r="A9127"/>
    </row>
    <row r="9128" spans="1:1" x14ac:dyDescent="0.3">
      <c r="A9128"/>
    </row>
    <row r="9129" spans="1:1" x14ac:dyDescent="0.3">
      <c r="A9129"/>
    </row>
    <row r="9130" spans="1:1" x14ac:dyDescent="0.3">
      <c r="A9130"/>
    </row>
    <row r="9131" spans="1:1" x14ac:dyDescent="0.3">
      <c r="A9131"/>
    </row>
    <row r="9132" spans="1:1" x14ac:dyDescent="0.3">
      <c r="A9132"/>
    </row>
    <row r="9133" spans="1:1" x14ac:dyDescent="0.3">
      <c r="A9133"/>
    </row>
    <row r="9134" spans="1:1" x14ac:dyDescent="0.3">
      <c r="A9134"/>
    </row>
    <row r="9135" spans="1:1" x14ac:dyDescent="0.3">
      <c r="A9135"/>
    </row>
    <row r="9136" spans="1:1" x14ac:dyDescent="0.3">
      <c r="A9136"/>
    </row>
    <row r="9137" spans="1:1" x14ac:dyDescent="0.3">
      <c r="A9137"/>
    </row>
    <row r="9138" spans="1:1" x14ac:dyDescent="0.3">
      <c r="A9138"/>
    </row>
    <row r="9139" spans="1:1" x14ac:dyDescent="0.3">
      <c r="A9139"/>
    </row>
    <row r="9140" spans="1:1" x14ac:dyDescent="0.3">
      <c r="A9140"/>
    </row>
    <row r="9141" spans="1:1" x14ac:dyDescent="0.3">
      <c r="A9141"/>
    </row>
    <row r="9142" spans="1:1" x14ac:dyDescent="0.3">
      <c r="A9142"/>
    </row>
    <row r="9143" spans="1:1" x14ac:dyDescent="0.3">
      <c r="A9143"/>
    </row>
    <row r="9144" spans="1:1" x14ac:dyDescent="0.3">
      <c r="A9144"/>
    </row>
    <row r="9145" spans="1:1" x14ac:dyDescent="0.3">
      <c r="A9145"/>
    </row>
    <row r="9146" spans="1:1" x14ac:dyDescent="0.3">
      <c r="A9146"/>
    </row>
    <row r="9147" spans="1:1" x14ac:dyDescent="0.3">
      <c r="A9147"/>
    </row>
    <row r="9148" spans="1:1" x14ac:dyDescent="0.3">
      <c r="A9148"/>
    </row>
    <row r="9149" spans="1:1" x14ac:dyDescent="0.3">
      <c r="A9149"/>
    </row>
    <row r="9150" spans="1:1" x14ac:dyDescent="0.3">
      <c r="A9150"/>
    </row>
    <row r="9151" spans="1:1" x14ac:dyDescent="0.3">
      <c r="A9151"/>
    </row>
    <row r="9152" spans="1:1" x14ac:dyDescent="0.3">
      <c r="A9152"/>
    </row>
    <row r="9153" spans="1:1" x14ac:dyDescent="0.3">
      <c r="A9153"/>
    </row>
    <row r="9154" spans="1:1" x14ac:dyDescent="0.3">
      <c r="A9154"/>
    </row>
    <row r="9155" spans="1:1" x14ac:dyDescent="0.3">
      <c r="A9155"/>
    </row>
    <row r="9156" spans="1:1" x14ac:dyDescent="0.3">
      <c r="A9156"/>
    </row>
    <row r="9157" spans="1:1" x14ac:dyDescent="0.3">
      <c r="A9157"/>
    </row>
    <row r="9158" spans="1:1" x14ac:dyDescent="0.3">
      <c r="A9158"/>
    </row>
    <row r="9159" spans="1:1" x14ac:dyDescent="0.3">
      <c r="A9159"/>
    </row>
    <row r="9160" spans="1:1" x14ac:dyDescent="0.3">
      <c r="A9160"/>
    </row>
    <row r="9161" spans="1:1" x14ac:dyDescent="0.3">
      <c r="A9161"/>
    </row>
    <row r="9162" spans="1:1" x14ac:dyDescent="0.3">
      <c r="A9162"/>
    </row>
    <row r="9163" spans="1:1" x14ac:dyDescent="0.3">
      <c r="A9163"/>
    </row>
    <row r="9164" spans="1:1" x14ac:dyDescent="0.3">
      <c r="A9164"/>
    </row>
    <row r="9165" spans="1:1" x14ac:dyDescent="0.3">
      <c r="A9165"/>
    </row>
    <row r="9166" spans="1:1" x14ac:dyDescent="0.3">
      <c r="A9166"/>
    </row>
    <row r="9167" spans="1:1" x14ac:dyDescent="0.3">
      <c r="A9167"/>
    </row>
    <row r="9168" spans="1:1" x14ac:dyDescent="0.3">
      <c r="A9168"/>
    </row>
    <row r="9169" spans="1:1" x14ac:dyDescent="0.3">
      <c r="A9169"/>
    </row>
    <row r="9170" spans="1:1" x14ac:dyDescent="0.3">
      <c r="A9170"/>
    </row>
    <row r="9171" spans="1:1" x14ac:dyDescent="0.3">
      <c r="A9171"/>
    </row>
    <row r="9172" spans="1:1" x14ac:dyDescent="0.3">
      <c r="A9172"/>
    </row>
    <row r="9173" spans="1:1" x14ac:dyDescent="0.3">
      <c r="A9173"/>
    </row>
    <row r="9174" spans="1:1" x14ac:dyDescent="0.3">
      <c r="A9174"/>
    </row>
    <row r="9175" spans="1:1" x14ac:dyDescent="0.3">
      <c r="A9175"/>
    </row>
    <row r="9176" spans="1:1" x14ac:dyDescent="0.3">
      <c r="A9176"/>
    </row>
    <row r="9177" spans="1:1" x14ac:dyDescent="0.3">
      <c r="A9177"/>
    </row>
    <row r="9178" spans="1:1" x14ac:dyDescent="0.3">
      <c r="A9178"/>
    </row>
    <row r="9179" spans="1:1" x14ac:dyDescent="0.3">
      <c r="A9179"/>
    </row>
    <row r="9180" spans="1:1" x14ac:dyDescent="0.3">
      <c r="A9180"/>
    </row>
    <row r="9181" spans="1:1" x14ac:dyDescent="0.3">
      <c r="A9181"/>
    </row>
    <row r="9182" spans="1:1" x14ac:dyDescent="0.3">
      <c r="A9182"/>
    </row>
    <row r="9183" spans="1:1" x14ac:dyDescent="0.3">
      <c r="A9183"/>
    </row>
    <row r="9184" spans="1:1" x14ac:dyDescent="0.3">
      <c r="A9184"/>
    </row>
    <row r="9185" spans="1:1" x14ac:dyDescent="0.3">
      <c r="A9185"/>
    </row>
    <row r="9186" spans="1:1" x14ac:dyDescent="0.3">
      <c r="A9186"/>
    </row>
    <row r="9187" spans="1:1" x14ac:dyDescent="0.3">
      <c r="A9187"/>
    </row>
    <row r="9188" spans="1:1" x14ac:dyDescent="0.3">
      <c r="A9188"/>
    </row>
    <row r="9189" spans="1:1" x14ac:dyDescent="0.3">
      <c r="A9189"/>
    </row>
    <row r="9190" spans="1:1" x14ac:dyDescent="0.3">
      <c r="A9190"/>
    </row>
    <row r="9191" spans="1:1" x14ac:dyDescent="0.3">
      <c r="A9191"/>
    </row>
    <row r="9192" spans="1:1" x14ac:dyDescent="0.3">
      <c r="A9192"/>
    </row>
    <row r="9193" spans="1:1" x14ac:dyDescent="0.3">
      <c r="A9193"/>
    </row>
    <row r="9194" spans="1:1" x14ac:dyDescent="0.3">
      <c r="A9194"/>
    </row>
    <row r="9195" spans="1:1" x14ac:dyDescent="0.3">
      <c r="A9195"/>
    </row>
    <row r="9196" spans="1:1" x14ac:dyDescent="0.3">
      <c r="A9196"/>
    </row>
    <row r="9197" spans="1:1" x14ac:dyDescent="0.3">
      <c r="A9197"/>
    </row>
    <row r="9198" spans="1:1" x14ac:dyDescent="0.3">
      <c r="A9198"/>
    </row>
    <row r="9199" spans="1:1" x14ac:dyDescent="0.3">
      <c r="A9199"/>
    </row>
    <row r="9200" spans="1:1" x14ac:dyDescent="0.3">
      <c r="A9200"/>
    </row>
    <row r="9201" spans="1:1" x14ac:dyDescent="0.3">
      <c r="A9201"/>
    </row>
    <row r="9202" spans="1:1" x14ac:dyDescent="0.3">
      <c r="A9202"/>
    </row>
    <row r="9203" spans="1:1" x14ac:dyDescent="0.3">
      <c r="A9203"/>
    </row>
    <row r="9204" spans="1:1" x14ac:dyDescent="0.3">
      <c r="A9204"/>
    </row>
    <row r="9205" spans="1:1" x14ac:dyDescent="0.3">
      <c r="A9205"/>
    </row>
    <row r="9206" spans="1:1" x14ac:dyDescent="0.3">
      <c r="A9206"/>
    </row>
    <row r="9207" spans="1:1" x14ac:dyDescent="0.3">
      <c r="A9207"/>
    </row>
    <row r="9208" spans="1:1" x14ac:dyDescent="0.3">
      <c r="A9208"/>
    </row>
    <row r="9209" spans="1:1" x14ac:dyDescent="0.3">
      <c r="A9209"/>
    </row>
    <row r="9210" spans="1:1" x14ac:dyDescent="0.3">
      <c r="A9210"/>
    </row>
    <row r="9211" spans="1:1" x14ac:dyDescent="0.3">
      <c r="A9211"/>
    </row>
    <row r="9212" spans="1:1" x14ac:dyDescent="0.3">
      <c r="A9212"/>
    </row>
    <row r="9213" spans="1:1" x14ac:dyDescent="0.3">
      <c r="A9213"/>
    </row>
    <row r="9214" spans="1:1" x14ac:dyDescent="0.3">
      <c r="A9214"/>
    </row>
    <row r="9215" spans="1:1" x14ac:dyDescent="0.3">
      <c r="A9215"/>
    </row>
    <row r="9216" spans="1:1" x14ac:dyDescent="0.3">
      <c r="A9216"/>
    </row>
    <row r="9217" spans="1:1" x14ac:dyDescent="0.3">
      <c r="A9217"/>
    </row>
    <row r="9218" spans="1:1" x14ac:dyDescent="0.3">
      <c r="A9218"/>
    </row>
    <row r="9219" spans="1:1" x14ac:dyDescent="0.3">
      <c r="A9219"/>
    </row>
    <row r="9220" spans="1:1" x14ac:dyDescent="0.3">
      <c r="A9220"/>
    </row>
    <row r="9221" spans="1:1" x14ac:dyDescent="0.3">
      <c r="A9221"/>
    </row>
    <row r="9222" spans="1:1" x14ac:dyDescent="0.3">
      <c r="A9222"/>
    </row>
    <row r="9223" spans="1:1" x14ac:dyDescent="0.3">
      <c r="A9223"/>
    </row>
    <row r="9224" spans="1:1" x14ac:dyDescent="0.3">
      <c r="A9224"/>
    </row>
    <row r="9225" spans="1:1" x14ac:dyDescent="0.3">
      <c r="A9225"/>
    </row>
    <row r="9226" spans="1:1" x14ac:dyDescent="0.3">
      <c r="A9226"/>
    </row>
    <row r="9227" spans="1:1" x14ac:dyDescent="0.3">
      <c r="A9227"/>
    </row>
    <row r="9228" spans="1:1" x14ac:dyDescent="0.3">
      <c r="A9228"/>
    </row>
    <row r="9229" spans="1:1" x14ac:dyDescent="0.3">
      <c r="A9229"/>
    </row>
    <row r="9230" spans="1:1" x14ac:dyDescent="0.3">
      <c r="A9230"/>
    </row>
    <row r="9231" spans="1:1" x14ac:dyDescent="0.3">
      <c r="A9231"/>
    </row>
    <row r="9232" spans="1:1" x14ac:dyDescent="0.3">
      <c r="A9232"/>
    </row>
    <row r="9233" spans="1:1" x14ac:dyDescent="0.3">
      <c r="A9233"/>
    </row>
    <row r="9234" spans="1:1" x14ac:dyDescent="0.3">
      <c r="A9234"/>
    </row>
    <row r="9235" spans="1:1" x14ac:dyDescent="0.3">
      <c r="A9235"/>
    </row>
    <row r="9236" spans="1:1" x14ac:dyDescent="0.3">
      <c r="A9236"/>
    </row>
    <row r="9237" spans="1:1" x14ac:dyDescent="0.3">
      <c r="A9237"/>
    </row>
    <row r="9238" spans="1:1" x14ac:dyDescent="0.3">
      <c r="A9238"/>
    </row>
    <row r="9239" spans="1:1" x14ac:dyDescent="0.3">
      <c r="A9239"/>
    </row>
    <row r="9240" spans="1:1" x14ac:dyDescent="0.3">
      <c r="A9240"/>
    </row>
    <row r="9241" spans="1:1" x14ac:dyDescent="0.3">
      <c r="A9241"/>
    </row>
    <row r="9242" spans="1:1" x14ac:dyDescent="0.3">
      <c r="A9242"/>
    </row>
    <row r="9243" spans="1:1" x14ac:dyDescent="0.3">
      <c r="A9243"/>
    </row>
    <row r="9244" spans="1:1" x14ac:dyDescent="0.3">
      <c r="A9244"/>
    </row>
    <row r="9245" spans="1:1" x14ac:dyDescent="0.3">
      <c r="A9245"/>
    </row>
    <row r="9246" spans="1:1" x14ac:dyDescent="0.3">
      <c r="A9246"/>
    </row>
    <row r="9247" spans="1:1" x14ac:dyDescent="0.3">
      <c r="A9247"/>
    </row>
    <row r="9248" spans="1:1" x14ac:dyDescent="0.3">
      <c r="A9248"/>
    </row>
    <row r="9249" spans="1:1" x14ac:dyDescent="0.3">
      <c r="A9249"/>
    </row>
    <row r="9250" spans="1:1" x14ac:dyDescent="0.3">
      <c r="A9250"/>
    </row>
    <row r="9251" spans="1:1" x14ac:dyDescent="0.3">
      <c r="A9251"/>
    </row>
    <row r="9252" spans="1:1" x14ac:dyDescent="0.3">
      <c r="A9252"/>
    </row>
    <row r="9253" spans="1:1" x14ac:dyDescent="0.3">
      <c r="A9253"/>
    </row>
    <row r="9254" spans="1:1" x14ac:dyDescent="0.3">
      <c r="A9254"/>
    </row>
    <row r="9255" spans="1:1" x14ac:dyDescent="0.3">
      <c r="A9255"/>
    </row>
    <row r="9256" spans="1:1" x14ac:dyDescent="0.3">
      <c r="A9256"/>
    </row>
    <row r="9257" spans="1:1" x14ac:dyDescent="0.3">
      <c r="A9257"/>
    </row>
    <row r="9258" spans="1:1" x14ac:dyDescent="0.3">
      <c r="A9258"/>
    </row>
    <row r="9259" spans="1:1" x14ac:dyDescent="0.3">
      <c r="A9259"/>
    </row>
    <row r="9260" spans="1:1" x14ac:dyDescent="0.3">
      <c r="A9260"/>
    </row>
    <row r="9261" spans="1:1" x14ac:dyDescent="0.3">
      <c r="A9261"/>
    </row>
    <row r="9262" spans="1:1" x14ac:dyDescent="0.3">
      <c r="A9262"/>
    </row>
    <row r="9263" spans="1:1" x14ac:dyDescent="0.3">
      <c r="A9263"/>
    </row>
    <row r="9264" spans="1:1" x14ac:dyDescent="0.3">
      <c r="A9264"/>
    </row>
    <row r="9265" spans="1:1" x14ac:dyDescent="0.3">
      <c r="A9265"/>
    </row>
    <row r="9266" spans="1:1" x14ac:dyDescent="0.3">
      <c r="A9266"/>
    </row>
    <row r="9267" spans="1:1" x14ac:dyDescent="0.3">
      <c r="A9267"/>
    </row>
    <row r="9268" spans="1:1" x14ac:dyDescent="0.3">
      <c r="A9268"/>
    </row>
    <row r="9269" spans="1:1" x14ac:dyDescent="0.3">
      <c r="A9269"/>
    </row>
    <row r="9270" spans="1:1" x14ac:dyDescent="0.3">
      <c r="A9270"/>
    </row>
    <row r="9271" spans="1:1" x14ac:dyDescent="0.3">
      <c r="A9271"/>
    </row>
    <row r="9272" spans="1:1" x14ac:dyDescent="0.3">
      <c r="A9272"/>
    </row>
    <row r="9273" spans="1:1" x14ac:dyDescent="0.3">
      <c r="A9273"/>
    </row>
    <row r="9274" spans="1:1" x14ac:dyDescent="0.3">
      <c r="A9274"/>
    </row>
    <row r="9275" spans="1:1" x14ac:dyDescent="0.3">
      <c r="A9275"/>
    </row>
    <row r="9276" spans="1:1" x14ac:dyDescent="0.3">
      <c r="A9276"/>
    </row>
    <row r="9277" spans="1:1" x14ac:dyDescent="0.3">
      <c r="A9277"/>
    </row>
    <row r="9278" spans="1:1" x14ac:dyDescent="0.3">
      <c r="A9278"/>
    </row>
    <row r="9279" spans="1:1" x14ac:dyDescent="0.3">
      <c r="A9279"/>
    </row>
    <row r="9280" spans="1:1" x14ac:dyDescent="0.3">
      <c r="A9280"/>
    </row>
    <row r="9281" spans="1:1" x14ac:dyDescent="0.3">
      <c r="A9281"/>
    </row>
    <row r="9282" spans="1:1" x14ac:dyDescent="0.3">
      <c r="A9282"/>
    </row>
    <row r="9283" spans="1:1" x14ac:dyDescent="0.3">
      <c r="A9283"/>
    </row>
    <row r="9284" spans="1:1" x14ac:dyDescent="0.3">
      <c r="A9284"/>
    </row>
    <row r="9285" spans="1:1" x14ac:dyDescent="0.3">
      <c r="A9285"/>
    </row>
    <row r="9286" spans="1:1" x14ac:dyDescent="0.3">
      <c r="A9286"/>
    </row>
    <row r="9287" spans="1:1" x14ac:dyDescent="0.3">
      <c r="A9287"/>
    </row>
    <row r="9288" spans="1:1" x14ac:dyDescent="0.3">
      <c r="A9288"/>
    </row>
    <row r="9289" spans="1:1" x14ac:dyDescent="0.3">
      <c r="A9289"/>
    </row>
    <row r="9290" spans="1:1" x14ac:dyDescent="0.3">
      <c r="A9290"/>
    </row>
    <row r="9291" spans="1:1" x14ac:dyDescent="0.3">
      <c r="A9291"/>
    </row>
    <row r="9292" spans="1:1" x14ac:dyDescent="0.3">
      <c r="A9292"/>
    </row>
    <row r="9293" spans="1:1" x14ac:dyDescent="0.3">
      <c r="A9293"/>
    </row>
    <row r="9294" spans="1:1" x14ac:dyDescent="0.3">
      <c r="A9294"/>
    </row>
    <row r="9295" spans="1:1" x14ac:dyDescent="0.3">
      <c r="A9295"/>
    </row>
    <row r="9296" spans="1:1" x14ac:dyDescent="0.3">
      <c r="A9296"/>
    </row>
    <row r="9297" spans="1:1" x14ac:dyDescent="0.3">
      <c r="A9297"/>
    </row>
    <row r="9298" spans="1:1" x14ac:dyDescent="0.3">
      <c r="A9298"/>
    </row>
    <row r="9299" spans="1:1" x14ac:dyDescent="0.3">
      <c r="A9299"/>
    </row>
    <row r="9300" spans="1:1" x14ac:dyDescent="0.3">
      <c r="A9300"/>
    </row>
    <row r="9301" spans="1:1" x14ac:dyDescent="0.3">
      <c r="A9301"/>
    </row>
    <row r="9302" spans="1:1" x14ac:dyDescent="0.3">
      <c r="A9302"/>
    </row>
    <row r="9303" spans="1:1" x14ac:dyDescent="0.3">
      <c r="A9303"/>
    </row>
    <row r="9304" spans="1:1" x14ac:dyDescent="0.3">
      <c r="A9304"/>
    </row>
    <row r="9305" spans="1:1" x14ac:dyDescent="0.3">
      <c r="A9305"/>
    </row>
    <row r="9306" spans="1:1" x14ac:dyDescent="0.3">
      <c r="A9306"/>
    </row>
    <row r="9307" spans="1:1" x14ac:dyDescent="0.3">
      <c r="A9307"/>
    </row>
    <row r="9308" spans="1:1" x14ac:dyDescent="0.3">
      <c r="A9308"/>
    </row>
    <row r="9309" spans="1:1" x14ac:dyDescent="0.3">
      <c r="A9309"/>
    </row>
    <row r="9310" spans="1:1" x14ac:dyDescent="0.3">
      <c r="A9310"/>
    </row>
    <row r="9311" spans="1:1" x14ac:dyDescent="0.3">
      <c r="A9311"/>
    </row>
    <row r="9312" spans="1:1" x14ac:dyDescent="0.3">
      <c r="A9312"/>
    </row>
    <row r="9313" spans="1:1" x14ac:dyDescent="0.3">
      <c r="A9313"/>
    </row>
    <row r="9314" spans="1:1" x14ac:dyDescent="0.3">
      <c r="A9314"/>
    </row>
    <row r="9315" spans="1:1" x14ac:dyDescent="0.3">
      <c r="A9315"/>
    </row>
    <row r="9316" spans="1:1" x14ac:dyDescent="0.3">
      <c r="A9316"/>
    </row>
    <row r="9317" spans="1:1" x14ac:dyDescent="0.3">
      <c r="A9317"/>
    </row>
    <row r="9318" spans="1:1" x14ac:dyDescent="0.3">
      <c r="A9318"/>
    </row>
    <row r="9319" spans="1:1" x14ac:dyDescent="0.3">
      <c r="A9319"/>
    </row>
    <row r="9320" spans="1:1" x14ac:dyDescent="0.3">
      <c r="A9320"/>
    </row>
    <row r="9321" spans="1:1" x14ac:dyDescent="0.3">
      <c r="A9321"/>
    </row>
    <row r="9322" spans="1:1" x14ac:dyDescent="0.3">
      <c r="A9322"/>
    </row>
    <row r="9323" spans="1:1" x14ac:dyDescent="0.3">
      <c r="A9323"/>
    </row>
    <row r="9324" spans="1:1" x14ac:dyDescent="0.3">
      <c r="A9324"/>
    </row>
    <row r="9325" spans="1:1" x14ac:dyDescent="0.3">
      <c r="A9325"/>
    </row>
    <row r="9326" spans="1:1" x14ac:dyDescent="0.3">
      <c r="A9326"/>
    </row>
    <row r="9327" spans="1:1" x14ac:dyDescent="0.3">
      <c r="A9327"/>
    </row>
    <row r="9328" spans="1:1" x14ac:dyDescent="0.3">
      <c r="A9328"/>
    </row>
    <row r="9329" spans="1:1" x14ac:dyDescent="0.3">
      <c r="A9329"/>
    </row>
    <row r="9330" spans="1:1" x14ac:dyDescent="0.3">
      <c r="A9330"/>
    </row>
    <row r="9331" spans="1:1" x14ac:dyDescent="0.3">
      <c r="A9331"/>
    </row>
    <row r="9332" spans="1:1" x14ac:dyDescent="0.3">
      <c r="A9332"/>
    </row>
    <row r="9333" spans="1:1" x14ac:dyDescent="0.3">
      <c r="A9333"/>
    </row>
    <row r="9334" spans="1:1" x14ac:dyDescent="0.3">
      <c r="A9334"/>
    </row>
    <row r="9335" spans="1:1" x14ac:dyDescent="0.3">
      <c r="A9335"/>
    </row>
    <row r="9336" spans="1:1" x14ac:dyDescent="0.3">
      <c r="A9336"/>
    </row>
    <row r="9337" spans="1:1" x14ac:dyDescent="0.3">
      <c r="A9337"/>
    </row>
    <row r="9338" spans="1:1" x14ac:dyDescent="0.3">
      <c r="A9338"/>
    </row>
    <row r="9339" spans="1:1" x14ac:dyDescent="0.3">
      <c r="A9339"/>
    </row>
    <row r="9340" spans="1:1" x14ac:dyDescent="0.3">
      <c r="A9340"/>
    </row>
    <row r="9341" spans="1:1" x14ac:dyDescent="0.3">
      <c r="A9341"/>
    </row>
    <row r="9342" spans="1:1" x14ac:dyDescent="0.3">
      <c r="A9342"/>
    </row>
    <row r="9343" spans="1:1" x14ac:dyDescent="0.3">
      <c r="A9343"/>
    </row>
    <row r="9344" spans="1:1" x14ac:dyDescent="0.3">
      <c r="A9344"/>
    </row>
    <row r="9345" spans="1:1" x14ac:dyDescent="0.3">
      <c r="A9345"/>
    </row>
    <row r="9346" spans="1:1" x14ac:dyDescent="0.3">
      <c r="A9346"/>
    </row>
    <row r="9347" spans="1:1" x14ac:dyDescent="0.3">
      <c r="A9347"/>
    </row>
    <row r="9348" spans="1:1" x14ac:dyDescent="0.3">
      <c r="A9348"/>
    </row>
    <row r="9349" spans="1:1" x14ac:dyDescent="0.3">
      <c r="A9349"/>
    </row>
    <row r="9350" spans="1:1" x14ac:dyDescent="0.3">
      <c r="A9350"/>
    </row>
    <row r="9351" spans="1:1" x14ac:dyDescent="0.3">
      <c r="A9351"/>
    </row>
    <row r="9352" spans="1:1" x14ac:dyDescent="0.3">
      <c r="A9352"/>
    </row>
    <row r="9353" spans="1:1" x14ac:dyDescent="0.3">
      <c r="A9353"/>
    </row>
    <row r="9354" spans="1:1" x14ac:dyDescent="0.3">
      <c r="A9354"/>
    </row>
    <row r="9355" spans="1:1" x14ac:dyDescent="0.3">
      <c r="A9355"/>
    </row>
    <row r="9356" spans="1:1" x14ac:dyDescent="0.3">
      <c r="A9356"/>
    </row>
    <row r="9357" spans="1:1" x14ac:dyDescent="0.3">
      <c r="A9357"/>
    </row>
    <row r="9358" spans="1:1" x14ac:dyDescent="0.3">
      <c r="A9358"/>
    </row>
    <row r="9359" spans="1:1" x14ac:dyDescent="0.3">
      <c r="A9359"/>
    </row>
    <row r="9360" spans="1:1" x14ac:dyDescent="0.3">
      <c r="A9360"/>
    </row>
    <row r="9361" spans="1:1" x14ac:dyDescent="0.3">
      <c r="A9361"/>
    </row>
    <row r="9362" spans="1:1" x14ac:dyDescent="0.3">
      <c r="A9362"/>
    </row>
    <row r="9363" spans="1:1" x14ac:dyDescent="0.3">
      <c r="A9363"/>
    </row>
    <row r="9364" spans="1:1" x14ac:dyDescent="0.3">
      <c r="A9364"/>
    </row>
    <row r="9365" spans="1:1" x14ac:dyDescent="0.3">
      <c r="A9365"/>
    </row>
    <row r="9366" spans="1:1" x14ac:dyDescent="0.3">
      <c r="A9366"/>
    </row>
    <row r="9367" spans="1:1" x14ac:dyDescent="0.3">
      <c r="A9367"/>
    </row>
    <row r="9368" spans="1:1" x14ac:dyDescent="0.3">
      <c r="A9368"/>
    </row>
    <row r="9369" spans="1:1" x14ac:dyDescent="0.3">
      <c r="A9369"/>
    </row>
    <row r="9370" spans="1:1" x14ac:dyDescent="0.3">
      <c r="A9370"/>
    </row>
    <row r="9371" spans="1:1" x14ac:dyDescent="0.3">
      <c r="A9371"/>
    </row>
    <row r="9372" spans="1:1" x14ac:dyDescent="0.3">
      <c r="A9372"/>
    </row>
    <row r="9373" spans="1:1" x14ac:dyDescent="0.3">
      <c r="A9373"/>
    </row>
    <row r="9374" spans="1:1" x14ac:dyDescent="0.3">
      <c r="A9374"/>
    </row>
    <row r="9375" spans="1:1" x14ac:dyDescent="0.3">
      <c r="A9375"/>
    </row>
    <row r="9376" spans="1:1" x14ac:dyDescent="0.3">
      <c r="A9376"/>
    </row>
    <row r="9377" spans="1:1" x14ac:dyDescent="0.3">
      <c r="A9377"/>
    </row>
    <row r="9378" spans="1:1" x14ac:dyDescent="0.3">
      <c r="A9378"/>
    </row>
    <row r="9379" spans="1:1" x14ac:dyDescent="0.3">
      <c r="A9379"/>
    </row>
    <row r="9380" spans="1:1" x14ac:dyDescent="0.3">
      <c r="A9380"/>
    </row>
    <row r="9381" spans="1:1" x14ac:dyDescent="0.3">
      <c r="A9381"/>
    </row>
    <row r="9382" spans="1:1" x14ac:dyDescent="0.3">
      <c r="A9382"/>
    </row>
    <row r="9383" spans="1:1" x14ac:dyDescent="0.3">
      <c r="A9383"/>
    </row>
    <row r="9384" spans="1:1" x14ac:dyDescent="0.3">
      <c r="A9384"/>
    </row>
    <row r="9385" spans="1:1" x14ac:dyDescent="0.3">
      <c r="A9385"/>
    </row>
    <row r="9386" spans="1:1" x14ac:dyDescent="0.3">
      <c r="A9386"/>
    </row>
    <row r="9387" spans="1:1" x14ac:dyDescent="0.3">
      <c r="A9387"/>
    </row>
    <row r="9388" spans="1:1" x14ac:dyDescent="0.3">
      <c r="A9388"/>
    </row>
    <row r="9389" spans="1:1" x14ac:dyDescent="0.3">
      <c r="A9389"/>
    </row>
    <row r="9390" spans="1:1" x14ac:dyDescent="0.3">
      <c r="A9390"/>
    </row>
    <row r="9391" spans="1:1" x14ac:dyDescent="0.3">
      <c r="A9391"/>
    </row>
    <row r="9392" spans="1:1" x14ac:dyDescent="0.3">
      <c r="A9392"/>
    </row>
    <row r="9393" spans="1:1" x14ac:dyDescent="0.3">
      <c r="A9393"/>
    </row>
    <row r="9394" spans="1:1" x14ac:dyDescent="0.3">
      <c r="A9394"/>
    </row>
    <row r="9395" spans="1:1" x14ac:dyDescent="0.3">
      <c r="A9395"/>
    </row>
    <row r="9396" spans="1:1" x14ac:dyDescent="0.3">
      <c r="A9396"/>
    </row>
    <row r="9397" spans="1:1" x14ac:dyDescent="0.3">
      <c r="A9397"/>
    </row>
    <row r="9398" spans="1:1" x14ac:dyDescent="0.3">
      <c r="A9398"/>
    </row>
    <row r="9399" spans="1:1" x14ac:dyDescent="0.3">
      <c r="A9399"/>
    </row>
    <row r="9400" spans="1:1" x14ac:dyDescent="0.3">
      <c r="A9400"/>
    </row>
    <row r="9401" spans="1:1" x14ac:dyDescent="0.3">
      <c r="A9401"/>
    </row>
    <row r="9402" spans="1:1" x14ac:dyDescent="0.3">
      <c r="A9402"/>
    </row>
    <row r="9403" spans="1:1" x14ac:dyDescent="0.3">
      <c r="A9403"/>
    </row>
    <row r="9404" spans="1:1" x14ac:dyDescent="0.3">
      <c r="A9404"/>
    </row>
    <row r="9405" spans="1:1" x14ac:dyDescent="0.3">
      <c r="A9405"/>
    </row>
    <row r="9406" spans="1:1" x14ac:dyDescent="0.3">
      <c r="A9406"/>
    </row>
    <row r="9407" spans="1:1" x14ac:dyDescent="0.3">
      <c r="A9407"/>
    </row>
    <row r="9408" spans="1:1" x14ac:dyDescent="0.3">
      <c r="A9408"/>
    </row>
    <row r="9409" spans="1:1" x14ac:dyDescent="0.3">
      <c r="A9409"/>
    </row>
    <row r="9410" spans="1:1" x14ac:dyDescent="0.3">
      <c r="A9410"/>
    </row>
    <row r="9411" spans="1:1" x14ac:dyDescent="0.3">
      <c r="A9411"/>
    </row>
    <row r="9412" spans="1:1" x14ac:dyDescent="0.3">
      <c r="A9412"/>
    </row>
    <row r="9413" spans="1:1" x14ac:dyDescent="0.3">
      <c r="A9413"/>
    </row>
    <row r="9414" spans="1:1" x14ac:dyDescent="0.3">
      <c r="A9414"/>
    </row>
    <row r="9415" spans="1:1" x14ac:dyDescent="0.3">
      <c r="A9415"/>
    </row>
    <row r="9416" spans="1:1" x14ac:dyDescent="0.3">
      <c r="A9416"/>
    </row>
    <row r="9417" spans="1:1" x14ac:dyDescent="0.3">
      <c r="A9417"/>
    </row>
    <row r="9418" spans="1:1" x14ac:dyDescent="0.3">
      <c r="A9418"/>
    </row>
    <row r="9419" spans="1:1" x14ac:dyDescent="0.3">
      <c r="A9419"/>
    </row>
    <row r="9420" spans="1:1" x14ac:dyDescent="0.3">
      <c r="A9420"/>
    </row>
    <row r="9421" spans="1:1" x14ac:dyDescent="0.3">
      <c r="A9421"/>
    </row>
    <row r="9422" spans="1:1" x14ac:dyDescent="0.3">
      <c r="A9422"/>
    </row>
    <row r="9423" spans="1:1" x14ac:dyDescent="0.3">
      <c r="A9423"/>
    </row>
    <row r="9424" spans="1:1" x14ac:dyDescent="0.3">
      <c r="A9424"/>
    </row>
    <row r="9425" spans="1:1" x14ac:dyDescent="0.3">
      <c r="A9425"/>
    </row>
    <row r="9426" spans="1:1" x14ac:dyDescent="0.3">
      <c r="A9426"/>
    </row>
    <row r="9427" spans="1:1" x14ac:dyDescent="0.3">
      <c r="A9427"/>
    </row>
    <row r="9428" spans="1:1" x14ac:dyDescent="0.3">
      <c r="A9428"/>
    </row>
    <row r="9429" spans="1:1" x14ac:dyDescent="0.3">
      <c r="A9429"/>
    </row>
    <row r="9430" spans="1:1" x14ac:dyDescent="0.3">
      <c r="A9430"/>
    </row>
    <row r="9431" spans="1:1" x14ac:dyDescent="0.3">
      <c r="A9431"/>
    </row>
    <row r="9432" spans="1:1" x14ac:dyDescent="0.3">
      <c r="A9432"/>
    </row>
    <row r="9433" spans="1:1" x14ac:dyDescent="0.3">
      <c r="A9433"/>
    </row>
    <row r="9434" spans="1:1" x14ac:dyDescent="0.3">
      <c r="A9434"/>
    </row>
    <row r="9435" spans="1:1" x14ac:dyDescent="0.3">
      <c r="A9435"/>
    </row>
    <row r="9436" spans="1:1" x14ac:dyDescent="0.3">
      <c r="A9436"/>
    </row>
    <row r="9437" spans="1:1" x14ac:dyDescent="0.3">
      <c r="A9437"/>
    </row>
    <row r="9438" spans="1:1" x14ac:dyDescent="0.3">
      <c r="A9438"/>
    </row>
    <row r="9439" spans="1:1" x14ac:dyDescent="0.3">
      <c r="A9439"/>
    </row>
    <row r="9440" spans="1:1" x14ac:dyDescent="0.3">
      <c r="A9440"/>
    </row>
    <row r="9441" spans="1:1" x14ac:dyDescent="0.3">
      <c r="A9441"/>
    </row>
    <row r="9442" spans="1:1" x14ac:dyDescent="0.3">
      <c r="A9442"/>
    </row>
    <row r="9443" spans="1:1" x14ac:dyDescent="0.3">
      <c r="A9443"/>
    </row>
    <row r="9444" spans="1:1" x14ac:dyDescent="0.3">
      <c r="A9444"/>
    </row>
    <row r="9445" spans="1:1" x14ac:dyDescent="0.3">
      <c r="A9445"/>
    </row>
    <row r="9446" spans="1:1" x14ac:dyDescent="0.3">
      <c r="A9446"/>
    </row>
    <row r="9447" spans="1:1" x14ac:dyDescent="0.3">
      <c r="A9447"/>
    </row>
    <row r="9448" spans="1:1" x14ac:dyDescent="0.3">
      <c r="A9448"/>
    </row>
    <row r="9449" spans="1:1" x14ac:dyDescent="0.3">
      <c r="A9449"/>
    </row>
    <row r="9450" spans="1:1" x14ac:dyDescent="0.3">
      <c r="A9450"/>
    </row>
    <row r="9451" spans="1:1" x14ac:dyDescent="0.3">
      <c r="A9451"/>
    </row>
    <row r="9452" spans="1:1" x14ac:dyDescent="0.3">
      <c r="A9452"/>
    </row>
    <row r="9453" spans="1:1" x14ac:dyDescent="0.3">
      <c r="A9453"/>
    </row>
    <row r="9454" spans="1:1" x14ac:dyDescent="0.3">
      <c r="A9454"/>
    </row>
    <row r="9455" spans="1:1" x14ac:dyDescent="0.3">
      <c r="A9455"/>
    </row>
    <row r="9456" spans="1:1" x14ac:dyDescent="0.3">
      <c r="A9456"/>
    </row>
    <row r="9457" spans="1:1" x14ac:dyDescent="0.3">
      <c r="A9457"/>
    </row>
    <row r="9458" spans="1:1" x14ac:dyDescent="0.3">
      <c r="A9458"/>
    </row>
    <row r="9459" spans="1:1" x14ac:dyDescent="0.3">
      <c r="A9459"/>
    </row>
    <row r="9460" spans="1:1" x14ac:dyDescent="0.3">
      <c r="A9460"/>
    </row>
    <row r="9461" spans="1:1" x14ac:dyDescent="0.3">
      <c r="A9461"/>
    </row>
    <row r="9462" spans="1:1" x14ac:dyDescent="0.3">
      <c r="A9462"/>
    </row>
    <row r="9463" spans="1:1" x14ac:dyDescent="0.3">
      <c r="A9463"/>
    </row>
    <row r="9464" spans="1:1" x14ac:dyDescent="0.3">
      <c r="A9464"/>
    </row>
    <row r="9465" spans="1:1" x14ac:dyDescent="0.3">
      <c r="A9465"/>
    </row>
    <row r="9466" spans="1:1" x14ac:dyDescent="0.3">
      <c r="A9466"/>
    </row>
    <row r="9467" spans="1:1" x14ac:dyDescent="0.3">
      <c r="A9467"/>
    </row>
    <row r="9468" spans="1:1" x14ac:dyDescent="0.3">
      <c r="A9468"/>
    </row>
    <row r="9469" spans="1:1" x14ac:dyDescent="0.3">
      <c r="A9469"/>
    </row>
    <row r="9470" spans="1:1" x14ac:dyDescent="0.3">
      <c r="A9470"/>
    </row>
    <row r="9471" spans="1:1" x14ac:dyDescent="0.3">
      <c r="A9471"/>
    </row>
    <row r="9472" spans="1:1" x14ac:dyDescent="0.3">
      <c r="A9472"/>
    </row>
    <row r="9473" spans="1:1" x14ac:dyDescent="0.3">
      <c r="A9473"/>
    </row>
    <row r="9474" spans="1:1" x14ac:dyDescent="0.3">
      <c r="A9474"/>
    </row>
    <row r="9475" spans="1:1" x14ac:dyDescent="0.3">
      <c r="A9475"/>
    </row>
    <row r="9476" spans="1:1" x14ac:dyDescent="0.3">
      <c r="A9476"/>
    </row>
    <row r="9477" spans="1:1" x14ac:dyDescent="0.3">
      <c r="A9477"/>
    </row>
    <row r="9478" spans="1:1" x14ac:dyDescent="0.3">
      <c r="A9478"/>
    </row>
    <row r="9479" spans="1:1" x14ac:dyDescent="0.3">
      <c r="A9479"/>
    </row>
    <row r="9480" spans="1:1" x14ac:dyDescent="0.3">
      <c r="A9480"/>
    </row>
    <row r="9481" spans="1:1" x14ac:dyDescent="0.3">
      <c r="A9481"/>
    </row>
    <row r="9482" spans="1:1" x14ac:dyDescent="0.3">
      <c r="A9482"/>
    </row>
    <row r="9483" spans="1:1" x14ac:dyDescent="0.3">
      <c r="A9483"/>
    </row>
    <row r="9484" spans="1:1" x14ac:dyDescent="0.3">
      <c r="A9484"/>
    </row>
    <row r="9485" spans="1:1" x14ac:dyDescent="0.3">
      <c r="A9485"/>
    </row>
    <row r="9486" spans="1:1" x14ac:dyDescent="0.3">
      <c r="A9486"/>
    </row>
    <row r="9487" spans="1:1" x14ac:dyDescent="0.3">
      <c r="A9487"/>
    </row>
    <row r="9488" spans="1:1" x14ac:dyDescent="0.3">
      <c r="A9488"/>
    </row>
    <row r="9489" spans="1:1" x14ac:dyDescent="0.3">
      <c r="A9489"/>
    </row>
    <row r="9490" spans="1:1" x14ac:dyDescent="0.3">
      <c r="A9490"/>
    </row>
    <row r="9491" spans="1:1" x14ac:dyDescent="0.3">
      <c r="A9491"/>
    </row>
    <row r="9492" spans="1:1" x14ac:dyDescent="0.3">
      <c r="A9492"/>
    </row>
    <row r="9493" spans="1:1" x14ac:dyDescent="0.3">
      <c r="A9493"/>
    </row>
    <row r="9494" spans="1:1" x14ac:dyDescent="0.3">
      <c r="A9494"/>
    </row>
    <row r="9495" spans="1:1" x14ac:dyDescent="0.3">
      <c r="A9495"/>
    </row>
    <row r="9496" spans="1:1" x14ac:dyDescent="0.3">
      <c r="A9496"/>
    </row>
    <row r="9497" spans="1:1" x14ac:dyDescent="0.3">
      <c r="A9497"/>
    </row>
    <row r="9498" spans="1:1" x14ac:dyDescent="0.3">
      <c r="A9498"/>
    </row>
    <row r="9499" spans="1:1" x14ac:dyDescent="0.3">
      <c r="A9499"/>
    </row>
    <row r="9500" spans="1:1" x14ac:dyDescent="0.3">
      <c r="A9500"/>
    </row>
    <row r="9501" spans="1:1" x14ac:dyDescent="0.3">
      <c r="A9501"/>
    </row>
    <row r="9502" spans="1:1" x14ac:dyDescent="0.3">
      <c r="A9502"/>
    </row>
    <row r="9503" spans="1:1" x14ac:dyDescent="0.3">
      <c r="A9503"/>
    </row>
    <row r="9504" spans="1:1" x14ac:dyDescent="0.3">
      <c r="A9504"/>
    </row>
    <row r="9505" spans="1:1" x14ac:dyDescent="0.3">
      <c r="A9505"/>
    </row>
    <row r="9506" spans="1:1" x14ac:dyDescent="0.3">
      <c r="A9506"/>
    </row>
    <row r="9507" spans="1:1" x14ac:dyDescent="0.3">
      <c r="A9507"/>
    </row>
    <row r="9508" spans="1:1" x14ac:dyDescent="0.3">
      <c r="A9508"/>
    </row>
    <row r="9509" spans="1:1" x14ac:dyDescent="0.3">
      <c r="A9509"/>
    </row>
    <row r="9510" spans="1:1" x14ac:dyDescent="0.3">
      <c r="A9510"/>
    </row>
    <row r="9511" spans="1:1" x14ac:dyDescent="0.3">
      <c r="A9511"/>
    </row>
    <row r="9512" spans="1:1" x14ac:dyDescent="0.3">
      <c r="A9512"/>
    </row>
    <row r="9513" spans="1:1" x14ac:dyDescent="0.3">
      <c r="A9513"/>
    </row>
    <row r="9514" spans="1:1" x14ac:dyDescent="0.3">
      <c r="A9514"/>
    </row>
    <row r="9515" spans="1:1" x14ac:dyDescent="0.3">
      <c r="A9515"/>
    </row>
    <row r="9516" spans="1:1" x14ac:dyDescent="0.3">
      <c r="A9516"/>
    </row>
    <row r="9517" spans="1:1" x14ac:dyDescent="0.3">
      <c r="A9517"/>
    </row>
    <row r="9518" spans="1:1" x14ac:dyDescent="0.3">
      <c r="A9518"/>
    </row>
    <row r="9519" spans="1:1" x14ac:dyDescent="0.3">
      <c r="A9519"/>
    </row>
    <row r="9520" spans="1:1" x14ac:dyDescent="0.3">
      <c r="A9520"/>
    </row>
    <row r="9521" spans="1:1" x14ac:dyDescent="0.3">
      <c r="A9521"/>
    </row>
    <row r="9522" spans="1:1" x14ac:dyDescent="0.3">
      <c r="A9522"/>
    </row>
    <row r="9523" spans="1:1" x14ac:dyDescent="0.3">
      <c r="A9523"/>
    </row>
    <row r="9524" spans="1:1" x14ac:dyDescent="0.3">
      <c r="A9524"/>
    </row>
    <row r="9525" spans="1:1" x14ac:dyDescent="0.3">
      <c r="A9525"/>
    </row>
    <row r="9526" spans="1:1" x14ac:dyDescent="0.3">
      <c r="A9526"/>
    </row>
    <row r="9527" spans="1:1" x14ac:dyDescent="0.3">
      <c r="A9527"/>
    </row>
    <row r="9528" spans="1:1" x14ac:dyDescent="0.3">
      <c r="A9528"/>
    </row>
    <row r="9529" spans="1:1" x14ac:dyDescent="0.3">
      <c r="A9529"/>
    </row>
    <row r="9530" spans="1:1" x14ac:dyDescent="0.3">
      <c r="A9530"/>
    </row>
    <row r="9531" spans="1:1" x14ac:dyDescent="0.3">
      <c r="A9531"/>
    </row>
    <row r="9532" spans="1:1" x14ac:dyDescent="0.3">
      <c r="A9532"/>
    </row>
    <row r="9533" spans="1:1" x14ac:dyDescent="0.3">
      <c r="A9533"/>
    </row>
    <row r="9534" spans="1:1" x14ac:dyDescent="0.3">
      <c r="A9534"/>
    </row>
    <row r="9535" spans="1:1" x14ac:dyDescent="0.3">
      <c r="A9535"/>
    </row>
    <row r="9536" spans="1:1" x14ac:dyDescent="0.3">
      <c r="A9536"/>
    </row>
    <row r="9537" spans="1:1" x14ac:dyDescent="0.3">
      <c r="A9537"/>
    </row>
    <row r="9538" spans="1:1" x14ac:dyDescent="0.3">
      <c r="A9538"/>
    </row>
    <row r="9539" spans="1:1" x14ac:dyDescent="0.3">
      <c r="A9539"/>
    </row>
    <row r="9540" spans="1:1" x14ac:dyDescent="0.3">
      <c r="A9540"/>
    </row>
    <row r="9541" spans="1:1" x14ac:dyDescent="0.3">
      <c r="A9541"/>
    </row>
    <row r="9542" spans="1:1" x14ac:dyDescent="0.3">
      <c r="A9542"/>
    </row>
    <row r="9543" spans="1:1" x14ac:dyDescent="0.3">
      <c r="A9543"/>
    </row>
    <row r="9544" spans="1:1" x14ac:dyDescent="0.3">
      <c r="A9544"/>
    </row>
    <row r="9545" spans="1:1" x14ac:dyDescent="0.3">
      <c r="A9545"/>
    </row>
    <row r="9546" spans="1:1" x14ac:dyDescent="0.3">
      <c r="A9546"/>
    </row>
    <row r="9547" spans="1:1" x14ac:dyDescent="0.3">
      <c r="A9547"/>
    </row>
    <row r="9548" spans="1:1" x14ac:dyDescent="0.3">
      <c r="A9548"/>
    </row>
    <row r="9549" spans="1:1" x14ac:dyDescent="0.3">
      <c r="A9549"/>
    </row>
    <row r="9550" spans="1:1" x14ac:dyDescent="0.3">
      <c r="A9550"/>
    </row>
    <row r="9551" spans="1:1" x14ac:dyDescent="0.3">
      <c r="A9551"/>
    </row>
    <row r="9552" spans="1:1" x14ac:dyDescent="0.3">
      <c r="A9552"/>
    </row>
    <row r="9553" spans="1:1" x14ac:dyDescent="0.3">
      <c r="A9553"/>
    </row>
    <row r="9554" spans="1:1" x14ac:dyDescent="0.3">
      <c r="A9554"/>
    </row>
    <row r="9555" spans="1:1" x14ac:dyDescent="0.3">
      <c r="A9555"/>
    </row>
    <row r="9556" spans="1:1" x14ac:dyDescent="0.3">
      <c r="A9556"/>
    </row>
    <row r="9557" spans="1:1" x14ac:dyDescent="0.3">
      <c r="A9557"/>
    </row>
    <row r="9558" spans="1:1" x14ac:dyDescent="0.3">
      <c r="A9558"/>
    </row>
    <row r="9559" spans="1:1" x14ac:dyDescent="0.3">
      <c r="A9559"/>
    </row>
    <row r="9560" spans="1:1" x14ac:dyDescent="0.3">
      <c r="A9560"/>
    </row>
    <row r="9561" spans="1:1" x14ac:dyDescent="0.3">
      <c r="A9561"/>
    </row>
    <row r="9562" spans="1:1" x14ac:dyDescent="0.3">
      <c r="A9562"/>
    </row>
    <row r="9563" spans="1:1" x14ac:dyDescent="0.3">
      <c r="A9563"/>
    </row>
    <row r="9564" spans="1:1" x14ac:dyDescent="0.3">
      <c r="A9564"/>
    </row>
    <row r="9565" spans="1:1" x14ac:dyDescent="0.3">
      <c r="A9565"/>
    </row>
    <row r="9566" spans="1:1" x14ac:dyDescent="0.3">
      <c r="A9566"/>
    </row>
    <row r="9567" spans="1:1" x14ac:dyDescent="0.3">
      <c r="A9567"/>
    </row>
    <row r="9568" spans="1:1" x14ac:dyDescent="0.3">
      <c r="A9568"/>
    </row>
    <row r="9569" spans="1:1" x14ac:dyDescent="0.3">
      <c r="A9569"/>
    </row>
    <row r="9570" spans="1:1" x14ac:dyDescent="0.3">
      <c r="A9570"/>
    </row>
    <row r="9571" spans="1:1" x14ac:dyDescent="0.3">
      <c r="A9571"/>
    </row>
    <row r="9572" spans="1:1" x14ac:dyDescent="0.3">
      <c r="A9572"/>
    </row>
    <row r="9573" spans="1:1" x14ac:dyDescent="0.3">
      <c r="A9573"/>
    </row>
    <row r="9574" spans="1:1" x14ac:dyDescent="0.3">
      <c r="A9574"/>
    </row>
    <row r="9575" spans="1:1" x14ac:dyDescent="0.3">
      <c r="A9575"/>
    </row>
    <row r="9576" spans="1:1" x14ac:dyDescent="0.3">
      <c r="A9576"/>
    </row>
    <row r="9577" spans="1:1" x14ac:dyDescent="0.3">
      <c r="A9577"/>
    </row>
    <row r="9578" spans="1:1" x14ac:dyDescent="0.3">
      <c r="A9578"/>
    </row>
    <row r="9579" spans="1:1" x14ac:dyDescent="0.3">
      <c r="A9579"/>
    </row>
    <row r="9580" spans="1:1" x14ac:dyDescent="0.3">
      <c r="A9580"/>
    </row>
    <row r="9581" spans="1:1" x14ac:dyDescent="0.3">
      <c r="A9581"/>
    </row>
    <row r="9582" spans="1:1" x14ac:dyDescent="0.3">
      <c r="A9582"/>
    </row>
    <row r="9583" spans="1:1" x14ac:dyDescent="0.3">
      <c r="A9583"/>
    </row>
    <row r="9584" spans="1:1" x14ac:dyDescent="0.3">
      <c r="A9584"/>
    </row>
    <row r="9585" spans="1:1" x14ac:dyDescent="0.3">
      <c r="A9585"/>
    </row>
    <row r="9586" spans="1:1" x14ac:dyDescent="0.3">
      <c r="A9586"/>
    </row>
    <row r="9587" spans="1:1" x14ac:dyDescent="0.3">
      <c r="A9587"/>
    </row>
    <row r="9588" spans="1:1" x14ac:dyDescent="0.3">
      <c r="A9588"/>
    </row>
    <row r="9589" spans="1:1" x14ac:dyDescent="0.3">
      <c r="A9589"/>
    </row>
    <row r="9590" spans="1:1" x14ac:dyDescent="0.3">
      <c r="A9590"/>
    </row>
    <row r="9591" spans="1:1" x14ac:dyDescent="0.3">
      <c r="A9591"/>
    </row>
    <row r="9592" spans="1:1" x14ac:dyDescent="0.3">
      <c r="A9592"/>
    </row>
    <row r="9593" spans="1:1" x14ac:dyDescent="0.3">
      <c r="A9593"/>
    </row>
    <row r="9594" spans="1:1" x14ac:dyDescent="0.3">
      <c r="A9594"/>
    </row>
    <row r="9595" spans="1:1" x14ac:dyDescent="0.3">
      <c r="A9595"/>
    </row>
    <row r="9596" spans="1:1" x14ac:dyDescent="0.3">
      <c r="A9596"/>
    </row>
    <row r="9597" spans="1:1" x14ac:dyDescent="0.3">
      <c r="A9597"/>
    </row>
    <row r="9598" spans="1:1" x14ac:dyDescent="0.3">
      <c r="A9598"/>
    </row>
    <row r="9599" spans="1:1" x14ac:dyDescent="0.3">
      <c r="A9599"/>
    </row>
    <row r="9600" spans="1:1" x14ac:dyDescent="0.3">
      <c r="A9600"/>
    </row>
    <row r="9601" spans="1:1" x14ac:dyDescent="0.3">
      <c r="A9601"/>
    </row>
    <row r="9602" spans="1:1" x14ac:dyDescent="0.3">
      <c r="A9602"/>
    </row>
    <row r="9603" spans="1:1" x14ac:dyDescent="0.3">
      <c r="A9603"/>
    </row>
    <row r="9604" spans="1:1" x14ac:dyDescent="0.3">
      <c r="A9604"/>
    </row>
    <row r="9605" spans="1:1" x14ac:dyDescent="0.3">
      <c r="A9605"/>
    </row>
    <row r="9606" spans="1:1" x14ac:dyDescent="0.3">
      <c r="A9606"/>
    </row>
    <row r="9607" spans="1:1" x14ac:dyDescent="0.3">
      <c r="A9607"/>
    </row>
    <row r="9608" spans="1:1" x14ac:dyDescent="0.3">
      <c r="A9608"/>
    </row>
    <row r="9609" spans="1:1" x14ac:dyDescent="0.3">
      <c r="A9609"/>
    </row>
    <row r="9610" spans="1:1" x14ac:dyDescent="0.3">
      <c r="A9610"/>
    </row>
    <row r="9611" spans="1:1" x14ac:dyDescent="0.3">
      <c r="A9611"/>
    </row>
    <row r="9612" spans="1:1" x14ac:dyDescent="0.3">
      <c r="A9612"/>
    </row>
    <row r="9613" spans="1:1" x14ac:dyDescent="0.3">
      <c r="A9613"/>
    </row>
    <row r="9614" spans="1:1" x14ac:dyDescent="0.3">
      <c r="A9614"/>
    </row>
    <row r="9615" spans="1:1" x14ac:dyDescent="0.3">
      <c r="A9615"/>
    </row>
    <row r="9616" spans="1:1" x14ac:dyDescent="0.3">
      <c r="A9616"/>
    </row>
    <row r="9617" spans="1:1" x14ac:dyDescent="0.3">
      <c r="A9617"/>
    </row>
    <row r="9618" spans="1:1" x14ac:dyDescent="0.3">
      <c r="A9618"/>
    </row>
    <row r="9619" spans="1:1" x14ac:dyDescent="0.3">
      <c r="A9619"/>
    </row>
    <row r="9620" spans="1:1" x14ac:dyDescent="0.3">
      <c r="A9620"/>
    </row>
    <row r="9621" spans="1:1" x14ac:dyDescent="0.3">
      <c r="A9621"/>
    </row>
    <row r="9622" spans="1:1" x14ac:dyDescent="0.3">
      <c r="A9622"/>
    </row>
    <row r="9623" spans="1:1" x14ac:dyDescent="0.3">
      <c r="A9623"/>
    </row>
    <row r="9624" spans="1:1" x14ac:dyDescent="0.3">
      <c r="A9624"/>
    </row>
    <row r="9625" spans="1:1" x14ac:dyDescent="0.3">
      <c r="A9625"/>
    </row>
    <row r="9626" spans="1:1" x14ac:dyDescent="0.3">
      <c r="A9626"/>
    </row>
    <row r="9627" spans="1:1" x14ac:dyDescent="0.3">
      <c r="A9627"/>
    </row>
    <row r="9628" spans="1:1" x14ac:dyDescent="0.3">
      <c r="A9628"/>
    </row>
    <row r="9629" spans="1:1" x14ac:dyDescent="0.3">
      <c r="A9629"/>
    </row>
    <row r="9630" spans="1:1" x14ac:dyDescent="0.3">
      <c r="A9630"/>
    </row>
    <row r="9631" spans="1:1" x14ac:dyDescent="0.3">
      <c r="A9631"/>
    </row>
    <row r="9632" spans="1:1" x14ac:dyDescent="0.3">
      <c r="A9632"/>
    </row>
    <row r="9633" spans="1:1" x14ac:dyDescent="0.3">
      <c r="A9633"/>
    </row>
    <row r="9634" spans="1:1" x14ac:dyDescent="0.3">
      <c r="A9634"/>
    </row>
    <row r="9635" spans="1:1" x14ac:dyDescent="0.3">
      <c r="A9635"/>
    </row>
    <row r="9636" spans="1:1" x14ac:dyDescent="0.3">
      <c r="A9636"/>
    </row>
    <row r="9637" spans="1:1" x14ac:dyDescent="0.3">
      <c r="A9637"/>
    </row>
    <row r="9638" spans="1:1" x14ac:dyDescent="0.3">
      <c r="A9638"/>
    </row>
    <row r="9639" spans="1:1" x14ac:dyDescent="0.3">
      <c r="A9639"/>
    </row>
    <row r="9640" spans="1:1" x14ac:dyDescent="0.3">
      <c r="A9640"/>
    </row>
    <row r="9641" spans="1:1" x14ac:dyDescent="0.3">
      <c r="A9641"/>
    </row>
    <row r="9642" spans="1:1" x14ac:dyDescent="0.3">
      <c r="A9642"/>
    </row>
    <row r="9643" spans="1:1" x14ac:dyDescent="0.3">
      <c r="A9643"/>
    </row>
    <row r="9644" spans="1:1" x14ac:dyDescent="0.3">
      <c r="A9644"/>
    </row>
    <row r="9645" spans="1:1" x14ac:dyDescent="0.3">
      <c r="A9645"/>
    </row>
    <row r="9646" spans="1:1" x14ac:dyDescent="0.3">
      <c r="A9646"/>
    </row>
    <row r="9647" spans="1:1" x14ac:dyDescent="0.3">
      <c r="A9647"/>
    </row>
    <row r="9648" spans="1:1" x14ac:dyDescent="0.3">
      <c r="A9648"/>
    </row>
    <row r="9649" spans="1:1" x14ac:dyDescent="0.3">
      <c r="A9649"/>
    </row>
    <row r="9650" spans="1:1" x14ac:dyDescent="0.3">
      <c r="A9650"/>
    </row>
    <row r="9651" spans="1:1" x14ac:dyDescent="0.3">
      <c r="A9651"/>
    </row>
    <row r="9652" spans="1:1" x14ac:dyDescent="0.3">
      <c r="A9652"/>
    </row>
    <row r="9653" spans="1:1" x14ac:dyDescent="0.3">
      <c r="A9653"/>
    </row>
    <row r="9654" spans="1:1" x14ac:dyDescent="0.3">
      <c r="A9654"/>
    </row>
    <row r="9655" spans="1:1" x14ac:dyDescent="0.3">
      <c r="A9655"/>
    </row>
    <row r="9656" spans="1:1" x14ac:dyDescent="0.3">
      <c r="A9656"/>
    </row>
    <row r="9657" spans="1:1" x14ac:dyDescent="0.3">
      <c r="A9657"/>
    </row>
    <row r="9658" spans="1:1" x14ac:dyDescent="0.3">
      <c r="A9658"/>
    </row>
    <row r="9659" spans="1:1" x14ac:dyDescent="0.3">
      <c r="A9659"/>
    </row>
    <row r="9660" spans="1:1" x14ac:dyDescent="0.3">
      <c r="A9660"/>
    </row>
    <row r="9661" spans="1:1" x14ac:dyDescent="0.3">
      <c r="A9661"/>
    </row>
    <row r="9662" spans="1:1" x14ac:dyDescent="0.3">
      <c r="A9662"/>
    </row>
    <row r="9663" spans="1:1" x14ac:dyDescent="0.3">
      <c r="A9663"/>
    </row>
    <row r="9664" spans="1:1" x14ac:dyDescent="0.3">
      <c r="A9664"/>
    </row>
    <row r="9665" spans="1:1" x14ac:dyDescent="0.3">
      <c r="A9665"/>
    </row>
    <row r="9666" spans="1:1" x14ac:dyDescent="0.3">
      <c r="A9666"/>
    </row>
    <row r="9667" spans="1:1" x14ac:dyDescent="0.3">
      <c r="A9667"/>
    </row>
    <row r="9668" spans="1:1" x14ac:dyDescent="0.3">
      <c r="A9668"/>
    </row>
    <row r="9669" spans="1:1" x14ac:dyDescent="0.3">
      <c r="A9669"/>
    </row>
    <row r="9670" spans="1:1" x14ac:dyDescent="0.3">
      <c r="A9670"/>
    </row>
    <row r="9671" spans="1:1" x14ac:dyDescent="0.3">
      <c r="A9671"/>
    </row>
    <row r="9672" spans="1:1" x14ac:dyDescent="0.3">
      <c r="A9672"/>
    </row>
    <row r="9673" spans="1:1" x14ac:dyDescent="0.3">
      <c r="A9673"/>
    </row>
    <row r="9674" spans="1:1" x14ac:dyDescent="0.3">
      <c r="A9674"/>
    </row>
    <row r="9675" spans="1:1" x14ac:dyDescent="0.3">
      <c r="A9675"/>
    </row>
    <row r="9676" spans="1:1" x14ac:dyDescent="0.3">
      <c r="A9676"/>
    </row>
    <row r="9677" spans="1:1" x14ac:dyDescent="0.3">
      <c r="A9677"/>
    </row>
    <row r="9678" spans="1:1" x14ac:dyDescent="0.3">
      <c r="A9678"/>
    </row>
    <row r="9679" spans="1:1" x14ac:dyDescent="0.3">
      <c r="A9679"/>
    </row>
    <row r="9680" spans="1:1" x14ac:dyDescent="0.3">
      <c r="A9680"/>
    </row>
    <row r="9681" spans="1:1" x14ac:dyDescent="0.3">
      <c r="A9681"/>
    </row>
    <row r="9682" spans="1:1" x14ac:dyDescent="0.3">
      <c r="A9682"/>
    </row>
    <row r="9683" spans="1:1" x14ac:dyDescent="0.3">
      <c r="A9683"/>
    </row>
    <row r="9684" spans="1:1" x14ac:dyDescent="0.3">
      <c r="A9684"/>
    </row>
    <row r="9685" spans="1:1" x14ac:dyDescent="0.3">
      <c r="A9685"/>
    </row>
    <row r="9686" spans="1:1" x14ac:dyDescent="0.3">
      <c r="A9686"/>
    </row>
    <row r="9687" spans="1:1" x14ac:dyDescent="0.3">
      <c r="A9687"/>
    </row>
    <row r="9688" spans="1:1" x14ac:dyDescent="0.3">
      <c r="A9688"/>
    </row>
    <row r="9689" spans="1:1" x14ac:dyDescent="0.3">
      <c r="A9689"/>
    </row>
    <row r="9690" spans="1:1" x14ac:dyDescent="0.3">
      <c r="A9690"/>
    </row>
    <row r="9691" spans="1:1" x14ac:dyDescent="0.3">
      <c r="A9691"/>
    </row>
    <row r="9692" spans="1:1" x14ac:dyDescent="0.3">
      <c r="A9692"/>
    </row>
    <row r="9693" spans="1:1" x14ac:dyDescent="0.3">
      <c r="A9693"/>
    </row>
    <row r="9694" spans="1:1" x14ac:dyDescent="0.3">
      <c r="A9694"/>
    </row>
    <row r="9695" spans="1:1" x14ac:dyDescent="0.3">
      <c r="A9695"/>
    </row>
    <row r="9696" spans="1:1" x14ac:dyDescent="0.3">
      <c r="A9696"/>
    </row>
    <row r="9697" spans="1:1" x14ac:dyDescent="0.3">
      <c r="A9697"/>
    </row>
    <row r="9698" spans="1:1" x14ac:dyDescent="0.3">
      <c r="A9698"/>
    </row>
    <row r="9699" spans="1:1" x14ac:dyDescent="0.3">
      <c r="A9699"/>
    </row>
    <row r="9700" spans="1:1" x14ac:dyDescent="0.3">
      <c r="A9700"/>
    </row>
    <row r="9701" spans="1:1" x14ac:dyDescent="0.3">
      <c r="A9701"/>
    </row>
    <row r="9702" spans="1:1" x14ac:dyDescent="0.3">
      <c r="A9702"/>
    </row>
    <row r="9703" spans="1:1" x14ac:dyDescent="0.3">
      <c r="A9703"/>
    </row>
    <row r="9704" spans="1:1" x14ac:dyDescent="0.3">
      <c r="A9704"/>
    </row>
    <row r="9705" spans="1:1" x14ac:dyDescent="0.3">
      <c r="A9705"/>
    </row>
    <row r="9706" spans="1:1" x14ac:dyDescent="0.3">
      <c r="A9706"/>
    </row>
    <row r="9707" spans="1:1" x14ac:dyDescent="0.3">
      <c r="A9707"/>
    </row>
    <row r="9708" spans="1:1" x14ac:dyDescent="0.3">
      <c r="A9708"/>
    </row>
    <row r="9709" spans="1:1" x14ac:dyDescent="0.3">
      <c r="A9709"/>
    </row>
    <row r="9710" spans="1:1" x14ac:dyDescent="0.3">
      <c r="A9710"/>
    </row>
    <row r="9711" spans="1:1" x14ac:dyDescent="0.3">
      <c r="A9711"/>
    </row>
    <row r="9712" spans="1:1" x14ac:dyDescent="0.3">
      <c r="A9712"/>
    </row>
    <row r="9713" spans="1:1" x14ac:dyDescent="0.3">
      <c r="A9713"/>
    </row>
    <row r="9714" spans="1:1" x14ac:dyDescent="0.3">
      <c r="A9714"/>
    </row>
    <row r="9715" spans="1:1" x14ac:dyDescent="0.3">
      <c r="A9715"/>
    </row>
    <row r="9716" spans="1:1" x14ac:dyDescent="0.3">
      <c r="A9716"/>
    </row>
    <row r="9717" spans="1:1" x14ac:dyDescent="0.3">
      <c r="A9717"/>
    </row>
    <row r="9718" spans="1:1" x14ac:dyDescent="0.3">
      <c r="A9718"/>
    </row>
    <row r="9719" spans="1:1" x14ac:dyDescent="0.3">
      <c r="A9719"/>
    </row>
    <row r="9720" spans="1:1" x14ac:dyDescent="0.3">
      <c r="A9720"/>
    </row>
    <row r="9721" spans="1:1" x14ac:dyDescent="0.3">
      <c r="A9721"/>
    </row>
    <row r="9722" spans="1:1" x14ac:dyDescent="0.3">
      <c r="A9722"/>
    </row>
    <row r="9723" spans="1:1" x14ac:dyDescent="0.3">
      <c r="A9723"/>
    </row>
    <row r="9724" spans="1:1" x14ac:dyDescent="0.3">
      <c r="A9724"/>
    </row>
    <row r="9725" spans="1:1" x14ac:dyDescent="0.3">
      <c r="A9725"/>
    </row>
    <row r="9726" spans="1:1" x14ac:dyDescent="0.3">
      <c r="A9726"/>
    </row>
    <row r="9727" spans="1:1" x14ac:dyDescent="0.3">
      <c r="A9727"/>
    </row>
    <row r="9728" spans="1:1" x14ac:dyDescent="0.3">
      <c r="A9728"/>
    </row>
    <row r="9729" spans="1:1" x14ac:dyDescent="0.3">
      <c r="A9729"/>
    </row>
    <row r="9730" spans="1:1" x14ac:dyDescent="0.3">
      <c r="A9730"/>
    </row>
    <row r="9731" spans="1:1" x14ac:dyDescent="0.3">
      <c r="A9731"/>
    </row>
    <row r="9732" spans="1:1" x14ac:dyDescent="0.3">
      <c r="A9732"/>
    </row>
    <row r="9733" spans="1:1" x14ac:dyDescent="0.3">
      <c r="A9733"/>
    </row>
    <row r="9734" spans="1:1" x14ac:dyDescent="0.3">
      <c r="A9734"/>
    </row>
    <row r="9735" spans="1:1" x14ac:dyDescent="0.3">
      <c r="A9735"/>
    </row>
    <row r="9736" spans="1:1" x14ac:dyDescent="0.3">
      <c r="A9736"/>
    </row>
    <row r="9737" spans="1:1" x14ac:dyDescent="0.3">
      <c r="A9737"/>
    </row>
    <row r="9738" spans="1:1" x14ac:dyDescent="0.3">
      <c r="A9738"/>
    </row>
    <row r="9739" spans="1:1" x14ac:dyDescent="0.3">
      <c r="A9739"/>
    </row>
    <row r="9740" spans="1:1" x14ac:dyDescent="0.3">
      <c r="A9740"/>
    </row>
    <row r="9741" spans="1:1" x14ac:dyDescent="0.3">
      <c r="A9741"/>
    </row>
    <row r="9742" spans="1:1" x14ac:dyDescent="0.3">
      <c r="A9742"/>
    </row>
    <row r="9743" spans="1:1" x14ac:dyDescent="0.3">
      <c r="A9743"/>
    </row>
    <row r="9744" spans="1:1" x14ac:dyDescent="0.3">
      <c r="A9744"/>
    </row>
    <row r="9745" spans="1:1" x14ac:dyDescent="0.3">
      <c r="A9745"/>
    </row>
    <row r="9746" spans="1:1" x14ac:dyDescent="0.3">
      <c r="A9746"/>
    </row>
    <row r="9747" spans="1:1" x14ac:dyDescent="0.3">
      <c r="A9747"/>
    </row>
    <row r="9748" spans="1:1" x14ac:dyDescent="0.3">
      <c r="A9748"/>
    </row>
    <row r="9749" spans="1:1" x14ac:dyDescent="0.3">
      <c r="A9749"/>
    </row>
    <row r="9750" spans="1:1" x14ac:dyDescent="0.3">
      <c r="A9750"/>
    </row>
    <row r="9751" spans="1:1" x14ac:dyDescent="0.3">
      <c r="A9751"/>
    </row>
    <row r="9752" spans="1:1" x14ac:dyDescent="0.3">
      <c r="A9752"/>
    </row>
    <row r="9753" spans="1:1" x14ac:dyDescent="0.3">
      <c r="A9753"/>
    </row>
    <row r="9754" spans="1:1" x14ac:dyDescent="0.3">
      <c r="A9754"/>
    </row>
    <row r="9755" spans="1:1" x14ac:dyDescent="0.3">
      <c r="A9755"/>
    </row>
    <row r="9756" spans="1:1" x14ac:dyDescent="0.3">
      <c r="A9756"/>
    </row>
    <row r="9757" spans="1:1" x14ac:dyDescent="0.3">
      <c r="A9757"/>
    </row>
    <row r="9758" spans="1:1" x14ac:dyDescent="0.3">
      <c r="A9758"/>
    </row>
    <row r="9759" spans="1:1" x14ac:dyDescent="0.3">
      <c r="A9759"/>
    </row>
    <row r="9760" spans="1:1" x14ac:dyDescent="0.3">
      <c r="A9760"/>
    </row>
    <row r="9761" spans="1:1" x14ac:dyDescent="0.3">
      <c r="A9761"/>
    </row>
    <row r="9762" spans="1:1" x14ac:dyDescent="0.3">
      <c r="A9762"/>
    </row>
    <row r="9763" spans="1:1" x14ac:dyDescent="0.3">
      <c r="A9763"/>
    </row>
    <row r="9764" spans="1:1" x14ac:dyDescent="0.3">
      <c r="A9764"/>
    </row>
    <row r="9765" spans="1:1" x14ac:dyDescent="0.3">
      <c r="A9765"/>
    </row>
    <row r="9766" spans="1:1" x14ac:dyDescent="0.3">
      <c r="A9766"/>
    </row>
    <row r="9767" spans="1:1" x14ac:dyDescent="0.3">
      <c r="A9767"/>
    </row>
    <row r="9768" spans="1:1" x14ac:dyDescent="0.3">
      <c r="A9768"/>
    </row>
    <row r="9769" spans="1:1" x14ac:dyDescent="0.3">
      <c r="A9769"/>
    </row>
    <row r="9770" spans="1:1" x14ac:dyDescent="0.3">
      <c r="A9770"/>
    </row>
    <row r="9771" spans="1:1" x14ac:dyDescent="0.3">
      <c r="A9771"/>
    </row>
    <row r="9772" spans="1:1" x14ac:dyDescent="0.3">
      <c r="A9772"/>
    </row>
    <row r="9773" spans="1:1" x14ac:dyDescent="0.3">
      <c r="A9773"/>
    </row>
    <row r="9774" spans="1:1" x14ac:dyDescent="0.3">
      <c r="A9774"/>
    </row>
    <row r="9775" spans="1:1" x14ac:dyDescent="0.3">
      <c r="A9775"/>
    </row>
    <row r="9776" spans="1:1" x14ac:dyDescent="0.3">
      <c r="A9776"/>
    </row>
    <row r="9777" spans="1:1" x14ac:dyDescent="0.3">
      <c r="A9777"/>
    </row>
    <row r="9778" spans="1:1" x14ac:dyDescent="0.3">
      <c r="A9778"/>
    </row>
    <row r="9779" spans="1:1" x14ac:dyDescent="0.3">
      <c r="A9779"/>
    </row>
    <row r="9780" spans="1:1" x14ac:dyDescent="0.3">
      <c r="A9780"/>
    </row>
    <row r="9781" spans="1:1" x14ac:dyDescent="0.3">
      <c r="A9781"/>
    </row>
    <row r="9782" spans="1:1" x14ac:dyDescent="0.3">
      <c r="A9782"/>
    </row>
    <row r="9783" spans="1:1" x14ac:dyDescent="0.3">
      <c r="A9783"/>
    </row>
    <row r="9784" spans="1:1" x14ac:dyDescent="0.3">
      <c r="A9784"/>
    </row>
    <row r="9785" spans="1:1" x14ac:dyDescent="0.3">
      <c r="A9785"/>
    </row>
    <row r="9786" spans="1:1" x14ac:dyDescent="0.3">
      <c r="A9786"/>
    </row>
    <row r="9787" spans="1:1" x14ac:dyDescent="0.3">
      <c r="A9787"/>
    </row>
    <row r="9788" spans="1:1" x14ac:dyDescent="0.3">
      <c r="A9788"/>
    </row>
    <row r="9789" spans="1:1" x14ac:dyDescent="0.3">
      <c r="A9789"/>
    </row>
    <row r="9790" spans="1:1" x14ac:dyDescent="0.3">
      <c r="A9790"/>
    </row>
    <row r="9791" spans="1:1" x14ac:dyDescent="0.3">
      <c r="A9791"/>
    </row>
    <row r="9792" spans="1:1" x14ac:dyDescent="0.3">
      <c r="A9792"/>
    </row>
    <row r="9793" spans="1:1" x14ac:dyDescent="0.3">
      <c r="A9793"/>
    </row>
    <row r="9794" spans="1:1" x14ac:dyDescent="0.3">
      <c r="A9794"/>
    </row>
    <row r="9795" spans="1:1" x14ac:dyDescent="0.3">
      <c r="A9795"/>
    </row>
    <row r="9796" spans="1:1" x14ac:dyDescent="0.3">
      <c r="A9796"/>
    </row>
    <row r="9797" spans="1:1" x14ac:dyDescent="0.3">
      <c r="A9797"/>
    </row>
    <row r="9798" spans="1:1" x14ac:dyDescent="0.3">
      <c r="A9798"/>
    </row>
    <row r="9799" spans="1:1" x14ac:dyDescent="0.3">
      <c r="A9799"/>
    </row>
    <row r="9800" spans="1:1" x14ac:dyDescent="0.3">
      <c r="A9800"/>
    </row>
    <row r="9801" spans="1:1" x14ac:dyDescent="0.3">
      <c r="A9801"/>
    </row>
    <row r="9802" spans="1:1" x14ac:dyDescent="0.3">
      <c r="A9802"/>
    </row>
    <row r="9803" spans="1:1" x14ac:dyDescent="0.3">
      <c r="A9803"/>
    </row>
    <row r="9804" spans="1:1" x14ac:dyDescent="0.3">
      <c r="A9804"/>
    </row>
    <row r="9805" spans="1:1" x14ac:dyDescent="0.3">
      <c r="A9805"/>
    </row>
    <row r="9806" spans="1:1" x14ac:dyDescent="0.3">
      <c r="A9806"/>
    </row>
    <row r="9807" spans="1:1" x14ac:dyDescent="0.3">
      <c r="A9807"/>
    </row>
    <row r="9808" spans="1:1" x14ac:dyDescent="0.3">
      <c r="A9808"/>
    </row>
    <row r="9809" spans="1:1" x14ac:dyDescent="0.3">
      <c r="A9809"/>
    </row>
    <row r="9810" spans="1:1" x14ac:dyDescent="0.3">
      <c r="A9810"/>
    </row>
    <row r="9811" spans="1:1" x14ac:dyDescent="0.3">
      <c r="A9811"/>
    </row>
    <row r="9812" spans="1:1" x14ac:dyDescent="0.3">
      <c r="A9812"/>
    </row>
    <row r="9813" spans="1:1" x14ac:dyDescent="0.3">
      <c r="A9813"/>
    </row>
    <row r="9814" spans="1:1" x14ac:dyDescent="0.3">
      <c r="A9814"/>
    </row>
    <row r="9815" spans="1:1" x14ac:dyDescent="0.3">
      <c r="A9815"/>
    </row>
    <row r="9816" spans="1:1" x14ac:dyDescent="0.3">
      <c r="A9816"/>
    </row>
    <row r="9817" spans="1:1" x14ac:dyDescent="0.3">
      <c r="A9817"/>
    </row>
    <row r="9818" spans="1:1" x14ac:dyDescent="0.3">
      <c r="A9818"/>
    </row>
    <row r="9819" spans="1:1" x14ac:dyDescent="0.3">
      <c r="A9819"/>
    </row>
    <row r="9820" spans="1:1" x14ac:dyDescent="0.3">
      <c r="A9820"/>
    </row>
    <row r="9821" spans="1:1" x14ac:dyDescent="0.3">
      <c r="A9821"/>
    </row>
    <row r="9822" spans="1:1" x14ac:dyDescent="0.3">
      <c r="A9822"/>
    </row>
    <row r="9823" spans="1:1" x14ac:dyDescent="0.3">
      <c r="A9823"/>
    </row>
    <row r="9824" spans="1:1" x14ac:dyDescent="0.3">
      <c r="A9824"/>
    </row>
    <row r="9825" spans="1:1" x14ac:dyDescent="0.3">
      <c r="A9825"/>
    </row>
    <row r="9826" spans="1:1" x14ac:dyDescent="0.3">
      <c r="A9826"/>
    </row>
    <row r="9827" spans="1:1" x14ac:dyDescent="0.3">
      <c r="A9827"/>
    </row>
    <row r="9828" spans="1:1" x14ac:dyDescent="0.3">
      <c r="A9828"/>
    </row>
    <row r="9829" spans="1:1" x14ac:dyDescent="0.3">
      <c r="A9829"/>
    </row>
    <row r="9830" spans="1:1" x14ac:dyDescent="0.3">
      <c r="A9830"/>
    </row>
    <row r="9831" spans="1:1" x14ac:dyDescent="0.3">
      <c r="A9831"/>
    </row>
    <row r="9832" spans="1:1" x14ac:dyDescent="0.3">
      <c r="A9832"/>
    </row>
    <row r="9833" spans="1:1" x14ac:dyDescent="0.3">
      <c r="A9833"/>
    </row>
    <row r="9834" spans="1:1" x14ac:dyDescent="0.3">
      <c r="A9834"/>
    </row>
    <row r="9835" spans="1:1" x14ac:dyDescent="0.3">
      <c r="A9835"/>
    </row>
    <row r="9836" spans="1:1" x14ac:dyDescent="0.3">
      <c r="A9836"/>
    </row>
    <row r="9837" spans="1:1" x14ac:dyDescent="0.3">
      <c r="A9837"/>
    </row>
    <row r="9838" spans="1:1" x14ac:dyDescent="0.3">
      <c r="A9838"/>
    </row>
    <row r="9839" spans="1:1" x14ac:dyDescent="0.3">
      <c r="A9839"/>
    </row>
    <row r="9840" spans="1:1" x14ac:dyDescent="0.3">
      <c r="A9840"/>
    </row>
    <row r="9841" spans="1:1" x14ac:dyDescent="0.3">
      <c r="A9841"/>
    </row>
    <row r="9842" spans="1:1" x14ac:dyDescent="0.3">
      <c r="A9842"/>
    </row>
    <row r="9843" spans="1:1" x14ac:dyDescent="0.3">
      <c r="A9843"/>
    </row>
    <row r="9844" spans="1:1" x14ac:dyDescent="0.3">
      <c r="A9844"/>
    </row>
    <row r="9845" spans="1:1" x14ac:dyDescent="0.3">
      <c r="A9845"/>
    </row>
    <row r="9846" spans="1:1" x14ac:dyDescent="0.3">
      <c r="A9846"/>
    </row>
    <row r="9847" spans="1:1" x14ac:dyDescent="0.3">
      <c r="A9847"/>
    </row>
    <row r="9848" spans="1:1" x14ac:dyDescent="0.3">
      <c r="A9848"/>
    </row>
    <row r="9849" spans="1:1" x14ac:dyDescent="0.3">
      <c r="A9849"/>
    </row>
    <row r="9850" spans="1:1" x14ac:dyDescent="0.3">
      <c r="A9850"/>
    </row>
    <row r="9851" spans="1:1" x14ac:dyDescent="0.3">
      <c r="A9851"/>
    </row>
    <row r="9852" spans="1:1" x14ac:dyDescent="0.3">
      <c r="A9852"/>
    </row>
    <row r="9853" spans="1:1" x14ac:dyDescent="0.3">
      <c r="A9853"/>
    </row>
    <row r="9854" spans="1:1" x14ac:dyDescent="0.3">
      <c r="A9854"/>
    </row>
    <row r="9855" spans="1:1" x14ac:dyDescent="0.3">
      <c r="A9855"/>
    </row>
    <row r="9856" spans="1:1" x14ac:dyDescent="0.3">
      <c r="A9856"/>
    </row>
    <row r="9857" spans="1:1" x14ac:dyDescent="0.3">
      <c r="A9857"/>
    </row>
    <row r="9858" spans="1:1" x14ac:dyDescent="0.3">
      <c r="A9858"/>
    </row>
    <row r="9859" spans="1:1" x14ac:dyDescent="0.3">
      <c r="A9859"/>
    </row>
    <row r="9860" spans="1:1" x14ac:dyDescent="0.3">
      <c r="A9860"/>
    </row>
    <row r="9861" spans="1:1" x14ac:dyDescent="0.3">
      <c r="A9861"/>
    </row>
    <row r="9862" spans="1:1" x14ac:dyDescent="0.3">
      <c r="A9862"/>
    </row>
    <row r="9863" spans="1:1" x14ac:dyDescent="0.3">
      <c r="A9863"/>
    </row>
    <row r="9864" spans="1:1" x14ac:dyDescent="0.3">
      <c r="A9864"/>
    </row>
    <row r="9865" spans="1:1" x14ac:dyDescent="0.3">
      <c r="A9865"/>
    </row>
    <row r="9866" spans="1:1" x14ac:dyDescent="0.3">
      <c r="A9866"/>
    </row>
    <row r="9867" spans="1:1" x14ac:dyDescent="0.3">
      <c r="A9867"/>
    </row>
    <row r="9868" spans="1:1" x14ac:dyDescent="0.3">
      <c r="A9868"/>
    </row>
    <row r="9869" spans="1:1" x14ac:dyDescent="0.3">
      <c r="A9869"/>
    </row>
    <row r="9870" spans="1:1" x14ac:dyDescent="0.3">
      <c r="A9870"/>
    </row>
    <row r="9871" spans="1:1" x14ac:dyDescent="0.3">
      <c r="A9871"/>
    </row>
    <row r="9872" spans="1:1" x14ac:dyDescent="0.3">
      <c r="A9872"/>
    </row>
    <row r="9873" spans="1:1" x14ac:dyDescent="0.3">
      <c r="A9873"/>
    </row>
    <row r="9874" spans="1:1" x14ac:dyDescent="0.3">
      <c r="A9874"/>
    </row>
    <row r="9875" spans="1:1" x14ac:dyDescent="0.3">
      <c r="A9875"/>
    </row>
    <row r="9876" spans="1:1" x14ac:dyDescent="0.3">
      <c r="A9876"/>
    </row>
    <row r="9877" spans="1:1" x14ac:dyDescent="0.3">
      <c r="A9877"/>
    </row>
    <row r="9878" spans="1:1" x14ac:dyDescent="0.3">
      <c r="A9878"/>
    </row>
    <row r="9879" spans="1:1" x14ac:dyDescent="0.3">
      <c r="A9879"/>
    </row>
    <row r="9880" spans="1:1" x14ac:dyDescent="0.3">
      <c r="A9880"/>
    </row>
    <row r="9881" spans="1:1" x14ac:dyDescent="0.3">
      <c r="A9881"/>
    </row>
    <row r="9882" spans="1:1" x14ac:dyDescent="0.3">
      <c r="A9882"/>
    </row>
    <row r="9883" spans="1:1" x14ac:dyDescent="0.3">
      <c r="A9883"/>
    </row>
    <row r="9884" spans="1:1" x14ac:dyDescent="0.3">
      <c r="A9884"/>
    </row>
    <row r="9885" spans="1:1" x14ac:dyDescent="0.3">
      <c r="A9885"/>
    </row>
    <row r="9886" spans="1:1" x14ac:dyDescent="0.3">
      <c r="A9886"/>
    </row>
    <row r="9887" spans="1:1" x14ac:dyDescent="0.3">
      <c r="A9887"/>
    </row>
    <row r="9888" spans="1:1" x14ac:dyDescent="0.3">
      <c r="A9888"/>
    </row>
    <row r="9889" spans="1:1" x14ac:dyDescent="0.3">
      <c r="A9889"/>
    </row>
    <row r="9890" spans="1:1" x14ac:dyDescent="0.3">
      <c r="A9890"/>
    </row>
    <row r="9891" spans="1:1" x14ac:dyDescent="0.3">
      <c r="A9891"/>
    </row>
    <row r="9892" spans="1:1" x14ac:dyDescent="0.3">
      <c r="A9892"/>
    </row>
    <row r="9893" spans="1:1" x14ac:dyDescent="0.3">
      <c r="A9893"/>
    </row>
    <row r="9894" spans="1:1" x14ac:dyDescent="0.3">
      <c r="A9894"/>
    </row>
    <row r="9895" spans="1:1" x14ac:dyDescent="0.3">
      <c r="A9895"/>
    </row>
    <row r="9896" spans="1:1" x14ac:dyDescent="0.3">
      <c r="A9896"/>
    </row>
    <row r="9897" spans="1:1" x14ac:dyDescent="0.3">
      <c r="A9897"/>
    </row>
    <row r="9898" spans="1:1" x14ac:dyDescent="0.3">
      <c r="A9898"/>
    </row>
    <row r="9899" spans="1:1" x14ac:dyDescent="0.3">
      <c r="A9899"/>
    </row>
    <row r="9900" spans="1:1" x14ac:dyDescent="0.3">
      <c r="A9900"/>
    </row>
    <row r="9901" spans="1:1" x14ac:dyDescent="0.3">
      <c r="A9901"/>
    </row>
    <row r="9902" spans="1:1" x14ac:dyDescent="0.3">
      <c r="A9902"/>
    </row>
    <row r="9903" spans="1:1" x14ac:dyDescent="0.3">
      <c r="A9903"/>
    </row>
    <row r="9904" spans="1:1" x14ac:dyDescent="0.3">
      <c r="A9904"/>
    </row>
    <row r="9905" spans="1:1" x14ac:dyDescent="0.3">
      <c r="A9905"/>
    </row>
    <row r="9906" spans="1:1" x14ac:dyDescent="0.3">
      <c r="A9906"/>
    </row>
    <row r="9907" spans="1:1" x14ac:dyDescent="0.3">
      <c r="A9907"/>
    </row>
    <row r="9908" spans="1:1" x14ac:dyDescent="0.3">
      <c r="A9908"/>
    </row>
    <row r="9909" spans="1:1" x14ac:dyDescent="0.3">
      <c r="A9909"/>
    </row>
    <row r="9910" spans="1:1" x14ac:dyDescent="0.3">
      <c r="A9910"/>
    </row>
    <row r="9911" spans="1:1" x14ac:dyDescent="0.3">
      <c r="A9911"/>
    </row>
    <row r="9912" spans="1:1" x14ac:dyDescent="0.3">
      <c r="A9912"/>
    </row>
    <row r="9913" spans="1:1" x14ac:dyDescent="0.3">
      <c r="A9913"/>
    </row>
    <row r="9914" spans="1:1" x14ac:dyDescent="0.3">
      <c r="A9914"/>
    </row>
    <row r="9915" spans="1:1" x14ac:dyDescent="0.3">
      <c r="A9915"/>
    </row>
    <row r="9916" spans="1:1" x14ac:dyDescent="0.3">
      <c r="A9916"/>
    </row>
    <row r="9917" spans="1:1" x14ac:dyDescent="0.3">
      <c r="A9917"/>
    </row>
    <row r="9918" spans="1:1" x14ac:dyDescent="0.3">
      <c r="A9918"/>
    </row>
    <row r="9919" spans="1:1" x14ac:dyDescent="0.3">
      <c r="A9919"/>
    </row>
    <row r="9920" spans="1:1" x14ac:dyDescent="0.3">
      <c r="A9920"/>
    </row>
    <row r="9921" spans="1:1" x14ac:dyDescent="0.3">
      <c r="A9921"/>
    </row>
    <row r="9922" spans="1:1" x14ac:dyDescent="0.3">
      <c r="A9922"/>
    </row>
    <row r="9923" spans="1:1" x14ac:dyDescent="0.3">
      <c r="A9923"/>
    </row>
    <row r="9924" spans="1:1" x14ac:dyDescent="0.3">
      <c r="A9924"/>
    </row>
    <row r="9925" spans="1:1" x14ac:dyDescent="0.3">
      <c r="A9925"/>
    </row>
    <row r="9926" spans="1:1" x14ac:dyDescent="0.3">
      <c r="A9926"/>
    </row>
    <row r="9927" spans="1:1" x14ac:dyDescent="0.3">
      <c r="A9927"/>
    </row>
    <row r="9928" spans="1:1" x14ac:dyDescent="0.3">
      <c r="A9928"/>
    </row>
    <row r="9929" spans="1:1" x14ac:dyDescent="0.3">
      <c r="A9929"/>
    </row>
    <row r="9930" spans="1:1" x14ac:dyDescent="0.3">
      <c r="A9930"/>
    </row>
    <row r="9931" spans="1:1" x14ac:dyDescent="0.3">
      <c r="A9931"/>
    </row>
    <row r="9932" spans="1:1" x14ac:dyDescent="0.3">
      <c r="A9932"/>
    </row>
    <row r="9933" spans="1:1" x14ac:dyDescent="0.3">
      <c r="A9933"/>
    </row>
    <row r="9934" spans="1:1" x14ac:dyDescent="0.3">
      <c r="A9934"/>
    </row>
    <row r="9935" spans="1:1" x14ac:dyDescent="0.3">
      <c r="A9935"/>
    </row>
    <row r="9936" spans="1:1" x14ac:dyDescent="0.3">
      <c r="A9936"/>
    </row>
    <row r="9937" spans="1:1" x14ac:dyDescent="0.3">
      <c r="A9937"/>
    </row>
    <row r="9938" spans="1:1" x14ac:dyDescent="0.3">
      <c r="A9938"/>
    </row>
    <row r="9939" spans="1:1" x14ac:dyDescent="0.3">
      <c r="A9939"/>
    </row>
    <row r="9940" spans="1:1" x14ac:dyDescent="0.3">
      <c r="A9940"/>
    </row>
    <row r="9941" spans="1:1" x14ac:dyDescent="0.3">
      <c r="A9941"/>
    </row>
    <row r="9942" spans="1:1" x14ac:dyDescent="0.3">
      <c r="A9942"/>
    </row>
    <row r="9943" spans="1:1" x14ac:dyDescent="0.3">
      <c r="A9943"/>
    </row>
    <row r="9944" spans="1:1" x14ac:dyDescent="0.3">
      <c r="A9944"/>
    </row>
    <row r="9945" spans="1:1" x14ac:dyDescent="0.3">
      <c r="A9945"/>
    </row>
    <row r="9946" spans="1:1" x14ac:dyDescent="0.3">
      <c r="A9946"/>
    </row>
    <row r="9947" spans="1:1" x14ac:dyDescent="0.3">
      <c r="A9947"/>
    </row>
    <row r="9948" spans="1:1" x14ac:dyDescent="0.3">
      <c r="A9948"/>
    </row>
    <row r="9949" spans="1:1" x14ac:dyDescent="0.3">
      <c r="A9949"/>
    </row>
    <row r="9950" spans="1:1" x14ac:dyDescent="0.3">
      <c r="A9950"/>
    </row>
    <row r="9951" spans="1:1" x14ac:dyDescent="0.3">
      <c r="A9951"/>
    </row>
    <row r="9952" spans="1:1" x14ac:dyDescent="0.3">
      <c r="A9952"/>
    </row>
    <row r="9953" spans="1:1" x14ac:dyDescent="0.3">
      <c r="A9953"/>
    </row>
    <row r="9954" spans="1:1" x14ac:dyDescent="0.3">
      <c r="A9954"/>
    </row>
    <row r="9955" spans="1:1" x14ac:dyDescent="0.3">
      <c r="A9955"/>
    </row>
    <row r="9956" spans="1:1" x14ac:dyDescent="0.3">
      <c r="A9956"/>
    </row>
    <row r="9957" spans="1:1" x14ac:dyDescent="0.3">
      <c r="A9957"/>
    </row>
    <row r="9958" spans="1:1" x14ac:dyDescent="0.3">
      <c r="A9958"/>
    </row>
    <row r="9959" spans="1:1" x14ac:dyDescent="0.3">
      <c r="A9959"/>
    </row>
    <row r="9960" spans="1:1" x14ac:dyDescent="0.3">
      <c r="A9960"/>
    </row>
    <row r="9961" spans="1:1" x14ac:dyDescent="0.3">
      <c r="A9961"/>
    </row>
    <row r="9962" spans="1:1" x14ac:dyDescent="0.3">
      <c r="A9962"/>
    </row>
    <row r="9963" spans="1:1" x14ac:dyDescent="0.3">
      <c r="A9963"/>
    </row>
    <row r="9964" spans="1:1" x14ac:dyDescent="0.3">
      <c r="A9964"/>
    </row>
    <row r="9965" spans="1:1" x14ac:dyDescent="0.3">
      <c r="A9965"/>
    </row>
    <row r="9966" spans="1:1" x14ac:dyDescent="0.3">
      <c r="A9966"/>
    </row>
    <row r="9967" spans="1:1" x14ac:dyDescent="0.3">
      <c r="A9967"/>
    </row>
    <row r="9968" spans="1:1" x14ac:dyDescent="0.3">
      <c r="A9968"/>
    </row>
    <row r="9969" spans="1:1" x14ac:dyDescent="0.3">
      <c r="A9969"/>
    </row>
    <row r="9970" spans="1:1" x14ac:dyDescent="0.3">
      <c r="A9970"/>
    </row>
    <row r="9971" spans="1:1" x14ac:dyDescent="0.3">
      <c r="A9971"/>
    </row>
    <row r="9972" spans="1:1" x14ac:dyDescent="0.3">
      <c r="A9972"/>
    </row>
    <row r="9973" spans="1:1" x14ac:dyDescent="0.3">
      <c r="A9973"/>
    </row>
    <row r="9974" spans="1:1" x14ac:dyDescent="0.3">
      <c r="A9974"/>
    </row>
    <row r="9975" spans="1:1" x14ac:dyDescent="0.3">
      <c r="A9975"/>
    </row>
    <row r="9976" spans="1:1" x14ac:dyDescent="0.3">
      <c r="A9976"/>
    </row>
    <row r="9977" spans="1:1" x14ac:dyDescent="0.3">
      <c r="A9977"/>
    </row>
    <row r="9978" spans="1:1" x14ac:dyDescent="0.3">
      <c r="A9978"/>
    </row>
    <row r="9979" spans="1:1" x14ac:dyDescent="0.3">
      <c r="A9979"/>
    </row>
    <row r="9980" spans="1:1" x14ac:dyDescent="0.3">
      <c r="A9980"/>
    </row>
    <row r="9981" spans="1:1" x14ac:dyDescent="0.3">
      <c r="A9981"/>
    </row>
    <row r="9982" spans="1:1" x14ac:dyDescent="0.3">
      <c r="A9982"/>
    </row>
    <row r="9983" spans="1:1" x14ac:dyDescent="0.3">
      <c r="A9983"/>
    </row>
    <row r="9984" spans="1:1" x14ac:dyDescent="0.3">
      <c r="A9984"/>
    </row>
    <row r="9985" spans="1:1" x14ac:dyDescent="0.3">
      <c r="A9985"/>
    </row>
    <row r="9986" spans="1:1" x14ac:dyDescent="0.3">
      <c r="A9986"/>
    </row>
    <row r="9987" spans="1:1" x14ac:dyDescent="0.3">
      <c r="A9987"/>
    </row>
    <row r="9988" spans="1:1" x14ac:dyDescent="0.3">
      <c r="A9988"/>
    </row>
    <row r="9989" spans="1:1" x14ac:dyDescent="0.3">
      <c r="A9989"/>
    </row>
    <row r="9990" spans="1:1" x14ac:dyDescent="0.3">
      <c r="A9990"/>
    </row>
    <row r="9991" spans="1:1" x14ac:dyDescent="0.3">
      <c r="A9991"/>
    </row>
    <row r="9992" spans="1:1" x14ac:dyDescent="0.3">
      <c r="A9992"/>
    </row>
    <row r="9993" spans="1:1" x14ac:dyDescent="0.3">
      <c r="A9993"/>
    </row>
    <row r="9994" spans="1:1" x14ac:dyDescent="0.3">
      <c r="A9994"/>
    </row>
    <row r="9995" spans="1:1" x14ac:dyDescent="0.3">
      <c r="A9995"/>
    </row>
    <row r="9996" spans="1:1" x14ac:dyDescent="0.3">
      <c r="A9996"/>
    </row>
    <row r="9997" spans="1:1" x14ac:dyDescent="0.3">
      <c r="A9997"/>
    </row>
    <row r="9998" spans="1:1" x14ac:dyDescent="0.3">
      <c r="A9998"/>
    </row>
    <row r="9999" spans="1:1" x14ac:dyDescent="0.3">
      <c r="A9999"/>
    </row>
    <row r="10000" spans="1:1" x14ac:dyDescent="0.3">
      <c r="A10000"/>
    </row>
    <row r="10001" spans="1:1" x14ac:dyDescent="0.3">
      <c r="A10001"/>
    </row>
    <row r="10002" spans="1:1" x14ac:dyDescent="0.3">
      <c r="A10002"/>
    </row>
    <row r="10003" spans="1:1" x14ac:dyDescent="0.3">
      <c r="A10003"/>
    </row>
    <row r="10004" spans="1:1" x14ac:dyDescent="0.3">
      <c r="A10004"/>
    </row>
    <row r="10005" spans="1:1" x14ac:dyDescent="0.3">
      <c r="A10005"/>
    </row>
    <row r="10006" spans="1:1" x14ac:dyDescent="0.3">
      <c r="A10006"/>
    </row>
    <row r="10007" spans="1:1" x14ac:dyDescent="0.3">
      <c r="A10007"/>
    </row>
    <row r="10008" spans="1:1" x14ac:dyDescent="0.3">
      <c r="A10008"/>
    </row>
    <row r="10009" spans="1:1" x14ac:dyDescent="0.3">
      <c r="A10009"/>
    </row>
    <row r="10010" spans="1:1" x14ac:dyDescent="0.3">
      <c r="A10010"/>
    </row>
    <row r="10011" spans="1:1" x14ac:dyDescent="0.3">
      <c r="A10011"/>
    </row>
    <row r="10012" spans="1:1" x14ac:dyDescent="0.3">
      <c r="A10012"/>
    </row>
    <row r="10013" spans="1:1" x14ac:dyDescent="0.3">
      <c r="A10013"/>
    </row>
    <row r="10014" spans="1:1" x14ac:dyDescent="0.3">
      <c r="A10014"/>
    </row>
    <row r="10015" spans="1:1" x14ac:dyDescent="0.3">
      <c r="A10015"/>
    </row>
    <row r="10016" spans="1:1" x14ac:dyDescent="0.3">
      <c r="A10016"/>
    </row>
    <row r="10017" spans="1:1" x14ac:dyDescent="0.3">
      <c r="A10017"/>
    </row>
    <row r="10018" spans="1:1" x14ac:dyDescent="0.3">
      <c r="A10018"/>
    </row>
    <row r="10019" spans="1:1" x14ac:dyDescent="0.3">
      <c r="A10019"/>
    </row>
    <row r="10020" spans="1:1" x14ac:dyDescent="0.3">
      <c r="A10020"/>
    </row>
    <row r="10021" spans="1:1" x14ac:dyDescent="0.3">
      <c r="A10021"/>
    </row>
    <row r="10022" spans="1:1" x14ac:dyDescent="0.3">
      <c r="A10022"/>
    </row>
    <row r="10023" spans="1:1" x14ac:dyDescent="0.3">
      <c r="A10023"/>
    </row>
    <row r="10024" spans="1:1" x14ac:dyDescent="0.3">
      <c r="A10024"/>
    </row>
    <row r="10025" spans="1:1" x14ac:dyDescent="0.3">
      <c r="A10025"/>
    </row>
    <row r="10026" spans="1:1" x14ac:dyDescent="0.3">
      <c r="A10026"/>
    </row>
    <row r="10027" spans="1:1" x14ac:dyDescent="0.3">
      <c r="A10027"/>
    </row>
    <row r="10028" spans="1:1" x14ac:dyDescent="0.3">
      <c r="A10028"/>
    </row>
    <row r="10029" spans="1:1" x14ac:dyDescent="0.3">
      <c r="A10029"/>
    </row>
    <row r="10030" spans="1:1" x14ac:dyDescent="0.3">
      <c r="A10030"/>
    </row>
    <row r="10031" spans="1:1" x14ac:dyDescent="0.3">
      <c r="A10031"/>
    </row>
    <row r="10032" spans="1:1" x14ac:dyDescent="0.3">
      <c r="A10032"/>
    </row>
    <row r="10033" spans="1:1" x14ac:dyDescent="0.3">
      <c r="A10033"/>
    </row>
    <row r="10034" spans="1:1" x14ac:dyDescent="0.3">
      <c r="A10034"/>
    </row>
    <row r="10035" spans="1:1" x14ac:dyDescent="0.3">
      <c r="A10035"/>
    </row>
    <row r="10036" spans="1:1" x14ac:dyDescent="0.3">
      <c r="A10036"/>
    </row>
    <row r="10037" spans="1:1" x14ac:dyDescent="0.3">
      <c r="A10037"/>
    </row>
    <row r="10038" spans="1:1" x14ac:dyDescent="0.3">
      <c r="A10038"/>
    </row>
    <row r="10039" spans="1:1" x14ac:dyDescent="0.3">
      <c r="A10039"/>
    </row>
    <row r="10040" spans="1:1" x14ac:dyDescent="0.3">
      <c r="A10040"/>
    </row>
    <row r="10041" spans="1:1" x14ac:dyDescent="0.3">
      <c r="A10041"/>
    </row>
    <row r="10042" spans="1:1" x14ac:dyDescent="0.3">
      <c r="A10042"/>
    </row>
    <row r="10043" spans="1:1" x14ac:dyDescent="0.3">
      <c r="A10043"/>
    </row>
    <row r="10044" spans="1:1" x14ac:dyDescent="0.3">
      <c r="A10044"/>
    </row>
    <row r="10045" spans="1:1" x14ac:dyDescent="0.3">
      <c r="A10045"/>
    </row>
    <row r="10046" spans="1:1" x14ac:dyDescent="0.3">
      <c r="A10046"/>
    </row>
    <row r="10047" spans="1:1" x14ac:dyDescent="0.3">
      <c r="A10047"/>
    </row>
    <row r="10048" spans="1:1" x14ac:dyDescent="0.3">
      <c r="A10048"/>
    </row>
    <row r="10049" spans="1:1" x14ac:dyDescent="0.3">
      <c r="A10049"/>
    </row>
    <row r="10050" spans="1:1" x14ac:dyDescent="0.3">
      <c r="A10050"/>
    </row>
    <row r="10051" spans="1:1" x14ac:dyDescent="0.3">
      <c r="A10051"/>
    </row>
    <row r="10052" spans="1:1" x14ac:dyDescent="0.3">
      <c r="A10052"/>
    </row>
    <row r="10053" spans="1:1" x14ac:dyDescent="0.3">
      <c r="A10053"/>
    </row>
    <row r="10054" spans="1:1" x14ac:dyDescent="0.3">
      <c r="A10054"/>
    </row>
    <row r="10055" spans="1:1" x14ac:dyDescent="0.3">
      <c r="A10055"/>
    </row>
    <row r="10056" spans="1:1" x14ac:dyDescent="0.3">
      <c r="A10056"/>
    </row>
    <row r="10057" spans="1:1" x14ac:dyDescent="0.3">
      <c r="A10057"/>
    </row>
    <row r="10058" spans="1:1" x14ac:dyDescent="0.3">
      <c r="A10058"/>
    </row>
    <row r="10059" spans="1:1" x14ac:dyDescent="0.3">
      <c r="A10059"/>
    </row>
    <row r="10060" spans="1:1" x14ac:dyDescent="0.3">
      <c r="A10060"/>
    </row>
    <row r="10061" spans="1:1" x14ac:dyDescent="0.3">
      <c r="A10061"/>
    </row>
    <row r="10062" spans="1:1" x14ac:dyDescent="0.3">
      <c r="A10062"/>
    </row>
    <row r="10063" spans="1:1" x14ac:dyDescent="0.3">
      <c r="A10063"/>
    </row>
    <row r="10064" spans="1:1" x14ac:dyDescent="0.3">
      <c r="A10064"/>
    </row>
    <row r="10065" spans="1:1" x14ac:dyDescent="0.3">
      <c r="A10065"/>
    </row>
    <row r="10066" spans="1:1" x14ac:dyDescent="0.3">
      <c r="A10066"/>
    </row>
    <row r="10067" spans="1:1" x14ac:dyDescent="0.3">
      <c r="A10067"/>
    </row>
    <row r="10068" spans="1:1" x14ac:dyDescent="0.3">
      <c r="A10068"/>
    </row>
    <row r="10069" spans="1:1" x14ac:dyDescent="0.3">
      <c r="A10069"/>
    </row>
    <row r="10070" spans="1:1" x14ac:dyDescent="0.3">
      <c r="A10070"/>
    </row>
    <row r="10071" spans="1:1" x14ac:dyDescent="0.3">
      <c r="A10071"/>
    </row>
    <row r="10072" spans="1:1" x14ac:dyDescent="0.3">
      <c r="A10072"/>
    </row>
    <row r="10073" spans="1:1" x14ac:dyDescent="0.3">
      <c r="A10073"/>
    </row>
    <row r="10074" spans="1:1" x14ac:dyDescent="0.3">
      <c r="A10074"/>
    </row>
    <row r="10075" spans="1:1" x14ac:dyDescent="0.3">
      <c r="A10075"/>
    </row>
    <row r="10076" spans="1:1" x14ac:dyDescent="0.3">
      <c r="A10076"/>
    </row>
    <row r="10077" spans="1:1" x14ac:dyDescent="0.3">
      <c r="A10077"/>
    </row>
    <row r="10078" spans="1:1" x14ac:dyDescent="0.3">
      <c r="A10078"/>
    </row>
    <row r="10079" spans="1:1" x14ac:dyDescent="0.3">
      <c r="A10079"/>
    </row>
    <row r="10080" spans="1:1" x14ac:dyDescent="0.3">
      <c r="A10080"/>
    </row>
    <row r="10081" spans="1:1" x14ac:dyDescent="0.3">
      <c r="A10081"/>
    </row>
    <row r="10082" spans="1:1" x14ac:dyDescent="0.3">
      <c r="A10082"/>
    </row>
    <row r="10083" spans="1:1" x14ac:dyDescent="0.3">
      <c r="A10083"/>
    </row>
    <row r="10084" spans="1:1" x14ac:dyDescent="0.3">
      <c r="A10084"/>
    </row>
    <row r="10085" spans="1:1" x14ac:dyDescent="0.3">
      <c r="A10085"/>
    </row>
    <row r="10086" spans="1:1" x14ac:dyDescent="0.3">
      <c r="A10086"/>
    </row>
    <row r="10087" spans="1:1" x14ac:dyDescent="0.3">
      <c r="A10087"/>
    </row>
    <row r="10088" spans="1:1" x14ac:dyDescent="0.3">
      <c r="A10088"/>
    </row>
    <row r="10089" spans="1:1" x14ac:dyDescent="0.3">
      <c r="A10089"/>
    </row>
    <row r="10090" spans="1:1" x14ac:dyDescent="0.3">
      <c r="A10090"/>
    </row>
    <row r="10091" spans="1:1" x14ac:dyDescent="0.3">
      <c r="A10091"/>
    </row>
    <row r="10092" spans="1:1" x14ac:dyDescent="0.3">
      <c r="A10092"/>
    </row>
    <row r="10093" spans="1:1" x14ac:dyDescent="0.3">
      <c r="A10093"/>
    </row>
    <row r="10094" spans="1:1" x14ac:dyDescent="0.3">
      <c r="A10094"/>
    </row>
    <row r="10095" spans="1:1" x14ac:dyDescent="0.3">
      <c r="A10095"/>
    </row>
    <row r="10096" spans="1:1" x14ac:dyDescent="0.3">
      <c r="A10096"/>
    </row>
    <row r="10097" spans="1:1" x14ac:dyDescent="0.3">
      <c r="A10097"/>
    </row>
    <row r="10098" spans="1:1" x14ac:dyDescent="0.3">
      <c r="A10098"/>
    </row>
    <row r="10099" spans="1:1" x14ac:dyDescent="0.3">
      <c r="A10099"/>
    </row>
    <row r="10100" spans="1:1" x14ac:dyDescent="0.3">
      <c r="A10100"/>
    </row>
    <row r="10101" spans="1:1" x14ac:dyDescent="0.3">
      <c r="A10101"/>
    </row>
    <row r="10102" spans="1:1" x14ac:dyDescent="0.3">
      <c r="A10102"/>
    </row>
    <row r="10103" spans="1:1" x14ac:dyDescent="0.3">
      <c r="A10103"/>
    </row>
    <row r="10104" spans="1:1" x14ac:dyDescent="0.3">
      <c r="A10104"/>
    </row>
    <row r="10105" spans="1:1" x14ac:dyDescent="0.3">
      <c r="A10105"/>
    </row>
    <row r="10106" spans="1:1" x14ac:dyDescent="0.3">
      <c r="A10106"/>
    </row>
    <row r="10107" spans="1:1" x14ac:dyDescent="0.3">
      <c r="A10107"/>
    </row>
    <row r="10108" spans="1:1" x14ac:dyDescent="0.3">
      <c r="A10108"/>
    </row>
    <row r="10109" spans="1:1" x14ac:dyDescent="0.3">
      <c r="A10109"/>
    </row>
    <row r="10110" spans="1:1" x14ac:dyDescent="0.3">
      <c r="A10110"/>
    </row>
    <row r="10111" spans="1:1" x14ac:dyDescent="0.3">
      <c r="A10111"/>
    </row>
    <row r="10112" spans="1:1" x14ac:dyDescent="0.3">
      <c r="A10112"/>
    </row>
    <row r="10113" spans="1:1" x14ac:dyDescent="0.3">
      <c r="A10113"/>
    </row>
    <row r="10114" spans="1:1" x14ac:dyDescent="0.3">
      <c r="A10114"/>
    </row>
    <row r="10115" spans="1:1" x14ac:dyDescent="0.3">
      <c r="A10115"/>
    </row>
    <row r="10116" spans="1:1" x14ac:dyDescent="0.3">
      <c r="A10116"/>
    </row>
    <row r="10117" spans="1:1" x14ac:dyDescent="0.3">
      <c r="A10117"/>
    </row>
    <row r="10118" spans="1:1" x14ac:dyDescent="0.3">
      <c r="A10118"/>
    </row>
    <row r="10119" spans="1:1" x14ac:dyDescent="0.3">
      <c r="A10119"/>
    </row>
    <row r="10120" spans="1:1" x14ac:dyDescent="0.3">
      <c r="A10120"/>
    </row>
    <row r="10121" spans="1:1" x14ac:dyDescent="0.3">
      <c r="A10121"/>
    </row>
    <row r="10122" spans="1:1" x14ac:dyDescent="0.3">
      <c r="A10122"/>
    </row>
    <row r="10123" spans="1:1" x14ac:dyDescent="0.3">
      <c r="A10123"/>
    </row>
    <row r="10124" spans="1:1" x14ac:dyDescent="0.3">
      <c r="A10124"/>
    </row>
    <row r="10125" spans="1:1" x14ac:dyDescent="0.3">
      <c r="A10125"/>
    </row>
    <row r="10126" spans="1:1" x14ac:dyDescent="0.3">
      <c r="A10126"/>
    </row>
    <row r="10127" spans="1:1" x14ac:dyDescent="0.3">
      <c r="A10127"/>
    </row>
    <row r="10128" spans="1:1" x14ac:dyDescent="0.3">
      <c r="A10128"/>
    </row>
    <row r="10129" spans="1:1" x14ac:dyDescent="0.3">
      <c r="A10129"/>
    </row>
    <row r="10130" spans="1:1" x14ac:dyDescent="0.3">
      <c r="A10130"/>
    </row>
    <row r="10131" spans="1:1" x14ac:dyDescent="0.3">
      <c r="A10131"/>
    </row>
    <row r="10132" spans="1:1" x14ac:dyDescent="0.3">
      <c r="A10132"/>
    </row>
    <row r="10133" spans="1:1" x14ac:dyDescent="0.3">
      <c r="A10133"/>
    </row>
    <row r="10134" spans="1:1" x14ac:dyDescent="0.3">
      <c r="A10134"/>
    </row>
    <row r="10135" spans="1:1" x14ac:dyDescent="0.3">
      <c r="A10135"/>
    </row>
    <row r="10136" spans="1:1" x14ac:dyDescent="0.3">
      <c r="A10136"/>
    </row>
    <row r="10137" spans="1:1" x14ac:dyDescent="0.3">
      <c r="A10137"/>
    </row>
    <row r="10138" spans="1:1" x14ac:dyDescent="0.3">
      <c r="A10138"/>
    </row>
    <row r="10139" spans="1:1" x14ac:dyDescent="0.3">
      <c r="A10139"/>
    </row>
    <row r="10140" spans="1:1" x14ac:dyDescent="0.3">
      <c r="A10140"/>
    </row>
    <row r="10141" spans="1:1" x14ac:dyDescent="0.3">
      <c r="A10141"/>
    </row>
    <row r="10142" spans="1:1" x14ac:dyDescent="0.3">
      <c r="A10142"/>
    </row>
    <row r="10143" spans="1:1" x14ac:dyDescent="0.3">
      <c r="A10143"/>
    </row>
    <row r="10144" spans="1:1" x14ac:dyDescent="0.3">
      <c r="A10144"/>
    </row>
    <row r="10145" spans="1:1" x14ac:dyDescent="0.3">
      <c r="A10145"/>
    </row>
    <row r="10146" spans="1:1" x14ac:dyDescent="0.3">
      <c r="A10146"/>
    </row>
    <row r="10147" spans="1:1" x14ac:dyDescent="0.3">
      <c r="A10147"/>
    </row>
    <row r="10148" spans="1:1" x14ac:dyDescent="0.3">
      <c r="A10148"/>
    </row>
    <row r="10149" spans="1:1" x14ac:dyDescent="0.3">
      <c r="A10149"/>
    </row>
    <row r="10150" spans="1:1" x14ac:dyDescent="0.3">
      <c r="A10150"/>
    </row>
    <row r="10151" spans="1:1" x14ac:dyDescent="0.3">
      <c r="A10151"/>
    </row>
    <row r="10152" spans="1:1" x14ac:dyDescent="0.3">
      <c r="A10152"/>
    </row>
    <row r="10153" spans="1:1" x14ac:dyDescent="0.3">
      <c r="A10153"/>
    </row>
    <row r="10154" spans="1:1" x14ac:dyDescent="0.3">
      <c r="A10154"/>
    </row>
    <row r="10155" spans="1:1" x14ac:dyDescent="0.3">
      <c r="A10155"/>
    </row>
    <row r="10156" spans="1:1" x14ac:dyDescent="0.3">
      <c r="A10156"/>
    </row>
    <row r="10157" spans="1:1" x14ac:dyDescent="0.3">
      <c r="A10157"/>
    </row>
    <row r="10158" spans="1:1" x14ac:dyDescent="0.3">
      <c r="A10158"/>
    </row>
    <row r="10159" spans="1:1" x14ac:dyDescent="0.3">
      <c r="A10159"/>
    </row>
    <row r="10160" spans="1:1" x14ac:dyDescent="0.3">
      <c r="A10160"/>
    </row>
    <row r="10161" spans="1:1" x14ac:dyDescent="0.3">
      <c r="A10161"/>
    </row>
    <row r="10162" spans="1:1" x14ac:dyDescent="0.3">
      <c r="A10162"/>
    </row>
    <row r="10163" spans="1:1" x14ac:dyDescent="0.3">
      <c r="A10163"/>
    </row>
    <row r="10164" spans="1:1" x14ac:dyDescent="0.3">
      <c r="A10164"/>
    </row>
    <row r="10165" spans="1:1" x14ac:dyDescent="0.3">
      <c r="A10165"/>
    </row>
    <row r="10166" spans="1:1" x14ac:dyDescent="0.3">
      <c r="A10166"/>
    </row>
    <row r="10167" spans="1:1" x14ac:dyDescent="0.3">
      <c r="A10167"/>
    </row>
    <row r="10168" spans="1:1" x14ac:dyDescent="0.3">
      <c r="A10168"/>
    </row>
    <row r="10169" spans="1:1" x14ac:dyDescent="0.3">
      <c r="A10169"/>
    </row>
    <row r="10170" spans="1:1" x14ac:dyDescent="0.3">
      <c r="A10170"/>
    </row>
    <row r="10171" spans="1:1" x14ac:dyDescent="0.3">
      <c r="A10171"/>
    </row>
    <row r="10172" spans="1:1" x14ac:dyDescent="0.3">
      <c r="A10172"/>
    </row>
    <row r="10173" spans="1:1" x14ac:dyDescent="0.3">
      <c r="A10173"/>
    </row>
    <row r="10174" spans="1:1" x14ac:dyDescent="0.3">
      <c r="A10174"/>
    </row>
    <row r="10175" spans="1:1" x14ac:dyDescent="0.3">
      <c r="A10175"/>
    </row>
    <row r="10176" spans="1:1" x14ac:dyDescent="0.3">
      <c r="A10176"/>
    </row>
    <row r="10177" spans="1:1" x14ac:dyDescent="0.3">
      <c r="A10177"/>
    </row>
    <row r="10178" spans="1:1" x14ac:dyDescent="0.3">
      <c r="A10178"/>
    </row>
    <row r="10179" spans="1:1" x14ac:dyDescent="0.3">
      <c r="A10179"/>
    </row>
    <row r="10180" spans="1:1" x14ac:dyDescent="0.3">
      <c r="A10180"/>
    </row>
    <row r="10181" spans="1:1" x14ac:dyDescent="0.3">
      <c r="A10181"/>
    </row>
    <row r="10182" spans="1:1" x14ac:dyDescent="0.3">
      <c r="A10182"/>
    </row>
    <row r="10183" spans="1:1" x14ac:dyDescent="0.3">
      <c r="A10183"/>
    </row>
    <row r="10184" spans="1:1" x14ac:dyDescent="0.3">
      <c r="A10184"/>
    </row>
    <row r="10185" spans="1:1" x14ac:dyDescent="0.3">
      <c r="A10185"/>
    </row>
    <row r="10186" spans="1:1" x14ac:dyDescent="0.3">
      <c r="A10186"/>
    </row>
    <row r="10187" spans="1:1" x14ac:dyDescent="0.3">
      <c r="A10187"/>
    </row>
    <row r="10188" spans="1:1" x14ac:dyDescent="0.3">
      <c r="A10188"/>
    </row>
    <row r="10189" spans="1:1" x14ac:dyDescent="0.3">
      <c r="A10189"/>
    </row>
    <row r="10190" spans="1:1" x14ac:dyDescent="0.3">
      <c r="A10190"/>
    </row>
    <row r="10191" spans="1:1" x14ac:dyDescent="0.3">
      <c r="A10191"/>
    </row>
    <row r="10192" spans="1:1" x14ac:dyDescent="0.3">
      <c r="A10192"/>
    </row>
    <row r="10193" spans="1:1" x14ac:dyDescent="0.3">
      <c r="A10193"/>
    </row>
    <row r="10194" spans="1:1" x14ac:dyDescent="0.3">
      <c r="A10194"/>
    </row>
    <row r="10195" spans="1:1" x14ac:dyDescent="0.3">
      <c r="A10195"/>
    </row>
    <row r="10196" spans="1:1" x14ac:dyDescent="0.3">
      <c r="A10196"/>
    </row>
    <row r="10197" spans="1:1" x14ac:dyDescent="0.3">
      <c r="A10197"/>
    </row>
    <row r="10198" spans="1:1" x14ac:dyDescent="0.3">
      <c r="A10198"/>
    </row>
    <row r="10199" spans="1:1" x14ac:dyDescent="0.3">
      <c r="A10199"/>
    </row>
    <row r="10200" spans="1:1" x14ac:dyDescent="0.3">
      <c r="A10200"/>
    </row>
    <row r="10201" spans="1:1" x14ac:dyDescent="0.3">
      <c r="A10201"/>
    </row>
    <row r="10202" spans="1:1" x14ac:dyDescent="0.3">
      <c r="A10202"/>
    </row>
    <row r="10203" spans="1:1" x14ac:dyDescent="0.3">
      <c r="A10203"/>
    </row>
    <row r="10204" spans="1:1" x14ac:dyDescent="0.3">
      <c r="A10204"/>
    </row>
    <row r="10205" spans="1:1" x14ac:dyDescent="0.3">
      <c r="A10205"/>
    </row>
    <row r="10206" spans="1:1" x14ac:dyDescent="0.3">
      <c r="A10206"/>
    </row>
    <row r="10207" spans="1:1" x14ac:dyDescent="0.3">
      <c r="A10207"/>
    </row>
    <row r="10208" spans="1:1" x14ac:dyDescent="0.3">
      <c r="A10208"/>
    </row>
    <row r="10209" spans="1:1" x14ac:dyDescent="0.3">
      <c r="A10209"/>
    </row>
    <row r="10210" spans="1:1" x14ac:dyDescent="0.3">
      <c r="A10210"/>
    </row>
    <row r="10211" spans="1:1" x14ac:dyDescent="0.3">
      <c r="A10211"/>
    </row>
    <row r="10212" spans="1:1" x14ac:dyDescent="0.3">
      <c r="A10212"/>
    </row>
    <row r="10213" spans="1:1" x14ac:dyDescent="0.3">
      <c r="A10213"/>
    </row>
    <row r="10214" spans="1:1" x14ac:dyDescent="0.3">
      <c r="A10214"/>
    </row>
    <row r="10215" spans="1:1" x14ac:dyDescent="0.3">
      <c r="A10215"/>
    </row>
    <row r="10216" spans="1:1" x14ac:dyDescent="0.3">
      <c r="A10216"/>
    </row>
    <row r="10217" spans="1:1" x14ac:dyDescent="0.3">
      <c r="A10217"/>
    </row>
    <row r="10218" spans="1:1" x14ac:dyDescent="0.3">
      <c r="A10218"/>
    </row>
    <row r="10219" spans="1:1" x14ac:dyDescent="0.3">
      <c r="A10219"/>
    </row>
    <row r="10220" spans="1:1" x14ac:dyDescent="0.3">
      <c r="A10220"/>
    </row>
    <row r="10221" spans="1:1" x14ac:dyDescent="0.3">
      <c r="A10221"/>
    </row>
    <row r="10222" spans="1:1" x14ac:dyDescent="0.3">
      <c r="A10222"/>
    </row>
    <row r="10223" spans="1:1" x14ac:dyDescent="0.3">
      <c r="A10223"/>
    </row>
    <row r="10224" spans="1:1" x14ac:dyDescent="0.3">
      <c r="A10224"/>
    </row>
    <row r="10225" spans="1:1" x14ac:dyDescent="0.3">
      <c r="A10225"/>
    </row>
    <row r="10226" spans="1:1" x14ac:dyDescent="0.3">
      <c r="A10226"/>
    </row>
    <row r="10227" spans="1:1" x14ac:dyDescent="0.3">
      <c r="A10227"/>
    </row>
    <row r="10228" spans="1:1" x14ac:dyDescent="0.3">
      <c r="A10228"/>
    </row>
    <row r="10229" spans="1:1" x14ac:dyDescent="0.3">
      <c r="A10229"/>
    </row>
    <row r="10230" spans="1:1" x14ac:dyDescent="0.3">
      <c r="A10230"/>
    </row>
    <row r="10231" spans="1:1" x14ac:dyDescent="0.3">
      <c r="A10231"/>
    </row>
    <row r="10232" spans="1:1" x14ac:dyDescent="0.3">
      <c r="A10232"/>
    </row>
    <row r="10233" spans="1:1" x14ac:dyDescent="0.3">
      <c r="A10233"/>
    </row>
    <row r="10234" spans="1:1" x14ac:dyDescent="0.3">
      <c r="A10234"/>
    </row>
    <row r="10235" spans="1:1" x14ac:dyDescent="0.3">
      <c r="A10235"/>
    </row>
    <row r="10236" spans="1:1" x14ac:dyDescent="0.3">
      <c r="A10236"/>
    </row>
    <row r="10237" spans="1:1" x14ac:dyDescent="0.3">
      <c r="A10237"/>
    </row>
    <row r="10238" spans="1:1" x14ac:dyDescent="0.3">
      <c r="A10238"/>
    </row>
    <row r="10239" spans="1:1" x14ac:dyDescent="0.3">
      <c r="A10239"/>
    </row>
    <row r="10240" spans="1:1" x14ac:dyDescent="0.3">
      <c r="A10240"/>
    </row>
    <row r="10241" spans="1:1" x14ac:dyDescent="0.3">
      <c r="A10241"/>
    </row>
    <row r="10242" spans="1:1" x14ac:dyDescent="0.3">
      <c r="A10242"/>
    </row>
    <row r="10243" spans="1:1" x14ac:dyDescent="0.3">
      <c r="A10243"/>
    </row>
    <row r="10244" spans="1:1" x14ac:dyDescent="0.3">
      <c r="A10244"/>
    </row>
    <row r="10245" spans="1:1" x14ac:dyDescent="0.3">
      <c r="A10245"/>
    </row>
    <row r="10246" spans="1:1" x14ac:dyDescent="0.3">
      <c r="A10246"/>
    </row>
    <row r="10247" spans="1:1" x14ac:dyDescent="0.3">
      <c r="A10247"/>
    </row>
    <row r="10248" spans="1:1" x14ac:dyDescent="0.3">
      <c r="A10248"/>
    </row>
    <row r="10249" spans="1:1" x14ac:dyDescent="0.3">
      <c r="A10249"/>
    </row>
    <row r="10250" spans="1:1" x14ac:dyDescent="0.3">
      <c r="A10250"/>
    </row>
    <row r="10251" spans="1:1" x14ac:dyDescent="0.3">
      <c r="A10251"/>
    </row>
    <row r="10252" spans="1:1" x14ac:dyDescent="0.3">
      <c r="A10252"/>
    </row>
    <row r="10253" spans="1:1" x14ac:dyDescent="0.3">
      <c r="A10253"/>
    </row>
    <row r="10254" spans="1:1" x14ac:dyDescent="0.3">
      <c r="A10254"/>
    </row>
    <row r="10255" spans="1:1" x14ac:dyDescent="0.3">
      <c r="A10255"/>
    </row>
    <row r="10256" spans="1:1" x14ac:dyDescent="0.3">
      <c r="A10256"/>
    </row>
    <row r="10257" spans="1:1" x14ac:dyDescent="0.3">
      <c r="A10257"/>
    </row>
    <row r="10258" spans="1:1" x14ac:dyDescent="0.3">
      <c r="A10258"/>
    </row>
    <row r="10259" spans="1:1" x14ac:dyDescent="0.3">
      <c r="A10259"/>
    </row>
    <row r="10260" spans="1:1" x14ac:dyDescent="0.3">
      <c r="A10260"/>
    </row>
    <row r="10261" spans="1:1" x14ac:dyDescent="0.3">
      <c r="A10261"/>
    </row>
    <row r="10262" spans="1:1" x14ac:dyDescent="0.3">
      <c r="A10262"/>
    </row>
    <row r="10263" spans="1:1" x14ac:dyDescent="0.3">
      <c r="A10263"/>
    </row>
    <row r="10264" spans="1:1" x14ac:dyDescent="0.3">
      <c r="A10264"/>
    </row>
    <row r="10265" spans="1:1" x14ac:dyDescent="0.3">
      <c r="A10265"/>
    </row>
    <row r="10266" spans="1:1" x14ac:dyDescent="0.3">
      <c r="A10266"/>
    </row>
    <row r="10267" spans="1:1" x14ac:dyDescent="0.3">
      <c r="A10267"/>
    </row>
    <row r="10268" spans="1:1" x14ac:dyDescent="0.3">
      <c r="A10268"/>
    </row>
    <row r="10269" spans="1:1" x14ac:dyDescent="0.3">
      <c r="A10269"/>
    </row>
    <row r="10270" spans="1:1" x14ac:dyDescent="0.3">
      <c r="A10270"/>
    </row>
    <row r="10271" spans="1:1" x14ac:dyDescent="0.3">
      <c r="A10271"/>
    </row>
    <row r="10272" spans="1:1" x14ac:dyDescent="0.3">
      <c r="A10272"/>
    </row>
    <row r="10273" spans="1:1" x14ac:dyDescent="0.3">
      <c r="A10273"/>
    </row>
    <row r="10274" spans="1:1" x14ac:dyDescent="0.3">
      <c r="A10274"/>
    </row>
    <row r="10275" spans="1:1" x14ac:dyDescent="0.3">
      <c r="A10275"/>
    </row>
    <row r="10276" spans="1:1" x14ac:dyDescent="0.3">
      <c r="A10276"/>
    </row>
    <row r="10277" spans="1:1" x14ac:dyDescent="0.3">
      <c r="A10277"/>
    </row>
    <row r="10278" spans="1:1" x14ac:dyDescent="0.3">
      <c r="A10278"/>
    </row>
    <row r="10279" spans="1:1" x14ac:dyDescent="0.3">
      <c r="A10279"/>
    </row>
    <row r="10280" spans="1:1" x14ac:dyDescent="0.3">
      <c r="A10280"/>
    </row>
    <row r="10281" spans="1:1" x14ac:dyDescent="0.3">
      <c r="A10281"/>
    </row>
    <row r="10282" spans="1:1" x14ac:dyDescent="0.3">
      <c r="A10282"/>
    </row>
    <row r="10283" spans="1:1" x14ac:dyDescent="0.3">
      <c r="A10283"/>
    </row>
    <row r="10284" spans="1:1" x14ac:dyDescent="0.3">
      <c r="A10284"/>
    </row>
    <row r="10285" spans="1:1" x14ac:dyDescent="0.3">
      <c r="A10285"/>
    </row>
    <row r="10286" spans="1:1" x14ac:dyDescent="0.3">
      <c r="A10286"/>
    </row>
    <row r="10287" spans="1:1" x14ac:dyDescent="0.3">
      <c r="A10287"/>
    </row>
    <row r="10288" spans="1:1" x14ac:dyDescent="0.3">
      <c r="A10288"/>
    </row>
    <row r="10289" spans="1:1" x14ac:dyDescent="0.3">
      <c r="A10289"/>
    </row>
    <row r="10290" spans="1:1" x14ac:dyDescent="0.3">
      <c r="A10290"/>
    </row>
    <row r="10291" spans="1:1" x14ac:dyDescent="0.3">
      <c r="A10291"/>
    </row>
    <row r="10292" spans="1:1" x14ac:dyDescent="0.3">
      <c r="A10292"/>
    </row>
    <row r="10293" spans="1:1" x14ac:dyDescent="0.3">
      <c r="A10293"/>
    </row>
    <row r="10294" spans="1:1" x14ac:dyDescent="0.3">
      <c r="A10294"/>
    </row>
    <row r="10295" spans="1:1" x14ac:dyDescent="0.3">
      <c r="A10295"/>
    </row>
    <row r="10296" spans="1:1" x14ac:dyDescent="0.3">
      <c r="A10296"/>
    </row>
    <row r="10297" spans="1:1" x14ac:dyDescent="0.3">
      <c r="A10297"/>
    </row>
    <row r="10298" spans="1:1" x14ac:dyDescent="0.3">
      <c r="A10298"/>
    </row>
    <row r="10299" spans="1:1" x14ac:dyDescent="0.3">
      <c r="A10299"/>
    </row>
    <row r="10300" spans="1:1" x14ac:dyDescent="0.3">
      <c r="A10300"/>
    </row>
    <row r="10301" spans="1:1" x14ac:dyDescent="0.3">
      <c r="A10301"/>
    </row>
    <row r="10302" spans="1:1" x14ac:dyDescent="0.3">
      <c r="A10302"/>
    </row>
    <row r="10303" spans="1:1" x14ac:dyDescent="0.3">
      <c r="A10303"/>
    </row>
    <row r="10304" spans="1:1" x14ac:dyDescent="0.3">
      <c r="A10304"/>
    </row>
    <row r="10305" spans="1:1" x14ac:dyDescent="0.3">
      <c r="A10305"/>
    </row>
    <row r="10306" spans="1:1" x14ac:dyDescent="0.3">
      <c r="A10306"/>
    </row>
    <row r="10307" spans="1:1" x14ac:dyDescent="0.3">
      <c r="A10307"/>
    </row>
    <row r="10308" spans="1:1" x14ac:dyDescent="0.3">
      <c r="A10308"/>
    </row>
    <row r="10309" spans="1:1" x14ac:dyDescent="0.3">
      <c r="A10309"/>
    </row>
    <row r="10310" spans="1:1" x14ac:dyDescent="0.3">
      <c r="A10310"/>
    </row>
    <row r="10311" spans="1:1" x14ac:dyDescent="0.3">
      <c r="A10311"/>
    </row>
    <row r="10312" spans="1:1" x14ac:dyDescent="0.3">
      <c r="A10312"/>
    </row>
    <row r="10313" spans="1:1" x14ac:dyDescent="0.3">
      <c r="A10313"/>
    </row>
    <row r="10314" spans="1:1" x14ac:dyDescent="0.3">
      <c r="A10314"/>
    </row>
    <row r="10315" spans="1:1" x14ac:dyDescent="0.3">
      <c r="A10315"/>
    </row>
    <row r="10316" spans="1:1" x14ac:dyDescent="0.3">
      <c r="A10316"/>
    </row>
    <row r="10317" spans="1:1" x14ac:dyDescent="0.3">
      <c r="A10317"/>
    </row>
    <row r="10318" spans="1:1" x14ac:dyDescent="0.3">
      <c r="A10318"/>
    </row>
    <row r="10319" spans="1:1" x14ac:dyDescent="0.3">
      <c r="A10319"/>
    </row>
    <row r="10320" spans="1:1" x14ac:dyDescent="0.3">
      <c r="A10320"/>
    </row>
    <row r="10321" spans="1:1" x14ac:dyDescent="0.3">
      <c r="A10321"/>
    </row>
    <row r="10322" spans="1:1" x14ac:dyDescent="0.3">
      <c r="A10322"/>
    </row>
    <row r="10323" spans="1:1" x14ac:dyDescent="0.3">
      <c r="A10323"/>
    </row>
    <row r="10324" spans="1:1" x14ac:dyDescent="0.3">
      <c r="A10324"/>
    </row>
    <row r="10325" spans="1:1" x14ac:dyDescent="0.3">
      <c r="A10325"/>
    </row>
    <row r="10326" spans="1:1" x14ac:dyDescent="0.3">
      <c r="A10326"/>
    </row>
    <row r="10327" spans="1:1" x14ac:dyDescent="0.3">
      <c r="A10327"/>
    </row>
    <row r="10328" spans="1:1" x14ac:dyDescent="0.3">
      <c r="A10328"/>
    </row>
    <row r="10329" spans="1:1" x14ac:dyDescent="0.3">
      <c r="A10329"/>
    </row>
    <row r="10330" spans="1:1" x14ac:dyDescent="0.3">
      <c r="A10330"/>
    </row>
    <row r="10331" spans="1:1" x14ac:dyDescent="0.3">
      <c r="A10331"/>
    </row>
    <row r="10332" spans="1:1" x14ac:dyDescent="0.3">
      <c r="A10332"/>
    </row>
    <row r="10333" spans="1:1" x14ac:dyDescent="0.3">
      <c r="A10333"/>
    </row>
    <row r="10334" spans="1:1" x14ac:dyDescent="0.3">
      <c r="A10334"/>
    </row>
    <row r="10335" spans="1:1" x14ac:dyDescent="0.3">
      <c r="A10335"/>
    </row>
    <row r="10336" spans="1:1" x14ac:dyDescent="0.3">
      <c r="A10336"/>
    </row>
    <row r="10337" spans="1:1" x14ac:dyDescent="0.3">
      <c r="A10337"/>
    </row>
    <row r="10338" spans="1:1" x14ac:dyDescent="0.3">
      <c r="A10338"/>
    </row>
    <row r="10339" spans="1:1" x14ac:dyDescent="0.3">
      <c r="A10339"/>
    </row>
    <row r="10340" spans="1:1" x14ac:dyDescent="0.3">
      <c r="A10340"/>
    </row>
    <row r="10341" spans="1:1" x14ac:dyDescent="0.3">
      <c r="A10341"/>
    </row>
    <row r="10342" spans="1:1" x14ac:dyDescent="0.3">
      <c r="A10342"/>
    </row>
    <row r="10343" spans="1:1" x14ac:dyDescent="0.3">
      <c r="A10343"/>
    </row>
    <row r="10344" spans="1:1" x14ac:dyDescent="0.3">
      <c r="A10344"/>
    </row>
    <row r="10345" spans="1:1" x14ac:dyDescent="0.3">
      <c r="A10345"/>
    </row>
    <row r="10346" spans="1:1" x14ac:dyDescent="0.3">
      <c r="A10346"/>
    </row>
    <row r="10347" spans="1:1" x14ac:dyDescent="0.3">
      <c r="A10347"/>
    </row>
    <row r="10348" spans="1:1" x14ac:dyDescent="0.3">
      <c r="A10348"/>
    </row>
    <row r="10349" spans="1:1" x14ac:dyDescent="0.3">
      <c r="A10349"/>
    </row>
    <row r="10350" spans="1:1" x14ac:dyDescent="0.3">
      <c r="A10350"/>
    </row>
    <row r="10351" spans="1:1" x14ac:dyDescent="0.3">
      <c r="A10351"/>
    </row>
    <row r="10352" spans="1:1" x14ac:dyDescent="0.3">
      <c r="A10352"/>
    </row>
    <row r="10353" spans="1:1" x14ac:dyDescent="0.3">
      <c r="A10353"/>
    </row>
    <row r="10354" spans="1:1" x14ac:dyDescent="0.3">
      <c r="A10354"/>
    </row>
    <row r="10355" spans="1:1" x14ac:dyDescent="0.3">
      <c r="A10355"/>
    </row>
    <row r="10356" spans="1:1" x14ac:dyDescent="0.3">
      <c r="A10356"/>
    </row>
    <row r="10357" spans="1:1" x14ac:dyDescent="0.3">
      <c r="A10357"/>
    </row>
    <row r="10358" spans="1:1" x14ac:dyDescent="0.3">
      <c r="A10358"/>
    </row>
    <row r="10359" spans="1:1" x14ac:dyDescent="0.3">
      <c r="A10359"/>
    </row>
    <row r="10360" spans="1:1" x14ac:dyDescent="0.3">
      <c r="A10360"/>
    </row>
    <row r="10361" spans="1:1" x14ac:dyDescent="0.3">
      <c r="A10361"/>
    </row>
    <row r="10362" spans="1:1" x14ac:dyDescent="0.3">
      <c r="A10362"/>
    </row>
    <row r="10363" spans="1:1" x14ac:dyDescent="0.3">
      <c r="A10363"/>
    </row>
    <row r="10364" spans="1:1" x14ac:dyDescent="0.3">
      <c r="A10364"/>
    </row>
    <row r="10365" spans="1:1" x14ac:dyDescent="0.3">
      <c r="A10365"/>
    </row>
    <row r="10366" spans="1:1" x14ac:dyDescent="0.3">
      <c r="A10366"/>
    </row>
    <row r="10367" spans="1:1" x14ac:dyDescent="0.3">
      <c r="A10367"/>
    </row>
    <row r="10368" spans="1:1" x14ac:dyDescent="0.3">
      <c r="A10368"/>
    </row>
    <row r="10369" spans="1:1" x14ac:dyDescent="0.3">
      <c r="A10369"/>
    </row>
    <row r="10370" spans="1:1" x14ac:dyDescent="0.3">
      <c r="A10370"/>
    </row>
    <row r="10371" spans="1:1" x14ac:dyDescent="0.3">
      <c r="A10371"/>
    </row>
    <row r="10372" spans="1:1" x14ac:dyDescent="0.3">
      <c r="A10372"/>
    </row>
    <row r="10373" spans="1:1" x14ac:dyDescent="0.3">
      <c r="A10373"/>
    </row>
    <row r="10374" spans="1:1" x14ac:dyDescent="0.3">
      <c r="A10374"/>
    </row>
    <row r="10375" spans="1:1" x14ac:dyDescent="0.3">
      <c r="A10375"/>
    </row>
    <row r="10376" spans="1:1" x14ac:dyDescent="0.3">
      <c r="A10376"/>
    </row>
    <row r="10377" spans="1:1" x14ac:dyDescent="0.3">
      <c r="A10377"/>
    </row>
    <row r="10378" spans="1:1" x14ac:dyDescent="0.3">
      <c r="A10378"/>
    </row>
    <row r="10379" spans="1:1" x14ac:dyDescent="0.3">
      <c r="A10379"/>
    </row>
    <row r="10380" spans="1:1" x14ac:dyDescent="0.3">
      <c r="A10380"/>
    </row>
    <row r="10381" spans="1:1" x14ac:dyDescent="0.3">
      <c r="A10381"/>
    </row>
    <row r="10382" spans="1:1" x14ac:dyDescent="0.3">
      <c r="A10382"/>
    </row>
    <row r="10383" spans="1:1" x14ac:dyDescent="0.3">
      <c r="A10383"/>
    </row>
    <row r="10384" spans="1:1" x14ac:dyDescent="0.3">
      <c r="A10384"/>
    </row>
    <row r="10385" spans="1:1" x14ac:dyDescent="0.3">
      <c r="A10385"/>
    </row>
    <row r="10386" spans="1:1" x14ac:dyDescent="0.3">
      <c r="A10386"/>
    </row>
    <row r="10387" spans="1:1" x14ac:dyDescent="0.3">
      <c r="A10387"/>
    </row>
    <row r="10388" spans="1:1" x14ac:dyDescent="0.3">
      <c r="A10388"/>
    </row>
    <row r="10389" spans="1:1" x14ac:dyDescent="0.3">
      <c r="A10389"/>
    </row>
    <row r="10390" spans="1:1" x14ac:dyDescent="0.3">
      <c r="A10390"/>
    </row>
    <row r="10391" spans="1:1" x14ac:dyDescent="0.3">
      <c r="A10391"/>
    </row>
    <row r="10392" spans="1:1" x14ac:dyDescent="0.3">
      <c r="A10392"/>
    </row>
    <row r="10393" spans="1:1" x14ac:dyDescent="0.3">
      <c r="A10393"/>
    </row>
    <row r="10394" spans="1:1" x14ac:dyDescent="0.3">
      <c r="A10394"/>
    </row>
    <row r="10395" spans="1:1" x14ac:dyDescent="0.3">
      <c r="A10395"/>
    </row>
    <row r="10396" spans="1:1" x14ac:dyDescent="0.3">
      <c r="A10396"/>
    </row>
    <row r="10397" spans="1:1" x14ac:dyDescent="0.3">
      <c r="A10397"/>
    </row>
    <row r="10398" spans="1:1" x14ac:dyDescent="0.3">
      <c r="A10398"/>
    </row>
    <row r="10399" spans="1:1" x14ac:dyDescent="0.3">
      <c r="A10399"/>
    </row>
    <row r="10400" spans="1:1" x14ac:dyDescent="0.3">
      <c r="A10400"/>
    </row>
    <row r="10401" spans="1:1" x14ac:dyDescent="0.3">
      <c r="A10401"/>
    </row>
    <row r="10402" spans="1:1" x14ac:dyDescent="0.3">
      <c r="A10402"/>
    </row>
    <row r="10403" spans="1:1" x14ac:dyDescent="0.3">
      <c r="A10403"/>
    </row>
    <row r="10404" spans="1:1" x14ac:dyDescent="0.3">
      <c r="A10404"/>
    </row>
    <row r="10405" spans="1:1" x14ac:dyDescent="0.3">
      <c r="A10405"/>
    </row>
    <row r="10406" spans="1:1" x14ac:dyDescent="0.3">
      <c r="A10406"/>
    </row>
    <row r="10407" spans="1:1" x14ac:dyDescent="0.3">
      <c r="A10407"/>
    </row>
    <row r="10408" spans="1:1" x14ac:dyDescent="0.3">
      <c r="A10408"/>
    </row>
    <row r="10409" spans="1:1" x14ac:dyDescent="0.3">
      <c r="A10409"/>
    </row>
    <row r="10410" spans="1:1" x14ac:dyDescent="0.3">
      <c r="A10410"/>
    </row>
    <row r="10411" spans="1:1" x14ac:dyDescent="0.3">
      <c r="A10411"/>
    </row>
    <row r="10412" spans="1:1" x14ac:dyDescent="0.3">
      <c r="A10412"/>
    </row>
    <row r="10413" spans="1:1" x14ac:dyDescent="0.3">
      <c r="A10413"/>
    </row>
    <row r="10414" spans="1:1" x14ac:dyDescent="0.3">
      <c r="A10414"/>
    </row>
    <row r="10415" spans="1:1" x14ac:dyDescent="0.3">
      <c r="A10415"/>
    </row>
    <row r="10416" spans="1:1" x14ac:dyDescent="0.3">
      <c r="A10416"/>
    </row>
    <row r="10417" spans="1:1" x14ac:dyDescent="0.3">
      <c r="A10417"/>
    </row>
    <row r="10418" spans="1:1" x14ac:dyDescent="0.3">
      <c r="A10418"/>
    </row>
    <row r="10419" spans="1:1" x14ac:dyDescent="0.3">
      <c r="A10419"/>
    </row>
    <row r="10420" spans="1:1" x14ac:dyDescent="0.3">
      <c r="A10420"/>
    </row>
    <row r="10421" spans="1:1" x14ac:dyDescent="0.3">
      <c r="A10421"/>
    </row>
    <row r="10422" spans="1:1" x14ac:dyDescent="0.3">
      <c r="A10422"/>
    </row>
    <row r="10423" spans="1:1" x14ac:dyDescent="0.3">
      <c r="A10423"/>
    </row>
    <row r="10424" spans="1:1" x14ac:dyDescent="0.3">
      <c r="A10424"/>
    </row>
    <row r="10425" spans="1:1" x14ac:dyDescent="0.3">
      <c r="A10425"/>
    </row>
    <row r="10426" spans="1:1" x14ac:dyDescent="0.3">
      <c r="A10426"/>
    </row>
    <row r="10427" spans="1:1" x14ac:dyDescent="0.3">
      <c r="A10427"/>
    </row>
    <row r="10428" spans="1:1" x14ac:dyDescent="0.3">
      <c r="A10428"/>
    </row>
    <row r="10429" spans="1:1" x14ac:dyDescent="0.3">
      <c r="A10429"/>
    </row>
    <row r="10430" spans="1:1" x14ac:dyDescent="0.3">
      <c r="A10430"/>
    </row>
    <row r="10431" spans="1:1" x14ac:dyDescent="0.3">
      <c r="A10431"/>
    </row>
    <row r="10432" spans="1:1" x14ac:dyDescent="0.3">
      <c r="A10432"/>
    </row>
    <row r="10433" spans="1:1" x14ac:dyDescent="0.3">
      <c r="A10433"/>
    </row>
    <row r="10434" spans="1:1" x14ac:dyDescent="0.3">
      <c r="A10434"/>
    </row>
    <row r="10435" spans="1:1" x14ac:dyDescent="0.3">
      <c r="A10435"/>
    </row>
    <row r="10436" spans="1:1" x14ac:dyDescent="0.3">
      <c r="A10436"/>
    </row>
    <row r="10437" spans="1:1" x14ac:dyDescent="0.3">
      <c r="A10437"/>
    </row>
    <row r="10438" spans="1:1" x14ac:dyDescent="0.3">
      <c r="A10438"/>
    </row>
    <row r="10439" spans="1:1" x14ac:dyDescent="0.3">
      <c r="A10439"/>
    </row>
    <row r="10440" spans="1:1" x14ac:dyDescent="0.3">
      <c r="A10440"/>
    </row>
    <row r="10441" spans="1:1" x14ac:dyDescent="0.3">
      <c r="A10441"/>
    </row>
    <row r="10442" spans="1:1" x14ac:dyDescent="0.3">
      <c r="A10442"/>
    </row>
    <row r="10443" spans="1:1" x14ac:dyDescent="0.3">
      <c r="A10443"/>
    </row>
    <row r="10444" spans="1:1" x14ac:dyDescent="0.3">
      <c r="A10444"/>
    </row>
    <row r="10445" spans="1:1" x14ac:dyDescent="0.3">
      <c r="A10445"/>
    </row>
    <row r="10446" spans="1:1" x14ac:dyDescent="0.3">
      <c r="A10446"/>
    </row>
    <row r="10447" spans="1:1" x14ac:dyDescent="0.3">
      <c r="A10447"/>
    </row>
    <row r="10448" spans="1:1" x14ac:dyDescent="0.3">
      <c r="A10448"/>
    </row>
    <row r="10449" spans="1:1" x14ac:dyDescent="0.3">
      <c r="A10449"/>
    </row>
    <row r="10450" spans="1:1" x14ac:dyDescent="0.3">
      <c r="A10450"/>
    </row>
    <row r="10451" spans="1:1" x14ac:dyDescent="0.3">
      <c r="A10451"/>
    </row>
    <row r="10452" spans="1:1" x14ac:dyDescent="0.3">
      <c r="A10452"/>
    </row>
    <row r="10453" spans="1:1" x14ac:dyDescent="0.3">
      <c r="A10453"/>
    </row>
    <row r="10454" spans="1:1" x14ac:dyDescent="0.3">
      <c r="A10454"/>
    </row>
    <row r="10455" spans="1:1" x14ac:dyDescent="0.3">
      <c r="A10455"/>
    </row>
    <row r="10456" spans="1:1" x14ac:dyDescent="0.3">
      <c r="A10456"/>
    </row>
    <row r="10457" spans="1:1" x14ac:dyDescent="0.3">
      <c r="A10457"/>
    </row>
    <row r="10458" spans="1:1" x14ac:dyDescent="0.3">
      <c r="A10458"/>
    </row>
    <row r="10459" spans="1:1" x14ac:dyDescent="0.3">
      <c r="A10459"/>
    </row>
    <row r="10460" spans="1:1" x14ac:dyDescent="0.3">
      <c r="A10460"/>
    </row>
    <row r="10461" spans="1:1" x14ac:dyDescent="0.3">
      <c r="A10461"/>
    </row>
    <row r="10462" spans="1:1" x14ac:dyDescent="0.3">
      <c r="A10462"/>
    </row>
    <row r="10463" spans="1:1" x14ac:dyDescent="0.3">
      <c r="A10463"/>
    </row>
    <row r="10464" spans="1:1" x14ac:dyDescent="0.3">
      <c r="A10464"/>
    </row>
    <row r="10465" spans="1:1" x14ac:dyDescent="0.3">
      <c r="A10465"/>
    </row>
    <row r="10466" spans="1:1" x14ac:dyDescent="0.3">
      <c r="A10466"/>
    </row>
    <row r="10467" spans="1:1" x14ac:dyDescent="0.3">
      <c r="A10467"/>
    </row>
    <row r="10468" spans="1:1" x14ac:dyDescent="0.3">
      <c r="A10468"/>
    </row>
    <row r="10469" spans="1:1" x14ac:dyDescent="0.3">
      <c r="A10469"/>
    </row>
    <row r="10470" spans="1:1" x14ac:dyDescent="0.3">
      <c r="A10470"/>
    </row>
    <row r="10471" spans="1:1" x14ac:dyDescent="0.3">
      <c r="A10471"/>
    </row>
    <row r="10472" spans="1:1" x14ac:dyDescent="0.3">
      <c r="A10472"/>
    </row>
    <row r="10473" spans="1:1" x14ac:dyDescent="0.3">
      <c r="A10473"/>
    </row>
    <row r="10474" spans="1:1" x14ac:dyDescent="0.3">
      <c r="A10474"/>
    </row>
    <row r="10475" spans="1:1" x14ac:dyDescent="0.3">
      <c r="A10475"/>
    </row>
    <row r="10476" spans="1:1" x14ac:dyDescent="0.3">
      <c r="A10476"/>
    </row>
    <row r="10477" spans="1:1" x14ac:dyDescent="0.3">
      <c r="A10477"/>
    </row>
    <row r="10478" spans="1:1" x14ac:dyDescent="0.3">
      <c r="A10478"/>
    </row>
    <row r="10479" spans="1:1" x14ac:dyDescent="0.3">
      <c r="A10479"/>
    </row>
    <row r="10480" spans="1:1" x14ac:dyDescent="0.3">
      <c r="A10480"/>
    </row>
    <row r="10481" spans="1:1" x14ac:dyDescent="0.3">
      <c r="A10481"/>
    </row>
    <row r="10482" spans="1:1" x14ac:dyDescent="0.3">
      <c r="A10482"/>
    </row>
    <row r="10483" spans="1:1" x14ac:dyDescent="0.3">
      <c r="A10483"/>
    </row>
    <row r="10484" spans="1:1" x14ac:dyDescent="0.3">
      <c r="A10484"/>
    </row>
    <row r="10485" spans="1:1" x14ac:dyDescent="0.3">
      <c r="A10485"/>
    </row>
    <row r="10486" spans="1:1" x14ac:dyDescent="0.3">
      <c r="A10486"/>
    </row>
    <row r="10487" spans="1:1" x14ac:dyDescent="0.3">
      <c r="A10487"/>
    </row>
    <row r="10488" spans="1:1" x14ac:dyDescent="0.3">
      <c r="A10488"/>
    </row>
    <row r="10489" spans="1:1" x14ac:dyDescent="0.3">
      <c r="A10489"/>
    </row>
    <row r="10490" spans="1:1" x14ac:dyDescent="0.3">
      <c r="A10490"/>
    </row>
    <row r="10491" spans="1:1" x14ac:dyDescent="0.3">
      <c r="A10491"/>
    </row>
    <row r="10492" spans="1:1" x14ac:dyDescent="0.3">
      <c r="A10492"/>
    </row>
    <row r="10493" spans="1:1" x14ac:dyDescent="0.3">
      <c r="A10493"/>
    </row>
    <row r="10494" spans="1:1" x14ac:dyDescent="0.3">
      <c r="A10494"/>
    </row>
    <row r="10495" spans="1:1" x14ac:dyDescent="0.3">
      <c r="A10495"/>
    </row>
    <row r="10496" spans="1:1" x14ac:dyDescent="0.3">
      <c r="A10496"/>
    </row>
    <row r="10497" spans="1:1" x14ac:dyDescent="0.3">
      <c r="A10497"/>
    </row>
    <row r="10498" spans="1:1" x14ac:dyDescent="0.3">
      <c r="A10498"/>
    </row>
    <row r="10499" spans="1:1" x14ac:dyDescent="0.3">
      <c r="A10499"/>
    </row>
    <row r="10500" spans="1:1" x14ac:dyDescent="0.3">
      <c r="A10500"/>
    </row>
    <row r="10501" spans="1:1" x14ac:dyDescent="0.3">
      <c r="A10501"/>
    </row>
    <row r="10502" spans="1:1" x14ac:dyDescent="0.3">
      <c r="A10502"/>
    </row>
    <row r="10503" spans="1:1" x14ac:dyDescent="0.3">
      <c r="A10503"/>
    </row>
    <row r="10504" spans="1:1" x14ac:dyDescent="0.3">
      <c r="A10504"/>
    </row>
    <row r="10505" spans="1:1" x14ac:dyDescent="0.3">
      <c r="A10505"/>
    </row>
    <row r="10506" spans="1:1" x14ac:dyDescent="0.3">
      <c r="A10506"/>
    </row>
    <row r="10507" spans="1:1" x14ac:dyDescent="0.3">
      <c r="A10507"/>
    </row>
    <row r="10508" spans="1:1" x14ac:dyDescent="0.3">
      <c r="A10508"/>
    </row>
    <row r="10509" spans="1:1" x14ac:dyDescent="0.3">
      <c r="A10509"/>
    </row>
    <row r="10510" spans="1:1" x14ac:dyDescent="0.3">
      <c r="A10510"/>
    </row>
    <row r="10511" spans="1:1" x14ac:dyDescent="0.3">
      <c r="A10511"/>
    </row>
    <row r="10512" spans="1:1" x14ac:dyDescent="0.3">
      <c r="A10512"/>
    </row>
    <row r="10513" spans="1:1" x14ac:dyDescent="0.3">
      <c r="A10513"/>
    </row>
    <row r="10514" spans="1:1" x14ac:dyDescent="0.3">
      <c r="A10514"/>
    </row>
    <row r="10515" spans="1:1" x14ac:dyDescent="0.3">
      <c r="A10515"/>
    </row>
    <row r="10516" spans="1:1" x14ac:dyDescent="0.3">
      <c r="A10516"/>
    </row>
    <row r="10517" spans="1:1" x14ac:dyDescent="0.3">
      <c r="A10517"/>
    </row>
    <row r="10518" spans="1:1" x14ac:dyDescent="0.3">
      <c r="A10518"/>
    </row>
    <row r="10519" spans="1:1" x14ac:dyDescent="0.3">
      <c r="A10519"/>
    </row>
    <row r="10520" spans="1:1" x14ac:dyDescent="0.3">
      <c r="A10520"/>
    </row>
    <row r="10521" spans="1:1" x14ac:dyDescent="0.3">
      <c r="A10521"/>
    </row>
    <row r="10522" spans="1:1" x14ac:dyDescent="0.3">
      <c r="A10522"/>
    </row>
    <row r="10523" spans="1:1" x14ac:dyDescent="0.3">
      <c r="A10523"/>
    </row>
    <row r="10524" spans="1:1" x14ac:dyDescent="0.3">
      <c r="A10524"/>
    </row>
    <row r="10525" spans="1:1" x14ac:dyDescent="0.3">
      <c r="A10525"/>
    </row>
    <row r="10526" spans="1:1" x14ac:dyDescent="0.3">
      <c r="A10526"/>
    </row>
    <row r="10527" spans="1:1" x14ac:dyDescent="0.3">
      <c r="A10527"/>
    </row>
    <row r="10528" spans="1:1" x14ac:dyDescent="0.3">
      <c r="A10528"/>
    </row>
    <row r="10529" spans="1:1" x14ac:dyDescent="0.3">
      <c r="A10529"/>
    </row>
    <row r="10530" spans="1:1" x14ac:dyDescent="0.3">
      <c r="A10530"/>
    </row>
    <row r="10531" spans="1:1" x14ac:dyDescent="0.3">
      <c r="A10531"/>
    </row>
    <row r="10532" spans="1:1" x14ac:dyDescent="0.3">
      <c r="A10532"/>
    </row>
    <row r="10533" spans="1:1" x14ac:dyDescent="0.3">
      <c r="A10533"/>
    </row>
    <row r="10534" spans="1:1" x14ac:dyDescent="0.3">
      <c r="A10534"/>
    </row>
    <row r="10535" spans="1:1" x14ac:dyDescent="0.3">
      <c r="A10535"/>
    </row>
    <row r="10536" spans="1:1" x14ac:dyDescent="0.3">
      <c r="A10536"/>
    </row>
    <row r="10537" spans="1:1" x14ac:dyDescent="0.3">
      <c r="A10537"/>
    </row>
    <row r="10538" spans="1:1" x14ac:dyDescent="0.3">
      <c r="A10538"/>
    </row>
    <row r="10539" spans="1:1" x14ac:dyDescent="0.3">
      <c r="A10539"/>
    </row>
    <row r="10540" spans="1:1" x14ac:dyDescent="0.3">
      <c r="A10540"/>
    </row>
    <row r="10541" spans="1:1" x14ac:dyDescent="0.3">
      <c r="A10541"/>
    </row>
    <row r="10542" spans="1:1" x14ac:dyDescent="0.3">
      <c r="A10542"/>
    </row>
    <row r="10543" spans="1:1" x14ac:dyDescent="0.3">
      <c r="A10543"/>
    </row>
    <row r="10544" spans="1:1" x14ac:dyDescent="0.3">
      <c r="A10544"/>
    </row>
    <row r="10545" spans="1:1" x14ac:dyDescent="0.3">
      <c r="A10545"/>
    </row>
    <row r="10546" spans="1:1" x14ac:dyDescent="0.3">
      <c r="A10546"/>
    </row>
    <row r="10547" spans="1:1" x14ac:dyDescent="0.3">
      <c r="A10547"/>
    </row>
    <row r="10548" spans="1:1" x14ac:dyDescent="0.3">
      <c r="A10548"/>
    </row>
    <row r="10549" spans="1:1" x14ac:dyDescent="0.3">
      <c r="A10549"/>
    </row>
    <row r="10550" spans="1:1" x14ac:dyDescent="0.3">
      <c r="A10550"/>
    </row>
    <row r="10551" spans="1:1" x14ac:dyDescent="0.3">
      <c r="A10551"/>
    </row>
    <row r="10552" spans="1:1" x14ac:dyDescent="0.3">
      <c r="A10552"/>
    </row>
    <row r="10553" spans="1:1" x14ac:dyDescent="0.3">
      <c r="A10553"/>
    </row>
    <row r="10554" spans="1:1" x14ac:dyDescent="0.3">
      <c r="A10554"/>
    </row>
    <row r="10555" spans="1:1" x14ac:dyDescent="0.3">
      <c r="A10555"/>
    </row>
    <row r="10556" spans="1:1" x14ac:dyDescent="0.3">
      <c r="A10556"/>
    </row>
    <row r="10557" spans="1:1" x14ac:dyDescent="0.3">
      <c r="A10557"/>
    </row>
    <row r="10558" spans="1:1" x14ac:dyDescent="0.3">
      <c r="A10558"/>
    </row>
    <row r="10559" spans="1:1" x14ac:dyDescent="0.3">
      <c r="A10559"/>
    </row>
    <row r="10560" spans="1:1" x14ac:dyDescent="0.3">
      <c r="A10560"/>
    </row>
    <row r="10561" spans="1:1" x14ac:dyDescent="0.3">
      <c r="A10561"/>
    </row>
    <row r="10562" spans="1:1" x14ac:dyDescent="0.3">
      <c r="A10562"/>
    </row>
    <row r="10563" spans="1:1" x14ac:dyDescent="0.3">
      <c r="A10563"/>
    </row>
    <row r="10564" spans="1:1" x14ac:dyDescent="0.3">
      <c r="A10564"/>
    </row>
    <row r="10565" spans="1:1" x14ac:dyDescent="0.3">
      <c r="A10565"/>
    </row>
    <row r="10566" spans="1:1" x14ac:dyDescent="0.3">
      <c r="A10566"/>
    </row>
    <row r="10567" spans="1:1" x14ac:dyDescent="0.3">
      <c r="A10567"/>
    </row>
    <row r="10568" spans="1:1" x14ac:dyDescent="0.3">
      <c r="A10568"/>
    </row>
    <row r="10569" spans="1:1" x14ac:dyDescent="0.3">
      <c r="A10569"/>
    </row>
    <row r="10570" spans="1:1" x14ac:dyDescent="0.3">
      <c r="A10570"/>
    </row>
    <row r="10571" spans="1:1" x14ac:dyDescent="0.3">
      <c r="A10571"/>
    </row>
    <row r="10572" spans="1:1" x14ac:dyDescent="0.3">
      <c r="A10572"/>
    </row>
    <row r="10573" spans="1:1" x14ac:dyDescent="0.3">
      <c r="A10573"/>
    </row>
    <row r="10574" spans="1:1" x14ac:dyDescent="0.3">
      <c r="A10574"/>
    </row>
    <row r="10575" spans="1:1" x14ac:dyDescent="0.3">
      <c r="A10575"/>
    </row>
    <row r="10576" spans="1:1" x14ac:dyDescent="0.3">
      <c r="A10576"/>
    </row>
    <row r="10577" spans="1:1" x14ac:dyDescent="0.3">
      <c r="A10577"/>
    </row>
    <row r="10578" spans="1:1" x14ac:dyDescent="0.3">
      <c r="A10578"/>
    </row>
    <row r="10579" spans="1:1" x14ac:dyDescent="0.3">
      <c r="A10579"/>
    </row>
    <row r="10580" spans="1:1" x14ac:dyDescent="0.3">
      <c r="A10580"/>
    </row>
    <row r="10581" spans="1:1" x14ac:dyDescent="0.3">
      <c r="A10581"/>
    </row>
    <row r="10582" spans="1:1" x14ac:dyDescent="0.3">
      <c r="A10582"/>
    </row>
    <row r="10583" spans="1:1" x14ac:dyDescent="0.3">
      <c r="A10583"/>
    </row>
    <row r="10584" spans="1:1" x14ac:dyDescent="0.3">
      <c r="A10584"/>
    </row>
    <row r="10585" spans="1:1" x14ac:dyDescent="0.3">
      <c r="A10585"/>
    </row>
    <row r="10586" spans="1:1" x14ac:dyDescent="0.3">
      <c r="A10586"/>
    </row>
    <row r="10587" spans="1:1" x14ac:dyDescent="0.3">
      <c r="A10587"/>
    </row>
    <row r="10588" spans="1:1" x14ac:dyDescent="0.3">
      <c r="A10588"/>
    </row>
    <row r="10589" spans="1:1" x14ac:dyDescent="0.3">
      <c r="A10589"/>
    </row>
    <row r="10590" spans="1:1" x14ac:dyDescent="0.3">
      <c r="A10590"/>
    </row>
    <row r="10591" spans="1:1" x14ac:dyDescent="0.3">
      <c r="A10591"/>
    </row>
    <row r="10592" spans="1:1" x14ac:dyDescent="0.3">
      <c r="A10592"/>
    </row>
    <row r="10593" spans="1:1" x14ac:dyDescent="0.3">
      <c r="A10593"/>
    </row>
    <row r="10594" spans="1:1" x14ac:dyDescent="0.3">
      <c r="A10594"/>
    </row>
    <row r="10595" spans="1:1" x14ac:dyDescent="0.3">
      <c r="A10595"/>
    </row>
    <row r="10596" spans="1:1" x14ac:dyDescent="0.3">
      <c r="A10596"/>
    </row>
    <row r="10597" spans="1:1" x14ac:dyDescent="0.3">
      <c r="A10597"/>
    </row>
    <row r="10598" spans="1:1" x14ac:dyDescent="0.3">
      <c r="A10598"/>
    </row>
    <row r="10599" spans="1:1" x14ac:dyDescent="0.3">
      <c r="A10599"/>
    </row>
    <row r="10600" spans="1:1" x14ac:dyDescent="0.3">
      <c r="A10600"/>
    </row>
    <row r="10601" spans="1:1" x14ac:dyDescent="0.3">
      <c r="A10601"/>
    </row>
    <row r="10602" spans="1:1" x14ac:dyDescent="0.3">
      <c r="A10602"/>
    </row>
    <row r="10603" spans="1:1" x14ac:dyDescent="0.3">
      <c r="A10603"/>
    </row>
    <row r="10604" spans="1:1" x14ac:dyDescent="0.3">
      <c r="A10604"/>
    </row>
    <row r="10605" spans="1:1" x14ac:dyDescent="0.3">
      <c r="A10605"/>
    </row>
    <row r="10606" spans="1:1" x14ac:dyDescent="0.3">
      <c r="A10606"/>
    </row>
    <row r="10607" spans="1:1" x14ac:dyDescent="0.3">
      <c r="A10607"/>
    </row>
    <row r="10608" spans="1:1" x14ac:dyDescent="0.3">
      <c r="A10608"/>
    </row>
    <row r="10609" spans="1:1" x14ac:dyDescent="0.3">
      <c r="A10609"/>
    </row>
    <row r="10610" spans="1:1" x14ac:dyDescent="0.3">
      <c r="A10610"/>
    </row>
    <row r="10611" spans="1:1" x14ac:dyDescent="0.3">
      <c r="A10611"/>
    </row>
    <row r="10612" spans="1:1" x14ac:dyDescent="0.3">
      <c r="A10612"/>
    </row>
    <row r="10613" spans="1:1" x14ac:dyDescent="0.3">
      <c r="A10613"/>
    </row>
    <row r="10614" spans="1:1" x14ac:dyDescent="0.3">
      <c r="A10614"/>
    </row>
    <row r="10615" spans="1:1" x14ac:dyDescent="0.3">
      <c r="A10615"/>
    </row>
    <row r="10616" spans="1:1" x14ac:dyDescent="0.3">
      <c r="A10616"/>
    </row>
    <row r="10617" spans="1:1" x14ac:dyDescent="0.3">
      <c r="A10617"/>
    </row>
    <row r="10618" spans="1:1" x14ac:dyDescent="0.3">
      <c r="A10618"/>
    </row>
    <row r="10619" spans="1:1" x14ac:dyDescent="0.3">
      <c r="A10619"/>
    </row>
    <row r="10620" spans="1:1" x14ac:dyDescent="0.3">
      <c r="A10620"/>
    </row>
    <row r="10621" spans="1:1" x14ac:dyDescent="0.3">
      <c r="A10621"/>
    </row>
    <row r="10622" spans="1:1" x14ac:dyDescent="0.3">
      <c r="A10622"/>
    </row>
    <row r="10623" spans="1:1" x14ac:dyDescent="0.3">
      <c r="A10623"/>
    </row>
    <row r="10624" spans="1:1" x14ac:dyDescent="0.3">
      <c r="A10624"/>
    </row>
    <row r="10625" spans="1:1" x14ac:dyDescent="0.3">
      <c r="A10625"/>
    </row>
    <row r="10626" spans="1:1" x14ac:dyDescent="0.3">
      <c r="A10626"/>
    </row>
    <row r="10627" spans="1:1" x14ac:dyDescent="0.3">
      <c r="A10627"/>
    </row>
    <row r="10628" spans="1:1" x14ac:dyDescent="0.3">
      <c r="A10628"/>
    </row>
    <row r="10629" spans="1:1" x14ac:dyDescent="0.3">
      <c r="A10629"/>
    </row>
    <row r="10630" spans="1:1" x14ac:dyDescent="0.3">
      <c r="A10630"/>
    </row>
    <row r="10631" spans="1:1" x14ac:dyDescent="0.3">
      <c r="A10631"/>
    </row>
    <row r="10632" spans="1:1" x14ac:dyDescent="0.3">
      <c r="A10632"/>
    </row>
    <row r="10633" spans="1:1" x14ac:dyDescent="0.3">
      <c r="A10633"/>
    </row>
    <row r="10634" spans="1:1" x14ac:dyDescent="0.3">
      <c r="A10634"/>
    </row>
    <row r="10635" spans="1:1" x14ac:dyDescent="0.3">
      <c r="A10635"/>
    </row>
    <row r="10636" spans="1:1" x14ac:dyDescent="0.3">
      <c r="A10636"/>
    </row>
    <row r="10637" spans="1:1" x14ac:dyDescent="0.3">
      <c r="A10637"/>
    </row>
    <row r="10638" spans="1:1" x14ac:dyDescent="0.3">
      <c r="A10638"/>
    </row>
    <row r="10639" spans="1:1" x14ac:dyDescent="0.3">
      <c r="A10639"/>
    </row>
    <row r="10640" spans="1:1" x14ac:dyDescent="0.3">
      <c r="A10640"/>
    </row>
    <row r="10641" spans="1:1" x14ac:dyDescent="0.3">
      <c r="A10641"/>
    </row>
    <row r="10642" spans="1:1" x14ac:dyDescent="0.3">
      <c r="A10642"/>
    </row>
    <row r="10643" spans="1:1" x14ac:dyDescent="0.3">
      <c r="A10643"/>
    </row>
    <row r="10644" spans="1:1" x14ac:dyDescent="0.3">
      <c r="A10644"/>
    </row>
    <row r="10645" spans="1:1" x14ac:dyDescent="0.3">
      <c r="A10645"/>
    </row>
    <row r="10646" spans="1:1" x14ac:dyDescent="0.3">
      <c r="A10646"/>
    </row>
    <row r="10647" spans="1:1" x14ac:dyDescent="0.3">
      <c r="A10647"/>
    </row>
    <row r="10648" spans="1:1" x14ac:dyDescent="0.3">
      <c r="A10648"/>
    </row>
    <row r="10649" spans="1:1" x14ac:dyDescent="0.3">
      <c r="A10649"/>
    </row>
    <row r="10650" spans="1:1" x14ac:dyDescent="0.3">
      <c r="A10650"/>
    </row>
    <row r="10651" spans="1:1" x14ac:dyDescent="0.3">
      <c r="A10651"/>
    </row>
    <row r="10652" spans="1:1" x14ac:dyDescent="0.3">
      <c r="A10652"/>
    </row>
    <row r="10653" spans="1:1" x14ac:dyDescent="0.3">
      <c r="A10653"/>
    </row>
    <row r="10654" spans="1:1" x14ac:dyDescent="0.3">
      <c r="A10654"/>
    </row>
    <row r="10655" spans="1:1" x14ac:dyDescent="0.3">
      <c r="A10655"/>
    </row>
    <row r="10656" spans="1:1" x14ac:dyDescent="0.3">
      <c r="A10656"/>
    </row>
    <row r="10657" spans="1:1" x14ac:dyDescent="0.3">
      <c r="A10657"/>
    </row>
    <row r="10658" spans="1:1" x14ac:dyDescent="0.3">
      <c r="A10658"/>
    </row>
    <row r="10659" spans="1:1" x14ac:dyDescent="0.3">
      <c r="A10659"/>
    </row>
    <row r="10660" spans="1:1" x14ac:dyDescent="0.3">
      <c r="A10660"/>
    </row>
    <row r="10661" spans="1:1" x14ac:dyDescent="0.3">
      <c r="A10661"/>
    </row>
    <row r="10662" spans="1:1" x14ac:dyDescent="0.3">
      <c r="A10662"/>
    </row>
    <row r="10663" spans="1:1" x14ac:dyDescent="0.3">
      <c r="A10663"/>
    </row>
    <row r="10664" spans="1:1" x14ac:dyDescent="0.3">
      <c r="A10664"/>
    </row>
    <row r="10665" spans="1:1" x14ac:dyDescent="0.3">
      <c r="A10665"/>
    </row>
    <row r="10666" spans="1:1" x14ac:dyDescent="0.3">
      <c r="A10666"/>
    </row>
    <row r="10667" spans="1:1" x14ac:dyDescent="0.3">
      <c r="A10667"/>
    </row>
    <row r="10668" spans="1:1" x14ac:dyDescent="0.3">
      <c r="A10668"/>
    </row>
    <row r="10669" spans="1:1" x14ac:dyDescent="0.3">
      <c r="A10669"/>
    </row>
    <row r="10670" spans="1:1" x14ac:dyDescent="0.3">
      <c r="A10670"/>
    </row>
    <row r="10671" spans="1:1" x14ac:dyDescent="0.3">
      <c r="A10671"/>
    </row>
    <row r="10672" spans="1:1" x14ac:dyDescent="0.3">
      <c r="A10672"/>
    </row>
    <row r="10673" spans="1:1" x14ac:dyDescent="0.3">
      <c r="A10673"/>
    </row>
    <row r="10674" spans="1:1" x14ac:dyDescent="0.3">
      <c r="A10674"/>
    </row>
    <row r="10675" spans="1:1" x14ac:dyDescent="0.3">
      <c r="A10675"/>
    </row>
    <row r="10676" spans="1:1" x14ac:dyDescent="0.3">
      <c r="A10676"/>
    </row>
    <row r="10677" spans="1:1" x14ac:dyDescent="0.3">
      <c r="A10677"/>
    </row>
    <row r="10678" spans="1:1" x14ac:dyDescent="0.3">
      <c r="A10678"/>
    </row>
    <row r="10679" spans="1:1" x14ac:dyDescent="0.3">
      <c r="A10679"/>
    </row>
    <row r="10680" spans="1:1" x14ac:dyDescent="0.3">
      <c r="A10680"/>
    </row>
    <row r="10681" spans="1:1" x14ac:dyDescent="0.3">
      <c r="A10681"/>
    </row>
    <row r="10682" spans="1:1" x14ac:dyDescent="0.3">
      <c r="A10682"/>
    </row>
    <row r="10683" spans="1:1" x14ac:dyDescent="0.3">
      <c r="A10683"/>
    </row>
    <row r="10684" spans="1:1" x14ac:dyDescent="0.3">
      <c r="A10684"/>
    </row>
    <row r="10685" spans="1:1" x14ac:dyDescent="0.3">
      <c r="A10685"/>
    </row>
    <row r="10686" spans="1:1" x14ac:dyDescent="0.3">
      <c r="A10686"/>
    </row>
    <row r="10687" spans="1:1" x14ac:dyDescent="0.3">
      <c r="A10687"/>
    </row>
    <row r="10688" spans="1:1" x14ac:dyDescent="0.3">
      <c r="A10688"/>
    </row>
    <row r="10689" spans="1:1" x14ac:dyDescent="0.3">
      <c r="A10689"/>
    </row>
    <row r="10690" spans="1:1" x14ac:dyDescent="0.3">
      <c r="A10690"/>
    </row>
    <row r="10691" spans="1:1" x14ac:dyDescent="0.3">
      <c r="A10691"/>
    </row>
    <row r="10692" spans="1:1" x14ac:dyDescent="0.3">
      <c r="A10692"/>
    </row>
    <row r="10693" spans="1:1" x14ac:dyDescent="0.3">
      <c r="A10693"/>
    </row>
    <row r="10694" spans="1:1" x14ac:dyDescent="0.3">
      <c r="A10694"/>
    </row>
    <row r="10695" spans="1:1" x14ac:dyDescent="0.3">
      <c r="A10695"/>
    </row>
    <row r="10696" spans="1:1" x14ac:dyDescent="0.3">
      <c r="A10696"/>
    </row>
    <row r="10697" spans="1:1" x14ac:dyDescent="0.3">
      <c r="A10697"/>
    </row>
    <row r="10698" spans="1:1" x14ac:dyDescent="0.3">
      <c r="A10698"/>
    </row>
    <row r="10699" spans="1:1" x14ac:dyDescent="0.3">
      <c r="A10699"/>
    </row>
    <row r="10700" spans="1:1" x14ac:dyDescent="0.3">
      <c r="A10700"/>
    </row>
    <row r="10701" spans="1:1" x14ac:dyDescent="0.3">
      <c r="A10701"/>
    </row>
    <row r="10702" spans="1:1" x14ac:dyDescent="0.3">
      <c r="A10702"/>
    </row>
    <row r="10703" spans="1:1" x14ac:dyDescent="0.3">
      <c r="A10703"/>
    </row>
    <row r="10704" spans="1:1" x14ac:dyDescent="0.3">
      <c r="A10704"/>
    </row>
    <row r="10705" spans="1:1" x14ac:dyDescent="0.3">
      <c r="A10705"/>
    </row>
    <row r="10706" spans="1:1" x14ac:dyDescent="0.3">
      <c r="A10706"/>
    </row>
    <row r="10707" spans="1:1" x14ac:dyDescent="0.3">
      <c r="A10707"/>
    </row>
    <row r="10708" spans="1:1" x14ac:dyDescent="0.3">
      <c r="A10708"/>
    </row>
    <row r="10709" spans="1:1" x14ac:dyDescent="0.3">
      <c r="A10709"/>
    </row>
    <row r="10710" spans="1:1" x14ac:dyDescent="0.3">
      <c r="A10710"/>
    </row>
    <row r="10711" spans="1:1" x14ac:dyDescent="0.3">
      <c r="A10711"/>
    </row>
    <row r="10712" spans="1:1" x14ac:dyDescent="0.3">
      <c r="A10712"/>
    </row>
    <row r="10713" spans="1:1" x14ac:dyDescent="0.3">
      <c r="A10713"/>
    </row>
    <row r="10714" spans="1:1" x14ac:dyDescent="0.3">
      <c r="A10714"/>
    </row>
    <row r="10715" spans="1:1" x14ac:dyDescent="0.3">
      <c r="A10715"/>
    </row>
    <row r="10716" spans="1:1" x14ac:dyDescent="0.3">
      <c r="A10716"/>
    </row>
    <row r="10717" spans="1:1" x14ac:dyDescent="0.3">
      <c r="A10717"/>
    </row>
    <row r="10718" spans="1:1" x14ac:dyDescent="0.3">
      <c r="A10718"/>
    </row>
    <row r="10719" spans="1:1" x14ac:dyDescent="0.3">
      <c r="A10719"/>
    </row>
    <row r="10720" spans="1:1" x14ac:dyDescent="0.3">
      <c r="A10720"/>
    </row>
    <row r="10721" spans="1:1" x14ac:dyDescent="0.3">
      <c r="A10721"/>
    </row>
    <row r="10722" spans="1:1" x14ac:dyDescent="0.3">
      <c r="A10722"/>
    </row>
    <row r="10723" spans="1:1" x14ac:dyDescent="0.3">
      <c r="A10723"/>
    </row>
    <row r="10724" spans="1:1" x14ac:dyDescent="0.3">
      <c r="A10724"/>
    </row>
    <row r="10725" spans="1:1" x14ac:dyDescent="0.3">
      <c r="A10725"/>
    </row>
    <row r="10726" spans="1:1" x14ac:dyDescent="0.3">
      <c r="A10726"/>
    </row>
    <row r="10727" spans="1:1" x14ac:dyDescent="0.3">
      <c r="A10727"/>
    </row>
    <row r="10728" spans="1:1" x14ac:dyDescent="0.3">
      <c r="A10728"/>
    </row>
    <row r="10729" spans="1:1" x14ac:dyDescent="0.3">
      <c r="A10729"/>
    </row>
    <row r="10730" spans="1:1" x14ac:dyDescent="0.3">
      <c r="A10730"/>
    </row>
    <row r="10731" spans="1:1" x14ac:dyDescent="0.3">
      <c r="A10731"/>
    </row>
    <row r="10732" spans="1:1" x14ac:dyDescent="0.3">
      <c r="A10732"/>
    </row>
    <row r="10733" spans="1:1" x14ac:dyDescent="0.3">
      <c r="A10733"/>
    </row>
    <row r="10734" spans="1:1" x14ac:dyDescent="0.3">
      <c r="A10734"/>
    </row>
    <row r="10735" spans="1:1" x14ac:dyDescent="0.3">
      <c r="A10735"/>
    </row>
    <row r="10736" spans="1:1" x14ac:dyDescent="0.3">
      <c r="A10736"/>
    </row>
    <row r="10737" spans="1:1" x14ac:dyDescent="0.3">
      <c r="A10737"/>
    </row>
    <row r="10738" spans="1:1" x14ac:dyDescent="0.3">
      <c r="A10738"/>
    </row>
    <row r="10739" spans="1:1" x14ac:dyDescent="0.3">
      <c r="A10739"/>
    </row>
    <row r="10740" spans="1:1" x14ac:dyDescent="0.3">
      <c r="A10740"/>
    </row>
    <row r="10741" spans="1:1" x14ac:dyDescent="0.3">
      <c r="A10741"/>
    </row>
    <row r="10742" spans="1:1" x14ac:dyDescent="0.3">
      <c r="A10742"/>
    </row>
    <row r="10743" spans="1:1" x14ac:dyDescent="0.3">
      <c r="A10743"/>
    </row>
    <row r="10744" spans="1:1" x14ac:dyDescent="0.3">
      <c r="A10744"/>
    </row>
    <row r="10745" spans="1:1" x14ac:dyDescent="0.3">
      <c r="A10745"/>
    </row>
    <row r="10746" spans="1:1" x14ac:dyDescent="0.3">
      <c r="A10746"/>
    </row>
    <row r="10747" spans="1:1" x14ac:dyDescent="0.3">
      <c r="A10747"/>
    </row>
    <row r="10748" spans="1:1" x14ac:dyDescent="0.3">
      <c r="A10748"/>
    </row>
    <row r="10749" spans="1:1" x14ac:dyDescent="0.3">
      <c r="A10749"/>
    </row>
    <row r="10750" spans="1:1" x14ac:dyDescent="0.3">
      <c r="A10750"/>
    </row>
    <row r="10751" spans="1:1" x14ac:dyDescent="0.3">
      <c r="A10751"/>
    </row>
    <row r="10752" spans="1:1" x14ac:dyDescent="0.3">
      <c r="A10752"/>
    </row>
    <row r="10753" spans="1:1" x14ac:dyDescent="0.3">
      <c r="A10753"/>
    </row>
    <row r="10754" spans="1:1" x14ac:dyDescent="0.3">
      <c r="A10754"/>
    </row>
    <row r="10755" spans="1:1" x14ac:dyDescent="0.3">
      <c r="A10755"/>
    </row>
    <row r="10756" spans="1:1" x14ac:dyDescent="0.3">
      <c r="A10756"/>
    </row>
    <row r="10757" spans="1:1" x14ac:dyDescent="0.3">
      <c r="A10757"/>
    </row>
    <row r="10758" spans="1:1" x14ac:dyDescent="0.3">
      <c r="A10758"/>
    </row>
    <row r="10759" spans="1:1" x14ac:dyDescent="0.3">
      <c r="A10759"/>
    </row>
    <row r="10760" spans="1:1" x14ac:dyDescent="0.3">
      <c r="A10760"/>
    </row>
    <row r="10761" spans="1:1" x14ac:dyDescent="0.3">
      <c r="A10761"/>
    </row>
    <row r="10762" spans="1:1" x14ac:dyDescent="0.3">
      <c r="A10762"/>
    </row>
    <row r="10763" spans="1:1" x14ac:dyDescent="0.3">
      <c r="A10763"/>
    </row>
    <row r="10764" spans="1:1" x14ac:dyDescent="0.3">
      <c r="A10764"/>
    </row>
    <row r="10765" spans="1:1" x14ac:dyDescent="0.3">
      <c r="A10765"/>
    </row>
    <row r="10766" spans="1:1" x14ac:dyDescent="0.3">
      <c r="A10766"/>
    </row>
    <row r="10767" spans="1:1" x14ac:dyDescent="0.3">
      <c r="A10767"/>
    </row>
    <row r="10768" spans="1:1" x14ac:dyDescent="0.3">
      <c r="A10768"/>
    </row>
    <row r="10769" spans="1:1" x14ac:dyDescent="0.3">
      <c r="A10769"/>
    </row>
    <row r="10770" spans="1:1" x14ac:dyDescent="0.3">
      <c r="A10770"/>
    </row>
    <row r="10771" spans="1:1" x14ac:dyDescent="0.3">
      <c r="A10771"/>
    </row>
    <row r="10772" spans="1:1" x14ac:dyDescent="0.3">
      <c r="A10772"/>
    </row>
    <row r="10773" spans="1:1" x14ac:dyDescent="0.3">
      <c r="A10773"/>
    </row>
    <row r="10774" spans="1:1" x14ac:dyDescent="0.3">
      <c r="A10774"/>
    </row>
    <row r="10775" spans="1:1" x14ac:dyDescent="0.3">
      <c r="A10775"/>
    </row>
    <row r="10776" spans="1:1" x14ac:dyDescent="0.3">
      <c r="A10776"/>
    </row>
    <row r="10777" spans="1:1" x14ac:dyDescent="0.3">
      <c r="A10777"/>
    </row>
    <row r="10778" spans="1:1" x14ac:dyDescent="0.3">
      <c r="A10778"/>
    </row>
    <row r="10779" spans="1:1" x14ac:dyDescent="0.3">
      <c r="A10779"/>
    </row>
    <row r="10780" spans="1:1" x14ac:dyDescent="0.3">
      <c r="A10780"/>
    </row>
    <row r="10781" spans="1:1" x14ac:dyDescent="0.3">
      <c r="A10781"/>
    </row>
    <row r="10782" spans="1:1" x14ac:dyDescent="0.3">
      <c r="A10782"/>
    </row>
    <row r="10783" spans="1:1" x14ac:dyDescent="0.3">
      <c r="A10783"/>
    </row>
    <row r="10784" spans="1:1" x14ac:dyDescent="0.3">
      <c r="A10784"/>
    </row>
    <row r="10785" spans="1:1" x14ac:dyDescent="0.3">
      <c r="A10785"/>
    </row>
    <row r="10786" spans="1:1" x14ac:dyDescent="0.3">
      <c r="A10786"/>
    </row>
    <row r="10787" spans="1:1" x14ac:dyDescent="0.3">
      <c r="A10787"/>
    </row>
    <row r="10788" spans="1:1" x14ac:dyDescent="0.3">
      <c r="A10788"/>
    </row>
    <row r="10789" spans="1:1" x14ac:dyDescent="0.3">
      <c r="A10789"/>
    </row>
    <row r="10790" spans="1:1" x14ac:dyDescent="0.3">
      <c r="A10790"/>
    </row>
    <row r="10791" spans="1:1" x14ac:dyDescent="0.3">
      <c r="A10791"/>
    </row>
    <row r="10792" spans="1:1" x14ac:dyDescent="0.3">
      <c r="A10792"/>
    </row>
    <row r="10793" spans="1:1" x14ac:dyDescent="0.3">
      <c r="A10793"/>
    </row>
    <row r="10794" spans="1:1" x14ac:dyDescent="0.3">
      <c r="A10794"/>
    </row>
    <row r="10795" spans="1:1" x14ac:dyDescent="0.3">
      <c r="A10795"/>
    </row>
    <row r="10796" spans="1:1" x14ac:dyDescent="0.3">
      <c r="A10796"/>
    </row>
    <row r="10797" spans="1:1" x14ac:dyDescent="0.3">
      <c r="A10797"/>
    </row>
    <row r="10798" spans="1:1" x14ac:dyDescent="0.3">
      <c r="A10798"/>
    </row>
    <row r="10799" spans="1:1" x14ac:dyDescent="0.3">
      <c r="A10799"/>
    </row>
    <row r="10800" spans="1:1" x14ac:dyDescent="0.3">
      <c r="A10800"/>
    </row>
    <row r="10801" spans="1:1" x14ac:dyDescent="0.3">
      <c r="A10801"/>
    </row>
    <row r="10802" spans="1:1" x14ac:dyDescent="0.3">
      <c r="A10802"/>
    </row>
    <row r="10803" spans="1:1" x14ac:dyDescent="0.3">
      <c r="A10803"/>
    </row>
    <row r="10804" spans="1:1" x14ac:dyDescent="0.3">
      <c r="A10804"/>
    </row>
    <row r="10805" spans="1:1" x14ac:dyDescent="0.3">
      <c r="A10805"/>
    </row>
    <row r="10806" spans="1:1" x14ac:dyDescent="0.3">
      <c r="A10806"/>
    </row>
    <row r="10807" spans="1:1" x14ac:dyDescent="0.3">
      <c r="A10807"/>
    </row>
    <row r="10808" spans="1:1" x14ac:dyDescent="0.3">
      <c r="A10808"/>
    </row>
    <row r="10809" spans="1:1" x14ac:dyDescent="0.3">
      <c r="A10809"/>
    </row>
    <row r="10810" spans="1:1" x14ac:dyDescent="0.3">
      <c r="A10810"/>
    </row>
    <row r="10811" spans="1:1" x14ac:dyDescent="0.3">
      <c r="A10811"/>
    </row>
    <row r="10812" spans="1:1" x14ac:dyDescent="0.3">
      <c r="A10812"/>
    </row>
    <row r="10813" spans="1:1" x14ac:dyDescent="0.3">
      <c r="A10813"/>
    </row>
    <row r="10814" spans="1:1" x14ac:dyDescent="0.3">
      <c r="A10814"/>
    </row>
    <row r="10815" spans="1:1" x14ac:dyDescent="0.3">
      <c r="A10815"/>
    </row>
    <row r="10816" spans="1:1" x14ac:dyDescent="0.3">
      <c r="A10816"/>
    </row>
    <row r="10817" spans="1:1" x14ac:dyDescent="0.3">
      <c r="A10817"/>
    </row>
    <row r="10818" spans="1:1" x14ac:dyDescent="0.3">
      <c r="A10818"/>
    </row>
    <row r="10819" spans="1:1" x14ac:dyDescent="0.3">
      <c r="A10819"/>
    </row>
    <row r="10820" spans="1:1" x14ac:dyDescent="0.3">
      <c r="A10820"/>
    </row>
    <row r="10821" spans="1:1" x14ac:dyDescent="0.3">
      <c r="A10821"/>
    </row>
    <row r="10822" spans="1:1" x14ac:dyDescent="0.3">
      <c r="A10822"/>
    </row>
    <row r="10823" spans="1:1" x14ac:dyDescent="0.3">
      <c r="A10823"/>
    </row>
    <row r="10824" spans="1:1" x14ac:dyDescent="0.3">
      <c r="A10824"/>
    </row>
    <row r="10825" spans="1:1" x14ac:dyDescent="0.3">
      <c r="A10825"/>
    </row>
    <row r="10826" spans="1:1" x14ac:dyDescent="0.3">
      <c r="A10826"/>
    </row>
    <row r="10827" spans="1:1" x14ac:dyDescent="0.3">
      <c r="A10827"/>
    </row>
    <row r="10828" spans="1:1" x14ac:dyDescent="0.3">
      <c r="A10828"/>
    </row>
    <row r="10829" spans="1:1" x14ac:dyDescent="0.3">
      <c r="A10829"/>
    </row>
    <row r="10830" spans="1:1" x14ac:dyDescent="0.3">
      <c r="A10830"/>
    </row>
    <row r="10831" spans="1:1" x14ac:dyDescent="0.3">
      <c r="A10831"/>
    </row>
    <row r="10832" spans="1:1" x14ac:dyDescent="0.3">
      <c r="A10832"/>
    </row>
    <row r="10833" spans="1:1" x14ac:dyDescent="0.3">
      <c r="A10833"/>
    </row>
    <row r="10834" spans="1:1" x14ac:dyDescent="0.3">
      <c r="A10834"/>
    </row>
    <row r="10835" spans="1:1" x14ac:dyDescent="0.3">
      <c r="A10835"/>
    </row>
    <row r="10836" spans="1:1" x14ac:dyDescent="0.3">
      <c r="A10836"/>
    </row>
    <row r="10837" spans="1:1" x14ac:dyDescent="0.3">
      <c r="A10837"/>
    </row>
    <row r="10838" spans="1:1" x14ac:dyDescent="0.3">
      <c r="A10838"/>
    </row>
    <row r="10839" spans="1:1" x14ac:dyDescent="0.3">
      <c r="A10839"/>
    </row>
    <row r="10840" spans="1:1" x14ac:dyDescent="0.3">
      <c r="A10840"/>
    </row>
    <row r="10841" spans="1:1" x14ac:dyDescent="0.3">
      <c r="A10841"/>
    </row>
    <row r="10842" spans="1:1" x14ac:dyDescent="0.3">
      <c r="A10842"/>
    </row>
    <row r="10843" spans="1:1" x14ac:dyDescent="0.3">
      <c r="A10843"/>
    </row>
    <row r="10844" spans="1:1" x14ac:dyDescent="0.3">
      <c r="A10844"/>
    </row>
    <row r="10845" spans="1:1" x14ac:dyDescent="0.3">
      <c r="A10845"/>
    </row>
    <row r="10846" spans="1:1" x14ac:dyDescent="0.3">
      <c r="A10846"/>
    </row>
    <row r="10847" spans="1:1" x14ac:dyDescent="0.3">
      <c r="A10847"/>
    </row>
    <row r="10848" spans="1:1" x14ac:dyDescent="0.3">
      <c r="A10848"/>
    </row>
    <row r="10849" spans="1:1" x14ac:dyDescent="0.3">
      <c r="A10849"/>
    </row>
    <row r="10850" spans="1:1" x14ac:dyDescent="0.3">
      <c r="A10850"/>
    </row>
    <row r="10851" spans="1:1" x14ac:dyDescent="0.3">
      <c r="A10851"/>
    </row>
    <row r="10852" spans="1:1" x14ac:dyDescent="0.3">
      <c r="A10852"/>
    </row>
    <row r="10853" spans="1:1" x14ac:dyDescent="0.3">
      <c r="A10853"/>
    </row>
    <row r="10854" spans="1:1" x14ac:dyDescent="0.3">
      <c r="A10854"/>
    </row>
    <row r="10855" spans="1:1" x14ac:dyDescent="0.3">
      <c r="A10855"/>
    </row>
    <row r="10856" spans="1:1" x14ac:dyDescent="0.3">
      <c r="A10856"/>
    </row>
    <row r="10857" spans="1:1" x14ac:dyDescent="0.3">
      <c r="A10857"/>
    </row>
    <row r="10858" spans="1:1" x14ac:dyDescent="0.3">
      <c r="A10858"/>
    </row>
    <row r="10859" spans="1:1" x14ac:dyDescent="0.3">
      <c r="A10859"/>
    </row>
    <row r="10860" spans="1:1" x14ac:dyDescent="0.3">
      <c r="A10860"/>
    </row>
    <row r="10861" spans="1:1" x14ac:dyDescent="0.3">
      <c r="A10861"/>
    </row>
    <row r="10862" spans="1:1" x14ac:dyDescent="0.3">
      <c r="A10862"/>
    </row>
    <row r="10863" spans="1:1" x14ac:dyDescent="0.3">
      <c r="A10863"/>
    </row>
    <row r="10864" spans="1:1" x14ac:dyDescent="0.3">
      <c r="A10864"/>
    </row>
    <row r="10865" spans="1:1" x14ac:dyDescent="0.3">
      <c r="A10865"/>
    </row>
    <row r="10866" spans="1:1" x14ac:dyDescent="0.3">
      <c r="A10866"/>
    </row>
    <row r="10867" spans="1:1" x14ac:dyDescent="0.3">
      <c r="A10867"/>
    </row>
    <row r="10868" spans="1:1" x14ac:dyDescent="0.3">
      <c r="A10868"/>
    </row>
    <row r="10869" spans="1:1" x14ac:dyDescent="0.3">
      <c r="A10869"/>
    </row>
    <row r="10870" spans="1:1" x14ac:dyDescent="0.3">
      <c r="A10870"/>
    </row>
    <row r="10871" spans="1:1" x14ac:dyDescent="0.3">
      <c r="A10871"/>
    </row>
    <row r="10872" spans="1:1" x14ac:dyDescent="0.3">
      <c r="A10872"/>
    </row>
    <row r="10873" spans="1:1" x14ac:dyDescent="0.3">
      <c r="A10873"/>
    </row>
    <row r="10874" spans="1:1" x14ac:dyDescent="0.3">
      <c r="A10874"/>
    </row>
    <row r="10875" spans="1:1" x14ac:dyDescent="0.3">
      <c r="A10875"/>
    </row>
    <row r="10876" spans="1:1" x14ac:dyDescent="0.3">
      <c r="A10876"/>
    </row>
    <row r="10877" spans="1:1" x14ac:dyDescent="0.3">
      <c r="A10877"/>
    </row>
    <row r="10878" spans="1:1" x14ac:dyDescent="0.3">
      <c r="A10878"/>
    </row>
    <row r="10879" spans="1:1" x14ac:dyDescent="0.3">
      <c r="A10879"/>
    </row>
    <row r="10880" spans="1:1" x14ac:dyDescent="0.3">
      <c r="A10880"/>
    </row>
    <row r="10881" spans="1:1" x14ac:dyDescent="0.3">
      <c r="A10881"/>
    </row>
    <row r="10882" spans="1:1" x14ac:dyDescent="0.3">
      <c r="A10882"/>
    </row>
    <row r="10883" spans="1:1" x14ac:dyDescent="0.3">
      <c r="A10883"/>
    </row>
    <row r="10884" spans="1:1" x14ac:dyDescent="0.3">
      <c r="A10884"/>
    </row>
    <row r="10885" spans="1:1" x14ac:dyDescent="0.3">
      <c r="A10885"/>
    </row>
    <row r="10886" spans="1:1" x14ac:dyDescent="0.3">
      <c r="A10886"/>
    </row>
    <row r="10887" spans="1:1" x14ac:dyDescent="0.3">
      <c r="A10887"/>
    </row>
    <row r="10888" spans="1:1" x14ac:dyDescent="0.3">
      <c r="A10888"/>
    </row>
    <row r="10889" spans="1:1" x14ac:dyDescent="0.3">
      <c r="A10889"/>
    </row>
    <row r="10890" spans="1:1" x14ac:dyDescent="0.3">
      <c r="A10890"/>
    </row>
    <row r="10891" spans="1:1" x14ac:dyDescent="0.3">
      <c r="A10891"/>
    </row>
    <row r="10892" spans="1:1" x14ac:dyDescent="0.3">
      <c r="A10892"/>
    </row>
    <row r="10893" spans="1:1" x14ac:dyDescent="0.3">
      <c r="A10893"/>
    </row>
    <row r="10894" spans="1:1" x14ac:dyDescent="0.3">
      <c r="A10894"/>
    </row>
    <row r="10895" spans="1:1" x14ac:dyDescent="0.3">
      <c r="A10895"/>
    </row>
    <row r="10896" spans="1:1" x14ac:dyDescent="0.3">
      <c r="A10896"/>
    </row>
    <row r="10897" spans="1:1" x14ac:dyDescent="0.3">
      <c r="A10897"/>
    </row>
    <row r="10898" spans="1:1" x14ac:dyDescent="0.3">
      <c r="A10898"/>
    </row>
    <row r="10899" spans="1:1" x14ac:dyDescent="0.3">
      <c r="A10899"/>
    </row>
    <row r="10900" spans="1:1" x14ac:dyDescent="0.3">
      <c r="A10900"/>
    </row>
    <row r="10901" spans="1:1" x14ac:dyDescent="0.3">
      <c r="A10901"/>
    </row>
    <row r="10902" spans="1:1" x14ac:dyDescent="0.3">
      <c r="A10902"/>
    </row>
    <row r="10903" spans="1:1" x14ac:dyDescent="0.3">
      <c r="A10903"/>
    </row>
    <row r="10904" spans="1:1" x14ac:dyDescent="0.3">
      <c r="A10904"/>
    </row>
    <row r="10905" spans="1:1" x14ac:dyDescent="0.3">
      <c r="A10905"/>
    </row>
    <row r="10906" spans="1:1" x14ac:dyDescent="0.3">
      <c r="A10906"/>
    </row>
    <row r="10907" spans="1:1" x14ac:dyDescent="0.3">
      <c r="A10907"/>
    </row>
    <row r="10908" spans="1:1" x14ac:dyDescent="0.3">
      <c r="A10908"/>
    </row>
    <row r="10909" spans="1:1" x14ac:dyDescent="0.3">
      <c r="A10909"/>
    </row>
    <row r="10910" spans="1:1" x14ac:dyDescent="0.3">
      <c r="A10910"/>
    </row>
    <row r="10911" spans="1:1" x14ac:dyDescent="0.3">
      <c r="A10911"/>
    </row>
    <row r="10912" spans="1:1" x14ac:dyDescent="0.3">
      <c r="A10912"/>
    </row>
    <row r="10913" spans="1:1" x14ac:dyDescent="0.3">
      <c r="A10913"/>
    </row>
    <row r="10914" spans="1:1" x14ac:dyDescent="0.3">
      <c r="A10914"/>
    </row>
    <row r="10915" spans="1:1" x14ac:dyDescent="0.3">
      <c r="A10915"/>
    </row>
    <row r="10916" spans="1:1" x14ac:dyDescent="0.3">
      <c r="A10916"/>
    </row>
    <row r="10917" spans="1:1" x14ac:dyDescent="0.3">
      <c r="A10917"/>
    </row>
    <row r="10918" spans="1:1" x14ac:dyDescent="0.3">
      <c r="A10918"/>
    </row>
    <row r="10919" spans="1:1" x14ac:dyDescent="0.3">
      <c r="A10919"/>
    </row>
    <row r="10920" spans="1:1" x14ac:dyDescent="0.3">
      <c r="A10920"/>
    </row>
    <row r="10921" spans="1:1" x14ac:dyDescent="0.3">
      <c r="A10921"/>
    </row>
    <row r="10922" spans="1:1" x14ac:dyDescent="0.3">
      <c r="A10922"/>
    </row>
    <row r="10923" spans="1:1" x14ac:dyDescent="0.3">
      <c r="A10923"/>
    </row>
    <row r="10924" spans="1:1" x14ac:dyDescent="0.3">
      <c r="A10924"/>
    </row>
    <row r="10925" spans="1:1" x14ac:dyDescent="0.3">
      <c r="A10925"/>
    </row>
    <row r="10926" spans="1:1" x14ac:dyDescent="0.3">
      <c r="A10926"/>
    </row>
    <row r="10927" spans="1:1" x14ac:dyDescent="0.3">
      <c r="A10927"/>
    </row>
    <row r="10928" spans="1:1" x14ac:dyDescent="0.3">
      <c r="A10928"/>
    </row>
    <row r="10929" spans="1:1" x14ac:dyDescent="0.3">
      <c r="A10929"/>
    </row>
    <row r="10930" spans="1:1" x14ac:dyDescent="0.3">
      <c r="A10930"/>
    </row>
    <row r="10931" spans="1:1" x14ac:dyDescent="0.3">
      <c r="A10931"/>
    </row>
    <row r="10932" spans="1:1" x14ac:dyDescent="0.3">
      <c r="A10932"/>
    </row>
    <row r="10933" spans="1:1" x14ac:dyDescent="0.3">
      <c r="A10933"/>
    </row>
    <row r="10934" spans="1:1" x14ac:dyDescent="0.3">
      <c r="A10934"/>
    </row>
    <row r="10935" spans="1:1" x14ac:dyDescent="0.3">
      <c r="A10935"/>
    </row>
    <row r="10936" spans="1:1" x14ac:dyDescent="0.3">
      <c r="A10936"/>
    </row>
    <row r="10937" spans="1:1" x14ac:dyDescent="0.3">
      <c r="A10937"/>
    </row>
    <row r="10938" spans="1:1" x14ac:dyDescent="0.3">
      <c r="A10938"/>
    </row>
    <row r="10939" spans="1:1" x14ac:dyDescent="0.3">
      <c r="A10939"/>
    </row>
    <row r="10940" spans="1:1" x14ac:dyDescent="0.3">
      <c r="A10940"/>
    </row>
    <row r="10941" spans="1:1" x14ac:dyDescent="0.3">
      <c r="A10941"/>
    </row>
    <row r="10942" spans="1:1" x14ac:dyDescent="0.3">
      <c r="A10942"/>
    </row>
    <row r="10943" spans="1:1" x14ac:dyDescent="0.3">
      <c r="A10943"/>
    </row>
    <row r="10944" spans="1:1" x14ac:dyDescent="0.3">
      <c r="A10944"/>
    </row>
    <row r="10945" spans="1:1" x14ac:dyDescent="0.3">
      <c r="A10945"/>
    </row>
    <row r="10946" spans="1:1" x14ac:dyDescent="0.3">
      <c r="A10946"/>
    </row>
    <row r="10947" spans="1:1" x14ac:dyDescent="0.3">
      <c r="A10947"/>
    </row>
    <row r="10948" spans="1:1" x14ac:dyDescent="0.3">
      <c r="A10948"/>
    </row>
    <row r="10949" spans="1:1" x14ac:dyDescent="0.3">
      <c r="A10949"/>
    </row>
    <row r="10950" spans="1:1" x14ac:dyDescent="0.3">
      <c r="A10950"/>
    </row>
    <row r="10951" spans="1:1" x14ac:dyDescent="0.3">
      <c r="A10951"/>
    </row>
    <row r="10952" spans="1:1" x14ac:dyDescent="0.3">
      <c r="A10952"/>
    </row>
    <row r="10953" spans="1:1" x14ac:dyDescent="0.3">
      <c r="A10953"/>
    </row>
    <row r="10954" spans="1:1" x14ac:dyDescent="0.3">
      <c r="A10954"/>
    </row>
    <row r="10955" spans="1:1" x14ac:dyDescent="0.3">
      <c r="A10955"/>
    </row>
    <row r="10956" spans="1:1" x14ac:dyDescent="0.3">
      <c r="A10956"/>
    </row>
    <row r="10957" spans="1:1" x14ac:dyDescent="0.3">
      <c r="A10957"/>
    </row>
    <row r="10958" spans="1:1" x14ac:dyDescent="0.3">
      <c r="A10958"/>
    </row>
    <row r="10959" spans="1:1" x14ac:dyDescent="0.3">
      <c r="A10959"/>
    </row>
    <row r="10960" spans="1:1" x14ac:dyDescent="0.3">
      <c r="A10960"/>
    </row>
    <row r="10961" spans="1:1" x14ac:dyDescent="0.3">
      <c r="A10961"/>
    </row>
    <row r="10962" spans="1:1" x14ac:dyDescent="0.3">
      <c r="A10962"/>
    </row>
    <row r="10963" spans="1:1" x14ac:dyDescent="0.3">
      <c r="A10963"/>
    </row>
    <row r="10964" spans="1:1" x14ac:dyDescent="0.3">
      <c r="A10964"/>
    </row>
    <row r="10965" spans="1:1" x14ac:dyDescent="0.3">
      <c r="A10965"/>
    </row>
    <row r="10966" spans="1:1" x14ac:dyDescent="0.3">
      <c r="A10966"/>
    </row>
    <row r="10967" spans="1:1" x14ac:dyDescent="0.3">
      <c r="A10967"/>
    </row>
    <row r="10968" spans="1:1" x14ac:dyDescent="0.3">
      <c r="A10968"/>
    </row>
    <row r="10969" spans="1:1" x14ac:dyDescent="0.3">
      <c r="A10969"/>
    </row>
    <row r="10970" spans="1:1" x14ac:dyDescent="0.3">
      <c r="A10970"/>
    </row>
    <row r="10971" spans="1:1" x14ac:dyDescent="0.3">
      <c r="A10971"/>
    </row>
    <row r="10972" spans="1:1" x14ac:dyDescent="0.3">
      <c r="A10972"/>
    </row>
    <row r="10973" spans="1:1" x14ac:dyDescent="0.3">
      <c r="A10973"/>
    </row>
    <row r="10974" spans="1:1" x14ac:dyDescent="0.3">
      <c r="A10974"/>
    </row>
    <row r="10975" spans="1:1" x14ac:dyDescent="0.3">
      <c r="A10975"/>
    </row>
    <row r="10976" spans="1:1" x14ac:dyDescent="0.3">
      <c r="A10976"/>
    </row>
    <row r="10977" spans="1:1" x14ac:dyDescent="0.3">
      <c r="A10977"/>
    </row>
    <row r="10978" spans="1:1" x14ac:dyDescent="0.3">
      <c r="A10978"/>
    </row>
    <row r="10979" spans="1:1" x14ac:dyDescent="0.3">
      <c r="A10979"/>
    </row>
    <row r="10980" spans="1:1" x14ac:dyDescent="0.3">
      <c r="A10980"/>
    </row>
    <row r="10981" spans="1:1" x14ac:dyDescent="0.3">
      <c r="A10981"/>
    </row>
    <row r="10982" spans="1:1" x14ac:dyDescent="0.3">
      <c r="A10982"/>
    </row>
    <row r="10983" spans="1:1" x14ac:dyDescent="0.3">
      <c r="A10983"/>
    </row>
    <row r="10984" spans="1:1" x14ac:dyDescent="0.3">
      <c r="A10984"/>
    </row>
    <row r="10985" spans="1:1" x14ac:dyDescent="0.3">
      <c r="A10985"/>
    </row>
    <row r="10986" spans="1:1" x14ac:dyDescent="0.3">
      <c r="A10986"/>
    </row>
    <row r="10987" spans="1:1" x14ac:dyDescent="0.3">
      <c r="A10987"/>
    </row>
    <row r="10988" spans="1:1" x14ac:dyDescent="0.3">
      <c r="A10988"/>
    </row>
    <row r="10989" spans="1:1" x14ac:dyDescent="0.3">
      <c r="A10989"/>
    </row>
    <row r="10990" spans="1:1" x14ac:dyDescent="0.3">
      <c r="A10990"/>
    </row>
    <row r="10991" spans="1:1" x14ac:dyDescent="0.3">
      <c r="A10991"/>
    </row>
    <row r="10992" spans="1:1" x14ac:dyDescent="0.3">
      <c r="A10992"/>
    </row>
    <row r="10993" spans="1:1" x14ac:dyDescent="0.3">
      <c r="A10993"/>
    </row>
    <row r="10994" spans="1:1" x14ac:dyDescent="0.3">
      <c r="A10994"/>
    </row>
    <row r="10995" spans="1:1" x14ac:dyDescent="0.3">
      <c r="A10995"/>
    </row>
    <row r="10996" spans="1:1" x14ac:dyDescent="0.3">
      <c r="A10996"/>
    </row>
    <row r="10997" spans="1:1" x14ac:dyDescent="0.3">
      <c r="A10997"/>
    </row>
    <row r="10998" spans="1:1" x14ac:dyDescent="0.3">
      <c r="A10998"/>
    </row>
    <row r="10999" spans="1:1" x14ac:dyDescent="0.3">
      <c r="A10999"/>
    </row>
    <row r="11000" spans="1:1" x14ac:dyDescent="0.3">
      <c r="A11000"/>
    </row>
    <row r="11001" spans="1:1" x14ac:dyDescent="0.3">
      <c r="A11001"/>
    </row>
    <row r="11002" spans="1:1" x14ac:dyDescent="0.3">
      <c r="A11002"/>
    </row>
    <row r="11003" spans="1:1" x14ac:dyDescent="0.3">
      <c r="A11003"/>
    </row>
    <row r="11004" spans="1:1" x14ac:dyDescent="0.3">
      <c r="A11004"/>
    </row>
    <row r="11005" spans="1:1" x14ac:dyDescent="0.3">
      <c r="A11005"/>
    </row>
    <row r="11006" spans="1:1" x14ac:dyDescent="0.3">
      <c r="A11006"/>
    </row>
    <row r="11007" spans="1:1" x14ac:dyDescent="0.3">
      <c r="A11007"/>
    </row>
    <row r="11008" spans="1:1" x14ac:dyDescent="0.3">
      <c r="A11008"/>
    </row>
    <row r="11009" spans="1:1" x14ac:dyDescent="0.3">
      <c r="A11009"/>
    </row>
    <row r="11010" spans="1:1" x14ac:dyDescent="0.3">
      <c r="A11010"/>
    </row>
    <row r="11011" spans="1:1" x14ac:dyDescent="0.3">
      <c r="A11011"/>
    </row>
    <row r="11012" spans="1:1" x14ac:dyDescent="0.3">
      <c r="A11012"/>
    </row>
    <row r="11013" spans="1:1" x14ac:dyDescent="0.3">
      <c r="A11013"/>
    </row>
    <row r="11014" spans="1:1" x14ac:dyDescent="0.3">
      <c r="A11014"/>
    </row>
    <row r="11015" spans="1:1" x14ac:dyDescent="0.3">
      <c r="A11015"/>
    </row>
    <row r="11016" spans="1:1" x14ac:dyDescent="0.3">
      <c r="A11016"/>
    </row>
    <row r="11017" spans="1:1" x14ac:dyDescent="0.3">
      <c r="A11017"/>
    </row>
    <row r="11018" spans="1:1" x14ac:dyDescent="0.3">
      <c r="A11018"/>
    </row>
    <row r="11019" spans="1:1" x14ac:dyDescent="0.3">
      <c r="A11019"/>
    </row>
    <row r="11020" spans="1:1" x14ac:dyDescent="0.3">
      <c r="A11020"/>
    </row>
    <row r="11021" spans="1:1" x14ac:dyDescent="0.3">
      <c r="A11021"/>
    </row>
    <row r="11022" spans="1:1" x14ac:dyDescent="0.3">
      <c r="A11022"/>
    </row>
    <row r="11023" spans="1:1" x14ac:dyDescent="0.3">
      <c r="A11023"/>
    </row>
    <row r="11024" spans="1:1" x14ac:dyDescent="0.3">
      <c r="A11024"/>
    </row>
    <row r="11025" spans="1:1" x14ac:dyDescent="0.3">
      <c r="A11025"/>
    </row>
    <row r="11026" spans="1:1" x14ac:dyDescent="0.3">
      <c r="A11026"/>
    </row>
    <row r="11027" spans="1:1" x14ac:dyDescent="0.3">
      <c r="A11027"/>
    </row>
    <row r="11028" spans="1:1" x14ac:dyDescent="0.3">
      <c r="A11028"/>
    </row>
    <row r="11029" spans="1:1" x14ac:dyDescent="0.3">
      <c r="A11029"/>
    </row>
    <row r="11030" spans="1:1" x14ac:dyDescent="0.3">
      <c r="A11030"/>
    </row>
    <row r="11031" spans="1:1" x14ac:dyDescent="0.3">
      <c r="A11031"/>
    </row>
    <row r="11032" spans="1:1" x14ac:dyDescent="0.3">
      <c r="A11032"/>
    </row>
    <row r="11033" spans="1:1" x14ac:dyDescent="0.3">
      <c r="A11033"/>
    </row>
    <row r="11034" spans="1:1" x14ac:dyDescent="0.3">
      <c r="A11034"/>
    </row>
    <row r="11035" spans="1:1" x14ac:dyDescent="0.3">
      <c r="A11035"/>
    </row>
    <row r="11036" spans="1:1" x14ac:dyDescent="0.3">
      <c r="A11036"/>
    </row>
    <row r="11037" spans="1:1" x14ac:dyDescent="0.3">
      <c r="A11037"/>
    </row>
    <row r="11038" spans="1:1" x14ac:dyDescent="0.3">
      <c r="A11038"/>
    </row>
    <row r="11039" spans="1:1" x14ac:dyDescent="0.3">
      <c r="A11039"/>
    </row>
    <row r="11040" spans="1:1" x14ac:dyDescent="0.3">
      <c r="A11040"/>
    </row>
    <row r="11041" spans="1:1" x14ac:dyDescent="0.3">
      <c r="A11041"/>
    </row>
    <row r="11042" spans="1:1" x14ac:dyDescent="0.3">
      <c r="A11042"/>
    </row>
    <row r="11043" spans="1:1" x14ac:dyDescent="0.3">
      <c r="A11043"/>
    </row>
    <row r="11044" spans="1:1" x14ac:dyDescent="0.3">
      <c r="A11044"/>
    </row>
    <row r="11045" spans="1:1" x14ac:dyDescent="0.3">
      <c r="A11045"/>
    </row>
    <row r="11046" spans="1:1" x14ac:dyDescent="0.3">
      <c r="A11046"/>
    </row>
    <row r="11047" spans="1:1" x14ac:dyDescent="0.3">
      <c r="A11047"/>
    </row>
    <row r="11048" spans="1:1" x14ac:dyDescent="0.3">
      <c r="A11048"/>
    </row>
    <row r="11049" spans="1:1" x14ac:dyDescent="0.3">
      <c r="A11049"/>
    </row>
    <row r="11050" spans="1:1" x14ac:dyDescent="0.3">
      <c r="A11050"/>
    </row>
    <row r="11051" spans="1:1" x14ac:dyDescent="0.3">
      <c r="A11051"/>
    </row>
    <row r="11052" spans="1:1" x14ac:dyDescent="0.3">
      <c r="A11052"/>
    </row>
    <row r="11053" spans="1:1" x14ac:dyDescent="0.3">
      <c r="A11053"/>
    </row>
    <row r="11054" spans="1:1" x14ac:dyDescent="0.3">
      <c r="A11054"/>
    </row>
    <row r="11055" spans="1:1" x14ac:dyDescent="0.3">
      <c r="A11055"/>
    </row>
    <row r="11056" spans="1:1" x14ac:dyDescent="0.3">
      <c r="A11056"/>
    </row>
    <row r="11057" spans="1:1" x14ac:dyDescent="0.3">
      <c r="A11057"/>
    </row>
    <row r="11058" spans="1:1" x14ac:dyDescent="0.3">
      <c r="A11058"/>
    </row>
    <row r="11059" spans="1:1" x14ac:dyDescent="0.3">
      <c r="A11059"/>
    </row>
    <row r="11060" spans="1:1" x14ac:dyDescent="0.3">
      <c r="A11060"/>
    </row>
    <row r="11061" spans="1:1" x14ac:dyDescent="0.3">
      <c r="A11061"/>
    </row>
    <row r="11062" spans="1:1" x14ac:dyDescent="0.3">
      <c r="A11062"/>
    </row>
    <row r="11063" spans="1:1" x14ac:dyDescent="0.3">
      <c r="A11063"/>
    </row>
    <row r="11064" spans="1:1" x14ac:dyDescent="0.3">
      <c r="A11064"/>
    </row>
    <row r="11065" spans="1:1" x14ac:dyDescent="0.3">
      <c r="A11065"/>
    </row>
    <row r="11066" spans="1:1" x14ac:dyDescent="0.3">
      <c r="A11066"/>
    </row>
    <row r="11067" spans="1:1" x14ac:dyDescent="0.3">
      <c r="A11067"/>
    </row>
    <row r="11068" spans="1:1" x14ac:dyDescent="0.3">
      <c r="A11068"/>
    </row>
    <row r="11069" spans="1:1" x14ac:dyDescent="0.3">
      <c r="A11069"/>
    </row>
    <row r="11070" spans="1:1" x14ac:dyDescent="0.3">
      <c r="A11070"/>
    </row>
    <row r="11071" spans="1:1" x14ac:dyDescent="0.3">
      <c r="A11071"/>
    </row>
    <row r="11072" spans="1:1" x14ac:dyDescent="0.3">
      <c r="A11072"/>
    </row>
    <row r="11073" spans="1:1" x14ac:dyDescent="0.3">
      <c r="A11073"/>
    </row>
    <row r="11074" spans="1:1" x14ac:dyDescent="0.3">
      <c r="A11074"/>
    </row>
    <row r="11075" spans="1:1" x14ac:dyDescent="0.3">
      <c r="A11075"/>
    </row>
    <row r="11076" spans="1:1" x14ac:dyDescent="0.3">
      <c r="A11076"/>
    </row>
    <row r="11077" spans="1:1" x14ac:dyDescent="0.3">
      <c r="A11077"/>
    </row>
    <row r="11078" spans="1:1" x14ac:dyDescent="0.3">
      <c r="A11078"/>
    </row>
    <row r="11079" spans="1:1" x14ac:dyDescent="0.3">
      <c r="A11079"/>
    </row>
    <row r="11080" spans="1:1" x14ac:dyDescent="0.3">
      <c r="A11080"/>
    </row>
    <row r="11081" spans="1:1" x14ac:dyDescent="0.3">
      <c r="A11081"/>
    </row>
    <row r="11082" spans="1:1" x14ac:dyDescent="0.3">
      <c r="A11082"/>
    </row>
    <row r="11083" spans="1:1" x14ac:dyDescent="0.3">
      <c r="A11083"/>
    </row>
    <row r="11084" spans="1:1" x14ac:dyDescent="0.3">
      <c r="A11084"/>
    </row>
    <row r="11085" spans="1:1" x14ac:dyDescent="0.3">
      <c r="A11085"/>
    </row>
    <row r="11086" spans="1:1" x14ac:dyDescent="0.3">
      <c r="A11086"/>
    </row>
    <row r="11087" spans="1:1" x14ac:dyDescent="0.3">
      <c r="A11087"/>
    </row>
    <row r="11088" spans="1:1" x14ac:dyDescent="0.3">
      <c r="A11088"/>
    </row>
    <row r="11089" spans="1:1" x14ac:dyDescent="0.3">
      <c r="A11089"/>
    </row>
    <row r="11090" spans="1:1" x14ac:dyDescent="0.3">
      <c r="A11090"/>
    </row>
    <row r="11091" spans="1:1" x14ac:dyDescent="0.3">
      <c r="A11091"/>
    </row>
    <row r="11092" spans="1:1" x14ac:dyDescent="0.3">
      <c r="A11092"/>
    </row>
    <row r="11093" spans="1:1" x14ac:dyDescent="0.3">
      <c r="A11093"/>
    </row>
    <row r="11094" spans="1:1" x14ac:dyDescent="0.3">
      <c r="A11094"/>
    </row>
    <row r="11095" spans="1:1" x14ac:dyDescent="0.3">
      <c r="A11095"/>
    </row>
    <row r="11096" spans="1:1" x14ac:dyDescent="0.3">
      <c r="A11096"/>
    </row>
    <row r="11097" spans="1:1" x14ac:dyDescent="0.3">
      <c r="A11097"/>
    </row>
    <row r="11098" spans="1:1" x14ac:dyDescent="0.3">
      <c r="A11098"/>
    </row>
    <row r="11099" spans="1:1" x14ac:dyDescent="0.3">
      <c r="A11099"/>
    </row>
    <row r="11100" spans="1:1" x14ac:dyDescent="0.3">
      <c r="A11100"/>
    </row>
    <row r="11101" spans="1:1" x14ac:dyDescent="0.3">
      <c r="A11101"/>
    </row>
    <row r="11102" spans="1:1" x14ac:dyDescent="0.3">
      <c r="A11102"/>
    </row>
    <row r="11103" spans="1:1" x14ac:dyDescent="0.3">
      <c r="A11103"/>
    </row>
    <row r="11104" spans="1:1" x14ac:dyDescent="0.3">
      <c r="A11104"/>
    </row>
    <row r="11105" spans="1:1" x14ac:dyDescent="0.3">
      <c r="A11105"/>
    </row>
    <row r="11106" spans="1:1" x14ac:dyDescent="0.3">
      <c r="A11106"/>
    </row>
    <row r="11107" spans="1:1" x14ac:dyDescent="0.3">
      <c r="A11107"/>
    </row>
    <row r="11108" spans="1:1" x14ac:dyDescent="0.3">
      <c r="A11108"/>
    </row>
    <row r="11109" spans="1:1" x14ac:dyDescent="0.3">
      <c r="A11109"/>
    </row>
    <row r="11110" spans="1:1" x14ac:dyDescent="0.3">
      <c r="A11110"/>
    </row>
    <row r="11111" spans="1:1" x14ac:dyDescent="0.3">
      <c r="A11111"/>
    </row>
    <row r="11112" spans="1:1" x14ac:dyDescent="0.3">
      <c r="A11112"/>
    </row>
    <row r="11113" spans="1:1" x14ac:dyDescent="0.3">
      <c r="A11113"/>
    </row>
    <row r="11114" spans="1:1" x14ac:dyDescent="0.3">
      <c r="A11114"/>
    </row>
    <row r="11115" spans="1:1" x14ac:dyDescent="0.3">
      <c r="A11115"/>
    </row>
    <row r="11116" spans="1:1" x14ac:dyDescent="0.3">
      <c r="A11116"/>
    </row>
    <row r="11117" spans="1:1" x14ac:dyDescent="0.3">
      <c r="A11117"/>
    </row>
    <row r="11118" spans="1:1" x14ac:dyDescent="0.3">
      <c r="A11118"/>
    </row>
    <row r="11119" spans="1:1" x14ac:dyDescent="0.3">
      <c r="A11119"/>
    </row>
    <row r="11120" spans="1:1" x14ac:dyDescent="0.3">
      <c r="A11120"/>
    </row>
    <row r="11121" spans="1:1" x14ac:dyDescent="0.3">
      <c r="A11121"/>
    </row>
    <row r="11122" spans="1:1" x14ac:dyDescent="0.3">
      <c r="A11122"/>
    </row>
    <row r="11123" spans="1:1" x14ac:dyDescent="0.3">
      <c r="A11123"/>
    </row>
    <row r="11124" spans="1:1" x14ac:dyDescent="0.3">
      <c r="A11124"/>
    </row>
    <row r="11125" spans="1:1" x14ac:dyDescent="0.3">
      <c r="A11125"/>
    </row>
    <row r="11126" spans="1:1" x14ac:dyDescent="0.3">
      <c r="A11126"/>
    </row>
    <row r="11127" spans="1:1" x14ac:dyDescent="0.3">
      <c r="A11127"/>
    </row>
    <row r="11128" spans="1:1" x14ac:dyDescent="0.3">
      <c r="A11128"/>
    </row>
    <row r="11129" spans="1:1" x14ac:dyDescent="0.3">
      <c r="A11129"/>
    </row>
    <row r="11130" spans="1:1" x14ac:dyDescent="0.3">
      <c r="A11130"/>
    </row>
    <row r="11131" spans="1:1" x14ac:dyDescent="0.3">
      <c r="A11131"/>
    </row>
    <row r="11132" spans="1:1" x14ac:dyDescent="0.3">
      <c r="A11132"/>
    </row>
    <row r="11133" spans="1:1" x14ac:dyDescent="0.3">
      <c r="A11133"/>
    </row>
    <row r="11134" spans="1:1" x14ac:dyDescent="0.3">
      <c r="A11134"/>
    </row>
    <row r="11135" spans="1:1" x14ac:dyDescent="0.3">
      <c r="A11135"/>
    </row>
    <row r="11136" spans="1:1" x14ac:dyDescent="0.3">
      <c r="A11136"/>
    </row>
    <row r="11137" spans="1:1" x14ac:dyDescent="0.3">
      <c r="A11137"/>
    </row>
    <row r="11138" spans="1:1" x14ac:dyDescent="0.3">
      <c r="A11138"/>
    </row>
    <row r="11139" spans="1:1" x14ac:dyDescent="0.3">
      <c r="A11139"/>
    </row>
    <row r="11140" spans="1:1" x14ac:dyDescent="0.3">
      <c r="A11140"/>
    </row>
    <row r="11141" spans="1:1" x14ac:dyDescent="0.3">
      <c r="A11141"/>
    </row>
    <row r="11142" spans="1:1" x14ac:dyDescent="0.3">
      <c r="A11142"/>
    </row>
    <row r="11143" spans="1:1" x14ac:dyDescent="0.3">
      <c r="A11143"/>
    </row>
    <row r="11144" spans="1:1" x14ac:dyDescent="0.3">
      <c r="A11144"/>
    </row>
    <row r="11145" spans="1:1" x14ac:dyDescent="0.3">
      <c r="A11145"/>
    </row>
    <row r="11146" spans="1:1" x14ac:dyDescent="0.3">
      <c r="A11146"/>
    </row>
    <row r="11147" spans="1:1" x14ac:dyDescent="0.3">
      <c r="A11147"/>
    </row>
    <row r="11148" spans="1:1" x14ac:dyDescent="0.3">
      <c r="A11148"/>
    </row>
    <row r="11149" spans="1:1" x14ac:dyDescent="0.3">
      <c r="A11149"/>
    </row>
    <row r="11150" spans="1:1" x14ac:dyDescent="0.3">
      <c r="A11150"/>
    </row>
    <row r="11151" spans="1:1" x14ac:dyDescent="0.3">
      <c r="A11151"/>
    </row>
    <row r="11152" spans="1:1" x14ac:dyDescent="0.3">
      <c r="A11152"/>
    </row>
    <row r="11153" spans="1:1" x14ac:dyDescent="0.3">
      <c r="A11153"/>
    </row>
    <row r="11154" spans="1:1" x14ac:dyDescent="0.3">
      <c r="A11154"/>
    </row>
    <row r="11155" spans="1:1" x14ac:dyDescent="0.3">
      <c r="A11155"/>
    </row>
    <row r="11156" spans="1:1" x14ac:dyDescent="0.3">
      <c r="A11156"/>
    </row>
    <row r="11157" spans="1:1" x14ac:dyDescent="0.3">
      <c r="A11157"/>
    </row>
    <row r="11158" spans="1:1" x14ac:dyDescent="0.3">
      <c r="A11158"/>
    </row>
    <row r="11159" spans="1:1" x14ac:dyDescent="0.3">
      <c r="A11159"/>
    </row>
    <row r="11160" spans="1:1" x14ac:dyDescent="0.3">
      <c r="A11160"/>
    </row>
    <row r="11161" spans="1:1" x14ac:dyDescent="0.3">
      <c r="A11161"/>
    </row>
    <row r="11162" spans="1:1" x14ac:dyDescent="0.3">
      <c r="A11162"/>
    </row>
    <row r="11163" spans="1:1" x14ac:dyDescent="0.3">
      <c r="A11163"/>
    </row>
    <row r="11164" spans="1:1" x14ac:dyDescent="0.3">
      <c r="A11164"/>
    </row>
    <row r="11165" spans="1:1" x14ac:dyDescent="0.3">
      <c r="A11165"/>
    </row>
    <row r="11166" spans="1:1" x14ac:dyDescent="0.3">
      <c r="A11166"/>
    </row>
    <row r="11167" spans="1:1" x14ac:dyDescent="0.3">
      <c r="A11167"/>
    </row>
    <row r="11168" spans="1:1" x14ac:dyDescent="0.3">
      <c r="A11168"/>
    </row>
    <row r="11169" spans="1:1" x14ac:dyDescent="0.3">
      <c r="A11169"/>
    </row>
    <row r="11170" spans="1:1" x14ac:dyDescent="0.3">
      <c r="A11170"/>
    </row>
    <row r="11171" spans="1:1" x14ac:dyDescent="0.3">
      <c r="A11171"/>
    </row>
    <row r="11172" spans="1:1" x14ac:dyDescent="0.3">
      <c r="A11172"/>
    </row>
    <row r="11173" spans="1:1" x14ac:dyDescent="0.3">
      <c r="A11173"/>
    </row>
    <row r="11174" spans="1:1" x14ac:dyDescent="0.3">
      <c r="A11174"/>
    </row>
    <row r="11175" spans="1:1" x14ac:dyDescent="0.3">
      <c r="A11175"/>
    </row>
    <row r="11176" spans="1:1" x14ac:dyDescent="0.3">
      <c r="A11176"/>
    </row>
    <row r="11177" spans="1:1" x14ac:dyDescent="0.3">
      <c r="A11177"/>
    </row>
    <row r="11178" spans="1:1" x14ac:dyDescent="0.3">
      <c r="A11178"/>
    </row>
    <row r="11179" spans="1:1" x14ac:dyDescent="0.3">
      <c r="A11179"/>
    </row>
    <row r="11180" spans="1:1" x14ac:dyDescent="0.3">
      <c r="A11180"/>
    </row>
    <row r="11181" spans="1:1" x14ac:dyDescent="0.3">
      <c r="A11181"/>
    </row>
    <row r="11182" spans="1:1" x14ac:dyDescent="0.3">
      <c r="A11182"/>
    </row>
    <row r="11183" spans="1:1" x14ac:dyDescent="0.3">
      <c r="A11183"/>
    </row>
    <row r="11184" spans="1:1" x14ac:dyDescent="0.3">
      <c r="A11184"/>
    </row>
    <row r="11185" spans="1:1" x14ac:dyDescent="0.3">
      <c r="A11185"/>
    </row>
    <row r="11186" spans="1:1" x14ac:dyDescent="0.3">
      <c r="A11186"/>
    </row>
    <row r="11187" spans="1:1" x14ac:dyDescent="0.3">
      <c r="A11187"/>
    </row>
    <row r="11188" spans="1:1" x14ac:dyDescent="0.3">
      <c r="A11188"/>
    </row>
    <row r="11189" spans="1:1" x14ac:dyDescent="0.3">
      <c r="A11189"/>
    </row>
    <row r="11190" spans="1:1" x14ac:dyDescent="0.3">
      <c r="A11190"/>
    </row>
    <row r="11191" spans="1:1" x14ac:dyDescent="0.3">
      <c r="A11191"/>
    </row>
    <row r="11192" spans="1:1" x14ac:dyDescent="0.3">
      <c r="A11192"/>
    </row>
    <row r="11193" spans="1:1" x14ac:dyDescent="0.3">
      <c r="A11193"/>
    </row>
    <row r="11194" spans="1:1" x14ac:dyDescent="0.3">
      <c r="A11194"/>
    </row>
    <row r="11195" spans="1:1" x14ac:dyDescent="0.3">
      <c r="A11195"/>
    </row>
    <row r="11196" spans="1:1" x14ac:dyDescent="0.3">
      <c r="A11196"/>
    </row>
    <row r="11197" spans="1:1" x14ac:dyDescent="0.3">
      <c r="A11197"/>
    </row>
    <row r="11198" spans="1:1" x14ac:dyDescent="0.3">
      <c r="A11198"/>
    </row>
    <row r="11199" spans="1:1" x14ac:dyDescent="0.3">
      <c r="A11199"/>
    </row>
    <row r="11200" spans="1:1" x14ac:dyDescent="0.3">
      <c r="A11200"/>
    </row>
    <row r="11201" spans="1:1" x14ac:dyDescent="0.3">
      <c r="A11201"/>
    </row>
    <row r="11202" spans="1:1" x14ac:dyDescent="0.3">
      <c r="A11202"/>
    </row>
    <row r="11203" spans="1:1" x14ac:dyDescent="0.3">
      <c r="A11203"/>
    </row>
    <row r="11204" spans="1:1" x14ac:dyDescent="0.3">
      <c r="A11204"/>
    </row>
    <row r="11205" spans="1:1" x14ac:dyDescent="0.3">
      <c r="A11205"/>
    </row>
    <row r="11206" spans="1:1" x14ac:dyDescent="0.3">
      <c r="A11206"/>
    </row>
    <row r="11207" spans="1:1" x14ac:dyDescent="0.3">
      <c r="A11207"/>
    </row>
    <row r="11208" spans="1:1" x14ac:dyDescent="0.3">
      <c r="A11208"/>
    </row>
    <row r="11209" spans="1:1" x14ac:dyDescent="0.3">
      <c r="A11209"/>
    </row>
    <row r="11210" spans="1:1" x14ac:dyDescent="0.3">
      <c r="A11210"/>
    </row>
    <row r="11211" spans="1:1" x14ac:dyDescent="0.3">
      <c r="A11211"/>
    </row>
    <row r="11212" spans="1:1" x14ac:dyDescent="0.3">
      <c r="A11212"/>
    </row>
    <row r="11213" spans="1:1" x14ac:dyDescent="0.3">
      <c r="A11213"/>
    </row>
    <row r="11214" spans="1:1" x14ac:dyDescent="0.3">
      <c r="A11214"/>
    </row>
    <row r="11215" spans="1:1" x14ac:dyDescent="0.3">
      <c r="A11215"/>
    </row>
    <row r="11216" spans="1:1" x14ac:dyDescent="0.3">
      <c r="A11216"/>
    </row>
    <row r="11217" spans="1:1" x14ac:dyDescent="0.3">
      <c r="A11217"/>
    </row>
    <row r="11218" spans="1:1" x14ac:dyDescent="0.3">
      <c r="A11218"/>
    </row>
    <row r="11219" spans="1:1" x14ac:dyDescent="0.3">
      <c r="A11219"/>
    </row>
    <row r="11220" spans="1:1" x14ac:dyDescent="0.3">
      <c r="A11220"/>
    </row>
    <row r="11221" spans="1:1" x14ac:dyDescent="0.3">
      <c r="A11221"/>
    </row>
    <row r="11222" spans="1:1" x14ac:dyDescent="0.3">
      <c r="A11222"/>
    </row>
    <row r="11223" spans="1:1" x14ac:dyDescent="0.3">
      <c r="A11223"/>
    </row>
    <row r="11224" spans="1:1" x14ac:dyDescent="0.3">
      <c r="A11224"/>
    </row>
    <row r="11225" spans="1:1" x14ac:dyDescent="0.3">
      <c r="A11225"/>
    </row>
    <row r="11226" spans="1:1" x14ac:dyDescent="0.3">
      <c r="A11226"/>
    </row>
    <row r="11227" spans="1:1" x14ac:dyDescent="0.3">
      <c r="A11227"/>
    </row>
    <row r="11228" spans="1:1" x14ac:dyDescent="0.3">
      <c r="A11228"/>
    </row>
    <row r="11229" spans="1:1" x14ac:dyDescent="0.3">
      <c r="A11229"/>
    </row>
    <row r="11230" spans="1:1" x14ac:dyDescent="0.3">
      <c r="A11230"/>
    </row>
    <row r="11231" spans="1:1" x14ac:dyDescent="0.3">
      <c r="A11231"/>
    </row>
    <row r="11232" spans="1:1" x14ac:dyDescent="0.3">
      <c r="A11232"/>
    </row>
    <row r="11233" spans="1:1" x14ac:dyDescent="0.3">
      <c r="A11233"/>
    </row>
    <row r="11234" spans="1:1" x14ac:dyDescent="0.3">
      <c r="A11234"/>
    </row>
    <row r="11235" spans="1:1" x14ac:dyDescent="0.3">
      <c r="A11235"/>
    </row>
    <row r="11236" spans="1:1" x14ac:dyDescent="0.3">
      <c r="A11236"/>
    </row>
    <row r="11237" spans="1:1" x14ac:dyDescent="0.3">
      <c r="A11237"/>
    </row>
    <row r="11238" spans="1:1" x14ac:dyDescent="0.3">
      <c r="A11238"/>
    </row>
    <row r="11239" spans="1:1" x14ac:dyDescent="0.3">
      <c r="A11239"/>
    </row>
    <row r="11240" spans="1:1" x14ac:dyDescent="0.3">
      <c r="A11240"/>
    </row>
    <row r="11241" spans="1:1" x14ac:dyDescent="0.3">
      <c r="A11241"/>
    </row>
    <row r="11242" spans="1:1" x14ac:dyDescent="0.3">
      <c r="A11242"/>
    </row>
    <row r="11243" spans="1:1" x14ac:dyDescent="0.3">
      <c r="A11243"/>
    </row>
    <row r="11244" spans="1:1" x14ac:dyDescent="0.3">
      <c r="A11244"/>
    </row>
    <row r="11245" spans="1:1" x14ac:dyDescent="0.3">
      <c r="A11245"/>
    </row>
    <row r="11246" spans="1:1" x14ac:dyDescent="0.3">
      <c r="A11246"/>
    </row>
    <row r="11247" spans="1:1" x14ac:dyDescent="0.3">
      <c r="A11247"/>
    </row>
    <row r="11248" spans="1:1" x14ac:dyDescent="0.3">
      <c r="A11248"/>
    </row>
    <row r="11249" spans="1:1" x14ac:dyDescent="0.3">
      <c r="A11249"/>
    </row>
    <row r="11250" spans="1:1" x14ac:dyDescent="0.3">
      <c r="A11250"/>
    </row>
    <row r="11251" spans="1:1" x14ac:dyDescent="0.3">
      <c r="A11251"/>
    </row>
    <row r="11252" spans="1:1" x14ac:dyDescent="0.3">
      <c r="A11252"/>
    </row>
    <row r="11253" spans="1:1" x14ac:dyDescent="0.3">
      <c r="A11253"/>
    </row>
    <row r="11254" spans="1:1" x14ac:dyDescent="0.3">
      <c r="A11254"/>
    </row>
    <row r="11255" spans="1:1" x14ac:dyDescent="0.3">
      <c r="A11255"/>
    </row>
    <row r="11256" spans="1:1" x14ac:dyDescent="0.3">
      <c r="A11256"/>
    </row>
    <row r="11257" spans="1:1" x14ac:dyDescent="0.3">
      <c r="A11257"/>
    </row>
    <row r="11258" spans="1:1" x14ac:dyDescent="0.3">
      <c r="A11258"/>
    </row>
    <row r="11259" spans="1:1" x14ac:dyDescent="0.3">
      <c r="A11259"/>
    </row>
    <row r="11260" spans="1:1" x14ac:dyDescent="0.3">
      <c r="A11260"/>
    </row>
    <row r="11261" spans="1:1" x14ac:dyDescent="0.3">
      <c r="A11261"/>
    </row>
    <row r="11262" spans="1:1" x14ac:dyDescent="0.3">
      <c r="A11262"/>
    </row>
    <row r="11263" spans="1:1" x14ac:dyDescent="0.3">
      <c r="A11263"/>
    </row>
    <row r="11264" spans="1:1" x14ac:dyDescent="0.3">
      <c r="A11264"/>
    </row>
    <row r="11265" spans="1:1" x14ac:dyDescent="0.3">
      <c r="A11265"/>
    </row>
    <row r="11266" spans="1:1" x14ac:dyDescent="0.3">
      <c r="A11266"/>
    </row>
    <row r="11267" spans="1:1" x14ac:dyDescent="0.3">
      <c r="A11267"/>
    </row>
    <row r="11268" spans="1:1" x14ac:dyDescent="0.3">
      <c r="A11268"/>
    </row>
    <row r="11269" spans="1:1" x14ac:dyDescent="0.3">
      <c r="A11269"/>
    </row>
    <row r="11270" spans="1:1" x14ac:dyDescent="0.3">
      <c r="A11270"/>
    </row>
    <row r="11271" spans="1:1" x14ac:dyDescent="0.3">
      <c r="A11271"/>
    </row>
    <row r="11272" spans="1:1" x14ac:dyDescent="0.3">
      <c r="A11272"/>
    </row>
    <row r="11273" spans="1:1" x14ac:dyDescent="0.3">
      <c r="A11273"/>
    </row>
    <row r="11274" spans="1:1" x14ac:dyDescent="0.3">
      <c r="A11274"/>
    </row>
    <row r="11275" spans="1:1" x14ac:dyDescent="0.3">
      <c r="A11275"/>
    </row>
    <row r="11276" spans="1:1" x14ac:dyDescent="0.3">
      <c r="A11276"/>
    </row>
    <row r="11277" spans="1:1" x14ac:dyDescent="0.3">
      <c r="A11277"/>
    </row>
    <row r="11278" spans="1:1" x14ac:dyDescent="0.3">
      <c r="A11278"/>
    </row>
    <row r="11279" spans="1:1" x14ac:dyDescent="0.3">
      <c r="A11279"/>
    </row>
    <row r="11280" spans="1:1" x14ac:dyDescent="0.3">
      <c r="A11280"/>
    </row>
    <row r="11281" spans="1:1" x14ac:dyDescent="0.3">
      <c r="A11281"/>
    </row>
    <row r="11282" spans="1:1" x14ac:dyDescent="0.3">
      <c r="A11282"/>
    </row>
    <row r="11283" spans="1:1" x14ac:dyDescent="0.3">
      <c r="A11283"/>
    </row>
    <row r="11284" spans="1:1" x14ac:dyDescent="0.3">
      <c r="A11284"/>
    </row>
    <row r="11285" spans="1:1" x14ac:dyDescent="0.3">
      <c r="A11285"/>
    </row>
    <row r="11286" spans="1:1" x14ac:dyDescent="0.3">
      <c r="A11286"/>
    </row>
    <row r="11287" spans="1:1" x14ac:dyDescent="0.3">
      <c r="A11287"/>
    </row>
    <row r="11288" spans="1:1" x14ac:dyDescent="0.3">
      <c r="A11288"/>
    </row>
    <row r="11289" spans="1:1" x14ac:dyDescent="0.3">
      <c r="A11289"/>
    </row>
    <row r="11290" spans="1:1" x14ac:dyDescent="0.3">
      <c r="A11290"/>
    </row>
    <row r="11291" spans="1:1" x14ac:dyDescent="0.3">
      <c r="A11291"/>
    </row>
    <row r="11292" spans="1:1" x14ac:dyDescent="0.3">
      <c r="A11292"/>
    </row>
    <row r="11293" spans="1:1" x14ac:dyDescent="0.3">
      <c r="A11293"/>
    </row>
    <row r="11294" spans="1:1" x14ac:dyDescent="0.3">
      <c r="A11294"/>
    </row>
    <row r="11295" spans="1:1" x14ac:dyDescent="0.3">
      <c r="A11295"/>
    </row>
    <row r="11296" spans="1:1" x14ac:dyDescent="0.3">
      <c r="A11296"/>
    </row>
    <row r="11297" spans="1:1" x14ac:dyDescent="0.3">
      <c r="A11297"/>
    </row>
    <row r="11298" spans="1:1" x14ac:dyDescent="0.3">
      <c r="A11298"/>
    </row>
    <row r="11299" spans="1:1" x14ac:dyDescent="0.3">
      <c r="A11299"/>
    </row>
    <row r="11300" spans="1:1" x14ac:dyDescent="0.3">
      <c r="A11300"/>
    </row>
    <row r="11301" spans="1:1" x14ac:dyDescent="0.3">
      <c r="A11301"/>
    </row>
    <row r="11302" spans="1:1" x14ac:dyDescent="0.3">
      <c r="A11302"/>
    </row>
    <row r="11303" spans="1:1" x14ac:dyDescent="0.3">
      <c r="A11303"/>
    </row>
    <row r="11304" spans="1:1" x14ac:dyDescent="0.3">
      <c r="A11304"/>
    </row>
    <row r="11305" spans="1:1" x14ac:dyDescent="0.3">
      <c r="A11305"/>
    </row>
    <row r="11306" spans="1:1" x14ac:dyDescent="0.3">
      <c r="A11306"/>
    </row>
    <row r="11307" spans="1:1" x14ac:dyDescent="0.3">
      <c r="A11307"/>
    </row>
    <row r="11308" spans="1:1" x14ac:dyDescent="0.3">
      <c r="A11308"/>
    </row>
    <row r="11309" spans="1:1" x14ac:dyDescent="0.3">
      <c r="A11309"/>
    </row>
    <row r="11310" spans="1:1" x14ac:dyDescent="0.3">
      <c r="A11310"/>
    </row>
    <row r="11311" spans="1:1" x14ac:dyDescent="0.3">
      <c r="A11311"/>
    </row>
    <row r="11312" spans="1:1" x14ac:dyDescent="0.3">
      <c r="A11312"/>
    </row>
    <row r="11313" spans="1:1" x14ac:dyDescent="0.3">
      <c r="A11313"/>
    </row>
    <row r="11314" spans="1:1" x14ac:dyDescent="0.3">
      <c r="A11314"/>
    </row>
    <row r="11315" spans="1:1" x14ac:dyDescent="0.3">
      <c r="A11315"/>
    </row>
    <row r="11316" spans="1:1" x14ac:dyDescent="0.3">
      <c r="A11316"/>
    </row>
    <row r="11317" spans="1:1" x14ac:dyDescent="0.3">
      <c r="A11317"/>
    </row>
    <row r="11318" spans="1:1" x14ac:dyDescent="0.3">
      <c r="A11318"/>
    </row>
    <row r="11319" spans="1:1" x14ac:dyDescent="0.3">
      <c r="A11319"/>
    </row>
    <row r="11320" spans="1:1" x14ac:dyDescent="0.3">
      <c r="A11320"/>
    </row>
    <row r="11321" spans="1:1" x14ac:dyDescent="0.3">
      <c r="A11321"/>
    </row>
    <row r="11322" spans="1:1" x14ac:dyDescent="0.3">
      <c r="A11322"/>
    </row>
    <row r="11323" spans="1:1" x14ac:dyDescent="0.3">
      <c r="A11323"/>
    </row>
    <row r="11324" spans="1:1" x14ac:dyDescent="0.3">
      <c r="A11324"/>
    </row>
    <row r="11325" spans="1:1" x14ac:dyDescent="0.3">
      <c r="A11325"/>
    </row>
    <row r="11326" spans="1:1" x14ac:dyDescent="0.3">
      <c r="A11326"/>
    </row>
    <row r="11327" spans="1:1" x14ac:dyDescent="0.3">
      <c r="A11327"/>
    </row>
    <row r="11328" spans="1:1" x14ac:dyDescent="0.3">
      <c r="A11328"/>
    </row>
    <row r="11329" spans="1:1" x14ac:dyDescent="0.3">
      <c r="A11329"/>
    </row>
    <row r="11330" spans="1:1" x14ac:dyDescent="0.3">
      <c r="A11330"/>
    </row>
    <row r="11331" spans="1:1" x14ac:dyDescent="0.3">
      <c r="A11331"/>
    </row>
    <row r="11332" spans="1:1" x14ac:dyDescent="0.3">
      <c r="A11332"/>
    </row>
    <row r="11333" spans="1:1" x14ac:dyDescent="0.3">
      <c r="A11333"/>
    </row>
    <row r="11334" spans="1:1" x14ac:dyDescent="0.3">
      <c r="A11334"/>
    </row>
    <row r="11335" spans="1:1" x14ac:dyDescent="0.3">
      <c r="A11335"/>
    </row>
    <row r="11336" spans="1:1" x14ac:dyDescent="0.3">
      <c r="A11336"/>
    </row>
    <row r="11337" spans="1:1" x14ac:dyDescent="0.3">
      <c r="A11337"/>
    </row>
    <row r="11338" spans="1:1" x14ac:dyDescent="0.3">
      <c r="A11338"/>
    </row>
    <row r="11339" spans="1:1" x14ac:dyDescent="0.3">
      <c r="A11339"/>
    </row>
    <row r="11340" spans="1:1" x14ac:dyDescent="0.3">
      <c r="A11340"/>
    </row>
    <row r="11341" spans="1:1" x14ac:dyDescent="0.3">
      <c r="A11341"/>
    </row>
    <row r="11342" spans="1:1" x14ac:dyDescent="0.3">
      <c r="A11342"/>
    </row>
    <row r="11343" spans="1:1" x14ac:dyDescent="0.3">
      <c r="A11343"/>
    </row>
    <row r="11344" spans="1:1" x14ac:dyDescent="0.3">
      <c r="A11344"/>
    </row>
    <row r="11345" spans="1:1" x14ac:dyDescent="0.3">
      <c r="A11345"/>
    </row>
    <row r="11346" spans="1:1" x14ac:dyDescent="0.3">
      <c r="A11346"/>
    </row>
    <row r="11347" spans="1:1" x14ac:dyDescent="0.3">
      <c r="A11347"/>
    </row>
    <row r="11348" spans="1:1" x14ac:dyDescent="0.3">
      <c r="A11348"/>
    </row>
    <row r="11349" spans="1:1" x14ac:dyDescent="0.3">
      <c r="A11349"/>
    </row>
    <row r="11350" spans="1:1" x14ac:dyDescent="0.3">
      <c r="A11350"/>
    </row>
    <row r="11351" spans="1:1" x14ac:dyDescent="0.3">
      <c r="A11351"/>
    </row>
    <row r="11352" spans="1:1" x14ac:dyDescent="0.3">
      <c r="A11352"/>
    </row>
    <row r="11353" spans="1:1" x14ac:dyDescent="0.3">
      <c r="A11353"/>
    </row>
    <row r="11354" spans="1:1" x14ac:dyDescent="0.3">
      <c r="A11354"/>
    </row>
    <row r="11355" spans="1:1" x14ac:dyDescent="0.3">
      <c r="A11355"/>
    </row>
    <row r="11356" spans="1:1" x14ac:dyDescent="0.3">
      <c r="A11356"/>
    </row>
    <row r="11357" spans="1:1" x14ac:dyDescent="0.3">
      <c r="A11357"/>
    </row>
    <row r="11358" spans="1:1" x14ac:dyDescent="0.3">
      <c r="A11358"/>
    </row>
    <row r="11359" spans="1:1" x14ac:dyDescent="0.3">
      <c r="A11359"/>
    </row>
    <row r="11360" spans="1:1" x14ac:dyDescent="0.3">
      <c r="A11360"/>
    </row>
    <row r="11361" spans="1:1" x14ac:dyDescent="0.3">
      <c r="A11361"/>
    </row>
    <row r="11362" spans="1:1" x14ac:dyDescent="0.3">
      <c r="A11362"/>
    </row>
    <row r="11363" spans="1:1" x14ac:dyDescent="0.3">
      <c r="A11363"/>
    </row>
    <row r="11364" spans="1:1" x14ac:dyDescent="0.3">
      <c r="A11364"/>
    </row>
    <row r="11365" spans="1:1" x14ac:dyDescent="0.3">
      <c r="A11365"/>
    </row>
    <row r="11366" spans="1:1" x14ac:dyDescent="0.3">
      <c r="A11366"/>
    </row>
    <row r="11367" spans="1:1" x14ac:dyDescent="0.3">
      <c r="A11367"/>
    </row>
    <row r="11368" spans="1:1" x14ac:dyDescent="0.3">
      <c r="A11368"/>
    </row>
    <row r="11369" spans="1:1" x14ac:dyDescent="0.3">
      <c r="A11369"/>
    </row>
    <row r="11370" spans="1:1" x14ac:dyDescent="0.3">
      <c r="A11370"/>
    </row>
    <row r="11371" spans="1:1" x14ac:dyDescent="0.3">
      <c r="A11371"/>
    </row>
    <row r="11372" spans="1:1" x14ac:dyDescent="0.3">
      <c r="A11372"/>
    </row>
    <row r="11373" spans="1:1" x14ac:dyDescent="0.3">
      <c r="A11373"/>
    </row>
    <row r="11374" spans="1:1" x14ac:dyDescent="0.3">
      <c r="A11374"/>
    </row>
    <row r="11375" spans="1:1" x14ac:dyDescent="0.3">
      <c r="A11375"/>
    </row>
    <row r="11376" spans="1:1" x14ac:dyDescent="0.3">
      <c r="A11376"/>
    </row>
    <row r="11377" spans="1:1" x14ac:dyDescent="0.3">
      <c r="A11377"/>
    </row>
    <row r="11378" spans="1:1" x14ac:dyDescent="0.3">
      <c r="A11378"/>
    </row>
    <row r="11379" spans="1:1" x14ac:dyDescent="0.3">
      <c r="A11379"/>
    </row>
    <row r="11380" spans="1:1" x14ac:dyDescent="0.3">
      <c r="A11380"/>
    </row>
    <row r="11381" spans="1:1" x14ac:dyDescent="0.3">
      <c r="A11381"/>
    </row>
    <row r="11382" spans="1:1" x14ac:dyDescent="0.3">
      <c r="A11382"/>
    </row>
    <row r="11383" spans="1:1" x14ac:dyDescent="0.3">
      <c r="A11383"/>
    </row>
    <row r="11384" spans="1:1" x14ac:dyDescent="0.3">
      <c r="A11384"/>
    </row>
    <row r="11385" spans="1:1" x14ac:dyDescent="0.3">
      <c r="A11385"/>
    </row>
    <row r="11386" spans="1:1" x14ac:dyDescent="0.3">
      <c r="A11386"/>
    </row>
    <row r="11387" spans="1:1" x14ac:dyDescent="0.3">
      <c r="A11387"/>
    </row>
    <row r="11388" spans="1:1" x14ac:dyDescent="0.3">
      <c r="A11388"/>
    </row>
    <row r="11389" spans="1:1" x14ac:dyDescent="0.3">
      <c r="A11389"/>
    </row>
    <row r="11390" spans="1:1" x14ac:dyDescent="0.3">
      <c r="A11390"/>
    </row>
    <row r="11391" spans="1:1" x14ac:dyDescent="0.3">
      <c r="A11391"/>
    </row>
    <row r="11392" spans="1:1" x14ac:dyDescent="0.3">
      <c r="A11392"/>
    </row>
    <row r="11393" spans="1:1" x14ac:dyDescent="0.3">
      <c r="A11393"/>
    </row>
    <row r="11394" spans="1:1" x14ac:dyDescent="0.3">
      <c r="A11394"/>
    </row>
    <row r="11395" spans="1:1" x14ac:dyDescent="0.3">
      <c r="A11395"/>
    </row>
    <row r="11396" spans="1:1" x14ac:dyDescent="0.3">
      <c r="A11396"/>
    </row>
    <row r="11397" spans="1:1" x14ac:dyDescent="0.3">
      <c r="A11397"/>
    </row>
    <row r="11398" spans="1:1" x14ac:dyDescent="0.3">
      <c r="A11398"/>
    </row>
    <row r="11399" spans="1:1" x14ac:dyDescent="0.3">
      <c r="A11399"/>
    </row>
    <row r="11400" spans="1:1" x14ac:dyDescent="0.3">
      <c r="A11400"/>
    </row>
    <row r="11401" spans="1:1" x14ac:dyDescent="0.3">
      <c r="A11401"/>
    </row>
    <row r="11402" spans="1:1" x14ac:dyDescent="0.3">
      <c r="A11402"/>
    </row>
    <row r="11403" spans="1:1" x14ac:dyDescent="0.3">
      <c r="A11403"/>
    </row>
    <row r="11404" spans="1:1" x14ac:dyDescent="0.3">
      <c r="A11404"/>
    </row>
    <row r="11405" spans="1:1" x14ac:dyDescent="0.3">
      <c r="A11405"/>
    </row>
    <row r="11406" spans="1:1" x14ac:dyDescent="0.3">
      <c r="A11406"/>
    </row>
    <row r="11407" spans="1:1" x14ac:dyDescent="0.3">
      <c r="A11407"/>
    </row>
    <row r="11408" spans="1:1" x14ac:dyDescent="0.3">
      <c r="A11408"/>
    </row>
    <row r="11409" spans="1:1" x14ac:dyDescent="0.3">
      <c r="A11409"/>
    </row>
    <row r="11410" spans="1:1" x14ac:dyDescent="0.3">
      <c r="A11410"/>
    </row>
    <row r="11411" spans="1:1" x14ac:dyDescent="0.3">
      <c r="A11411"/>
    </row>
    <row r="11412" spans="1:1" x14ac:dyDescent="0.3">
      <c r="A11412"/>
    </row>
    <row r="11413" spans="1:1" x14ac:dyDescent="0.3">
      <c r="A11413"/>
    </row>
    <row r="11414" spans="1:1" x14ac:dyDescent="0.3">
      <c r="A11414"/>
    </row>
    <row r="11415" spans="1:1" x14ac:dyDescent="0.3">
      <c r="A11415"/>
    </row>
    <row r="11416" spans="1:1" x14ac:dyDescent="0.3">
      <c r="A11416"/>
    </row>
    <row r="11417" spans="1:1" x14ac:dyDescent="0.3">
      <c r="A11417"/>
    </row>
    <row r="11418" spans="1:1" x14ac:dyDescent="0.3">
      <c r="A11418"/>
    </row>
    <row r="11419" spans="1:1" x14ac:dyDescent="0.3">
      <c r="A11419"/>
    </row>
    <row r="11420" spans="1:1" x14ac:dyDescent="0.3">
      <c r="A11420"/>
    </row>
    <row r="11421" spans="1:1" x14ac:dyDescent="0.3">
      <c r="A11421"/>
    </row>
    <row r="11422" spans="1:1" x14ac:dyDescent="0.3">
      <c r="A11422"/>
    </row>
    <row r="11423" spans="1:1" x14ac:dyDescent="0.3">
      <c r="A11423"/>
    </row>
    <row r="11424" spans="1:1" x14ac:dyDescent="0.3">
      <c r="A11424"/>
    </row>
    <row r="11425" spans="1:1" x14ac:dyDescent="0.3">
      <c r="A11425"/>
    </row>
    <row r="11426" spans="1:1" x14ac:dyDescent="0.3">
      <c r="A11426"/>
    </row>
    <row r="11427" spans="1:1" x14ac:dyDescent="0.3">
      <c r="A11427"/>
    </row>
    <row r="11428" spans="1:1" x14ac:dyDescent="0.3">
      <c r="A11428"/>
    </row>
    <row r="11429" spans="1:1" x14ac:dyDescent="0.3">
      <c r="A11429"/>
    </row>
    <row r="11430" spans="1:1" x14ac:dyDescent="0.3">
      <c r="A11430"/>
    </row>
    <row r="11431" spans="1:1" x14ac:dyDescent="0.3">
      <c r="A11431"/>
    </row>
    <row r="11432" spans="1:1" x14ac:dyDescent="0.3">
      <c r="A11432"/>
    </row>
    <row r="11433" spans="1:1" x14ac:dyDescent="0.3">
      <c r="A11433"/>
    </row>
    <row r="11434" spans="1:1" x14ac:dyDescent="0.3">
      <c r="A11434"/>
    </row>
    <row r="11435" spans="1:1" x14ac:dyDescent="0.3">
      <c r="A11435"/>
    </row>
    <row r="11436" spans="1:1" x14ac:dyDescent="0.3">
      <c r="A11436"/>
    </row>
    <row r="11437" spans="1:1" x14ac:dyDescent="0.3">
      <c r="A11437"/>
    </row>
    <row r="11438" spans="1:1" x14ac:dyDescent="0.3">
      <c r="A11438"/>
    </row>
    <row r="11439" spans="1:1" x14ac:dyDescent="0.3">
      <c r="A11439"/>
    </row>
    <row r="11440" spans="1:1" x14ac:dyDescent="0.3">
      <c r="A11440"/>
    </row>
    <row r="11441" spans="1:1" x14ac:dyDescent="0.3">
      <c r="A11441"/>
    </row>
    <row r="11442" spans="1:1" x14ac:dyDescent="0.3">
      <c r="A11442"/>
    </row>
    <row r="11443" spans="1:1" x14ac:dyDescent="0.3">
      <c r="A11443"/>
    </row>
    <row r="11444" spans="1:1" x14ac:dyDescent="0.3">
      <c r="A11444"/>
    </row>
    <row r="11445" spans="1:1" x14ac:dyDescent="0.3">
      <c r="A11445"/>
    </row>
    <row r="11446" spans="1:1" x14ac:dyDescent="0.3">
      <c r="A11446"/>
    </row>
    <row r="11447" spans="1:1" x14ac:dyDescent="0.3">
      <c r="A11447"/>
    </row>
    <row r="11448" spans="1:1" x14ac:dyDescent="0.3">
      <c r="A11448"/>
    </row>
    <row r="11449" spans="1:1" x14ac:dyDescent="0.3">
      <c r="A11449"/>
    </row>
    <row r="11450" spans="1:1" x14ac:dyDescent="0.3">
      <c r="A11450"/>
    </row>
    <row r="11451" spans="1:1" x14ac:dyDescent="0.3">
      <c r="A11451"/>
    </row>
    <row r="11452" spans="1:1" x14ac:dyDescent="0.3">
      <c r="A11452"/>
    </row>
    <row r="11453" spans="1:1" x14ac:dyDescent="0.3">
      <c r="A11453"/>
    </row>
    <row r="11454" spans="1:1" x14ac:dyDescent="0.3">
      <c r="A11454"/>
    </row>
    <row r="11455" spans="1:1" x14ac:dyDescent="0.3">
      <c r="A11455"/>
    </row>
    <row r="11456" spans="1:1" x14ac:dyDescent="0.3">
      <c r="A11456"/>
    </row>
    <row r="11457" spans="1:1" x14ac:dyDescent="0.3">
      <c r="A11457"/>
    </row>
    <row r="11458" spans="1:1" x14ac:dyDescent="0.3">
      <c r="A11458"/>
    </row>
    <row r="11459" spans="1:1" x14ac:dyDescent="0.3">
      <c r="A11459"/>
    </row>
    <row r="11460" spans="1:1" x14ac:dyDescent="0.3">
      <c r="A11460"/>
    </row>
    <row r="11461" spans="1:1" x14ac:dyDescent="0.3">
      <c r="A11461"/>
    </row>
    <row r="11462" spans="1:1" x14ac:dyDescent="0.3">
      <c r="A11462"/>
    </row>
    <row r="11463" spans="1:1" x14ac:dyDescent="0.3">
      <c r="A11463"/>
    </row>
    <row r="11464" spans="1:1" x14ac:dyDescent="0.3">
      <c r="A11464"/>
    </row>
    <row r="11465" spans="1:1" x14ac:dyDescent="0.3">
      <c r="A11465"/>
    </row>
    <row r="11466" spans="1:1" x14ac:dyDescent="0.3">
      <c r="A11466"/>
    </row>
    <row r="11467" spans="1:1" x14ac:dyDescent="0.3">
      <c r="A11467"/>
    </row>
    <row r="11468" spans="1:1" x14ac:dyDescent="0.3">
      <c r="A11468"/>
    </row>
    <row r="11469" spans="1:1" x14ac:dyDescent="0.3">
      <c r="A11469"/>
    </row>
    <row r="11470" spans="1:1" x14ac:dyDescent="0.3">
      <c r="A11470"/>
    </row>
    <row r="11471" spans="1:1" x14ac:dyDescent="0.3">
      <c r="A11471"/>
    </row>
    <row r="11472" spans="1:1" x14ac:dyDescent="0.3">
      <c r="A11472"/>
    </row>
    <row r="11473" spans="1:1" x14ac:dyDescent="0.3">
      <c r="A11473"/>
    </row>
    <row r="11474" spans="1:1" x14ac:dyDescent="0.3">
      <c r="A11474"/>
    </row>
    <row r="11475" spans="1:1" x14ac:dyDescent="0.3">
      <c r="A11475"/>
    </row>
    <row r="11476" spans="1:1" x14ac:dyDescent="0.3">
      <c r="A11476"/>
    </row>
    <row r="11477" spans="1:1" x14ac:dyDescent="0.3">
      <c r="A11477"/>
    </row>
    <row r="11478" spans="1:1" x14ac:dyDescent="0.3">
      <c r="A11478"/>
    </row>
    <row r="11479" spans="1:1" x14ac:dyDescent="0.3">
      <c r="A11479"/>
    </row>
    <row r="11480" spans="1:1" x14ac:dyDescent="0.3">
      <c r="A11480"/>
    </row>
    <row r="11481" spans="1:1" x14ac:dyDescent="0.3">
      <c r="A11481"/>
    </row>
    <row r="11482" spans="1:1" x14ac:dyDescent="0.3">
      <c r="A11482"/>
    </row>
    <row r="11483" spans="1:1" x14ac:dyDescent="0.3">
      <c r="A11483"/>
    </row>
    <row r="11484" spans="1:1" x14ac:dyDescent="0.3">
      <c r="A11484"/>
    </row>
    <row r="11485" spans="1:1" x14ac:dyDescent="0.3">
      <c r="A11485"/>
    </row>
    <row r="11486" spans="1:1" x14ac:dyDescent="0.3">
      <c r="A11486"/>
    </row>
    <row r="11487" spans="1:1" x14ac:dyDescent="0.3">
      <c r="A11487"/>
    </row>
    <row r="11488" spans="1:1" x14ac:dyDescent="0.3">
      <c r="A11488"/>
    </row>
    <row r="11489" spans="1:1" x14ac:dyDescent="0.3">
      <c r="A11489"/>
    </row>
    <row r="11490" spans="1:1" x14ac:dyDescent="0.3">
      <c r="A11490"/>
    </row>
    <row r="11491" spans="1:1" x14ac:dyDescent="0.3">
      <c r="A11491"/>
    </row>
    <row r="11492" spans="1:1" x14ac:dyDescent="0.3">
      <c r="A11492"/>
    </row>
    <row r="11493" spans="1:1" x14ac:dyDescent="0.3">
      <c r="A11493"/>
    </row>
    <row r="11494" spans="1:1" x14ac:dyDescent="0.3">
      <c r="A11494"/>
    </row>
    <row r="11495" spans="1:1" x14ac:dyDescent="0.3">
      <c r="A11495"/>
    </row>
    <row r="11496" spans="1:1" x14ac:dyDescent="0.3">
      <c r="A11496"/>
    </row>
    <row r="11497" spans="1:1" x14ac:dyDescent="0.3">
      <c r="A11497"/>
    </row>
    <row r="11498" spans="1:1" x14ac:dyDescent="0.3">
      <c r="A11498"/>
    </row>
    <row r="11499" spans="1:1" x14ac:dyDescent="0.3">
      <c r="A11499"/>
    </row>
    <row r="11500" spans="1:1" x14ac:dyDescent="0.3">
      <c r="A11500"/>
    </row>
    <row r="11501" spans="1:1" x14ac:dyDescent="0.3">
      <c r="A11501"/>
    </row>
    <row r="11502" spans="1:1" x14ac:dyDescent="0.3">
      <c r="A11502"/>
    </row>
    <row r="11503" spans="1:1" x14ac:dyDescent="0.3">
      <c r="A11503"/>
    </row>
    <row r="11504" spans="1:1" x14ac:dyDescent="0.3">
      <c r="A11504"/>
    </row>
    <row r="11505" spans="1:1" x14ac:dyDescent="0.3">
      <c r="A11505"/>
    </row>
    <row r="11506" spans="1:1" x14ac:dyDescent="0.3">
      <c r="A11506"/>
    </row>
    <row r="11507" spans="1:1" x14ac:dyDescent="0.3">
      <c r="A11507"/>
    </row>
    <row r="11508" spans="1:1" x14ac:dyDescent="0.3">
      <c r="A11508"/>
    </row>
    <row r="11509" spans="1:1" x14ac:dyDescent="0.3">
      <c r="A11509"/>
    </row>
    <row r="11510" spans="1:1" x14ac:dyDescent="0.3">
      <c r="A11510"/>
    </row>
    <row r="11511" spans="1:1" x14ac:dyDescent="0.3">
      <c r="A11511"/>
    </row>
    <row r="11512" spans="1:1" x14ac:dyDescent="0.3">
      <c r="A11512"/>
    </row>
    <row r="11513" spans="1:1" x14ac:dyDescent="0.3">
      <c r="A11513"/>
    </row>
    <row r="11514" spans="1:1" x14ac:dyDescent="0.3">
      <c r="A11514"/>
    </row>
    <row r="11515" spans="1:1" x14ac:dyDescent="0.3">
      <c r="A11515"/>
    </row>
    <row r="11516" spans="1:1" x14ac:dyDescent="0.3">
      <c r="A11516"/>
    </row>
    <row r="11517" spans="1:1" x14ac:dyDescent="0.3">
      <c r="A11517"/>
    </row>
    <row r="11518" spans="1:1" x14ac:dyDescent="0.3">
      <c r="A11518"/>
    </row>
    <row r="11519" spans="1:1" x14ac:dyDescent="0.3">
      <c r="A11519"/>
    </row>
    <row r="11520" spans="1:1" x14ac:dyDescent="0.3">
      <c r="A11520"/>
    </row>
    <row r="11521" spans="1:1" x14ac:dyDescent="0.3">
      <c r="A11521"/>
    </row>
    <row r="11522" spans="1:1" x14ac:dyDescent="0.3">
      <c r="A11522"/>
    </row>
    <row r="11523" spans="1:1" x14ac:dyDescent="0.3">
      <c r="A11523"/>
    </row>
    <row r="11524" spans="1:1" x14ac:dyDescent="0.3">
      <c r="A11524"/>
    </row>
    <row r="11525" spans="1:1" x14ac:dyDescent="0.3">
      <c r="A11525"/>
    </row>
    <row r="11526" spans="1:1" x14ac:dyDescent="0.3">
      <c r="A11526"/>
    </row>
    <row r="11527" spans="1:1" x14ac:dyDescent="0.3">
      <c r="A11527"/>
    </row>
    <row r="11528" spans="1:1" x14ac:dyDescent="0.3">
      <c r="A11528"/>
    </row>
    <row r="11529" spans="1:1" x14ac:dyDescent="0.3">
      <c r="A11529"/>
    </row>
    <row r="11530" spans="1:1" x14ac:dyDescent="0.3">
      <c r="A11530"/>
    </row>
    <row r="11531" spans="1:1" x14ac:dyDescent="0.3">
      <c r="A11531"/>
    </row>
    <row r="11532" spans="1:1" x14ac:dyDescent="0.3">
      <c r="A11532"/>
    </row>
    <row r="11533" spans="1:1" x14ac:dyDescent="0.3">
      <c r="A11533"/>
    </row>
    <row r="11534" spans="1:1" x14ac:dyDescent="0.3">
      <c r="A11534"/>
    </row>
    <row r="11535" spans="1:1" x14ac:dyDescent="0.3">
      <c r="A11535"/>
    </row>
    <row r="11536" spans="1:1" x14ac:dyDescent="0.3">
      <c r="A11536"/>
    </row>
    <row r="11537" spans="1:1" x14ac:dyDescent="0.3">
      <c r="A11537"/>
    </row>
    <row r="11538" spans="1:1" x14ac:dyDescent="0.3">
      <c r="A11538"/>
    </row>
    <row r="11539" spans="1:1" x14ac:dyDescent="0.3">
      <c r="A11539"/>
    </row>
    <row r="11540" spans="1:1" x14ac:dyDescent="0.3">
      <c r="A11540"/>
    </row>
    <row r="11541" spans="1:1" x14ac:dyDescent="0.3">
      <c r="A11541"/>
    </row>
    <row r="11542" spans="1:1" x14ac:dyDescent="0.3">
      <c r="A11542"/>
    </row>
    <row r="11543" spans="1:1" x14ac:dyDescent="0.3">
      <c r="A11543"/>
    </row>
    <row r="11544" spans="1:1" x14ac:dyDescent="0.3">
      <c r="A11544"/>
    </row>
    <row r="11545" spans="1:1" x14ac:dyDescent="0.3">
      <c r="A11545"/>
    </row>
    <row r="11546" spans="1:1" x14ac:dyDescent="0.3">
      <c r="A11546"/>
    </row>
    <row r="11547" spans="1:1" x14ac:dyDescent="0.3">
      <c r="A11547"/>
    </row>
    <row r="11548" spans="1:1" x14ac:dyDescent="0.3">
      <c r="A11548"/>
    </row>
    <row r="11549" spans="1:1" x14ac:dyDescent="0.3">
      <c r="A11549"/>
    </row>
    <row r="11550" spans="1:1" x14ac:dyDescent="0.3">
      <c r="A11550"/>
    </row>
    <row r="11551" spans="1:1" x14ac:dyDescent="0.3">
      <c r="A11551"/>
    </row>
    <row r="11552" spans="1:1" x14ac:dyDescent="0.3">
      <c r="A11552"/>
    </row>
    <row r="11553" spans="1:1" x14ac:dyDescent="0.3">
      <c r="A11553"/>
    </row>
    <row r="11554" spans="1:1" x14ac:dyDescent="0.3">
      <c r="A11554"/>
    </row>
    <row r="11555" spans="1:1" x14ac:dyDescent="0.3">
      <c r="A11555"/>
    </row>
    <row r="11556" spans="1:1" x14ac:dyDescent="0.3">
      <c r="A11556"/>
    </row>
    <row r="11557" spans="1:1" x14ac:dyDescent="0.3">
      <c r="A11557"/>
    </row>
    <row r="11558" spans="1:1" x14ac:dyDescent="0.3">
      <c r="A11558"/>
    </row>
    <row r="11559" spans="1:1" x14ac:dyDescent="0.3">
      <c r="A11559"/>
    </row>
    <row r="11560" spans="1:1" x14ac:dyDescent="0.3">
      <c r="A11560"/>
    </row>
    <row r="11561" spans="1:1" x14ac:dyDescent="0.3">
      <c r="A11561"/>
    </row>
    <row r="11562" spans="1:1" x14ac:dyDescent="0.3">
      <c r="A11562"/>
    </row>
    <row r="11563" spans="1:1" x14ac:dyDescent="0.3">
      <c r="A11563"/>
    </row>
    <row r="11564" spans="1:1" x14ac:dyDescent="0.3">
      <c r="A11564"/>
    </row>
    <row r="11565" spans="1:1" x14ac:dyDescent="0.3">
      <c r="A11565"/>
    </row>
    <row r="11566" spans="1:1" x14ac:dyDescent="0.3">
      <c r="A11566"/>
    </row>
    <row r="11567" spans="1:1" x14ac:dyDescent="0.3">
      <c r="A11567"/>
    </row>
    <row r="11568" spans="1:1" x14ac:dyDescent="0.3">
      <c r="A11568"/>
    </row>
    <row r="11569" spans="1:1" x14ac:dyDescent="0.3">
      <c r="A11569"/>
    </row>
    <row r="11570" spans="1:1" x14ac:dyDescent="0.3">
      <c r="A11570"/>
    </row>
    <row r="11571" spans="1:1" x14ac:dyDescent="0.3">
      <c r="A11571"/>
    </row>
    <row r="11572" spans="1:1" x14ac:dyDescent="0.3">
      <c r="A11572"/>
    </row>
    <row r="11573" spans="1:1" x14ac:dyDescent="0.3">
      <c r="A11573"/>
    </row>
    <row r="11574" spans="1:1" x14ac:dyDescent="0.3">
      <c r="A11574"/>
    </row>
    <row r="11575" spans="1:1" x14ac:dyDescent="0.3">
      <c r="A11575"/>
    </row>
    <row r="11576" spans="1:1" x14ac:dyDescent="0.3">
      <c r="A11576"/>
    </row>
    <row r="11577" spans="1:1" x14ac:dyDescent="0.3">
      <c r="A11577"/>
    </row>
    <row r="11578" spans="1:1" x14ac:dyDescent="0.3">
      <c r="A11578"/>
    </row>
    <row r="11579" spans="1:1" x14ac:dyDescent="0.3">
      <c r="A11579"/>
    </row>
    <row r="11580" spans="1:1" x14ac:dyDescent="0.3">
      <c r="A11580"/>
    </row>
    <row r="11581" spans="1:1" x14ac:dyDescent="0.3">
      <c r="A11581"/>
    </row>
    <row r="11582" spans="1:1" x14ac:dyDescent="0.3">
      <c r="A11582"/>
    </row>
    <row r="11583" spans="1:1" x14ac:dyDescent="0.3">
      <c r="A11583"/>
    </row>
    <row r="11584" spans="1:1" x14ac:dyDescent="0.3">
      <c r="A11584"/>
    </row>
    <row r="11585" spans="1:1" x14ac:dyDescent="0.3">
      <c r="A11585"/>
    </row>
    <row r="11586" spans="1:1" x14ac:dyDescent="0.3">
      <c r="A11586"/>
    </row>
    <row r="11587" spans="1:1" x14ac:dyDescent="0.3">
      <c r="A11587"/>
    </row>
    <row r="11588" spans="1:1" x14ac:dyDescent="0.3">
      <c r="A11588"/>
    </row>
    <row r="11589" spans="1:1" x14ac:dyDescent="0.3">
      <c r="A11589"/>
    </row>
    <row r="11590" spans="1:1" x14ac:dyDescent="0.3">
      <c r="A11590"/>
    </row>
    <row r="11591" spans="1:1" x14ac:dyDescent="0.3">
      <c r="A11591"/>
    </row>
    <row r="11592" spans="1:1" x14ac:dyDescent="0.3">
      <c r="A11592"/>
    </row>
    <row r="11593" spans="1:1" x14ac:dyDescent="0.3">
      <c r="A11593"/>
    </row>
    <row r="11594" spans="1:1" x14ac:dyDescent="0.3">
      <c r="A11594"/>
    </row>
    <row r="11595" spans="1:1" x14ac:dyDescent="0.3">
      <c r="A11595"/>
    </row>
    <row r="11596" spans="1:1" x14ac:dyDescent="0.3">
      <c r="A11596"/>
    </row>
    <row r="11597" spans="1:1" x14ac:dyDescent="0.3">
      <c r="A11597"/>
    </row>
    <row r="11598" spans="1:1" x14ac:dyDescent="0.3">
      <c r="A11598"/>
    </row>
    <row r="11599" spans="1:1" x14ac:dyDescent="0.3">
      <c r="A11599"/>
    </row>
    <row r="11600" spans="1:1" x14ac:dyDescent="0.3">
      <c r="A11600"/>
    </row>
    <row r="11601" spans="1:1" x14ac:dyDescent="0.3">
      <c r="A11601"/>
    </row>
    <row r="11602" spans="1:1" x14ac:dyDescent="0.3">
      <c r="A11602"/>
    </row>
    <row r="11603" spans="1:1" x14ac:dyDescent="0.3">
      <c r="A11603"/>
    </row>
    <row r="11604" spans="1:1" x14ac:dyDescent="0.3">
      <c r="A11604"/>
    </row>
    <row r="11605" spans="1:1" x14ac:dyDescent="0.3">
      <c r="A11605"/>
    </row>
    <row r="11606" spans="1:1" x14ac:dyDescent="0.3">
      <c r="A11606"/>
    </row>
    <row r="11607" spans="1:1" x14ac:dyDescent="0.3">
      <c r="A11607"/>
    </row>
    <row r="11608" spans="1:1" x14ac:dyDescent="0.3">
      <c r="A11608"/>
    </row>
    <row r="11609" spans="1:1" x14ac:dyDescent="0.3">
      <c r="A11609"/>
    </row>
    <row r="11610" spans="1:1" x14ac:dyDescent="0.3">
      <c r="A11610"/>
    </row>
    <row r="11611" spans="1:1" x14ac:dyDescent="0.3">
      <c r="A11611"/>
    </row>
    <row r="11612" spans="1:1" x14ac:dyDescent="0.3">
      <c r="A11612"/>
    </row>
    <row r="11613" spans="1:1" x14ac:dyDescent="0.3">
      <c r="A11613"/>
    </row>
    <row r="11614" spans="1:1" x14ac:dyDescent="0.3">
      <c r="A11614"/>
    </row>
    <row r="11615" spans="1:1" x14ac:dyDescent="0.3">
      <c r="A11615"/>
    </row>
    <row r="11616" spans="1:1" x14ac:dyDescent="0.3">
      <c r="A11616"/>
    </row>
    <row r="11617" spans="1:1" x14ac:dyDescent="0.3">
      <c r="A11617"/>
    </row>
    <row r="11618" spans="1:1" x14ac:dyDescent="0.3">
      <c r="A11618"/>
    </row>
    <row r="11619" spans="1:1" x14ac:dyDescent="0.3">
      <c r="A11619"/>
    </row>
    <row r="11620" spans="1:1" x14ac:dyDescent="0.3">
      <c r="A11620"/>
    </row>
    <row r="11621" spans="1:1" x14ac:dyDescent="0.3">
      <c r="A11621"/>
    </row>
    <row r="11622" spans="1:1" x14ac:dyDescent="0.3">
      <c r="A11622"/>
    </row>
    <row r="11623" spans="1:1" x14ac:dyDescent="0.3">
      <c r="A11623"/>
    </row>
    <row r="11624" spans="1:1" x14ac:dyDescent="0.3">
      <c r="A11624"/>
    </row>
    <row r="11625" spans="1:1" x14ac:dyDescent="0.3">
      <c r="A11625"/>
    </row>
    <row r="11626" spans="1:1" x14ac:dyDescent="0.3">
      <c r="A11626"/>
    </row>
    <row r="11627" spans="1:1" x14ac:dyDescent="0.3">
      <c r="A11627"/>
    </row>
    <row r="11628" spans="1:1" x14ac:dyDescent="0.3">
      <c r="A11628"/>
    </row>
    <row r="11629" spans="1:1" x14ac:dyDescent="0.3">
      <c r="A11629"/>
    </row>
    <row r="11630" spans="1:1" x14ac:dyDescent="0.3">
      <c r="A11630"/>
    </row>
    <row r="11631" spans="1:1" x14ac:dyDescent="0.3">
      <c r="A11631"/>
    </row>
    <row r="11632" spans="1:1" x14ac:dyDescent="0.3">
      <c r="A11632"/>
    </row>
    <row r="11633" spans="1:1" x14ac:dyDescent="0.3">
      <c r="A11633"/>
    </row>
    <row r="11634" spans="1:1" x14ac:dyDescent="0.3">
      <c r="A11634"/>
    </row>
    <row r="11635" spans="1:1" x14ac:dyDescent="0.3">
      <c r="A11635"/>
    </row>
    <row r="11636" spans="1:1" x14ac:dyDescent="0.3">
      <c r="A11636"/>
    </row>
    <row r="11637" spans="1:1" x14ac:dyDescent="0.3">
      <c r="A11637"/>
    </row>
    <row r="11638" spans="1:1" x14ac:dyDescent="0.3">
      <c r="A11638"/>
    </row>
    <row r="11639" spans="1:1" x14ac:dyDescent="0.3">
      <c r="A11639"/>
    </row>
    <row r="11640" spans="1:1" x14ac:dyDescent="0.3">
      <c r="A11640"/>
    </row>
    <row r="11641" spans="1:1" x14ac:dyDescent="0.3">
      <c r="A11641"/>
    </row>
    <row r="11642" spans="1:1" x14ac:dyDescent="0.3">
      <c r="A11642"/>
    </row>
    <row r="11643" spans="1:1" x14ac:dyDescent="0.3">
      <c r="A11643"/>
    </row>
    <row r="11644" spans="1:1" x14ac:dyDescent="0.3">
      <c r="A11644"/>
    </row>
    <row r="11645" spans="1:1" x14ac:dyDescent="0.3">
      <c r="A11645"/>
    </row>
    <row r="11646" spans="1:1" x14ac:dyDescent="0.3">
      <c r="A11646"/>
    </row>
    <row r="11647" spans="1:1" x14ac:dyDescent="0.3">
      <c r="A11647"/>
    </row>
    <row r="11648" spans="1:1" x14ac:dyDescent="0.3">
      <c r="A11648"/>
    </row>
    <row r="11649" spans="1:1" x14ac:dyDescent="0.3">
      <c r="A11649"/>
    </row>
    <row r="11650" spans="1:1" x14ac:dyDescent="0.3">
      <c r="A11650"/>
    </row>
    <row r="11651" spans="1:1" x14ac:dyDescent="0.3">
      <c r="A11651"/>
    </row>
    <row r="11652" spans="1:1" x14ac:dyDescent="0.3">
      <c r="A11652"/>
    </row>
    <row r="11653" spans="1:1" x14ac:dyDescent="0.3">
      <c r="A11653"/>
    </row>
    <row r="11654" spans="1:1" x14ac:dyDescent="0.3">
      <c r="A11654"/>
    </row>
    <row r="11655" spans="1:1" x14ac:dyDescent="0.3">
      <c r="A11655"/>
    </row>
    <row r="11656" spans="1:1" x14ac:dyDescent="0.3">
      <c r="A11656"/>
    </row>
    <row r="11657" spans="1:1" x14ac:dyDescent="0.3">
      <c r="A11657"/>
    </row>
    <row r="11658" spans="1:1" x14ac:dyDescent="0.3">
      <c r="A11658"/>
    </row>
    <row r="11659" spans="1:1" x14ac:dyDescent="0.3">
      <c r="A11659"/>
    </row>
    <row r="11660" spans="1:1" x14ac:dyDescent="0.3">
      <c r="A11660"/>
    </row>
    <row r="11661" spans="1:1" x14ac:dyDescent="0.3">
      <c r="A11661"/>
    </row>
    <row r="11662" spans="1:1" x14ac:dyDescent="0.3">
      <c r="A11662"/>
    </row>
    <row r="11663" spans="1:1" x14ac:dyDescent="0.3">
      <c r="A11663"/>
    </row>
    <row r="11664" spans="1:1" x14ac:dyDescent="0.3">
      <c r="A11664"/>
    </row>
    <row r="11665" spans="1:1" x14ac:dyDescent="0.3">
      <c r="A11665"/>
    </row>
    <row r="11666" spans="1:1" x14ac:dyDescent="0.3">
      <c r="A11666"/>
    </row>
    <row r="11667" spans="1:1" x14ac:dyDescent="0.3">
      <c r="A11667"/>
    </row>
    <row r="11668" spans="1:1" x14ac:dyDescent="0.3">
      <c r="A11668"/>
    </row>
    <row r="11669" spans="1:1" x14ac:dyDescent="0.3">
      <c r="A11669"/>
    </row>
    <row r="11670" spans="1:1" x14ac:dyDescent="0.3">
      <c r="A11670"/>
    </row>
    <row r="11671" spans="1:1" x14ac:dyDescent="0.3">
      <c r="A11671"/>
    </row>
    <row r="11672" spans="1:1" x14ac:dyDescent="0.3">
      <c r="A11672"/>
    </row>
    <row r="11673" spans="1:1" x14ac:dyDescent="0.3">
      <c r="A11673"/>
    </row>
    <row r="11674" spans="1:1" x14ac:dyDescent="0.3">
      <c r="A11674"/>
    </row>
    <row r="11675" spans="1:1" x14ac:dyDescent="0.3">
      <c r="A11675"/>
    </row>
    <row r="11676" spans="1:1" x14ac:dyDescent="0.3">
      <c r="A11676"/>
    </row>
    <row r="11677" spans="1:1" x14ac:dyDescent="0.3">
      <c r="A11677"/>
    </row>
    <row r="11678" spans="1:1" x14ac:dyDescent="0.3">
      <c r="A11678"/>
    </row>
    <row r="11679" spans="1:1" x14ac:dyDescent="0.3">
      <c r="A11679"/>
    </row>
    <row r="11680" spans="1:1" x14ac:dyDescent="0.3">
      <c r="A11680"/>
    </row>
    <row r="11681" spans="1:1" x14ac:dyDescent="0.3">
      <c r="A11681"/>
    </row>
    <row r="11682" spans="1:1" x14ac:dyDescent="0.3">
      <c r="A11682"/>
    </row>
    <row r="11683" spans="1:1" x14ac:dyDescent="0.3">
      <c r="A11683"/>
    </row>
    <row r="11684" spans="1:1" x14ac:dyDescent="0.3">
      <c r="A11684"/>
    </row>
    <row r="11685" spans="1:1" x14ac:dyDescent="0.3">
      <c r="A11685"/>
    </row>
    <row r="11686" spans="1:1" x14ac:dyDescent="0.3">
      <c r="A11686"/>
    </row>
    <row r="11687" spans="1:1" x14ac:dyDescent="0.3">
      <c r="A11687"/>
    </row>
    <row r="11688" spans="1:1" x14ac:dyDescent="0.3">
      <c r="A11688"/>
    </row>
    <row r="11689" spans="1:1" x14ac:dyDescent="0.3">
      <c r="A11689"/>
    </row>
    <row r="11690" spans="1:1" x14ac:dyDescent="0.3">
      <c r="A11690"/>
    </row>
    <row r="11691" spans="1:1" x14ac:dyDescent="0.3">
      <c r="A11691"/>
    </row>
    <row r="11692" spans="1:1" x14ac:dyDescent="0.3">
      <c r="A11692"/>
    </row>
    <row r="11693" spans="1:1" x14ac:dyDescent="0.3">
      <c r="A11693"/>
    </row>
    <row r="11694" spans="1:1" x14ac:dyDescent="0.3">
      <c r="A11694"/>
    </row>
    <row r="11695" spans="1:1" x14ac:dyDescent="0.3">
      <c r="A11695"/>
    </row>
    <row r="11696" spans="1:1" x14ac:dyDescent="0.3">
      <c r="A11696"/>
    </row>
    <row r="11697" spans="1:1" x14ac:dyDescent="0.3">
      <c r="A11697"/>
    </row>
    <row r="11698" spans="1:1" x14ac:dyDescent="0.3">
      <c r="A11698"/>
    </row>
    <row r="11699" spans="1:1" x14ac:dyDescent="0.3">
      <c r="A11699"/>
    </row>
    <row r="11700" spans="1:1" x14ac:dyDescent="0.3">
      <c r="A11700"/>
    </row>
    <row r="11701" spans="1:1" x14ac:dyDescent="0.3">
      <c r="A11701"/>
    </row>
    <row r="11702" spans="1:1" x14ac:dyDescent="0.3">
      <c r="A11702"/>
    </row>
    <row r="11703" spans="1:1" x14ac:dyDescent="0.3">
      <c r="A11703"/>
    </row>
    <row r="11704" spans="1:1" x14ac:dyDescent="0.3">
      <c r="A11704"/>
    </row>
    <row r="11705" spans="1:1" x14ac:dyDescent="0.3">
      <c r="A11705"/>
    </row>
    <row r="11706" spans="1:1" x14ac:dyDescent="0.3">
      <c r="A11706"/>
    </row>
    <row r="11707" spans="1:1" x14ac:dyDescent="0.3">
      <c r="A11707"/>
    </row>
    <row r="11708" spans="1:1" x14ac:dyDescent="0.3">
      <c r="A11708"/>
    </row>
    <row r="11709" spans="1:1" x14ac:dyDescent="0.3">
      <c r="A11709"/>
    </row>
    <row r="11710" spans="1:1" x14ac:dyDescent="0.3">
      <c r="A11710"/>
    </row>
    <row r="11711" spans="1:1" x14ac:dyDescent="0.3">
      <c r="A11711"/>
    </row>
    <row r="11712" spans="1:1" x14ac:dyDescent="0.3">
      <c r="A11712"/>
    </row>
    <row r="11713" spans="1:1" x14ac:dyDescent="0.3">
      <c r="A11713"/>
    </row>
    <row r="11714" spans="1:1" x14ac:dyDescent="0.3">
      <c r="A11714"/>
    </row>
    <row r="11715" spans="1:1" x14ac:dyDescent="0.3">
      <c r="A11715"/>
    </row>
    <row r="11716" spans="1:1" x14ac:dyDescent="0.3">
      <c r="A11716"/>
    </row>
    <row r="11717" spans="1:1" x14ac:dyDescent="0.3">
      <c r="A11717"/>
    </row>
    <row r="11718" spans="1:1" x14ac:dyDescent="0.3">
      <c r="A11718"/>
    </row>
    <row r="11719" spans="1:1" x14ac:dyDescent="0.3">
      <c r="A11719"/>
    </row>
    <row r="11720" spans="1:1" x14ac:dyDescent="0.3">
      <c r="A11720"/>
    </row>
    <row r="11721" spans="1:1" x14ac:dyDescent="0.3">
      <c r="A11721"/>
    </row>
    <row r="11722" spans="1:1" x14ac:dyDescent="0.3">
      <c r="A11722"/>
    </row>
    <row r="11723" spans="1:1" x14ac:dyDescent="0.3">
      <c r="A11723"/>
    </row>
    <row r="11724" spans="1:1" x14ac:dyDescent="0.3">
      <c r="A11724"/>
    </row>
    <row r="11725" spans="1:1" x14ac:dyDescent="0.3">
      <c r="A11725"/>
    </row>
    <row r="11726" spans="1:1" x14ac:dyDescent="0.3">
      <c r="A11726"/>
    </row>
    <row r="11727" spans="1:1" x14ac:dyDescent="0.3">
      <c r="A11727"/>
    </row>
    <row r="11728" spans="1:1" x14ac:dyDescent="0.3">
      <c r="A11728"/>
    </row>
    <row r="11729" spans="1:1" x14ac:dyDescent="0.3">
      <c r="A11729"/>
    </row>
    <row r="11730" spans="1:1" x14ac:dyDescent="0.3">
      <c r="A11730"/>
    </row>
    <row r="11731" spans="1:1" x14ac:dyDescent="0.3">
      <c r="A11731"/>
    </row>
    <row r="11732" spans="1:1" x14ac:dyDescent="0.3">
      <c r="A11732"/>
    </row>
    <row r="11733" spans="1:1" x14ac:dyDescent="0.3">
      <c r="A11733"/>
    </row>
    <row r="11734" spans="1:1" x14ac:dyDescent="0.3">
      <c r="A11734"/>
    </row>
    <row r="11735" spans="1:1" x14ac:dyDescent="0.3">
      <c r="A11735"/>
    </row>
    <row r="11736" spans="1:1" x14ac:dyDescent="0.3">
      <c r="A11736"/>
    </row>
    <row r="11737" spans="1:1" x14ac:dyDescent="0.3">
      <c r="A11737"/>
    </row>
    <row r="11738" spans="1:1" x14ac:dyDescent="0.3">
      <c r="A11738"/>
    </row>
    <row r="11739" spans="1:1" x14ac:dyDescent="0.3">
      <c r="A11739"/>
    </row>
    <row r="11740" spans="1:1" x14ac:dyDescent="0.3">
      <c r="A11740"/>
    </row>
    <row r="11741" spans="1:1" x14ac:dyDescent="0.3">
      <c r="A11741"/>
    </row>
    <row r="11742" spans="1:1" x14ac:dyDescent="0.3">
      <c r="A11742"/>
    </row>
    <row r="11743" spans="1:1" x14ac:dyDescent="0.3">
      <c r="A11743"/>
    </row>
    <row r="11744" spans="1:1" x14ac:dyDescent="0.3">
      <c r="A11744"/>
    </row>
    <row r="11745" spans="1:1" x14ac:dyDescent="0.3">
      <c r="A11745"/>
    </row>
    <row r="11746" spans="1:1" x14ac:dyDescent="0.3">
      <c r="A11746"/>
    </row>
    <row r="11747" spans="1:1" x14ac:dyDescent="0.3">
      <c r="A11747"/>
    </row>
    <row r="11748" spans="1:1" x14ac:dyDescent="0.3">
      <c r="A11748"/>
    </row>
    <row r="11749" spans="1:1" x14ac:dyDescent="0.3">
      <c r="A11749"/>
    </row>
    <row r="11750" spans="1:1" x14ac:dyDescent="0.3">
      <c r="A11750"/>
    </row>
    <row r="11751" spans="1:1" x14ac:dyDescent="0.3">
      <c r="A11751"/>
    </row>
    <row r="11752" spans="1:1" x14ac:dyDescent="0.3">
      <c r="A11752"/>
    </row>
    <row r="11753" spans="1:1" x14ac:dyDescent="0.3">
      <c r="A11753"/>
    </row>
    <row r="11754" spans="1:1" x14ac:dyDescent="0.3">
      <c r="A11754"/>
    </row>
    <row r="11755" spans="1:1" x14ac:dyDescent="0.3">
      <c r="A11755"/>
    </row>
    <row r="11756" spans="1:1" x14ac:dyDescent="0.3">
      <c r="A11756"/>
    </row>
    <row r="11757" spans="1:1" x14ac:dyDescent="0.3">
      <c r="A11757"/>
    </row>
    <row r="11758" spans="1:1" x14ac:dyDescent="0.3">
      <c r="A11758"/>
    </row>
    <row r="11759" spans="1:1" x14ac:dyDescent="0.3">
      <c r="A11759"/>
    </row>
    <row r="11760" spans="1:1" x14ac:dyDescent="0.3">
      <c r="A11760"/>
    </row>
    <row r="11761" spans="1:1" x14ac:dyDescent="0.3">
      <c r="A11761"/>
    </row>
    <row r="11762" spans="1:1" x14ac:dyDescent="0.3">
      <c r="A11762"/>
    </row>
    <row r="11763" spans="1:1" x14ac:dyDescent="0.3">
      <c r="A11763"/>
    </row>
    <row r="11764" spans="1:1" x14ac:dyDescent="0.3">
      <c r="A11764"/>
    </row>
    <row r="11765" spans="1:1" x14ac:dyDescent="0.3">
      <c r="A11765"/>
    </row>
    <row r="11766" spans="1:1" x14ac:dyDescent="0.3">
      <c r="A11766"/>
    </row>
    <row r="11767" spans="1:1" x14ac:dyDescent="0.3">
      <c r="A11767"/>
    </row>
    <row r="11768" spans="1:1" x14ac:dyDescent="0.3">
      <c r="A11768"/>
    </row>
    <row r="11769" spans="1:1" x14ac:dyDescent="0.3">
      <c r="A11769"/>
    </row>
    <row r="11770" spans="1:1" x14ac:dyDescent="0.3">
      <c r="A11770"/>
    </row>
    <row r="11771" spans="1:1" x14ac:dyDescent="0.3">
      <c r="A11771"/>
    </row>
    <row r="11772" spans="1:1" x14ac:dyDescent="0.3">
      <c r="A11772"/>
    </row>
    <row r="11773" spans="1:1" x14ac:dyDescent="0.3">
      <c r="A11773"/>
    </row>
    <row r="11774" spans="1:1" x14ac:dyDescent="0.3">
      <c r="A11774"/>
    </row>
    <row r="11775" spans="1:1" x14ac:dyDescent="0.3">
      <c r="A11775"/>
    </row>
    <row r="11776" spans="1:1" x14ac:dyDescent="0.3">
      <c r="A11776"/>
    </row>
    <row r="11777" spans="1:1" x14ac:dyDescent="0.3">
      <c r="A11777"/>
    </row>
    <row r="11778" spans="1:1" x14ac:dyDescent="0.3">
      <c r="A11778"/>
    </row>
    <row r="11779" spans="1:1" x14ac:dyDescent="0.3">
      <c r="A11779"/>
    </row>
    <row r="11780" spans="1:1" x14ac:dyDescent="0.3">
      <c r="A11780"/>
    </row>
    <row r="11781" spans="1:1" x14ac:dyDescent="0.3">
      <c r="A11781"/>
    </row>
    <row r="11782" spans="1:1" x14ac:dyDescent="0.3">
      <c r="A11782"/>
    </row>
    <row r="11783" spans="1:1" x14ac:dyDescent="0.3">
      <c r="A11783"/>
    </row>
    <row r="11784" spans="1:1" x14ac:dyDescent="0.3">
      <c r="A11784"/>
    </row>
    <row r="11785" spans="1:1" x14ac:dyDescent="0.3">
      <c r="A11785"/>
    </row>
    <row r="11786" spans="1:1" x14ac:dyDescent="0.3">
      <c r="A11786"/>
    </row>
    <row r="11787" spans="1:1" x14ac:dyDescent="0.3">
      <c r="A11787"/>
    </row>
    <row r="11788" spans="1:1" x14ac:dyDescent="0.3">
      <c r="A11788"/>
    </row>
    <row r="11789" spans="1:1" x14ac:dyDescent="0.3">
      <c r="A11789"/>
    </row>
    <row r="11790" spans="1:1" x14ac:dyDescent="0.3">
      <c r="A11790"/>
    </row>
    <row r="11791" spans="1:1" x14ac:dyDescent="0.3">
      <c r="A11791"/>
    </row>
    <row r="11792" spans="1:1" x14ac:dyDescent="0.3">
      <c r="A11792"/>
    </row>
    <row r="11793" spans="1:1" x14ac:dyDescent="0.3">
      <c r="A11793"/>
    </row>
    <row r="11794" spans="1:1" x14ac:dyDescent="0.3">
      <c r="A11794"/>
    </row>
    <row r="11795" spans="1:1" x14ac:dyDescent="0.3">
      <c r="A11795"/>
    </row>
    <row r="11796" spans="1:1" x14ac:dyDescent="0.3">
      <c r="A11796"/>
    </row>
    <row r="11797" spans="1:1" x14ac:dyDescent="0.3">
      <c r="A11797"/>
    </row>
    <row r="11798" spans="1:1" x14ac:dyDescent="0.3">
      <c r="A11798"/>
    </row>
    <row r="11799" spans="1:1" x14ac:dyDescent="0.3">
      <c r="A11799"/>
    </row>
    <row r="11800" spans="1:1" x14ac:dyDescent="0.3">
      <c r="A11800"/>
    </row>
    <row r="11801" spans="1:1" x14ac:dyDescent="0.3">
      <c r="A11801"/>
    </row>
    <row r="11802" spans="1:1" x14ac:dyDescent="0.3">
      <c r="A11802"/>
    </row>
    <row r="11803" spans="1:1" x14ac:dyDescent="0.3">
      <c r="A11803"/>
    </row>
    <row r="11804" spans="1:1" x14ac:dyDescent="0.3">
      <c r="A11804"/>
    </row>
    <row r="11805" spans="1:1" x14ac:dyDescent="0.3">
      <c r="A11805"/>
    </row>
    <row r="11806" spans="1:1" x14ac:dyDescent="0.3">
      <c r="A11806"/>
    </row>
    <row r="11807" spans="1:1" x14ac:dyDescent="0.3">
      <c r="A11807"/>
    </row>
    <row r="11808" spans="1:1" x14ac:dyDescent="0.3">
      <c r="A11808"/>
    </row>
    <row r="11809" spans="1:1" x14ac:dyDescent="0.3">
      <c r="A11809"/>
    </row>
    <row r="11810" spans="1:1" x14ac:dyDescent="0.3">
      <c r="A11810"/>
    </row>
    <row r="11811" spans="1:1" x14ac:dyDescent="0.3">
      <c r="A11811"/>
    </row>
    <row r="11812" spans="1:1" x14ac:dyDescent="0.3">
      <c r="A11812"/>
    </row>
    <row r="11813" spans="1:1" x14ac:dyDescent="0.3">
      <c r="A11813"/>
    </row>
    <row r="11814" spans="1:1" x14ac:dyDescent="0.3">
      <c r="A11814"/>
    </row>
    <row r="11815" spans="1:1" x14ac:dyDescent="0.3">
      <c r="A11815"/>
    </row>
    <row r="11816" spans="1:1" x14ac:dyDescent="0.3">
      <c r="A11816"/>
    </row>
    <row r="11817" spans="1:1" x14ac:dyDescent="0.3">
      <c r="A11817"/>
    </row>
    <row r="11818" spans="1:1" x14ac:dyDescent="0.3">
      <c r="A11818"/>
    </row>
    <row r="11819" spans="1:1" x14ac:dyDescent="0.3">
      <c r="A11819"/>
    </row>
    <row r="11820" spans="1:1" x14ac:dyDescent="0.3">
      <c r="A11820"/>
    </row>
    <row r="11821" spans="1:1" x14ac:dyDescent="0.3">
      <c r="A11821"/>
    </row>
    <row r="11822" spans="1:1" x14ac:dyDescent="0.3">
      <c r="A11822"/>
    </row>
    <row r="11823" spans="1:1" x14ac:dyDescent="0.3">
      <c r="A11823"/>
    </row>
    <row r="11824" spans="1:1" x14ac:dyDescent="0.3">
      <c r="A11824"/>
    </row>
    <row r="11825" spans="1:1" x14ac:dyDescent="0.3">
      <c r="A11825"/>
    </row>
    <row r="11826" spans="1:1" x14ac:dyDescent="0.3">
      <c r="A11826"/>
    </row>
    <row r="11827" spans="1:1" x14ac:dyDescent="0.3">
      <c r="A11827"/>
    </row>
    <row r="11828" spans="1:1" x14ac:dyDescent="0.3">
      <c r="A11828"/>
    </row>
    <row r="11829" spans="1:1" x14ac:dyDescent="0.3">
      <c r="A11829"/>
    </row>
    <row r="11830" spans="1:1" x14ac:dyDescent="0.3">
      <c r="A11830"/>
    </row>
    <row r="11831" spans="1:1" x14ac:dyDescent="0.3">
      <c r="A11831"/>
    </row>
    <row r="11832" spans="1:1" x14ac:dyDescent="0.3">
      <c r="A11832"/>
    </row>
    <row r="11833" spans="1:1" x14ac:dyDescent="0.3">
      <c r="A11833"/>
    </row>
    <row r="11834" spans="1:1" x14ac:dyDescent="0.3">
      <c r="A11834"/>
    </row>
    <row r="11835" spans="1:1" x14ac:dyDescent="0.3">
      <c r="A11835"/>
    </row>
    <row r="11836" spans="1:1" x14ac:dyDescent="0.3">
      <c r="A11836"/>
    </row>
    <row r="11837" spans="1:1" x14ac:dyDescent="0.3">
      <c r="A11837"/>
    </row>
    <row r="11838" spans="1:1" x14ac:dyDescent="0.3">
      <c r="A11838"/>
    </row>
    <row r="11839" spans="1:1" x14ac:dyDescent="0.3">
      <c r="A11839"/>
    </row>
    <row r="11840" spans="1:1" x14ac:dyDescent="0.3">
      <c r="A11840"/>
    </row>
    <row r="11841" spans="1:1" x14ac:dyDescent="0.3">
      <c r="A11841"/>
    </row>
    <row r="11842" spans="1:1" x14ac:dyDescent="0.3">
      <c r="A11842"/>
    </row>
    <row r="11843" spans="1:1" x14ac:dyDescent="0.3">
      <c r="A11843"/>
    </row>
    <row r="11844" spans="1:1" x14ac:dyDescent="0.3">
      <c r="A11844"/>
    </row>
    <row r="11845" spans="1:1" x14ac:dyDescent="0.3">
      <c r="A11845"/>
    </row>
    <row r="11846" spans="1:1" x14ac:dyDescent="0.3">
      <c r="A11846"/>
    </row>
    <row r="11847" spans="1:1" x14ac:dyDescent="0.3">
      <c r="A11847"/>
    </row>
    <row r="11848" spans="1:1" x14ac:dyDescent="0.3">
      <c r="A11848"/>
    </row>
    <row r="11849" spans="1:1" x14ac:dyDescent="0.3">
      <c r="A11849"/>
    </row>
    <row r="11850" spans="1:1" x14ac:dyDescent="0.3">
      <c r="A11850"/>
    </row>
    <row r="11851" spans="1:1" x14ac:dyDescent="0.3">
      <c r="A11851"/>
    </row>
    <row r="11852" spans="1:1" x14ac:dyDescent="0.3">
      <c r="A11852"/>
    </row>
    <row r="11853" spans="1:1" x14ac:dyDescent="0.3">
      <c r="A11853"/>
    </row>
    <row r="11854" spans="1:1" x14ac:dyDescent="0.3">
      <c r="A11854"/>
    </row>
    <row r="11855" spans="1:1" x14ac:dyDescent="0.3">
      <c r="A11855"/>
    </row>
    <row r="11856" spans="1:1" x14ac:dyDescent="0.3">
      <c r="A11856"/>
    </row>
    <row r="11857" spans="1:1" x14ac:dyDescent="0.3">
      <c r="A11857"/>
    </row>
    <row r="11858" spans="1:1" x14ac:dyDescent="0.3">
      <c r="A11858"/>
    </row>
    <row r="11859" spans="1:1" x14ac:dyDescent="0.3">
      <c r="A11859"/>
    </row>
    <row r="11860" spans="1:1" x14ac:dyDescent="0.3">
      <c r="A11860"/>
    </row>
    <row r="11861" spans="1:1" x14ac:dyDescent="0.3">
      <c r="A11861"/>
    </row>
    <row r="11862" spans="1:1" x14ac:dyDescent="0.3">
      <c r="A11862"/>
    </row>
    <row r="11863" spans="1:1" x14ac:dyDescent="0.3">
      <c r="A11863"/>
    </row>
    <row r="11864" spans="1:1" x14ac:dyDescent="0.3">
      <c r="A11864"/>
    </row>
    <row r="11865" spans="1:1" x14ac:dyDescent="0.3">
      <c r="A11865"/>
    </row>
    <row r="11866" spans="1:1" x14ac:dyDescent="0.3">
      <c r="A11866"/>
    </row>
    <row r="11867" spans="1:1" x14ac:dyDescent="0.3">
      <c r="A11867"/>
    </row>
    <row r="11868" spans="1:1" x14ac:dyDescent="0.3">
      <c r="A11868"/>
    </row>
    <row r="11869" spans="1:1" x14ac:dyDescent="0.3">
      <c r="A11869"/>
    </row>
    <row r="11870" spans="1:1" x14ac:dyDescent="0.3">
      <c r="A11870"/>
    </row>
    <row r="11871" spans="1:1" x14ac:dyDescent="0.3">
      <c r="A11871"/>
    </row>
    <row r="11872" spans="1:1" x14ac:dyDescent="0.3">
      <c r="A11872"/>
    </row>
    <row r="11873" spans="1:1" x14ac:dyDescent="0.3">
      <c r="A11873"/>
    </row>
    <row r="11874" spans="1:1" x14ac:dyDescent="0.3">
      <c r="A11874"/>
    </row>
    <row r="11875" spans="1:1" x14ac:dyDescent="0.3">
      <c r="A11875"/>
    </row>
    <row r="11876" spans="1:1" x14ac:dyDescent="0.3">
      <c r="A11876"/>
    </row>
    <row r="11877" spans="1:1" x14ac:dyDescent="0.3">
      <c r="A11877"/>
    </row>
    <row r="11878" spans="1:1" x14ac:dyDescent="0.3">
      <c r="A11878"/>
    </row>
    <row r="11879" spans="1:1" x14ac:dyDescent="0.3">
      <c r="A11879"/>
    </row>
    <row r="11880" spans="1:1" x14ac:dyDescent="0.3">
      <c r="A11880"/>
    </row>
    <row r="11881" spans="1:1" x14ac:dyDescent="0.3">
      <c r="A11881"/>
    </row>
    <row r="11882" spans="1:1" x14ac:dyDescent="0.3">
      <c r="A11882"/>
    </row>
    <row r="11883" spans="1:1" x14ac:dyDescent="0.3">
      <c r="A11883"/>
    </row>
    <row r="11884" spans="1:1" x14ac:dyDescent="0.3">
      <c r="A11884"/>
    </row>
    <row r="11885" spans="1:1" x14ac:dyDescent="0.3">
      <c r="A11885"/>
    </row>
    <row r="11886" spans="1:1" x14ac:dyDescent="0.3">
      <c r="A11886"/>
    </row>
    <row r="11887" spans="1:1" x14ac:dyDescent="0.3">
      <c r="A11887"/>
    </row>
    <row r="11888" spans="1:1" x14ac:dyDescent="0.3">
      <c r="A11888"/>
    </row>
    <row r="11889" spans="1:1" x14ac:dyDescent="0.3">
      <c r="A11889"/>
    </row>
    <row r="11890" spans="1:1" x14ac:dyDescent="0.3">
      <c r="A11890"/>
    </row>
    <row r="11891" spans="1:1" x14ac:dyDescent="0.3">
      <c r="A11891"/>
    </row>
    <row r="11892" spans="1:1" x14ac:dyDescent="0.3">
      <c r="A11892"/>
    </row>
    <row r="11893" spans="1:1" x14ac:dyDescent="0.3">
      <c r="A11893"/>
    </row>
    <row r="11894" spans="1:1" x14ac:dyDescent="0.3">
      <c r="A11894"/>
    </row>
    <row r="11895" spans="1:1" x14ac:dyDescent="0.3">
      <c r="A11895"/>
    </row>
    <row r="11896" spans="1:1" x14ac:dyDescent="0.3">
      <c r="A11896"/>
    </row>
    <row r="11897" spans="1:1" x14ac:dyDescent="0.3">
      <c r="A11897"/>
    </row>
    <row r="11898" spans="1:1" x14ac:dyDescent="0.3">
      <c r="A11898"/>
    </row>
    <row r="11899" spans="1:1" x14ac:dyDescent="0.3">
      <c r="A11899"/>
    </row>
    <row r="11900" spans="1:1" x14ac:dyDescent="0.3">
      <c r="A11900"/>
    </row>
    <row r="11901" spans="1:1" x14ac:dyDescent="0.3">
      <c r="A11901"/>
    </row>
    <row r="11902" spans="1:1" x14ac:dyDescent="0.3">
      <c r="A11902"/>
    </row>
    <row r="11903" spans="1:1" x14ac:dyDescent="0.3">
      <c r="A11903"/>
    </row>
    <row r="11904" spans="1:1" x14ac:dyDescent="0.3">
      <c r="A11904"/>
    </row>
    <row r="11905" spans="1:1" x14ac:dyDescent="0.3">
      <c r="A11905"/>
    </row>
    <row r="11906" spans="1:1" x14ac:dyDescent="0.3">
      <c r="A11906"/>
    </row>
    <row r="11907" spans="1:1" x14ac:dyDescent="0.3">
      <c r="A11907"/>
    </row>
    <row r="11908" spans="1:1" x14ac:dyDescent="0.3">
      <c r="A11908"/>
    </row>
    <row r="11909" spans="1:1" x14ac:dyDescent="0.3">
      <c r="A11909"/>
    </row>
    <row r="11910" spans="1:1" x14ac:dyDescent="0.3">
      <c r="A11910"/>
    </row>
    <row r="11911" spans="1:1" x14ac:dyDescent="0.3">
      <c r="A11911"/>
    </row>
    <row r="11912" spans="1:1" x14ac:dyDescent="0.3">
      <c r="A11912"/>
    </row>
    <row r="11913" spans="1:1" x14ac:dyDescent="0.3">
      <c r="A11913"/>
    </row>
    <row r="11914" spans="1:1" x14ac:dyDescent="0.3">
      <c r="A11914"/>
    </row>
    <row r="11915" spans="1:1" x14ac:dyDescent="0.3">
      <c r="A11915"/>
    </row>
    <row r="11916" spans="1:1" x14ac:dyDescent="0.3">
      <c r="A11916"/>
    </row>
    <row r="11917" spans="1:1" x14ac:dyDescent="0.3">
      <c r="A11917"/>
    </row>
    <row r="11918" spans="1:1" x14ac:dyDescent="0.3">
      <c r="A11918"/>
    </row>
    <row r="11919" spans="1:1" x14ac:dyDescent="0.3">
      <c r="A11919"/>
    </row>
    <row r="11920" spans="1:1" x14ac:dyDescent="0.3">
      <c r="A11920"/>
    </row>
    <row r="11921" spans="1:1" x14ac:dyDescent="0.3">
      <c r="A11921"/>
    </row>
    <row r="11922" spans="1:1" x14ac:dyDescent="0.3">
      <c r="A11922"/>
    </row>
    <row r="11923" spans="1:1" x14ac:dyDescent="0.3">
      <c r="A11923"/>
    </row>
    <row r="11924" spans="1:1" x14ac:dyDescent="0.3">
      <c r="A11924"/>
    </row>
    <row r="11925" spans="1:1" x14ac:dyDescent="0.3">
      <c r="A11925"/>
    </row>
    <row r="11926" spans="1:1" x14ac:dyDescent="0.3">
      <c r="A11926"/>
    </row>
    <row r="11927" spans="1:1" x14ac:dyDescent="0.3">
      <c r="A11927"/>
    </row>
    <row r="11928" spans="1:1" x14ac:dyDescent="0.3">
      <c r="A11928"/>
    </row>
    <row r="11929" spans="1:1" x14ac:dyDescent="0.3">
      <c r="A11929"/>
    </row>
    <row r="11930" spans="1:1" x14ac:dyDescent="0.3">
      <c r="A11930"/>
    </row>
    <row r="11931" spans="1:1" x14ac:dyDescent="0.3">
      <c r="A11931"/>
    </row>
    <row r="11932" spans="1:1" x14ac:dyDescent="0.3">
      <c r="A11932"/>
    </row>
    <row r="11933" spans="1:1" x14ac:dyDescent="0.3">
      <c r="A11933"/>
    </row>
    <row r="11934" spans="1:1" x14ac:dyDescent="0.3">
      <c r="A11934"/>
    </row>
    <row r="11935" spans="1:1" x14ac:dyDescent="0.3">
      <c r="A11935"/>
    </row>
    <row r="11936" spans="1:1" x14ac:dyDescent="0.3">
      <c r="A11936"/>
    </row>
    <row r="11937" spans="1:1" x14ac:dyDescent="0.3">
      <c r="A11937"/>
    </row>
    <row r="11938" spans="1:1" x14ac:dyDescent="0.3">
      <c r="A11938"/>
    </row>
    <row r="11939" spans="1:1" x14ac:dyDescent="0.3">
      <c r="A11939"/>
    </row>
    <row r="11940" spans="1:1" x14ac:dyDescent="0.3">
      <c r="A11940"/>
    </row>
    <row r="11941" spans="1:1" x14ac:dyDescent="0.3">
      <c r="A11941"/>
    </row>
    <row r="11942" spans="1:1" x14ac:dyDescent="0.3">
      <c r="A11942"/>
    </row>
    <row r="11943" spans="1:1" x14ac:dyDescent="0.3">
      <c r="A11943"/>
    </row>
    <row r="11944" spans="1:1" x14ac:dyDescent="0.3">
      <c r="A11944"/>
    </row>
    <row r="11945" spans="1:1" x14ac:dyDescent="0.3">
      <c r="A11945"/>
    </row>
    <row r="11946" spans="1:1" x14ac:dyDescent="0.3">
      <c r="A11946"/>
    </row>
    <row r="11947" spans="1:1" x14ac:dyDescent="0.3">
      <c r="A11947"/>
    </row>
    <row r="11948" spans="1:1" x14ac:dyDescent="0.3">
      <c r="A11948"/>
    </row>
    <row r="11949" spans="1:1" x14ac:dyDescent="0.3">
      <c r="A11949"/>
    </row>
    <row r="11950" spans="1:1" x14ac:dyDescent="0.3">
      <c r="A11950"/>
    </row>
    <row r="11951" spans="1:1" x14ac:dyDescent="0.3">
      <c r="A11951"/>
    </row>
    <row r="11952" spans="1:1" x14ac:dyDescent="0.3">
      <c r="A11952"/>
    </row>
    <row r="11953" spans="1:1" x14ac:dyDescent="0.3">
      <c r="A11953"/>
    </row>
    <row r="11954" spans="1:1" x14ac:dyDescent="0.3">
      <c r="A11954"/>
    </row>
    <row r="11955" spans="1:1" x14ac:dyDescent="0.3">
      <c r="A11955"/>
    </row>
    <row r="11956" spans="1:1" x14ac:dyDescent="0.3">
      <c r="A11956"/>
    </row>
    <row r="11957" spans="1:1" x14ac:dyDescent="0.3">
      <c r="A11957"/>
    </row>
    <row r="11958" spans="1:1" x14ac:dyDescent="0.3">
      <c r="A11958"/>
    </row>
    <row r="11959" spans="1:1" x14ac:dyDescent="0.3">
      <c r="A11959"/>
    </row>
    <row r="11960" spans="1:1" x14ac:dyDescent="0.3">
      <c r="A11960"/>
    </row>
    <row r="11961" spans="1:1" x14ac:dyDescent="0.3">
      <c r="A11961"/>
    </row>
    <row r="11962" spans="1:1" x14ac:dyDescent="0.3">
      <c r="A11962"/>
    </row>
    <row r="11963" spans="1:1" x14ac:dyDescent="0.3">
      <c r="A11963"/>
    </row>
    <row r="11964" spans="1:1" x14ac:dyDescent="0.3">
      <c r="A11964"/>
    </row>
    <row r="11965" spans="1:1" x14ac:dyDescent="0.3">
      <c r="A11965"/>
    </row>
    <row r="11966" spans="1:1" x14ac:dyDescent="0.3">
      <c r="A11966"/>
    </row>
    <row r="11967" spans="1:1" x14ac:dyDescent="0.3">
      <c r="A11967"/>
    </row>
    <row r="11968" spans="1:1" x14ac:dyDescent="0.3">
      <c r="A11968"/>
    </row>
    <row r="11969" spans="1:1" x14ac:dyDescent="0.3">
      <c r="A11969"/>
    </row>
    <row r="11970" spans="1:1" x14ac:dyDescent="0.3">
      <c r="A11970"/>
    </row>
    <row r="11971" spans="1:1" x14ac:dyDescent="0.3">
      <c r="A11971"/>
    </row>
    <row r="11972" spans="1:1" x14ac:dyDescent="0.3">
      <c r="A11972"/>
    </row>
    <row r="11973" spans="1:1" x14ac:dyDescent="0.3">
      <c r="A11973"/>
    </row>
    <row r="11974" spans="1:1" x14ac:dyDescent="0.3">
      <c r="A11974"/>
    </row>
    <row r="11975" spans="1:1" x14ac:dyDescent="0.3">
      <c r="A11975"/>
    </row>
    <row r="11976" spans="1:1" x14ac:dyDescent="0.3">
      <c r="A11976"/>
    </row>
    <row r="11977" spans="1:1" x14ac:dyDescent="0.3">
      <c r="A11977"/>
    </row>
    <row r="11978" spans="1:1" x14ac:dyDescent="0.3">
      <c r="A11978"/>
    </row>
    <row r="11979" spans="1:1" x14ac:dyDescent="0.3">
      <c r="A11979"/>
    </row>
    <row r="11980" spans="1:1" x14ac:dyDescent="0.3">
      <c r="A11980"/>
    </row>
    <row r="11981" spans="1:1" x14ac:dyDescent="0.3">
      <c r="A11981"/>
    </row>
    <row r="11982" spans="1:1" x14ac:dyDescent="0.3">
      <c r="A11982"/>
    </row>
    <row r="11983" spans="1:1" x14ac:dyDescent="0.3">
      <c r="A11983"/>
    </row>
    <row r="11984" spans="1:1" x14ac:dyDescent="0.3">
      <c r="A11984"/>
    </row>
    <row r="11985" spans="1:1" x14ac:dyDescent="0.3">
      <c r="A11985"/>
    </row>
    <row r="11986" spans="1:1" x14ac:dyDescent="0.3">
      <c r="A11986"/>
    </row>
    <row r="11987" spans="1:1" x14ac:dyDescent="0.3">
      <c r="A11987"/>
    </row>
    <row r="11988" spans="1:1" x14ac:dyDescent="0.3">
      <c r="A11988"/>
    </row>
    <row r="11989" spans="1:1" x14ac:dyDescent="0.3">
      <c r="A11989"/>
    </row>
    <row r="11990" spans="1:1" x14ac:dyDescent="0.3">
      <c r="A11990"/>
    </row>
    <row r="11991" spans="1:1" x14ac:dyDescent="0.3">
      <c r="A11991"/>
    </row>
    <row r="11992" spans="1:1" x14ac:dyDescent="0.3">
      <c r="A11992"/>
    </row>
    <row r="11993" spans="1:1" x14ac:dyDescent="0.3">
      <c r="A11993"/>
    </row>
    <row r="11994" spans="1:1" x14ac:dyDescent="0.3">
      <c r="A11994"/>
    </row>
    <row r="11995" spans="1:1" x14ac:dyDescent="0.3">
      <c r="A11995"/>
    </row>
    <row r="11996" spans="1:1" x14ac:dyDescent="0.3">
      <c r="A11996"/>
    </row>
    <row r="11997" spans="1:1" x14ac:dyDescent="0.3">
      <c r="A11997"/>
    </row>
    <row r="11998" spans="1:1" x14ac:dyDescent="0.3">
      <c r="A11998"/>
    </row>
    <row r="11999" spans="1:1" x14ac:dyDescent="0.3">
      <c r="A11999"/>
    </row>
    <row r="12000" spans="1:1" x14ac:dyDescent="0.3">
      <c r="A12000"/>
    </row>
    <row r="12001" spans="1:1" x14ac:dyDescent="0.3">
      <c r="A12001"/>
    </row>
    <row r="12002" spans="1:1" x14ac:dyDescent="0.3">
      <c r="A12002"/>
    </row>
    <row r="12003" spans="1:1" x14ac:dyDescent="0.3">
      <c r="A12003"/>
    </row>
    <row r="12004" spans="1:1" x14ac:dyDescent="0.3">
      <c r="A12004"/>
    </row>
    <row r="12005" spans="1:1" x14ac:dyDescent="0.3">
      <c r="A12005"/>
    </row>
    <row r="12006" spans="1:1" x14ac:dyDescent="0.3">
      <c r="A12006"/>
    </row>
    <row r="12007" spans="1:1" x14ac:dyDescent="0.3">
      <c r="A12007"/>
    </row>
    <row r="12008" spans="1:1" x14ac:dyDescent="0.3">
      <c r="A12008"/>
    </row>
    <row r="12009" spans="1:1" x14ac:dyDescent="0.3">
      <c r="A12009"/>
    </row>
    <row r="12010" spans="1:1" x14ac:dyDescent="0.3">
      <c r="A12010"/>
    </row>
    <row r="12011" spans="1:1" x14ac:dyDescent="0.3">
      <c r="A12011"/>
    </row>
    <row r="12012" spans="1:1" x14ac:dyDescent="0.3">
      <c r="A12012"/>
    </row>
    <row r="12013" spans="1:1" x14ac:dyDescent="0.3">
      <c r="A12013"/>
    </row>
    <row r="12014" spans="1:1" x14ac:dyDescent="0.3">
      <c r="A12014"/>
    </row>
    <row r="12015" spans="1:1" x14ac:dyDescent="0.3">
      <c r="A12015"/>
    </row>
    <row r="12016" spans="1:1" x14ac:dyDescent="0.3">
      <c r="A12016"/>
    </row>
    <row r="12017" spans="1:1" x14ac:dyDescent="0.3">
      <c r="A12017"/>
    </row>
    <row r="12018" spans="1:1" x14ac:dyDescent="0.3">
      <c r="A12018"/>
    </row>
    <row r="12019" spans="1:1" x14ac:dyDescent="0.3">
      <c r="A12019"/>
    </row>
    <row r="12020" spans="1:1" x14ac:dyDescent="0.3">
      <c r="A12020"/>
    </row>
    <row r="12021" spans="1:1" x14ac:dyDescent="0.3">
      <c r="A12021"/>
    </row>
    <row r="12022" spans="1:1" x14ac:dyDescent="0.3">
      <c r="A12022"/>
    </row>
    <row r="12023" spans="1:1" x14ac:dyDescent="0.3">
      <c r="A12023"/>
    </row>
    <row r="12024" spans="1:1" x14ac:dyDescent="0.3">
      <c r="A12024"/>
    </row>
    <row r="12025" spans="1:1" x14ac:dyDescent="0.3">
      <c r="A12025"/>
    </row>
    <row r="12026" spans="1:1" x14ac:dyDescent="0.3">
      <c r="A12026"/>
    </row>
    <row r="12027" spans="1:1" x14ac:dyDescent="0.3">
      <c r="A12027"/>
    </row>
    <row r="12028" spans="1:1" x14ac:dyDescent="0.3">
      <c r="A12028"/>
    </row>
    <row r="12029" spans="1:1" x14ac:dyDescent="0.3">
      <c r="A12029"/>
    </row>
    <row r="12030" spans="1:1" x14ac:dyDescent="0.3">
      <c r="A12030"/>
    </row>
    <row r="12031" spans="1:1" x14ac:dyDescent="0.3">
      <c r="A12031"/>
    </row>
    <row r="12032" spans="1:1" x14ac:dyDescent="0.3">
      <c r="A12032"/>
    </row>
    <row r="12033" spans="1:1" x14ac:dyDescent="0.3">
      <c r="A12033"/>
    </row>
    <row r="12034" spans="1:1" x14ac:dyDescent="0.3">
      <c r="A12034"/>
    </row>
    <row r="12035" spans="1:1" x14ac:dyDescent="0.3">
      <c r="A12035"/>
    </row>
    <row r="12036" spans="1:1" x14ac:dyDescent="0.3">
      <c r="A12036"/>
    </row>
    <row r="12037" spans="1:1" x14ac:dyDescent="0.3">
      <c r="A12037"/>
    </row>
    <row r="12038" spans="1:1" x14ac:dyDescent="0.3">
      <c r="A12038"/>
    </row>
    <row r="12039" spans="1:1" x14ac:dyDescent="0.3">
      <c r="A12039"/>
    </row>
    <row r="12040" spans="1:1" x14ac:dyDescent="0.3">
      <c r="A12040"/>
    </row>
    <row r="12041" spans="1:1" x14ac:dyDescent="0.3">
      <c r="A12041"/>
    </row>
    <row r="12042" spans="1:1" x14ac:dyDescent="0.3">
      <c r="A12042"/>
    </row>
    <row r="12043" spans="1:1" x14ac:dyDescent="0.3">
      <c r="A12043"/>
    </row>
    <row r="12044" spans="1:1" x14ac:dyDescent="0.3">
      <c r="A12044"/>
    </row>
    <row r="12045" spans="1:1" x14ac:dyDescent="0.3">
      <c r="A12045"/>
    </row>
    <row r="12046" spans="1:1" x14ac:dyDescent="0.3">
      <c r="A12046"/>
    </row>
    <row r="12047" spans="1:1" x14ac:dyDescent="0.3">
      <c r="A12047"/>
    </row>
    <row r="12048" spans="1:1" x14ac:dyDescent="0.3">
      <c r="A12048"/>
    </row>
    <row r="12049" spans="1:1" x14ac:dyDescent="0.3">
      <c r="A12049"/>
    </row>
    <row r="12050" spans="1:1" x14ac:dyDescent="0.3">
      <c r="A12050"/>
    </row>
    <row r="12051" spans="1:1" x14ac:dyDescent="0.3">
      <c r="A12051"/>
    </row>
    <row r="12052" spans="1:1" x14ac:dyDescent="0.3">
      <c r="A12052"/>
    </row>
    <row r="12053" spans="1:1" x14ac:dyDescent="0.3">
      <c r="A12053"/>
    </row>
    <row r="12054" spans="1:1" x14ac:dyDescent="0.3">
      <c r="A12054"/>
    </row>
    <row r="12055" spans="1:1" x14ac:dyDescent="0.3">
      <c r="A12055"/>
    </row>
    <row r="12056" spans="1:1" x14ac:dyDescent="0.3">
      <c r="A12056"/>
    </row>
    <row r="12057" spans="1:1" x14ac:dyDescent="0.3">
      <c r="A12057"/>
    </row>
    <row r="12058" spans="1:1" x14ac:dyDescent="0.3">
      <c r="A12058"/>
    </row>
    <row r="12059" spans="1:1" x14ac:dyDescent="0.3">
      <c r="A12059"/>
    </row>
    <row r="12060" spans="1:1" x14ac:dyDescent="0.3">
      <c r="A12060"/>
    </row>
    <row r="12061" spans="1:1" x14ac:dyDescent="0.3">
      <c r="A12061"/>
    </row>
    <row r="12062" spans="1:1" x14ac:dyDescent="0.3">
      <c r="A12062"/>
    </row>
    <row r="12063" spans="1:1" x14ac:dyDescent="0.3">
      <c r="A12063"/>
    </row>
    <row r="12064" spans="1:1" x14ac:dyDescent="0.3">
      <c r="A12064"/>
    </row>
    <row r="12065" spans="1:1" x14ac:dyDescent="0.3">
      <c r="A12065"/>
    </row>
    <row r="12066" spans="1:1" x14ac:dyDescent="0.3">
      <c r="A12066"/>
    </row>
    <row r="12067" spans="1:1" x14ac:dyDescent="0.3">
      <c r="A12067"/>
    </row>
    <row r="12068" spans="1:1" x14ac:dyDescent="0.3">
      <c r="A12068"/>
    </row>
    <row r="12069" spans="1:1" x14ac:dyDescent="0.3">
      <c r="A12069"/>
    </row>
    <row r="12070" spans="1:1" x14ac:dyDescent="0.3">
      <c r="A12070"/>
    </row>
    <row r="12071" spans="1:1" x14ac:dyDescent="0.3">
      <c r="A12071"/>
    </row>
    <row r="12072" spans="1:1" x14ac:dyDescent="0.3">
      <c r="A12072"/>
    </row>
    <row r="12073" spans="1:1" x14ac:dyDescent="0.3">
      <c r="A12073"/>
    </row>
    <row r="12074" spans="1:1" x14ac:dyDescent="0.3">
      <c r="A12074"/>
    </row>
    <row r="12075" spans="1:1" x14ac:dyDescent="0.3">
      <c r="A12075"/>
    </row>
    <row r="12076" spans="1:1" x14ac:dyDescent="0.3">
      <c r="A12076"/>
    </row>
    <row r="12077" spans="1:1" x14ac:dyDescent="0.3">
      <c r="A12077"/>
    </row>
    <row r="12078" spans="1:1" x14ac:dyDescent="0.3">
      <c r="A12078"/>
    </row>
    <row r="12079" spans="1:1" x14ac:dyDescent="0.3">
      <c r="A12079"/>
    </row>
    <row r="12080" spans="1:1" x14ac:dyDescent="0.3">
      <c r="A12080"/>
    </row>
    <row r="12081" spans="1:1" x14ac:dyDescent="0.3">
      <c r="A12081"/>
    </row>
    <row r="12082" spans="1:1" x14ac:dyDescent="0.3">
      <c r="A12082"/>
    </row>
    <row r="12083" spans="1:1" x14ac:dyDescent="0.3">
      <c r="A12083"/>
    </row>
    <row r="12084" spans="1:1" x14ac:dyDescent="0.3">
      <c r="A12084"/>
    </row>
    <row r="12085" spans="1:1" x14ac:dyDescent="0.3">
      <c r="A12085"/>
    </row>
    <row r="12086" spans="1:1" x14ac:dyDescent="0.3">
      <c r="A12086"/>
    </row>
    <row r="12087" spans="1:1" x14ac:dyDescent="0.3">
      <c r="A12087"/>
    </row>
    <row r="12088" spans="1:1" x14ac:dyDescent="0.3">
      <c r="A12088"/>
    </row>
    <row r="12089" spans="1:1" x14ac:dyDescent="0.3">
      <c r="A12089"/>
    </row>
    <row r="12090" spans="1:1" x14ac:dyDescent="0.3">
      <c r="A12090"/>
    </row>
    <row r="12091" spans="1:1" x14ac:dyDescent="0.3">
      <c r="A12091"/>
    </row>
    <row r="12092" spans="1:1" x14ac:dyDescent="0.3">
      <c r="A12092"/>
    </row>
    <row r="12093" spans="1:1" x14ac:dyDescent="0.3">
      <c r="A12093"/>
    </row>
    <row r="12094" spans="1:1" x14ac:dyDescent="0.3">
      <c r="A12094"/>
    </row>
    <row r="12095" spans="1:1" x14ac:dyDescent="0.3">
      <c r="A12095"/>
    </row>
    <row r="12096" spans="1:1" x14ac:dyDescent="0.3">
      <c r="A12096"/>
    </row>
    <row r="12097" spans="1:1" x14ac:dyDescent="0.3">
      <c r="A12097"/>
    </row>
    <row r="12098" spans="1:1" x14ac:dyDescent="0.3">
      <c r="A12098"/>
    </row>
    <row r="12099" spans="1:1" x14ac:dyDescent="0.3">
      <c r="A12099"/>
    </row>
    <row r="12100" spans="1:1" x14ac:dyDescent="0.3">
      <c r="A12100"/>
    </row>
    <row r="12101" spans="1:1" x14ac:dyDescent="0.3">
      <c r="A12101"/>
    </row>
    <row r="12102" spans="1:1" x14ac:dyDescent="0.3">
      <c r="A12102"/>
    </row>
    <row r="12103" spans="1:1" x14ac:dyDescent="0.3">
      <c r="A12103"/>
    </row>
    <row r="12104" spans="1:1" x14ac:dyDescent="0.3">
      <c r="A12104"/>
    </row>
    <row r="12105" spans="1:1" x14ac:dyDescent="0.3">
      <c r="A12105"/>
    </row>
    <row r="12106" spans="1:1" x14ac:dyDescent="0.3">
      <c r="A12106"/>
    </row>
    <row r="12107" spans="1:1" x14ac:dyDescent="0.3">
      <c r="A12107"/>
    </row>
    <row r="12108" spans="1:1" x14ac:dyDescent="0.3">
      <c r="A12108"/>
    </row>
    <row r="12109" spans="1:1" x14ac:dyDescent="0.3">
      <c r="A12109"/>
    </row>
    <row r="12110" spans="1:1" x14ac:dyDescent="0.3">
      <c r="A12110"/>
    </row>
    <row r="12111" spans="1:1" x14ac:dyDescent="0.3">
      <c r="A12111"/>
    </row>
    <row r="12112" spans="1:1" x14ac:dyDescent="0.3">
      <c r="A12112"/>
    </row>
    <row r="12113" spans="1:1" x14ac:dyDescent="0.3">
      <c r="A12113"/>
    </row>
    <row r="12114" spans="1:1" x14ac:dyDescent="0.3">
      <c r="A12114"/>
    </row>
    <row r="12115" spans="1:1" x14ac:dyDescent="0.3">
      <c r="A12115"/>
    </row>
    <row r="12116" spans="1:1" x14ac:dyDescent="0.3">
      <c r="A12116"/>
    </row>
    <row r="12117" spans="1:1" x14ac:dyDescent="0.3">
      <c r="A12117"/>
    </row>
    <row r="12118" spans="1:1" x14ac:dyDescent="0.3">
      <c r="A12118"/>
    </row>
    <row r="12119" spans="1:1" x14ac:dyDescent="0.3">
      <c r="A12119"/>
    </row>
    <row r="12120" spans="1:1" x14ac:dyDescent="0.3">
      <c r="A12120"/>
    </row>
    <row r="12121" spans="1:1" x14ac:dyDescent="0.3">
      <c r="A12121"/>
    </row>
    <row r="12122" spans="1:1" x14ac:dyDescent="0.3">
      <c r="A12122"/>
    </row>
    <row r="12123" spans="1:1" x14ac:dyDescent="0.3">
      <c r="A12123"/>
    </row>
    <row r="12124" spans="1:1" x14ac:dyDescent="0.3">
      <c r="A12124"/>
    </row>
    <row r="12125" spans="1:1" x14ac:dyDescent="0.3">
      <c r="A12125"/>
    </row>
    <row r="12126" spans="1:1" x14ac:dyDescent="0.3">
      <c r="A12126"/>
    </row>
    <row r="12127" spans="1:1" x14ac:dyDescent="0.3">
      <c r="A12127"/>
    </row>
    <row r="12128" spans="1:1" x14ac:dyDescent="0.3">
      <c r="A12128"/>
    </row>
    <row r="12129" spans="1:1" x14ac:dyDescent="0.3">
      <c r="A12129"/>
    </row>
    <row r="12130" spans="1:1" x14ac:dyDescent="0.3">
      <c r="A12130"/>
    </row>
    <row r="12131" spans="1:1" x14ac:dyDescent="0.3">
      <c r="A12131"/>
    </row>
    <row r="12132" spans="1:1" x14ac:dyDescent="0.3">
      <c r="A12132"/>
    </row>
    <row r="12133" spans="1:1" x14ac:dyDescent="0.3">
      <c r="A12133"/>
    </row>
    <row r="12134" spans="1:1" x14ac:dyDescent="0.3">
      <c r="A12134"/>
    </row>
    <row r="12135" spans="1:1" x14ac:dyDescent="0.3">
      <c r="A12135"/>
    </row>
    <row r="12136" spans="1:1" x14ac:dyDescent="0.3">
      <c r="A12136"/>
    </row>
    <row r="12137" spans="1:1" x14ac:dyDescent="0.3">
      <c r="A12137"/>
    </row>
    <row r="12138" spans="1:1" x14ac:dyDescent="0.3">
      <c r="A12138"/>
    </row>
    <row r="12139" spans="1:1" x14ac:dyDescent="0.3">
      <c r="A12139"/>
    </row>
    <row r="12140" spans="1:1" x14ac:dyDescent="0.3">
      <c r="A12140"/>
    </row>
    <row r="12141" spans="1:1" x14ac:dyDescent="0.3">
      <c r="A12141"/>
    </row>
    <row r="12142" spans="1:1" x14ac:dyDescent="0.3">
      <c r="A12142"/>
    </row>
    <row r="12143" spans="1:1" x14ac:dyDescent="0.3">
      <c r="A12143"/>
    </row>
    <row r="12144" spans="1:1" x14ac:dyDescent="0.3">
      <c r="A12144"/>
    </row>
    <row r="12145" spans="1:1" x14ac:dyDescent="0.3">
      <c r="A12145"/>
    </row>
    <row r="12146" spans="1:1" x14ac:dyDescent="0.3">
      <c r="A12146"/>
    </row>
    <row r="12147" spans="1:1" x14ac:dyDescent="0.3">
      <c r="A12147"/>
    </row>
    <row r="12148" spans="1:1" x14ac:dyDescent="0.3">
      <c r="A12148"/>
    </row>
    <row r="12149" spans="1:1" x14ac:dyDescent="0.3">
      <c r="A12149"/>
    </row>
    <row r="12150" spans="1:1" x14ac:dyDescent="0.3">
      <c r="A12150"/>
    </row>
    <row r="12151" spans="1:1" x14ac:dyDescent="0.3">
      <c r="A12151"/>
    </row>
    <row r="12152" spans="1:1" x14ac:dyDescent="0.3">
      <c r="A12152"/>
    </row>
    <row r="12153" spans="1:1" x14ac:dyDescent="0.3">
      <c r="A12153"/>
    </row>
    <row r="12154" spans="1:1" x14ac:dyDescent="0.3">
      <c r="A12154"/>
    </row>
    <row r="12155" spans="1:1" x14ac:dyDescent="0.3">
      <c r="A12155"/>
    </row>
    <row r="12156" spans="1:1" x14ac:dyDescent="0.3">
      <c r="A12156"/>
    </row>
    <row r="12157" spans="1:1" x14ac:dyDescent="0.3">
      <c r="A12157"/>
    </row>
    <row r="12158" spans="1:1" x14ac:dyDescent="0.3">
      <c r="A12158"/>
    </row>
    <row r="12159" spans="1:1" x14ac:dyDescent="0.3">
      <c r="A12159"/>
    </row>
    <row r="12160" spans="1:1" x14ac:dyDescent="0.3">
      <c r="A12160"/>
    </row>
    <row r="12161" spans="1:1" x14ac:dyDescent="0.3">
      <c r="A12161"/>
    </row>
    <row r="12162" spans="1:1" x14ac:dyDescent="0.3">
      <c r="A12162"/>
    </row>
    <row r="12163" spans="1:1" x14ac:dyDescent="0.3">
      <c r="A12163"/>
    </row>
    <row r="12164" spans="1:1" x14ac:dyDescent="0.3">
      <c r="A12164"/>
    </row>
    <row r="12165" spans="1:1" x14ac:dyDescent="0.3">
      <c r="A12165"/>
    </row>
    <row r="12166" spans="1:1" x14ac:dyDescent="0.3">
      <c r="A12166"/>
    </row>
    <row r="12167" spans="1:1" x14ac:dyDescent="0.3">
      <c r="A12167"/>
    </row>
    <row r="12168" spans="1:1" x14ac:dyDescent="0.3">
      <c r="A12168"/>
    </row>
    <row r="12169" spans="1:1" x14ac:dyDescent="0.3">
      <c r="A12169"/>
    </row>
    <row r="12170" spans="1:1" x14ac:dyDescent="0.3">
      <c r="A12170"/>
    </row>
    <row r="12171" spans="1:1" x14ac:dyDescent="0.3">
      <c r="A12171"/>
    </row>
    <row r="12172" spans="1:1" x14ac:dyDescent="0.3">
      <c r="A12172"/>
    </row>
    <row r="12173" spans="1:1" x14ac:dyDescent="0.3">
      <c r="A12173"/>
    </row>
    <row r="12174" spans="1:1" x14ac:dyDescent="0.3">
      <c r="A12174"/>
    </row>
    <row r="12175" spans="1:1" x14ac:dyDescent="0.3">
      <c r="A12175"/>
    </row>
    <row r="12176" spans="1:1" x14ac:dyDescent="0.3">
      <c r="A12176"/>
    </row>
    <row r="12177" spans="1:1" x14ac:dyDescent="0.3">
      <c r="A12177"/>
    </row>
    <row r="12178" spans="1:1" x14ac:dyDescent="0.3">
      <c r="A12178"/>
    </row>
    <row r="12179" spans="1:1" x14ac:dyDescent="0.3">
      <c r="A12179"/>
    </row>
    <row r="12180" spans="1:1" x14ac:dyDescent="0.3">
      <c r="A12180"/>
    </row>
    <row r="12181" spans="1:1" x14ac:dyDescent="0.3">
      <c r="A12181"/>
    </row>
    <row r="12182" spans="1:1" x14ac:dyDescent="0.3">
      <c r="A12182"/>
    </row>
    <row r="12183" spans="1:1" x14ac:dyDescent="0.3">
      <c r="A12183"/>
    </row>
    <row r="12184" spans="1:1" x14ac:dyDescent="0.3">
      <c r="A12184"/>
    </row>
    <row r="12185" spans="1:1" x14ac:dyDescent="0.3">
      <c r="A12185"/>
    </row>
    <row r="12186" spans="1:1" x14ac:dyDescent="0.3">
      <c r="A12186"/>
    </row>
    <row r="12187" spans="1:1" x14ac:dyDescent="0.3">
      <c r="A12187"/>
    </row>
    <row r="12188" spans="1:1" x14ac:dyDescent="0.3">
      <c r="A12188"/>
    </row>
    <row r="12189" spans="1:1" x14ac:dyDescent="0.3">
      <c r="A12189"/>
    </row>
    <row r="12190" spans="1:1" x14ac:dyDescent="0.3">
      <c r="A12190"/>
    </row>
    <row r="12191" spans="1:1" x14ac:dyDescent="0.3">
      <c r="A12191"/>
    </row>
    <row r="12192" spans="1:1" x14ac:dyDescent="0.3">
      <c r="A12192"/>
    </row>
    <row r="12193" spans="1:1" x14ac:dyDescent="0.3">
      <c r="A12193"/>
    </row>
    <row r="12194" spans="1:1" x14ac:dyDescent="0.3">
      <c r="A12194"/>
    </row>
    <row r="12195" spans="1:1" x14ac:dyDescent="0.3">
      <c r="A12195"/>
    </row>
    <row r="12196" spans="1:1" x14ac:dyDescent="0.3">
      <c r="A12196"/>
    </row>
    <row r="12197" spans="1:1" x14ac:dyDescent="0.3">
      <c r="A12197"/>
    </row>
    <row r="12198" spans="1:1" x14ac:dyDescent="0.3">
      <c r="A12198"/>
    </row>
    <row r="12199" spans="1:1" x14ac:dyDescent="0.3">
      <c r="A12199"/>
    </row>
    <row r="12200" spans="1:1" x14ac:dyDescent="0.3">
      <c r="A12200"/>
    </row>
    <row r="12201" spans="1:1" x14ac:dyDescent="0.3">
      <c r="A12201"/>
    </row>
    <row r="12202" spans="1:1" x14ac:dyDescent="0.3">
      <c r="A12202"/>
    </row>
    <row r="12203" spans="1:1" x14ac:dyDescent="0.3">
      <c r="A12203"/>
    </row>
    <row r="12204" spans="1:1" x14ac:dyDescent="0.3">
      <c r="A12204"/>
    </row>
    <row r="12205" spans="1:1" x14ac:dyDescent="0.3">
      <c r="A12205"/>
    </row>
    <row r="12206" spans="1:1" x14ac:dyDescent="0.3">
      <c r="A12206"/>
    </row>
    <row r="12207" spans="1:1" x14ac:dyDescent="0.3">
      <c r="A12207"/>
    </row>
    <row r="12208" spans="1:1" x14ac:dyDescent="0.3">
      <c r="A12208"/>
    </row>
    <row r="12209" spans="1:1" x14ac:dyDescent="0.3">
      <c r="A12209"/>
    </row>
    <row r="12210" spans="1:1" x14ac:dyDescent="0.3">
      <c r="A12210"/>
    </row>
    <row r="12211" spans="1:1" x14ac:dyDescent="0.3">
      <c r="A12211"/>
    </row>
    <row r="12212" spans="1:1" x14ac:dyDescent="0.3">
      <c r="A12212"/>
    </row>
    <row r="12213" spans="1:1" x14ac:dyDescent="0.3">
      <c r="A12213"/>
    </row>
    <row r="12214" spans="1:1" x14ac:dyDescent="0.3">
      <c r="A12214"/>
    </row>
    <row r="12215" spans="1:1" x14ac:dyDescent="0.3">
      <c r="A12215"/>
    </row>
    <row r="12216" spans="1:1" x14ac:dyDescent="0.3">
      <c r="A12216"/>
    </row>
    <row r="12217" spans="1:1" x14ac:dyDescent="0.3">
      <c r="A12217"/>
    </row>
    <row r="12218" spans="1:1" x14ac:dyDescent="0.3">
      <c r="A12218"/>
    </row>
    <row r="12219" spans="1:1" x14ac:dyDescent="0.3">
      <c r="A12219"/>
    </row>
    <row r="12220" spans="1:1" x14ac:dyDescent="0.3">
      <c r="A12220"/>
    </row>
    <row r="12221" spans="1:1" x14ac:dyDescent="0.3">
      <c r="A12221"/>
    </row>
    <row r="12222" spans="1:1" x14ac:dyDescent="0.3">
      <c r="A12222"/>
    </row>
    <row r="12223" spans="1:1" x14ac:dyDescent="0.3">
      <c r="A12223"/>
    </row>
    <row r="12224" spans="1:1" x14ac:dyDescent="0.3">
      <c r="A12224"/>
    </row>
    <row r="12225" spans="1:1" x14ac:dyDescent="0.3">
      <c r="A12225"/>
    </row>
    <row r="12226" spans="1:1" x14ac:dyDescent="0.3">
      <c r="A12226"/>
    </row>
    <row r="12227" spans="1:1" x14ac:dyDescent="0.3">
      <c r="A12227"/>
    </row>
    <row r="12228" spans="1:1" x14ac:dyDescent="0.3">
      <c r="A12228"/>
    </row>
    <row r="12229" spans="1:1" x14ac:dyDescent="0.3">
      <c r="A12229"/>
    </row>
    <row r="12230" spans="1:1" x14ac:dyDescent="0.3">
      <c r="A12230"/>
    </row>
    <row r="12231" spans="1:1" x14ac:dyDescent="0.3">
      <c r="A12231"/>
    </row>
    <row r="12232" spans="1:1" x14ac:dyDescent="0.3">
      <c r="A12232"/>
    </row>
    <row r="12233" spans="1:1" x14ac:dyDescent="0.3">
      <c r="A12233"/>
    </row>
    <row r="12234" spans="1:1" x14ac:dyDescent="0.3">
      <c r="A12234"/>
    </row>
    <row r="12235" spans="1:1" x14ac:dyDescent="0.3">
      <c r="A12235"/>
    </row>
    <row r="12236" spans="1:1" x14ac:dyDescent="0.3">
      <c r="A12236"/>
    </row>
    <row r="12237" spans="1:1" x14ac:dyDescent="0.3">
      <c r="A12237"/>
    </row>
    <row r="12238" spans="1:1" x14ac:dyDescent="0.3">
      <c r="A12238"/>
    </row>
    <row r="12239" spans="1:1" x14ac:dyDescent="0.3">
      <c r="A12239"/>
    </row>
    <row r="12240" spans="1:1" x14ac:dyDescent="0.3">
      <c r="A12240"/>
    </row>
    <row r="12241" spans="1:1" x14ac:dyDescent="0.3">
      <c r="A12241"/>
    </row>
    <row r="12242" spans="1:1" x14ac:dyDescent="0.3">
      <c r="A12242"/>
    </row>
    <row r="12243" spans="1:1" x14ac:dyDescent="0.3">
      <c r="A12243"/>
    </row>
    <row r="12244" spans="1:1" x14ac:dyDescent="0.3">
      <c r="A12244"/>
    </row>
    <row r="12245" spans="1:1" x14ac:dyDescent="0.3">
      <c r="A12245"/>
    </row>
    <row r="12246" spans="1:1" x14ac:dyDescent="0.3">
      <c r="A12246"/>
    </row>
    <row r="12247" spans="1:1" x14ac:dyDescent="0.3">
      <c r="A12247"/>
    </row>
    <row r="12248" spans="1:1" x14ac:dyDescent="0.3">
      <c r="A12248"/>
    </row>
    <row r="12249" spans="1:1" x14ac:dyDescent="0.3">
      <c r="A12249"/>
    </row>
    <row r="12250" spans="1:1" x14ac:dyDescent="0.3">
      <c r="A12250"/>
    </row>
    <row r="12251" spans="1:1" x14ac:dyDescent="0.3">
      <c r="A12251"/>
    </row>
    <row r="12252" spans="1:1" x14ac:dyDescent="0.3">
      <c r="A12252"/>
    </row>
    <row r="12253" spans="1:1" x14ac:dyDescent="0.3">
      <c r="A12253"/>
    </row>
    <row r="12254" spans="1:1" x14ac:dyDescent="0.3">
      <c r="A12254"/>
    </row>
    <row r="12255" spans="1:1" x14ac:dyDescent="0.3">
      <c r="A12255"/>
    </row>
    <row r="12256" spans="1:1" x14ac:dyDescent="0.3">
      <c r="A12256"/>
    </row>
    <row r="12257" spans="1:1" x14ac:dyDescent="0.3">
      <c r="A12257"/>
    </row>
    <row r="12258" spans="1:1" x14ac:dyDescent="0.3">
      <c r="A12258"/>
    </row>
    <row r="12259" spans="1:1" x14ac:dyDescent="0.3">
      <c r="A12259"/>
    </row>
    <row r="12260" spans="1:1" x14ac:dyDescent="0.3">
      <c r="A12260"/>
    </row>
    <row r="12261" spans="1:1" x14ac:dyDescent="0.3">
      <c r="A12261"/>
    </row>
    <row r="12262" spans="1:1" x14ac:dyDescent="0.3">
      <c r="A12262"/>
    </row>
    <row r="12263" spans="1:1" x14ac:dyDescent="0.3">
      <c r="A12263"/>
    </row>
    <row r="12264" spans="1:1" x14ac:dyDescent="0.3">
      <c r="A12264"/>
    </row>
    <row r="12265" spans="1:1" x14ac:dyDescent="0.3">
      <c r="A12265"/>
    </row>
    <row r="12266" spans="1:1" x14ac:dyDescent="0.3">
      <c r="A12266"/>
    </row>
    <row r="12267" spans="1:1" x14ac:dyDescent="0.3">
      <c r="A12267"/>
    </row>
    <row r="12268" spans="1:1" x14ac:dyDescent="0.3">
      <c r="A12268"/>
    </row>
    <row r="12269" spans="1:1" x14ac:dyDescent="0.3">
      <c r="A12269"/>
    </row>
    <row r="12270" spans="1:1" x14ac:dyDescent="0.3">
      <c r="A12270"/>
    </row>
    <row r="12271" spans="1:1" x14ac:dyDescent="0.3">
      <c r="A12271"/>
    </row>
    <row r="12272" spans="1:1" x14ac:dyDescent="0.3">
      <c r="A12272"/>
    </row>
    <row r="12273" spans="1:1" x14ac:dyDescent="0.3">
      <c r="A12273"/>
    </row>
    <row r="12274" spans="1:1" x14ac:dyDescent="0.3">
      <c r="A12274"/>
    </row>
    <row r="12275" spans="1:1" x14ac:dyDescent="0.3">
      <c r="A12275"/>
    </row>
    <row r="12276" spans="1:1" x14ac:dyDescent="0.3">
      <c r="A12276"/>
    </row>
    <row r="12277" spans="1:1" x14ac:dyDescent="0.3">
      <c r="A12277"/>
    </row>
    <row r="12278" spans="1:1" x14ac:dyDescent="0.3">
      <c r="A12278"/>
    </row>
    <row r="12279" spans="1:1" x14ac:dyDescent="0.3">
      <c r="A12279"/>
    </row>
    <row r="12280" spans="1:1" x14ac:dyDescent="0.3">
      <c r="A12280"/>
    </row>
    <row r="12281" spans="1:1" x14ac:dyDescent="0.3">
      <c r="A12281"/>
    </row>
    <row r="12282" spans="1:1" x14ac:dyDescent="0.3">
      <c r="A12282"/>
    </row>
    <row r="12283" spans="1:1" x14ac:dyDescent="0.3">
      <c r="A12283"/>
    </row>
    <row r="12284" spans="1:1" x14ac:dyDescent="0.3">
      <c r="A12284"/>
    </row>
    <row r="12285" spans="1:1" x14ac:dyDescent="0.3">
      <c r="A12285"/>
    </row>
    <row r="12286" spans="1:1" x14ac:dyDescent="0.3">
      <c r="A12286"/>
    </row>
    <row r="12287" spans="1:1" x14ac:dyDescent="0.3">
      <c r="A12287"/>
    </row>
    <row r="12288" spans="1:1" x14ac:dyDescent="0.3">
      <c r="A12288"/>
    </row>
    <row r="12289" spans="1:1" x14ac:dyDescent="0.3">
      <c r="A12289"/>
    </row>
    <row r="12290" spans="1:1" x14ac:dyDescent="0.3">
      <c r="A12290"/>
    </row>
    <row r="12291" spans="1:1" x14ac:dyDescent="0.3">
      <c r="A12291"/>
    </row>
    <row r="12292" spans="1:1" x14ac:dyDescent="0.3">
      <c r="A12292"/>
    </row>
    <row r="12293" spans="1:1" x14ac:dyDescent="0.3">
      <c r="A12293"/>
    </row>
    <row r="12294" spans="1:1" x14ac:dyDescent="0.3">
      <c r="A12294"/>
    </row>
    <row r="12295" spans="1:1" x14ac:dyDescent="0.3">
      <c r="A12295"/>
    </row>
    <row r="12296" spans="1:1" x14ac:dyDescent="0.3">
      <c r="A12296"/>
    </row>
    <row r="12297" spans="1:1" x14ac:dyDescent="0.3">
      <c r="A12297"/>
    </row>
    <row r="12298" spans="1:1" x14ac:dyDescent="0.3">
      <c r="A12298"/>
    </row>
    <row r="12299" spans="1:1" x14ac:dyDescent="0.3">
      <c r="A12299"/>
    </row>
    <row r="12300" spans="1:1" x14ac:dyDescent="0.3">
      <c r="A12300"/>
    </row>
    <row r="12301" spans="1:1" x14ac:dyDescent="0.3">
      <c r="A12301"/>
    </row>
    <row r="12302" spans="1:1" x14ac:dyDescent="0.3">
      <c r="A12302"/>
    </row>
    <row r="12303" spans="1:1" x14ac:dyDescent="0.3">
      <c r="A12303"/>
    </row>
    <row r="12304" spans="1:1" x14ac:dyDescent="0.3">
      <c r="A12304"/>
    </row>
    <row r="12305" spans="1:1" x14ac:dyDescent="0.3">
      <c r="A12305"/>
    </row>
    <row r="12306" spans="1:1" x14ac:dyDescent="0.3">
      <c r="A12306"/>
    </row>
    <row r="12307" spans="1:1" x14ac:dyDescent="0.3">
      <c r="A12307"/>
    </row>
    <row r="12308" spans="1:1" x14ac:dyDescent="0.3">
      <c r="A12308"/>
    </row>
    <row r="12309" spans="1:1" x14ac:dyDescent="0.3">
      <c r="A12309"/>
    </row>
    <row r="12310" spans="1:1" x14ac:dyDescent="0.3">
      <c r="A12310"/>
    </row>
    <row r="12311" spans="1:1" x14ac:dyDescent="0.3">
      <c r="A12311"/>
    </row>
    <row r="12312" spans="1:1" x14ac:dyDescent="0.3">
      <c r="A12312"/>
    </row>
    <row r="12313" spans="1:1" x14ac:dyDescent="0.3">
      <c r="A12313"/>
    </row>
    <row r="12314" spans="1:1" x14ac:dyDescent="0.3">
      <c r="A12314"/>
    </row>
    <row r="12315" spans="1:1" x14ac:dyDescent="0.3">
      <c r="A12315"/>
    </row>
    <row r="12316" spans="1:1" x14ac:dyDescent="0.3">
      <c r="A12316"/>
    </row>
    <row r="12317" spans="1:1" x14ac:dyDescent="0.3">
      <c r="A12317"/>
    </row>
    <row r="12318" spans="1:1" x14ac:dyDescent="0.3">
      <c r="A12318"/>
    </row>
    <row r="12319" spans="1:1" x14ac:dyDescent="0.3">
      <c r="A12319"/>
    </row>
    <row r="12320" spans="1:1" x14ac:dyDescent="0.3">
      <c r="A12320"/>
    </row>
    <row r="12321" spans="1:1" x14ac:dyDescent="0.3">
      <c r="A12321"/>
    </row>
    <row r="12322" spans="1:1" x14ac:dyDescent="0.3">
      <c r="A12322"/>
    </row>
    <row r="12323" spans="1:1" x14ac:dyDescent="0.3">
      <c r="A12323"/>
    </row>
    <row r="12324" spans="1:1" x14ac:dyDescent="0.3">
      <c r="A12324"/>
    </row>
    <row r="12325" spans="1:1" x14ac:dyDescent="0.3">
      <c r="A12325"/>
    </row>
    <row r="12326" spans="1:1" x14ac:dyDescent="0.3">
      <c r="A12326"/>
    </row>
    <row r="12327" spans="1:1" x14ac:dyDescent="0.3">
      <c r="A12327"/>
    </row>
    <row r="12328" spans="1:1" x14ac:dyDescent="0.3">
      <c r="A12328"/>
    </row>
    <row r="12329" spans="1:1" x14ac:dyDescent="0.3">
      <c r="A12329"/>
    </row>
    <row r="12330" spans="1:1" x14ac:dyDescent="0.3">
      <c r="A12330"/>
    </row>
    <row r="12331" spans="1:1" x14ac:dyDescent="0.3">
      <c r="A12331"/>
    </row>
    <row r="12332" spans="1:1" x14ac:dyDescent="0.3">
      <c r="A12332"/>
    </row>
    <row r="12333" spans="1:1" x14ac:dyDescent="0.3">
      <c r="A12333"/>
    </row>
    <row r="12334" spans="1:1" x14ac:dyDescent="0.3">
      <c r="A12334"/>
    </row>
    <row r="12335" spans="1:1" x14ac:dyDescent="0.3">
      <c r="A12335"/>
    </row>
    <row r="12336" spans="1:1" x14ac:dyDescent="0.3">
      <c r="A12336"/>
    </row>
    <row r="12337" spans="1:1" x14ac:dyDescent="0.3">
      <c r="A12337"/>
    </row>
    <row r="12338" spans="1:1" x14ac:dyDescent="0.3">
      <c r="A12338"/>
    </row>
    <row r="12339" spans="1:1" x14ac:dyDescent="0.3">
      <c r="A12339"/>
    </row>
    <row r="12340" spans="1:1" x14ac:dyDescent="0.3">
      <c r="A12340"/>
    </row>
    <row r="12341" spans="1:1" x14ac:dyDescent="0.3">
      <c r="A12341"/>
    </row>
    <row r="12342" spans="1:1" x14ac:dyDescent="0.3">
      <c r="A12342"/>
    </row>
    <row r="12343" spans="1:1" x14ac:dyDescent="0.3">
      <c r="A12343"/>
    </row>
    <row r="12344" spans="1:1" x14ac:dyDescent="0.3">
      <c r="A12344"/>
    </row>
    <row r="12345" spans="1:1" x14ac:dyDescent="0.3">
      <c r="A12345"/>
    </row>
    <row r="12346" spans="1:1" x14ac:dyDescent="0.3">
      <c r="A12346"/>
    </row>
    <row r="12347" spans="1:1" x14ac:dyDescent="0.3">
      <c r="A12347"/>
    </row>
    <row r="12348" spans="1:1" x14ac:dyDescent="0.3">
      <c r="A12348"/>
    </row>
    <row r="12349" spans="1:1" x14ac:dyDescent="0.3">
      <c r="A12349"/>
    </row>
    <row r="12350" spans="1:1" x14ac:dyDescent="0.3">
      <c r="A12350"/>
    </row>
    <row r="12351" spans="1:1" x14ac:dyDescent="0.3">
      <c r="A12351"/>
    </row>
    <row r="12352" spans="1:1" x14ac:dyDescent="0.3">
      <c r="A12352"/>
    </row>
    <row r="12353" spans="1:1" x14ac:dyDescent="0.3">
      <c r="A12353"/>
    </row>
    <row r="12354" spans="1:1" x14ac:dyDescent="0.3">
      <c r="A12354"/>
    </row>
    <row r="12355" spans="1:1" x14ac:dyDescent="0.3">
      <c r="A12355"/>
    </row>
    <row r="12356" spans="1:1" x14ac:dyDescent="0.3">
      <c r="A12356"/>
    </row>
    <row r="12357" spans="1:1" x14ac:dyDescent="0.3">
      <c r="A12357"/>
    </row>
    <row r="12358" spans="1:1" x14ac:dyDescent="0.3">
      <c r="A12358"/>
    </row>
    <row r="12359" spans="1:1" x14ac:dyDescent="0.3">
      <c r="A12359"/>
    </row>
    <row r="12360" spans="1:1" x14ac:dyDescent="0.3">
      <c r="A12360"/>
    </row>
    <row r="12361" spans="1:1" x14ac:dyDescent="0.3">
      <c r="A12361"/>
    </row>
    <row r="12362" spans="1:1" x14ac:dyDescent="0.3">
      <c r="A12362"/>
    </row>
    <row r="12363" spans="1:1" x14ac:dyDescent="0.3">
      <c r="A12363"/>
    </row>
    <row r="12364" spans="1:1" x14ac:dyDescent="0.3">
      <c r="A12364"/>
    </row>
    <row r="12365" spans="1:1" x14ac:dyDescent="0.3">
      <c r="A12365"/>
    </row>
    <row r="12366" spans="1:1" x14ac:dyDescent="0.3">
      <c r="A12366"/>
    </row>
    <row r="12367" spans="1:1" x14ac:dyDescent="0.3">
      <c r="A12367"/>
    </row>
    <row r="12368" spans="1:1" x14ac:dyDescent="0.3">
      <c r="A12368"/>
    </row>
    <row r="12369" spans="1:1" x14ac:dyDescent="0.3">
      <c r="A12369"/>
    </row>
    <row r="12370" spans="1:1" x14ac:dyDescent="0.3">
      <c r="A12370"/>
    </row>
    <row r="12371" spans="1:1" x14ac:dyDescent="0.3">
      <c r="A12371"/>
    </row>
    <row r="12372" spans="1:1" x14ac:dyDescent="0.3">
      <c r="A12372"/>
    </row>
    <row r="12373" spans="1:1" x14ac:dyDescent="0.3">
      <c r="A12373"/>
    </row>
    <row r="12374" spans="1:1" x14ac:dyDescent="0.3">
      <c r="A12374"/>
    </row>
    <row r="12375" spans="1:1" x14ac:dyDescent="0.3">
      <c r="A12375"/>
    </row>
    <row r="12376" spans="1:1" x14ac:dyDescent="0.3">
      <c r="A12376"/>
    </row>
    <row r="12377" spans="1:1" x14ac:dyDescent="0.3">
      <c r="A12377"/>
    </row>
    <row r="12378" spans="1:1" x14ac:dyDescent="0.3">
      <c r="A12378"/>
    </row>
    <row r="12379" spans="1:1" x14ac:dyDescent="0.3">
      <c r="A12379"/>
    </row>
    <row r="12380" spans="1:1" x14ac:dyDescent="0.3">
      <c r="A12380"/>
    </row>
    <row r="12381" spans="1:1" x14ac:dyDescent="0.3">
      <c r="A12381"/>
    </row>
    <row r="12382" spans="1:1" x14ac:dyDescent="0.3">
      <c r="A12382"/>
    </row>
    <row r="12383" spans="1:1" x14ac:dyDescent="0.3">
      <c r="A12383"/>
    </row>
    <row r="12384" spans="1:1" x14ac:dyDescent="0.3">
      <c r="A12384"/>
    </row>
    <row r="12385" spans="1:1" x14ac:dyDescent="0.3">
      <c r="A12385"/>
    </row>
    <row r="12386" spans="1:1" x14ac:dyDescent="0.3">
      <c r="A12386"/>
    </row>
    <row r="12387" spans="1:1" x14ac:dyDescent="0.3">
      <c r="A12387"/>
    </row>
    <row r="12388" spans="1:1" x14ac:dyDescent="0.3">
      <c r="A12388"/>
    </row>
    <row r="12389" spans="1:1" x14ac:dyDescent="0.3">
      <c r="A12389"/>
    </row>
    <row r="12390" spans="1:1" x14ac:dyDescent="0.3">
      <c r="A12390"/>
    </row>
    <row r="12391" spans="1:1" x14ac:dyDescent="0.3">
      <c r="A12391"/>
    </row>
    <row r="12392" spans="1:1" x14ac:dyDescent="0.3">
      <c r="A12392"/>
    </row>
    <row r="12393" spans="1:1" x14ac:dyDescent="0.3">
      <c r="A12393"/>
    </row>
    <row r="12394" spans="1:1" x14ac:dyDescent="0.3">
      <c r="A12394"/>
    </row>
    <row r="12395" spans="1:1" x14ac:dyDescent="0.3">
      <c r="A12395"/>
    </row>
    <row r="12396" spans="1:1" x14ac:dyDescent="0.3">
      <c r="A12396"/>
    </row>
    <row r="12397" spans="1:1" x14ac:dyDescent="0.3">
      <c r="A12397"/>
    </row>
    <row r="12398" spans="1:1" x14ac:dyDescent="0.3">
      <c r="A12398"/>
    </row>
    <row r="12399" spans="1:1" x14ac:dyDescent="0.3">
      <c r="A12399"/>
    </row>
    <row r="12400" spans="1:1" x14ac:dyDescent="0.3">
      <c r="A12400"/>
    </row>
    <row r="12401" spans="1:1" x14ac:dyDescent="0.3">
      <c r="A12401"/>
    </row>
    <row r="12402" spans="1:1" x14ac:dyDescent="0.3">
      <c r="A12402"/>
    </row>
    <row r="12403" spans="1:1" x14ac:dyDescent="0.3">
      <c r="A12403"/>
    </row>
    <row r="12404" spans="1:1" x14ac:dyDescent="0.3">
      <c r="A12404"/>
    </row>
    <row r="12405" spans="1:1" x14ac:dyDescent="0.3">
      <c r="A12405"/>
    </row>
    <row r="12406" spans="1:1" x14ac:dyDescent="0.3">
      <c r="A12406"/>
    </row>
    <row r="12407" spans="1:1" x14ac:dyDescent="0.3">
      <c r="A12407"/>
    </row>
    <row r="12408" spans="1:1" x14ac:dyDescent="0.3">
      <c r="A12408"/>
    </row>
    <row r="12409" spans="1:1" x14ac:dyDescent="0.3">
      <c r="A12409"/>
    </row>
    <row r="12410" spans="1:1" x14ac:dyDescent="0.3">
      <c r="A12410"/>
    </row>
    <row r="12411" spans="1:1" x14ac:dyDescent="0.3">
      <c r="A12411"/>
    </row>
    <row r="12412" spans="1:1" x14ac:dyDescent="0.3">
      <c r="A12412"/>
    </row>
    <row r="12413" spans="1:1" x14ac:dyDescent="0.3">
      <c r="A12413"/>
    </row>
    <row r="12414" spans="1:1" x14ac:dyDescent="0.3">
      <c r="A12414"/>
    </row>
    <row r="12415" spans="1:1" x14ac:dyDescent="0.3">
      <c r="A12415"/>
    </row>
    <row r="12416" spans="1:1" x14ac:dyDescent="0.3">
      <c r="A12416"/>
    </row>
    <row r="12417" spans="1:1" x14ac:dyDescent="0.3">
      <c r="A12417"/>
    </row>
    <row r="12418" spans="1:1" x14ac:dyDescent="0.3">
      <c r="A12418"/>
    </row>
    <row r="12419" spans="1:1" x14ac:dyDescent="0.3">
      <c r="A12419"/>
    </row>
    <row r="12420" spans="1:1" x14ac:dyDescent="0.3">
      <c r="A12420"/>
    </row>
    <row r="12421" spans="1:1" x14ac:dyDescent="0.3">
      <c r="A12421"/>
    </row>
    <row r="12422" spans="1:1" x14ac:dyDescent="0.3">
      <c r="A12422"/>
    </row>
    <row r="12423" spans="1:1" x14ac:dyDescent="0.3">
      <c r="A12423"/>
    </row>
    <row r="12424" spans="1:1" x14ac:dyDescent="0.3">
      <c r="A12424"/>
    </row>
    <row r="12425" spans="1:1" x14ac:dyDescent="0.3">
      <c r="A12425"/>
    </row>
    <row r="12426" spans="1:1" x14ac:dyDescent="0.3">
      <c r="A12426"/>
    </row>
    <row r="12427" spans="1:1" x14ac:dyDescent="0.3">
      <c r="A12427"/>
    </row>
    <row r="12428" spans="1:1" x14ac:dyDescent="0.3">
      <c r="A12428"/>
    </row>
    <row r="12429" spans="1:1" x14ac:dyDescent="0.3">
      <c r="A12429"/>
    </row>
    <row r="12430" spans="1:1" x14ac:dyDescent="0.3">
      <c r="A12430"/>
    </row>
    <row r="12431" spans="1:1" x14ac:dyDescent="0.3">
      <c r="A12431"/>
    </row>
    <row r="12432" spans="1:1" x14ac:dyDescent="0.3">
      <c r="A12432"/>
    </row>
    <row r="12433" spans="1:1" x14ac:dyDescent="0.3">
      <c r="A12433"/>
    </row>
    <row r="12434" spans="1:1" x14ac:dyDescent="0.3">
      <c r="A12434"/>
    </row>
    <row r="12435" spans="1:1" x14ac:dyDescent="0.3">
      <c r="A12435"/>
    </row>
    <row r="12436" spans="1:1" x14ac:dyDescent="0.3">
      <c r="A12436"/>
    </row>
    <row r="12437" spans="1:1" x14ac:dyDescent="0.3">
      <c r="A12437"/>
    </row>
    <row r="12438" spans="1:1" x14ac:dyDescent="0.3">
      <c r="A12438"/>
    </row>
    <row r="12439" spans="1:1" x14ac:dyDescent="0.3">
      <c r="A12439"/>
    </row>
    <row r="12440" spans="1:1" x14ac:dyDescent="0.3">
      <c r="A12440"/>
    </row>
    <row r="12441" spans="1:1" x14ac:dyDescent="0.3">
      <c r="A12441"/>
    </row>
    <row r="12442" spans="1:1" x14ac:dyDescent="0.3">
      <c r="A12442"/>
    </row>
    <row r="12443" spans="1:1" x14ac:dyDescent="0.3">
      <c r="A12443"/>
    </row>
    <row r="12444" spans="1:1" x14ac:dyDescent="0.3">
      <c r="A12444"/>
    </row>
    <row r="12445" spans="1:1" x14ac:dyDescent="0.3">
      <c r="A12445"/>
    </row>
    <row r="12446" spans="1:1" x14ac:dyDescent="0.3">
      <c r="A12446"/>
    </row>
    <row r="12447" spans="1:1" x14ac:dyDescent="0.3">
      <c r="A12447"/>
    </row>
    <row r="12448" spans="1:1" x14ac:dyDescent="0.3">
      <c r="A12448"/>
    </row>
    <row r="12449" spans="1:1" x14ac:dyDescent="0.3">
      <c r="A12449"/>
    </row>
    <row r="12450" spans="1:1" x14ac:dyDescent="0.3">
      <c r="A12450"/>
    </row>
    <row r="12451" spans="1:1" x14ac:dyDescent="0.3">
      <c r="A12451"/>
    </row>
    <row r="12452" spans="1:1" x14ac:dyDescent="0.3">
      <c r="A12452"/>
    </row>
    <row r="12453" spans="1:1" x14ac:dyDescent="0.3">
      <c r="A12453"/>
    </row>
    <row r="12454" spans="1:1" x14ac:dyDescent="0.3">
      <c r="A12454"/>
    </row>
    <row r="12455" spans="1:1" x14ac:dyDescent="0.3">
      <c r="A12455"/>
    </row>
    <row r="12456" spans="1:1" x14ac:dyDescent="0.3">
      <c r="A12456"/>
    </row>
    <row r="12457" spans="1:1" x14ac:dyDescent="0.3">
      <c r="A12457"/>
    </row>
    <row r="12458" spans="1:1" x14ac:dyDescent="0.3">
      <c r="A12458"/>
    </row>
    <row r="12459" spans="1:1" x14ac:dyDescent="0.3">
      <c r="A12459"/>
    </row>
    <row r="12460" spans="1:1" x14ac:dyDescent="0.3">
      <c r="A12460"/>
    </row>
    <row r="12461" spans="1:1" x14ac:dyDescent="0.3">
      <c r="A12461"/>
    </row>
    <row r="12462" spans="1:1" x14ac:dyDescent="0.3">
      <c r="A12462"/>
    </row>
    <row r="12463" spans="1:1" x14ac:dyDescent="0.3">
      <c r="A12463"/>
    </row>
    <row r="12464" spans="1:1" x14ac:dyDescent="0.3">
      <c r="A12464"/>
    </row>
    <row r="12465" spans="1:1" x14ac:dyDescent="0.3">
      <c r="A12465"/>
    </row>
    <row r="12466" spans="1:1" x14ac:dyDescent="0.3">
      <c r="A12466"/>
    </row>
    <row r="12467" spans="1:1" x14ac:dyDescent="0.3">
      <c r="A12467"/>
    </row>
    <row r="12468" spans="1:1" x14ac:dyDescent="0.3">
      <c r="A12468"/>
    </row>
    <row r="12469" spans="1:1" x14ac:dyDescent="0.3">
      <c r="A12469"/>
    </row>
    <row r="12470" spans="1:1" x14ac:dyDescent="0.3">
      <c r="A12470"/>
    </row>
    <row r="12471" spans="1:1" x14ac:dyDescent="0.3">
      <c r="A12471"/>
    </row>
    <row r="12472" spans="1:1" x14ac:dyDescent="0.3">
      <c r="A12472"/>
    </row>
    <row r="12473" spans="1:1" x14ac:dyDescent="0.3">
      <c r="A12473"/>
    </row>
    <row r="12474" spans="1:1" x14ac:dyDescent="0.3">
      <c r="A12474"/>
    </row>
    <row r="12475" spans="1:1" x14ac:dyDescent="0.3">
      <c r="A12475"/>
    </row>
    <row r="12476" spans="1:1" x14ac:dyDescent="0.3">
      <c r="A12476"/>
    </row>
    <row r="12477" spans="1:1" x14ac:dyDescent="0.3">
      <c r="A12477"/>
    </row>
    <row r="12478" spans="1:1" x14ac:dyDescent="0.3">
      <c r="A12478"/>
    </row>
    <row r="12479" spans="1:1" x14ac:dyDescent="0.3">
      <c r="A12479"/>
    </row>
    <row r="12480" spans="1:1" x14ac:dyDescent="0.3">
      <c r="A12480"/>
    </row>
    <row r="12481" spans="1:1" x14ac:dyDescent="0.3">
      <c r="A12481"/>
    </row>
    <row r="12482" spans="1:1" x14ac:dyDescent="0.3">
      <c r="A12482"/>
    </row>
    <row r="12483" spans="1:1" x14ac:dyDescent="0.3">
      <c r="A12483"/>
    </row>
    <row r="12484" spans="1:1" x14ac:dyDescent="0.3">
      <c r="A12484"/>
    </row>
    <row r="12485" spans="1:1" x14ac:dyDescent="0.3">
      <c r="A12485"/>
    </row>
    <row r="12486" spans="1:1" x14ac:dyDescent="0.3">
      <c r="A12486"/>
    </row>
    <row r="12487" spans="1:1" x14ac:dyDescent="0.3">
      <c r="A12487"/>
    </row>
    <row r="12488" spans="1:1" x14ac:dyDescent="0.3">
      <c r="A12488"/>
    </row>
    <row r="12489" spans="1:1" x14ac:dyDescent="0.3">
      <c r="A12489"/>
    </row>
    <row r="12490" spans="1:1" x14ac:dyDescent="0.3">
      <c r="A12490"/>
    </row>
    <row r="12491" spans="1:1" x14ac:dyDescent="0.3">
      <c r="A12491"/>
    </row>
    <row r="12492" spans="1:1" x14ac:dyDescent="0.3">
      <c r="A12492"/>
    </row>
    <row r="12493" spans="1:1" x14ac:dyDescent="0.3">
      <c r="A12493"/>
    </row>
    <row r="12494" spans="1:1" x14ac:dyDescent="0.3">
      <c r="A12494"/>
    </row>
    <row r="12495" spans="1:1" x14ac:dyDescent="0.3">
      <c r="A12495"/>
    </row>
    <row r="12496" spans="1:1" x14ac:dyDescent="0.3">
      <c r="A12496"/>
    </row>
    <row r="12497" spans="1:1" x14ac:dyDescent="0.3">
      <c r="A12497"/>
    </row>
    <row r="12498" spans="1:1" x14ac:dyDescent="0.3">
      <c r="A12498"/>
    </row>
    <row r="12499" spans="1:1" x14ac:dyDescent="0.3">
      <c r="A12499"/>
    </row>
    <row r="12500" spans="1:1" x14ac:dyDescent="0.3">
      <c r="A12500"/>
    </row>
    <row r="12501" spans="1:1" x14ac:dyDescent="0.3">
      <c r="A12501"/>
    </row>
    <row r="12502" spans="1:1" x14ac:dyDescent="0.3">
      <c r="A12502"/>
    </row>
    <row r="12503" spans="1:1" x14ac:dyDescent="0.3">
      <c r="A12503"/>
    </row>
    <row r="12504" spans="1:1" x14ac:dyDescent="0.3">
      <c r="A12504"/>
    </row>
    <row r="12505" spans="1:1" x14ac:dyDescent="0.3">
      <c r="A12505"/>
    </row>
    <row r="12506" spans="1:1" x14ac:dyDescent="0.3">
      <c r="A12506"/>
    </row>
    <row r="12507" spans="1:1" x14ac:dyDescent="0.3">
      <c r="A12507"/>
    </row>
    <row r="12508" spans="1:1" x14ac:dyDescent="0.3">
      <c r="A12508"/>
    </row>
    <row r="12509" spans="1:1" x14ac:dyDescent="0.3">
      <c r="A12509"/>
    </row>
    <row r="12510" spans="1:1" x14ac:dyDescent="0.3">
      <c r="A12510"/>
    </row>
    <row r="12511" spans="1:1" x14ac:dyDescent="0.3">
      <c r="A12511"/>
    </row>
    <row r="12512" spans="1:1" x14ac:dyDescent="0.3">
      <c r="A12512"/>
    </row>
    <row r="12513" spans="1:1" x14ac:dyDescent="0.3">
      <c r="A12513"/>
    </row>
    <row r="12514" spans="1:1" x14ac:dyDescent="0.3">
      <c r="A12514"/>
    </row>
    <row r="12515" spans="1:1" x14ac:dyDescent="0.3">
      <c r="A12515"/>
    </row>
    <row r="12516" spans="1:1" x14ac:dyDescent="0.3">
      <c r="A12516"/>
    </row>
    <row r="12517" spans="1:1" x14ac:dyDescent="0.3">
      <c r="A12517"/>
    </row>
    <row r="12518" spans="1:1" x14ac:dyDescent="0.3">
      <c r="A12518"/>
    </row>
    <row r="12519" spans="1:1" x14ac:dyDescent="0.3">
      <c r="A12519"/>
    </row>
    <row r="12520" spans="1:1" x14ac:dyDescent="0.3">
      <c r="A12520"/>
    </row>
    <row r="12521" spans="1:1" x14ac:dyDescent="0.3">
      <c r="A12521"/>
    </row>
    <row r="12522" spans="1:1" x14ac:dyDescent="0.3">
      <c r="A12522"/>
    </row>
    <row r="12523" spans="1:1" x14ac:dyDescent="0.3">
      <c r="A12523"/>
    </row>
    <row r="12524" spans="1:1" x14ac:dyDescent="0.3">
      <c r="A12524"/>
    </row>
    <row r="12525" spans="1:1" x14ac:dyDescent="0.3">
      <c r="A12525"/>
    </row>
    <row r="12526" spans="1:1" x14ac:dyDescent="0.3">
      <c r="A12526"/>
    </row>
    <row r="12527" spans="1:1" x14ac:dyDescent="0.3">
      <c r="A12527"/>
    </row>
    <row r="12528" spans="1:1" x14ac:dyDescent="0.3">
      <c r="A12528"/>
    </row>
    <row r="12529" spans="1:1" x14ac:dyDescent="0.3">
      <c r="A12529"/>
    </row>
    <row r="12530" spans="1:1" x14ac:dyDescent="0.3">
      <c r="A12530"/>
    </row>
    <row r="12531" spans="1:1" x14ac:dyDescent="0.3">
      <c r="A12531"/>
    </row>
    <row r="12532" spans="1:1" x14ac:dyDescent="0.3">
      <c r="A12532"/>
    </row>
    <row r="12533" spans="1:1" x14ac:dyDescent="0.3">
      <c r="A12533"/>
    </row>
    <row r="12534" spans="1:1" x14ac:dyDescent="0.3">
      <c r="A12534"/>
    </row>
    <row r="12535" spans="1:1" x14ac:dyDescent="0.3">
      <c r="A12535"/>
    </row>
    <row r="12536" spans="1:1" x14ac:dyDescent="0.3">
      <c r="A12536"/>
    </row>
    <row r="12537" spans="1:1" x14ac:dyDescent="0.3">
      <c r="A12537"/>
    </row>
    <row r="12538" spans="1:1" x14ac:dyDescent="0.3">
      <c r="A12538"/>
    </row>
    <row r="12539" spans="1:1" x14ac:dyDescent="0.3">
      <c r="A12539"/>
    </row>
    <row r="12540" spans="1:1" x14ac:dyDescent="0.3">
      <c r="A12540"/>
    </row>
    <row r="12541" spans="1:1" x14ac:dyDescent="0.3">
      <c r="A12541"/>
    </row>
    <row r="12542" spans="1:1" x14ac:dyDescent="0.3">
      <c r="A12542"/>
    </row>
    <row r="12543" spans="1:1" x14ac:dyDescent="0.3">
      <c r="A12543"/>
    </row>
    <row r="12544" spans="1:1" x14ac:dyDescent="0.3">
      <c r="A12544"/>
    </row>
    <row r="12545" spans="1:1" x14ac:dyDescent="0.3">
      <c r="A12545"/>
    </row>
    <row r="12546" spans="1:1" x14ac:dyDescent="0.3">
      <c r="A12546"/>
    </row>
    <row r="12547" spans="1:1" x14ac:dyDescent="0.3">
      <c r="A12547"/>
    </row>
    <row r="12548" spans="1:1" x14ac:dyDescent="0.3">
      <c r="A12548"/>
    </row>
    <row r="12549" spans="1:1" x14ac:dyDescent="0.3">
      <c r="A12549"/>
    </row>
    <row r="12550" spans="1:1" x14ac:dyDescent="0.3">
      <c r="A12550"/>
    </row>
    <row r="12551" spans="1:1" x14ac:dyDescent="0.3">
      <c r="A12551"/>
    </row>
    <row r="12552" spans="1:1" x14ac:dyDescent="0.3">
      <c r="A12552"/>
    </row>
    <row r="12553" spans="1:1" x14ac:dyDescent="0.3">
      <c r="A12553"/>
    </row>
    <row r="12554" spans="1:1" x14ac:dyDescent="0.3">
      <c r="A12554"/>
    </row>
    <row r="12555" spans="1:1" x14ac:dyDescent="0.3">
      <c r="A12555"/>
    </row>
    <row r="12556" spans="1:1" x14ac:dyDescent="0.3">
      <c r="A12556"/>
    </row>
    <row r="12557" spans="1:1" x14ac:dyDescent="0.3">
      <c r="A12557"/>
    </row>
    <row r="12558" spans="1:1" x14ac:dyDescent="0.3">
      <c r="A12558"/>
    </row>
    <row r="12559" spans="1:1" x14ac:dyDescent="0.3">
      <c r="A12559"/>
    </row>
    <row r="12560" spans="1:1" x14ac:dyDescent="0.3">
      <c r="A12560"/>
    </row>
    <row r="12561" spans="1:1" x14ac:dyDescent="0.3">
      <c r="A12561"/>
    </row>
    <row r="12562" spans="1:1" x14ac:dyDescent="0.3">
      <c r="A12562"/>
    </row>
    <row r="12563" spans="1:1" x14ac:dyDescent="0.3">
      <c r="A12563"/>
    </row>
    <row r="12564" spans="1:1" x14ac:dyDescent="0.3">
      <c r="A12564"/>
    </row>
    <row r="12565" spans="1:1" x14ac:dyDescent="0.3">
      <c r="A12565"/>
    </row>
    <row r="12566" spans="1:1" x14ac:dyDescent="0.3">
      <c r="A12566"/>
    </row>
    <row r="12567" spans="1:1" x14ac:dyDescent="0.3">
      <c r="A12567"/>
    </row>
    <row r="12568" spans="1:1" x14ac:dyDescent="0.3">
      <c r="A12568"/>
    </row>
    <row r="12569" spans="1:1" x14ac:dyDescent="0.3">
      <c r="A12569"/>
    </row>
    <row r="12570" spans="1:1" x14ac:dyDescent="0.3">
      <c r="A12570"/>
    </row>
    <row r="12571" spans="1:1" x14ac:dyDescent="0.3">
      <c r="A12571"/>
    </row>
    <row r="12572" spans="1:1" x14ac:dyDescent="0.3">
      <c r="A12572"/>
    </row>
    <row r="12573" spans="1:1" x14ac:dyDescent="0.3">
      <c r="A12573"/>
    </row>
    <row r="12574" spans="1:1" x14ac:dyDescent="0.3">
      <c r="A12574"/>
    </row>
    <row r="12575" spans="1:1" x14ac:dyDescent="0.3">
      <c r="A12575"/>
    </row>
    <row r="12576" spans="1:1" x14ac:dyDescent="0.3">
      <c r="A12576"/>
    </row>
    <row r="12577" spans="1:1" x14ac:dyDescent="0.3">
      <c r="A12577"/>
    </row>
    <row r="12578" spans="1:1" x14ac:dyDescent="0.3">
      <c r="A12578"/>
    </row>
    <row r="12579" spans="1:1" x14ac:dyDescent="0.3">
      <c r="A12579"/>
    </row>
    <row r="12580" spans="1:1" x14ac:dyDescent="0.3">
      <c r="A12580"/>
    </row>
    <row r="12581" spans="1:1" x14ac:dyDescent="0.3">
      <c r="A12581"/>
    </row>
    <row r="12582" spans="1:1" x14ac:dyDescent="0.3">
      <c r="A12582"/>
    </row>
    <row r="12583" spans="1:1" x14ac:dyDescent="0.3">
      <c r="A12583"/>
    </row>
    <row r="12584" spans="1:1" x14ac:dyDescent="0.3">
      <c r="A12584"/>
    </row>
    <row r="12585" spans="1:1" x14ac:dyDescent="0.3">
      <c r="A12585"/>
    </row>
    <row r="12586" spans="1:1" x14ac:dyDescent="0.3">
      <c r="A12586"/>
    </row>
    <row r="12587" spans="1:1" x14ac:dyDescent="0.3">
      <c r="A12587"/>
    </row>
    <row r="12588" spans="1:1" x14ac:dyDescent="0.3">
      <c r="A12588"/>
    </row>
    <row r="12589" spans="1:1" x14ac:dyDescent="0.3">
      <c r="A12589"/>
    </row>
    <row r="12590" spans="1:1" x14ac:dyDescent="0.3">
      <c r="A12590"/>
    </row>
    <row r="12591" spans="1:1" x14ac:dyDescent="0.3">
      <c r="A12591"/>
    </row>
    <row r="12592" spans="1:1" x14ac:dyDescent="0.3">
      <c r="A12592"/>
    </row>
    <row r="12593" spans="1:1" x14ac:dyDescent="0.3">
      <c r="A12593"/>
    </row>
    <row r="12594" spans="1:1" x14ac:dyDescent="0.3">
      <c r="A12594"/>
    </row>
    <row r="12595" spans="1:1" x14ac:dyDescent="0.3">
      <c r="A12595"/>
    </row>
    <row r="12596" spans="1:1" x14ac:dyDescent="0.3">
      <c r="A12596"/>
    </row>
    <row r="12597" spans="1:1" x14ac:dyDescent="0.3">
      <c r="A12597"/>
    </row>
    <row r="12598" spans="1:1" x14ac:dyDescent="0.3">
      <c r="A12598"/>
    </row>
    <row r="12599" spans="1:1" x14ac:dyDescent="0.3">
      <c r="A12599"/>
    </row>
    <row r="12600" spans="1:1" x14ac:dyDescent="0.3">
      <c r="A12600"/>
    </row>
    <row r="12601" spans="1:1" x14ac:dyDescent="0.3">
      <c r="A12601"/>
    </row>
    <row r="12602" spans="1:1" x14ac:dyDescent="0.3">
      <c r="A12602"/>
    </row>
    <row r="12603" spans="1:1" x14ac:dyDescent="0.3">
      <c r="A12603"/>
    </row>
    <row r="12604" spans="1:1" x14ac:dyDescent="0.3">
      <c r="A12604"/>
    </row>
    <row r="12605" spans="1:1" x14ac:dyDescent="0.3">
      <c r="A12605"/>
    </row>
    <row r="12606" spans="1:1" x14ac:dyDescent="0.3">
      <c r="A12606"/>
    </row>
    <row r="12607" spans="1:1" x14ac:dyDescent="0.3">
      <c r="A12607"/>
    </row>
    <row r="12608" spans="1:1" x14ac:dyDescent="0.3">
      <c r="A12608"/>
    </row>
    <row r="12609" spans="1:1" x14ac:dyDescent="0.3">
      <c r="A12609"/>
    </row>
    <row r="12610" spans="1:1" x14ac:dyDescent="0.3">
      <c r="A12610"/>
    </row>
    <row r="12611" spans="1:1" x14ac:dyDescent="0.3">
      <c r="A12611"/>
    </row>
    <row r="12612" spans="1:1" x14ac:dyDescent="0.3">
      <c r="A12612"/>
    </row>
    <row r="12613" spans="1:1" x14ac:dyDescent="0.3">
      <c r="A12613"/>
    </row>
    <row r="12614" spans="1:1" x14ac:dyDescent="0.3">
      <c r="A12614"/>
    </row>
    <row r="12615" spans="1:1" x14ac:dyDescent="0.3">
      <c r="A12615"/>
    </row>
    <row r="12616" spans="1:1" x14ac:dyDescent="0.3">
      <c r="A12616"/>
    </row>
    <row r="12617" spans="1:1" x14ac:dyDescent="0.3">
      <c r="A12617"/>
    </row>
    <row r="12618" spans="1:1" x14ac:dyDescent="0.3">
      <c r="A12618"/>
    </row>
    <row r="12619" spans="1:1" x14ac:dyDescent="0.3">
      <c r="A12619"/>
    </row>
    <row r="12620" spans="1:1" x14ac:dyDescent="0.3">
      <c r="A12620"/>
    </row>
    <row r="12621" spans="1:1" x14ac:dyDescent="0.3">
      <c r="A12621"/>
    </row>
    <row r="12622" spans="1:1" x14ac:dyDescent="0.3">
      <c r="A12622"/>
    </row>
    <row r="12623" spans="1:1" x14ac:dyDescent="0.3">
      <c r="A12623"/>
    </row>
    <row r="12624" spans="1:1" x14ac:dyDescent="0.3">
      <c r="A12624"/>
    </row>
    <row r="12625" spans="1:1" x14ac:dyDescent="0.3">
      <c r="A12625"/>
    </row>
    <row r="12626" spans="1:1" x14ac:dyDescent="0.3">
      <c r="A12626"/>
    </row>
    <row r="12627" spans="1:1" x14ac:dyDescent="0.3">
      <c r="A12627"/>
    </row>
    <row r="12628" spans="1:1" x14ac:dyDescent="0.3">
      <c r="A12628"/>
    </row>
    <row r="12629" spans="1:1" x14ac:dyDescent="0.3">
      <c r="A12629"/>
    </row>
    <row r="12630" spans="1:1" x14ac:dyDescent="0.3">
      <c r="A12630"/>
    </row>
    <row r="12631" spans="1:1" x14ac:dyDescent="0.3">
      <c r="A12631"/>
    </row>
    <row r="12632" spans="1:1" x14ac:dyDescent="0.3">
      <c r="A12632"/>
    </row>
    <row r="12633" spans="1:1" x14ac:dyDescent="0.3">
      <c r="A12633"/>
    </row>
    <row r="12634" spans="1:1" x14ac:dyDescent="0.3">
      <c r="A12634"/>
    </row>
    <row r="12635" spans="1:1" x14ac:dyDescent="0.3">
      <c r="A12635"/>
    </row>
    <row r="12636" spans="1:1" x14ac:dyDescent="0.3">
      <c r="A12636"/>
    </row>
    <row r="12637" spans="1:1" x14ac:dyDescent="0.3">
      <c r="A12637"/>
    </row>
    <row r="12638" spans="1:1" x14ac:dyDescent="0.3">
      <c r="A12638"/>
    </row>
    <row r="12639" spans="1:1" x14ac:dyDescent="0.3">
      <c r="A12639"/>
    </row>
    <row r="12640" spans="1:1" x14ac:dyDescent="0.3">
      <c r="A12640"/>
    </row>
    <row r="12641" spans="1:1" x14ac:dyDescent="0.3">
      <c r="A12641"/>
    </row>
    <row r="12642" spans="1:1" x14ac:dyDescent="0.3">
      <c r="A12642"/>
    </row>
    <row r="12643" spans="1:1" x14ac:dyDescent="0.3">
      <c r="A12643"/>
    </row>
    <row r="12644" spans="1:1" x14ac:dyDescent="0.3">
      <c r="A12644"/>
    </row>
    <row r="12645" spans="1:1" x14ac:dyDescent="0.3">
      <c r="A12645"/>
    </row>
    <row r="12646" spans="1:1" x14ac:dyDescent="0.3">
      <c r="A12646"/>
    </row>
    <row r="12647" spans="1:1" x14ac:dyDescent="0.3">
      <c r="A12647"/>
    </row>
    <row r="12648" spans="1:1" x14ac:dyDescent="0.3">
      <c r="A12648"/>
    </row>
    <row r="12649" spans="1:1" x14ac:dyDescent="0.3">
      <c r="A12649"/>
    </row>
    <row r="12650" spans="1:1" x14ac:dyDescent="0.3">
      <c r="A12650"/>
    </row>
    <row r="12651" spans="1:1" x14ac:dyDescent="0.3">
      <c r="A12651"/>
    </row>
    <row r="12652" spans="1:1" x14ac:dyDescent="0.3">
      <c r="A12652"/>
    </row>
    <row r="12653" spans="1:1" x14ac:dyDescent="0.3">
      <c r="A12653"/>
    </row>
    <row r="12654" spans="1:1" x14ac:dyDescent="0.3">
      <c r="A12654"/>
    </row>
    <row r="12655" spans="1:1" x14ac:dyDescent="0.3">
      <c r="A12655"/>
    </row>
    <row r="12656" spans="1:1" x14ac:dyDescent="0.3">
      <c r="A12656"/>
    </row>
    <row r="12657" spans="1:1" x14ac:dyDescent="0.3">
      <c r="A12657"/>
    </row>
    <row r="12658" spans="1:1" x14ac:dyDescent="0.3">
      <c r="A12658"/>
    </row>
    <row r="12659" spans="1:1" x14ac:dyDescent="0.3">
      <c r="A12659"/>
    </row>
    <row r="12660" spans="1:1" x14ac:dyDescent="0.3">
      <c r="A12660"/>
    </row>
    <row r="12661" spans="1:1" x14ac:dyDescent="0.3">
      <c r="A12661"/>
    </row>
    <row r="12662" spans="1:1" x14ac:dyDescent="0.3">
      <c r="A12662"/>
    </row>
    <row r="12663" spans="1:1" x14ac:dyDescent="0.3">
      <c r="A12663"/>
    </row>
    <row r="12664" spans="1:1" x14ac:dyDescent="0.3">
      <c r="A12664"/>
    </row>
    <row r="12665" spans="1:1" x14ac:dyDescent="0.3">
      <c r="A12665"/>
    </row>
    <row r="12666" spans="1:1" x14ac:dyDescent="0.3">
      <c r="A12666"/>
    </row>
    <row r="12667" spans="1:1" x14ac:dyDescent="0.3">
      <c r="A12667"/>
    </row>
    <row r="12668" spans="1:1" x14ac:dyDescent="0.3">
      <c r="A12668"/>
    </row>
    <row r="12669" spans="1:1" x14ac:dyDescent="0.3">
      <c r="A12669"/>
    </row>
    <row r="12670" spans="1:1" x14ac:dyDescent="0.3">
      <c r="A12670"/>
    </row>
    <row r="12671" spans="1:1" x14ac:dyDescent="0.3">
      <c r="A12671"/>
    </row>
    <row r="12672" spans="1:1" x14ac:dyDescent="0.3">
      <c r="A12672"/>
    </row>
    <row r="12673" spans="1:1" x14ac:dyDescent="0.3">
      <c r="A12673"/>
    </row>
    <row r="12674" spans="1:1" x14ac:dyDescent="0.3">
      <c r="A12674"/>
    </row>
    <row r="12675" spans="1:1" x14ac:dyDescent="0.3">
      <c r="A12675"/>
    </row>
    <row r="12676" spans="1:1" x14ac:dyDescent="0.3">
      <c r="A12676"/>
    </row>
    <row r="12677" spans="1:1" x14ac:dyDescent="0.3">
      <c r="A12677"/>
    </row>
    <row r="12678" spans="1:1" x14ac:dyDescent="0.3">
      <c r="A12678"/>
    </row>
    <row r="12679" spans="1:1" x14ac:dyDescent="0.3">
      <c r="A12679"/>
    </row>
    <row r="12680" spans="1:1" x14ac:dyDescent="0.3">
      <c r="A12680"/>
    </row>
    <row r="12681" spans="1:1" x14ac:dyDescent="0.3">
      <c r="A12681"/>
    </row>
    <row r="12682" spans="1:1" x14ac:dyDescent="0.3">
      <c r="A12682"/>
    </row>
    <row r="12683" spans="1:1" x14ac:dyDescent="0.3">
      <c r="A12683"/>
    </row>
    <row r="12684" spans="1:1" x14ac:dyDescent="0.3">
      <c r="A12684"/>
    </row>
    <row r="12685" spans="1:1" x14ac:dyDescent="0.3">
      <c r="A12685"/>
    </row>
    <row r="12686" spans="1:1" x14ac:dyDescent="0.3">
      <c r="A12686"/>
    </row>
    <row r="12687" spans="1:1" x14ac:dyDescent="0.3">
      <c r="A12687"/>
    </row>
    <row r="12688" spans="1:1" x14ac:dyDescent="0.3">
      <c r="A12688"/>
    </row>
    <row r="12689" spans="1:1" x14ac:dyDescent="0.3">
      <c r="A12689"/>
    </row>
    <row r="12690" spans="1:1" x14ac:dyDescent="0.3">
      <c r="A12690"/>
    </row>
    <row r="12691" spans="1:1" x14ac:dyDescent="0.3">
      <c r="A12691"/>
    </row>
    <row r="12692" spans="1:1" x14ac:dyDescent="0.3">
      <c r="A12692"/>
    </row>
    <row r="12693" spans="1:1" x14ac:dyDescent="0.3">
      <c r="A12693"/>
    </row>
    <row r="12694" spans="1:1" x14ac:dyDescent="0.3">
      <c r="A12694"/>
    </row>
    <row r="12695" spans="1:1" x14ac:dyDescent="0.3">
      <c r="A12695"/>
    </row>
    <row r="12696" spans="1:1" x14ac:dyDescent="0.3">
      <c r="A12696"/>
    </row>
    <row r="12697" spans="1:1" x14ac:dyDescent="0.3">
      <c r="A12697"/>
    </row>
    <row r="12698" spans="1:1" x14ac:dyDescent="0.3">
      <c r="A12698"/>
    </row>
    <row r="12699" spans="1:1" x14ac:dyDescent="0.3">
      <c r="A12699"/>
    </row>
    <row r="12700" spans="1:1" x14ac:dyDescent="0.3">
      <c r="A12700"/>
    </row>
    <row r="12701" spans="1:1" x14ac:dyDescent="0.3">
      <c r="A12701"/>
    </row>
    <row r="12702" spans="1:1" x14ac:dyDescent="0.3">
      <c r="A12702"/>
    </row>
    <row r="12703" spans="1:1" x14ac:dyDescent="0.3">
      <c r="A12703"/>
    </row>
    <row r="12704" spans="1:1" x14ac:dyDescent="0.3">
      <c r="A12704"/>
    </row>
    <row r="12705" spans="1:1" x14ac:dyDescent="0.3">
      <c r="A12705"/>
    </row>
    <row r="12706" spans="1:1" x14ac:dyDescent="0.3">
      <c r="A12706"/>
    </row>
    <row r="12707" spans="1:1" x14ac:dyDescent="0.3">
      <c r="A12707"/>
    </row>
    <row r="12708" spans="1:1" x14ac:dyDescent="0.3">
      <c r="A12708"/>
    </row>
    <row r="12709" spans="1:1" x14ac:dyDescent="0.3">
      <c r="A12709"/>
    </row>
    <row r="12710" spans="1:1" x14ac:dyDescent="0.3">
      <c r="A12710"/>
    </row>
    <row r="12711" spans="1:1" x14ac:dyDescent="0.3">
      <c r="A12711"/>
    </row>
    <row r="12712" spans="1:1" x14ac:dyDescent="0.3">
      <c r="A12712"/>
    </row>
    <row r="12713" spans="1:1" x14ac:dyDescent="0.3">
      <c r="A12713"/>
    </row>
    <row r="12714" spans="1:1" x14ac:dyDescent="0.3">
      <c r="A12714"/>
    </row>
    <row r="12715" spans="1:1" x14ac:dyDescent="0.3">
      <c r="A12715"/>
    </row>
    <row r="12716" spans="1:1" x14ac:dyDescent="0.3">
      <c r="A12716"/>
    </row>
    <row r="12717" spans="1:1" x14ac:dyDescent="0.3">
      <c r="A12717"/>
    </row>
    <row r="12718" spans="1:1" x14ac:dyDescent="0.3">
      <c r="A12718"/>
    </row>
    <row r="12719" spans="1:1" x14ac:dyDescent="0.3">
      <c r="A12719"/>
    </row>
    <row r="12720" spans="1:1" x14ac:dyDescent="0.3">
      <c r="A12720"/>
    </row>
    <row r="12721" spans="1:1" x14ac:dyDescent="0.3">
      <c r="A12721"/>
    </row>
    <row r="12722" spans="1:1" x14ac:dyDescent="0.3">
      <c r="A12722"/>
    </row>
    <row r="12723" spans="1:1" x14ac:dyDescent="0.3">
      <c r="A12723"/>
    </row>
    <row r="12724" spans="1:1" x14ac:dyDescent="0.3">
      <c r="A12724"/>
    </row>
    <row r="12725" spans="1:1" x14ac:dyDescent="0.3">
      <c r="A12725"/>
    </row>
    <row r="12726" spans="1:1" x14ac:dyDescent="0.3">
      <c r="A12726"/>
    </row>
    <row r="12727" spans="1:1" x14ac:dyDescent="0.3">
      <c r="A12727"/>
    </row>
    <row r="12728" spans="1:1" x14ac:dyDescent="0.3">
      <c r="A12728"/>
    </row>
    <row r="12729" spans="1:1" x14ac:dyDescent="0.3">
      <c r="A12729"/>
    </row>
    <row r="12730" spans="1:1" x14ac:dyDescent="0.3">
      <c r="A12730"/>
    </row>
    <row r="12731" spans="1:1" x14ac:dyDescent="0.3">
      <c r="A12731"/>
    </row>
    <row r="12732" spans="1:1" x14ac:dyDescent="0.3">
      <c r="A12732"/>
    </row>
    <row r="12733" spans="1:1" x14ac:dyDescent="0.3">
      <c r="A12733"/>
    </row>
    <row r="12734" spans="1:1" x14ac:dyDescent="0.3">
      <c r="A12734"/>
    </row>
    <row r="12735" spans="1:1" x14ac:dyDescent="0.3">
      <c r="A12735"/>
    </row>
    <row r="12736" spans="1:1" x14ac:dyDescent="0.3">
      <c r="A12736"/>
    </row>
    <row r="12737" spans="1:1" x14ac:dyDescent="0.3">
      <c r="A12737"/>
    </row>
    <row r="12738" spans="1:1" x14ac:dyDescent="0.3">
      <c r="A12738"/>
    </row>
    <row r="12739" spans="1:1" x14ac:dyDescent="0.3">
      <c r="A12739"/>
    </row>
    <row r="12740" spans="1:1" x14ac:dyDescent="0.3">
      <c r="A12740"/>
    </row>
    <row r="12741" spans="1:1" x14ac:dyDescent="0.3">
      <c r="A12741"/>
    </row>
    <row r="12742" spans="1:1" x14ac:dyDescent="0.3">
      <c r="A12742"/>
    </row>
    <row r="12743" spans="1:1" x14ac:dyDescent="0.3">
      <c r="A12743"/>
    </row>
    <row r="12744" spans="1:1" x14ac:dyDescent="0.3">
      <c r="A12744"/>
    </row>
    <row r="12745" spans="1:1" x14ac:dyDescent="0.3">
      <c r="A12745"/>
    </row>
    <row r="12746" spans="1:1" x14ac:dyDescent="0.3">
      <c r="A12746"/>
    </row>
    <row r="12747" spans="1:1" x14ac:dyDescent="0.3">
      <c r="A12747"/>
    </row>
    <row r="12748" spans="1:1" x14ac:dyDescent="0.3">
      <c r="A12748"/>
    </row>
    <row r="12749" spans="1:1" x14ac:dyDescent="0.3">
      <c r="A12749"/>
    </row>
    <row r="12750" spans="1:1" x14ac:dyDescent="0.3">
      <c r="A12750"/>
    </row>
    <row r="12751" spans="1:1" x14ac:dyDescent="0.3">
      <c r="A12751"/>
    </row>
    <row r="12752" spans="1:1" x14ac:dyDescent="0.3">
      <c r="A12752"/>
    </row>
    <row r="12753" spans="1:1" x14ac:dyDescent="0.3">
      <c r="A12753"/>
    </row>
    <row r="12754" spans="1:1" x14ac:dyDescent="0.3">
      <c r="A12754"/>
    </row>
    <row r="12755" spans="1:1" x14ac:dyDescent="0.3">
      <c r="A12755"/>
    </row>
    <row r="12756" spans="1:1" x14ac:dyDescent="0.3">
      <c r="A12756"/>
    </row>
    <row r="12757" spans="1:1" x14ac:dyDescent="0.3">
      <c r="A12757"/>
    </row>
    <row r="12758" spans="1:1" x14ac:dyDescent="0.3">
      <c r="A12758"/>
    </row>
    <row r="12759" spans="1:1" x14ac:dyDescent="0.3">
      <c r="A12759"/>
    </row>
    <row r="12760" spans="1:1" x14ac:dyDescent="0.3">
      <c r="A12760"/>
    </row>
    <row r="12761" spans="1:1" x14ac:dyDescent="0.3">
      <c r="A12761"/>
    </row>
    <row r="12762" spans="1:1" x14ac:dyDescent="0.3">
      <c r="A12762"/>
    </row>
    <row r="12763" spans="1:1" x14ac:dyDescent="0.3">
      <c r="A12763"/>
    </row>
    <row r="12764" spans="1:1" x14ac:dyDescent="0.3">
      <c r="A12764"/>
    </row>
    <row r="12765" spans="1:1" x14ac:dyDescent="0.3">
      <c r="A12765"/>
    </row>
    <row r="12766" spans="1:1" x14ac:dyDescent="0.3">
      <c r="A12766"/>
    </row>
    <row r="12767" spans="1:1" x14ac:dyDescent="0.3">
      <c r="A12767"/>
    </row>
    <row r="12768" spans="1:1" x14ac:dyDescent="0.3">
      <c r="A12768"/>
    </row>
    <row r="12769" spans="1:1" x14ac:dyDescent="0.3">
      <c r="A12769"/>
    </row>
    <row r="12770" spans="1:1" x14ac:dyDescent="0.3">
      <c r="A12770"/>
    </row>
    <row r="12771" spans="1:1" x14ac:dyDescent="0.3">
      <c r="A12771"/>
    </row>
    <row r="12772" spans="1:1" x14ac:dyDescent="0.3">
      <c r="A12772"/>
    </row>
    <row r="12773" spans="1:1" x14ac:dyDescent="0.3">
      <c r="A12773"/>
    </row>
    <row r="12774" spans="1:1" x14ac:dyDescent="0.3">
      <c r="A12774"/>
    </row>
    <row r="12775" spans="1:1" x14ac:dyDescent="0.3">
      <c r="A12775"/>
    </row>
    <row r="12776" spans="1:1" x14ac:dyDescent="0.3">
      <c r="A12776"/>
    </row>
    <row r="12777" spans="1:1" x14ac:dyDescent="0.3">
      <c r="A12777"/>
    </row>
    <row r="12778" spans="1:1" x14ac:dyDescent="0.3">
      <c r="A12778"/>
    </row>
    <row r="12779" spans="1:1" x14ac:dyDescent="0.3">
      <c r="A12779"/>
    </row>
    <row r="12780" spans="1:1" x14ac:dyDescent="0.3">
      <c r="A12780"/>
    </row>
    <row r="12781" spans="1:1" x14ac:dyDescent="0.3">
      <c r="A12781"/>
    </row>
    <row r="12782" spans="1:1" x14ac:dyDescent="0.3">
      <c r="A12782"/>
    </row>
    <row r="12783" spans="1:1" x14ac:dyDescent="0.3">
      <c r="A12783"/>
    </row>
    <row r="12784" spans="1:1" x14ac:dyDescent="0.3">
      <c r="A12784"/>
    </row>
    <row r="12785" spans="1:1" x14ac:dyDescent="0.3">
      <c r="A12785"/>
    </row>
    <row r="12786" spans="1:1" x14ac:dyDescent="0.3">
      <c r="A12786"/>
    </row>
    <row r="12787" spans="1:1" x14ac:dyDescent="0.3">
      <c r="A12787"/>
    </row>
    <row r="12788" spans="1:1" x14ac:dyDescent="0.3">
      <c r="A12788"/>
    </row>
    <row r="12789" spans="1:1" x14ac:dyDescent="0.3">
      <c r="A12789"/>
    </row>
    <row r="12790" spans="1:1" x14ac:dyDescent="0.3">
      <c r="A12790"/>
    </row>
    <row r="12791" spans="1:1" x14ac:dyDescent="0.3">
      <c r="A12791"/>
    </row>
    <row r="12792" spans="1:1" x14ac:dyDescent="0.3">
      <c r="A12792"/>
    </row>
    <row r="12793" spans="1:1" x14ac:dyDescent="0.3">
      <c r="A12793"/>
    </row>
    <row r="12794" spans="1:1" x14ac:dyDescent="0.3">
      <c r="A12794"/>
    </row>
    <row r="12795" spans="1:1" x14ac:dyDescent="0.3">
      <c r="A12795"/>
    </row>
    <row r="12796" spans="1:1" x14ac:dyDescent="0.3">
      <c r="A12796"/>
    </row>
    <row r="12797" spans="1:1" x14ac:dyDescent="0.3">
      <c r="A12797"/>
    </row>
    <row r="12798" spans="1:1" x14ac:dyDescent="0.3">
      <c r="A12798"/>
    </row>
    <row r="12799" spans="1:1" x14ac:dyDescent="0.3">
      <c r="A12799"/>
    </row>
    <row r="12800" spans="1:1" x14ac:dyDescent="0.3">
      <c r="A12800"/>
    </row>
    <row r="12801" spans="1:1" x14ac:dyDescent="0.3">
      <c r="A12801"/>
    </row>
    <row r="12802" spans="1:1" x14ac:dyDescent="0.3">
      <c r="A12802"/>
    </row>
    <row r="12803" spans="1:1" x14ac:dyDescent="0.3">
      <c r="A12803"/>
    </row>
    <row r="12804" spans="1:1" x14ac:dyDescent="0.3">
      <c r="A12804"/>
    </row>
    <row r="12805" spans="1:1" x14ac:dyDescent="0.3">
      <c r="A12805"/>
    </row>
    <row r="12806" spans="1:1" x14ac:dyDescent="0.3">
      <c r="A12806"/>
    </row>
    <row r="12807" spans="1:1" x14ac:dyDescent="0.3">
      <c r="A12807"/>
    </row>
    <row r="12808" spans="1:1" x14ac:dyDescent="0.3">
      <c r="A12808"/>
    </row>
    <row r="12809" spans="1:1" x14ac:dyDescent="0.3">
      <c r="A12809"/>
    </row>
    <row r="12810" spans="1:1" x14ac:dyDescent="0.3">
      <c r="A12810"/>
    </row>
    <row r="12811" spans="1:1" x14ac:dyDescent="0.3">
      <c r="A12811"/>
    </row>
    <row r="12812" spans="1:1" x14ac:dyDescent="0.3">
      <c r="A12812"/>
    </row>
    <row r="12813" spans="1:1" x14ac:dyDescent="0.3">
      <c r="A12813"/>
    </row>
    <row r="12814" spans="1:1" x14ac:dyDescent="0.3">
      <c r="A12814"/>
    </row>
    <row r="12815" spans="1:1" x14ac:dyDescent="0.3">
      <c r="A12815"/>
    </row>
    <row r="12816" spans="1:1" x14ac:dyDescent="0.3">
      <c r="A12816"/>
    </row>
    <row r="12817" spans="1:1" x14ac:dyDescent="0.3">
      <c r="A12817"/>
    </row>
    <row r="12818" spans="1:1" x14ac:dyDescent="0.3">
      <c r="A12818"/>
    </row>
    <row r="12819" spans="1:1" x14ac:dyDescent="0.3">
      <c r="A12819"/>
    </row>
    <row r="12820" spans="1:1" x14ac:dyDescent="0.3">
      <c r="A12820"/>
    </row>
    <row r="12821" spans="1:1" x14ac:dyDescent="0.3">
      <c r="A12821"/>
    </row>
    <row r="12822" spans="1:1" x14ac:dyDescent="0.3">
      <c r="A12822"/>
    </row>
    <row r="12823" spans="1:1" x14ac:dyDescent="0.3">
      <c r="A12823"/>
    </row>
    <row r="12824" spans="1:1" x14ac:dyDescent="0.3">
      <c r="A12824"/>
    </row>
    <row r="12825" spans="1:1" x14ac:dyDescent="0.3">
      <c r="A12825"/>
    </row>
    <row r="12826" spans="1:1" x14ac:dyDescent="0.3">
      <c r="A12826"/>
    </row>
    <row r="12827" spans="1:1" x14ac:dyDescent="0.3">
      <c r="A12827"/>
    </row>
    <row r="12828" spans="1:1" x14ac:dyDescent="0.3">
      <c r="A12828"/>
    </row>
    <row r="12829" spans="1:1" x14ac:dyDescent="0.3">
      <c r="A12829"/>
    </row>
    <row r="12830" spans="1:1" x14ac:dyDescent="0.3">
      <c r="A12830"/>
    </row>
    <row r="12831" spans="1:1" x14ac:dyDescent="0.3">
      <c r="A12831"/>
    </row>
    <row r="12832" spans="1:1" x14ac:dyDescent="0.3">
      <c r="A12832"/>
    </row>
    <row r="12833" spans="1:1" x14ac:dyDescent="0.3">
      <c r="A12833"/>
    </row>
    <row r="12834" spans="1:1" x14ac:dyDescent="0.3">
      <c r="A12834"/>
    </row>
    <row r="12835" spans="1:1" x14ac:dyDescent="0.3">
      <c r="A12835"/>
    </row>
    <row r="12836" spans="1:1" x14ac:dyDescent="0.3">
      <c r="A12836"/>
    </row>
    <row r="12837" spans="1:1" x14ac:dyDescent="0.3">
      <c r="A12837"/>
    </row>
    <row r="12838" spans="1:1" x14ac:dyDescent="0.3">
      <c r="A12838"/>
    </row>
    <row r="12839" spans="1:1" x14ac:dyDescent="0.3">
      <c r="A12839"/>
    </row>
    <row r="12840" spans="1:1" x14ac:dyDescent="0.3">
      <c r="A12840"/>
    </row>
    <row r="12841" spans="1:1" x14ac:dyDescent="0.3">
      <c r="A12841"/>
    </row>
    <row r="12842" spans="1:1" x14ac:dyDescent="0.3">
      <c r="A12842"/>
    </row>
    <row r="12843" spans="1:1" x14ac:dyDescent="0.3">
      <c r="A12843"/>
    </row>
    <row r="12844" spans="1:1" x14ac:dyDescent="0.3">
      <c r="A12844"/>
    </row>
    <row r="12845" spans="1:1" x14ac:dyDescent="0.3">
      <c r="A12845"/>
    </row>
    <row r="12846" spans="1:1" x14ac:dyDescent="0.3">
      <c r="A12846"/>
    </row>
    <row r="12847" spans="1:1" x14ac:dyDescent="0.3">
      <c r="A12847"/>
    </row>
    <row r="12848" spans="1:1" x14ac:dyDescent="0.3">
      <c r="A12848"/>
    </row>
    <row r="12849" spans="1:1" x14ac:dyDescent="0.3">
      <c r="A12849"/>
    </row>
    <row r="12850" spans="1:1" x14ac:dyDescent="0.3">
      <c r="A12850"/>
    </row>
    <row r="12851" spans="1:1" x14ac:dyDescent="0.3">
      <c r="A12851"/>
    </row>
    <row r="12852" spans="1:1" x14ac:dyDescent="0.3">
      <c r="A12852"/>
    </row>
    <row r="12853" spans="1:1" x14ac:dyDescent="0.3">
      <c r="A12853"/>
    </row>
    <row r="12854" spans="1:1" x14ac:dyDescent="0.3">
      <c r="A12854"/>
    </row>
    <row r="12855" spans="1:1" x14ac:dyDescent="0.3">
      <c r="A12855"/>
    </row>
    <row r="12856" spans="1:1" x14ac:dyDescent="0.3">
      <c r="A12856"/>
    </row>
    <row r="12857" spans="1:1" x14ac:dyDescent="0.3">
      <c r="A12857"/>
    </row>
    <row r="12858" spans="1:1" x14ac:dyDescent="0.3">
      <c r="A12858"/>
    </row>
    <row r="12859" spans="1:1" x14ac:dyDescent="0.3">
      <c r="A12859"/>
    </row>
    <row r="12860" spans="1:1" x14ac:dyDescent="0.3">
      <c r="A12860"/>
    </row>
    <row r="12861" spans="1:1" x14ac:dyDescent="0.3">
      <c r="A12861"/>
    </row>
    <row r="12862" spans="1:1" x14ac:dyDescent="0.3">
      <c r="A12862"/>
    </row>
    <row r="12863" spans="1:1" x14ac:dyDescent="0.3">
      <c r="A12863"/>
    </row>
    <row r="12864" spans="1:1" x14ac:dyDescent="0.3">
      <c r="A12864"/>
    </row>
    <row r="12865" spans="1:1" x14ac:dyDescent="0.3">
      <c r="A12865"/>
    </row>
    <row r="12866" spans="1:1" x14ac:dyDescent="0.3">
      <c r="A12866"/>
    </row>
    <row r="12867" spans="1:1" x14ac:dyDescent="0.3">
      <c r="A12867"/>
    </row>
    <row r="12868" spans="1:1" x14ac:dyDescent="0.3">
      <c r="A12868"/>
    </row>
    <row r="12869" spans="1:1" x14ac:dyDescent="0.3">
      <c r="A12869"/>
    </row>
    <row r="12870" spans="1:1" x14ac:dyDescent="0.3">
      <c r="A12870"/>
    </row>
    <row r="12871" spans="1:1" x14ac:dyDescent="0.3">
      <c r="A12871"/>
    </row>
    <row r="12872" spans="1:1" x14ac:dyDescent="0.3">
      <c r="A12872"/>
    </row>
    <row r="12873" spans="1:1" x14ac:dyDescent="0.3">
      <c r="A12873"/>
    </row>
    <row r="12874" spans="1:1" x14ac:dyDescent="0.3">
      <c r="A12874"/>
    </row>
    <row r="12875" spans="1:1" x14ac:dyDescent="0.3">
      <c r="A12875"/>
    </row>
    <row r="12876" spans="1:1" x14ac:dyDescent="0.3">
      <c r="A12876"/>
    </row>
    <row r="12877" spans="1:1" x14ac:dyDescent="0.3">
      <c r="A12877"/>
    </row>
    <row r="12878" spans="1:1" x14ac:dyDescent="0.3">
      <c r="A12878"/>
    </row>
    <row r="12879" spans="1:1" x14ac:dyDescent="0.3">
      <c r="A12879"/>
    </row>
    <row r="12880" spans="1:1" x14ac:dyDescent="0.3">
      <c r="A12880"/>
    </row>
    <row r="12881" spans="1:1" x14ac:dyDescent="0.3">
      <c r="A12881"/>
    </row>
    <row r="12882" spans="1:1" x14ac:dyDescent="0.3">
      <c r="A12882"/>
    </row>
    <row r="12883" spans="1:1" x14ac:dyDescent="0.3">
      <c r="A12883"/>
    </row>
    <row r="12884" spans="1:1" x14ac:dyDescent="0.3">
      <c r="A12884"/>
    </row>
    <row r="12885" spans="1:1" x14ac:dyDescent="0.3">
      <c r="A12885"/>
    </row>
    <row r="12886" spans="1:1" x14ac:dyDescent="0.3">
      <c r="A12886"/>
    </row>
    <row r="12887" spans="1:1" x14ac:dyDescent="0.3">
      <c r="A12887"/>
    </row>
    <row r="12888" spans="1:1" x14ac:dyDescent="0.3">
      <c r="A12888"/>
    </row>
    <row r="12889" spans="1:1" x14ac:dyDescent="0.3">
      <c r="A12889"/>
    </row>
    <row r="12890" spans="1:1" x14ac:dyDescent="0.3">
      <c r="A12890"/>
    </row>
    <row r="12891" spans="1:1" x14ac:dyDescent="0.3">
      <c r="A12891"/>
    </row>
    <row r="12892" spans="1:1" x14ac:dyDescent="0.3">
      <c r="A12892"/>
    </row>
    <row r="12893" spans="1:1" x14ac:dyDescent="0.3">
      <c r="A12893"/>
    </row>
    <row r="12894" spans="1:1" x14ac:dyDescent="0.3">
      <c r="A12894"/>
    </row>
    <row r="12895" spans="1:1" x14ac:dyDescent="0.3">
      <c r="A12895"/>
    </row>
    <row r="12896" spans="1:1" x14ac:dyDescent="0.3">
      <c r="A12896"/>
    </row>
    <row r="12897" spans="1:1" x14ac:dyDescent="0.3">
      <c r="A12897"/>
    </row>
    <row r="12898" spans="1:1" x14ac:dyDescent="0.3">
      <c r="A12898"/>
    </row>
    <row r="12899" spans="1:1" x14ac:dyDescent="0.3">
      <c r="A12899"/>
    </row>
    <row r="12900" spans="1:1" x14ac:dyDescent="0.3">
      <c r="A12900"/>
    </row>
    <row r="12901" spans="1:1" x14ac:dyDescent="0.3">
      <c r="A12901"/>
    </row>
    <row r="12902" spans="1:1" x14ac:dyDescent="0.3">
      <c r="A12902"/>
    </row>
    <row r="12903" spans="1:1" x14ac:dyDescent="0.3">
      <c r="A12903"/>
    </row>
    <row r="12904" spans="1:1" x14ac:dyDescent="0.3">
      <c r="A12904"/>
    </row>
    <row r="12905" spans="1:1" x14ac:dyDescent="0.3">
      <c r="A12905"/>
    </row>
    <row r="12906" spans="1:1" x14ac:dyDescent="0.3">
      <c r="A12906"/>
    </row>
    <row r="12907" spans="1:1" x14ac:dyDescent="0.3">
      <c r="A12907"/>
    </row>
    <row r="12908" spans="1:1" x14ac:dyDescent="0.3">
      <c r="A12908"/>
    </row>
    <row r="12909" spans="1:1" x14ac:dyDescent="0.3">
      <c r="A12909"/>
    </row>
    <row r="12910" spans="1:1" x14ac:dyDescent="0.3">
      <c r="A12910"/>
    </row>
    <row r="12911" spans="1:1" x14ac:dyDescent="0.3">
      <c r="A12911"/>
    </row>
    <row r="12912" spans="1:1" x14ac:dyDescent="0.3">
      <c r="A12912"/>
    </row>
    <row r="12913" spans="1:1" x14ac:dyDescent="0.3">
      <c r="A12913"/>
    </row>
    <row r="12914" spans="1:1" x14ac:dyDescent="0.3">
      <c r="A12914"/>
    </row>
    <row r="12915" spans="1:1" x14ac:dyDescent="0.3">
      <c r="A12915"/>
    </row>
    <row r="12916" spans="1:1" x14ac:dyDescent="0.3">
      <c r="A12916"/>
    </row>
    <row r="12917" spans="1:1" x14ac:dyDescent="0.3">
      <c r="A12917"/>
    </row>
    <row r="12918" spans="1:1" x14ac:dyDescent="0.3">
      <c r="A12918"/>
    </row>
    <row r="12919" spans="1:1" x14ac:dyDescent="0.3">
      <c r="A12919"/>
    </row>
    <row r="12920" spans="1:1" x14ac:dyDescent="0.3">
      <c r="A12920"/>
    </row>
    <row r="12921" spans="1:1" x14ac:dyDescent="0.3">
      <c r="A12921"/>
    </row>
    <row r="12922" spans="1:1" x14ac:dyDescent="0.3">
      <c r="A12922"/>
    </row>
    <row r="12923" spans="1:1" x14ac:dyDescent="0.3">
      <c r="A12923"/>
    </row>
    <row r="12924" spans="1:1" x14ac:dyDescent="0.3">
      <c r="A12924"/>
    </row>
    <row r="12925" spans="1:1" x14ac:dyDescent="0.3">
      <c r="A12925"/>
    </row>
    <row r="12926" spans="1:1" x14ac:dyDescent="0.3">
      <c r="A12926"/>
    </row>
    <row r="12927" spans="1:1" x14ac:dyDescent="0.3">
      <c r="A12927"/>
    </row>
    <row r="12928" spans="1:1" x14ac:dyDescent="0.3">
      <c r="A12928"/>
    </row>
    <row r="12929" spans="1:1" x14ac:dyDescent="0.3">
      <c r="A12929"/>
    </row>
    <row r="12930" spans="1:1" x14ac:dyDescent="0.3">
      <c r="A12930"/>
    </row>
    <row r="12931" spans="1:1" x14ac:dyDescent="0.3">
      <c r="A12931"/>
    </row>
    <row r="12932" spans="1:1" x14ac:dyDescent="0.3">
      <c r="A12932"/>
    </row>
    <row r="12933" spans="1:1" x14ac:dyDescent="0.3">
      <c r="A12933"/>
    </row>
    <row r="12934" spans="1:1" x14ac:dyDescent="0.3">
      <c r="A12934"/>
    </row>
    <row r="12935" spans="1:1" x14ac:dyDescent="0.3">
      <c r="A12935"/>
    </row>
    <row r="12936" spans="1:1" x14ac:dyDescent="0.3">
      <c r="A12936"/>
    </row>
    <row r="12937" spans="1:1" x14ac:dyDescent="0.3">
      <c r="A12937"/>
    </row>
    <row r="12938" spans="1:1" x14ac:dyDescent="0.3">
      <c r="A12938"/>
    </row>
    <row r="12939" spans="1:1" x14ac:dyDescent="0.3">
      <c r="A12939"/>
    </row>
    <row r="12940" spans="1:1" x14ac:dyDescent="0.3">
      <c r="A12940"/>
    </row>
    <row r="12941" spans="1:1" x14ac:dyDescent="0.3">
      <c r="A12941"/>
    </row>
    <row r="12942" spans="1:1" x14ac:dyDescent="0.3">
      <c r="A12942"/>
    </row>
    <row r="12943" spans="1:1" x14ac:dyDescent="0.3">
      <c r="A12943"/>
    </row>
    <row r="12944" spans="1:1" x14ac:dyDescent="0.3">
      <c r="A12944"/>
    </row>
    <row r="12945" spans="1:1" x14ac:dyDescent="0.3">
      <c r="A12945"/>
    </row>
    <row r="12946" spans="1:1" x14ac:dyDescent="0.3">
      <c r="A12946"/>
    </row>
    <row r="12947" spans="1:1" x14ac:dyDescent="0.3">
      <c r="A12947"/>
    </row>
    <row r="12948" spans="1:1" x14ac:dyDescent="0.3">
      <c r="A12948"/>
    </row>
    <row r="12949" spans="1:1" x14ac:dyDescent="0.3">
      <c r="A12949"/>
    </row>
    <row r="12950" spans="1:1" x14ac:dyDescent="0.3">
      <c r="A12950"/>
    </row>
    <row r="12951" spans="1:1" x14ac:dyDescent="0.3">
      <c r="A12951"/>
    </row>
    <row r="12952" spans="1:1" x14ac:dyDescent="0.3">
      <c r="A12952"/>
    </row>
    <row r="12953" spans="1:1" x14ac:dyDescent="0.3">
      <c r="A12953"/>
    </row>
    <row r="12954" spans="1:1" x14ac:dyDescent="0.3">
      <c r="A12954"/>
    </row>
    <row r="12955" spans="1:1" x14ac:dyDescent="0.3">
      <c r="A12955"/>
    </row>
    <row r="12956" spans="1:1" x14ac:dyDescent="0.3">
      <c r="A12956"/>
    </row>
    <row r="12957" spans="1:1" x14ac:dyDescent="0.3">
      <c r="A12957"/>
    </row>
    <row r="12958" spans="1:1" x14ac:dyDescent="0.3">
      <c r="A12958"/>
    </row>
    <row r="12959" spans="1:1" x14ac:dyDescent="0.3">
      <c r="A12959"/>
    </row>
    <row r="12960" spans="1:1" x14ac:dyDescent="0.3">
      <c r="A12960"/>
    </row>
    <row r="12961" spans="1:1" x14ac:dyDescent="0.3">
      <c r="A12961"/>
    </row>
    <row r="12962" spans="1:1" x14ac:dyDescent="0.3">
      <c r="A12962"/>
    </row>
    <row r="12963" spans="1:1" x14ac:dyDescent="0.3">
      <c r="A12963"/>
    </row>
    <row r="12964" spans="1:1" x14ac:dyDescent="0.3">
      <c r="A12964"/>
    </row>
    <row r="12965" spans="1:1" x14ac:dyDescent="0.3">
      <c r="A12965"/>
    </row>
    <row r="12966" spans="1:1" x14ac:dyDescent="0.3">
      <c r="A12966"/>
    </row>
    <row r="12967" spans="1:1" x14ac:dyDescent="0.3">
      <c r="A12967"/>
    </row>
    <row r="12968" spans="1:1" x14ac:dyDescent="0.3">
      <c r="A12968"/>
    </row>
    <row r="12969" spans="1:1" x14ac:dyDescent="0.3">
      <c r="A12969"/>
    </row>
    <row r="12970" spans="1:1" x14ac:dyDescent="0.3">
      <c r="A12970"/>
    </row>
    <row r="12971" spans="1:1" x14ac:dyDescent="0.3">
      <c r="A12971"/>
    </row>
    <row r="12972" spans="1:1" x14ac:dyDescent="0.3">
      <c r="A12972"/>
    </row>
    <row r="12973" spans="1:1" x14ac:dyDescent="0.3">
      <c r="A12973"/>
    </row>
    <row r="12974" spans="1:1" x14ac:dyDescent="0.3">
      <c r="A12974"/>
    </row>
    <row r="12975" spans="1:1" x14ac:dyDescent="0.3">
      <c r="A12975"/>
    </row>
    <row r="12976" spans="1:1" x14ac:dyDescent="0.3">
      <c r="A12976"/>
    </row>
    <row r="12977" spans="1:1" x14ac:dyDescent="0.3">
      <c r="A12977"/>
    </row>
    <row r="12978" spans="1:1" x14ac:dyDescent="0.3">
      <c r="A12978"/>
    </row>
    <row r="12979" spans="1:1" x14ac:dyDescent="0.3">
      <c r="A12979"/>
    </row>
    <row r="12980" spans="1:1" x14ac:dyDescent="0.3">
      <c r="A12980"/>
    </row>
    <row r="12981" spans="1:1" x14ac:dyDescent="0.3">
      <c r="A12981"/>
    </row>
    <row r="12982" spans="1:1" x14ac:dyDescent="0.3">
      <c r="A12982"/>
    </row>
    <row r="12983" spans="1:1" x14ac:dyDescent="0.3">
      <c r="A12983"/>
    </row>
    <row r="12984" spans="1:1" x14ac:dyDescent="0.3">
      <c r="A12984"/>
    </row>
    <row r="12985" spans="1:1" x14ac:dyDescent="0.3">
      <c r="A12985"/>
    </row>
    <row r="12986" spans="1:1" x14ac:dyDescent="0.3">
      <c r="A12986"/>
    </row>
    <row r="12987" spans="1:1" x14ac:dyDescent="0.3">
      <c r="A12987"/>
    </row>
    <row r="12988" spans="1:1" x14ac:dyDescent="0.3">
      <c r="A12988"/>
    </row>
    <row r="12989" spans="1:1" x14ac:dyDescent="0.3">
      <c r="A12989"/>
    </row>
    <row r="12990" spans="1:1" x14ac:dyDescent="0.3">
      <c r="A12990"/>
    </row>
    <row r="12991" spans="1:1" x14ac:dyDescent="0.3">
      <c r="A12991"/>
    </row>
    <row r="12992" spans="1:1" x14ac:dyDescent="0.3">
      <c r="A12992"/>
    </row>
    <row r="12993" spans="1:1" x14ac:dyDescent="0.3">
      <c r="A12993"/>
    </row>
    <row r="12994" spans="1:1" x14ac:dyDescent="0.3">
      <c r="A12994"/>
    </row>
    <row r="12995" spans="1:1" x14ac:dyDescent="0.3">
      <c r="A12995"/>
    </row>
    <row r="12996" spans="1:1" x14ac:dyDescent="0.3">
      <c r="A12996"/>
    </row>
    <row r="12997" spans="1:1" x14ac:dyDescent="0.3">
      <c r="A12997"/>
    </row>
    <row r="12998" spans="1:1" x14ac:dyDescent="0.3">
      <c r="A12998"/>
    </row>
    <row r="12999" spans="1:1" x14ac:dyDescent="0.3">
      <c r="A12999"/>
    </row>
    <row r="13000" spans="1:1" x14ac:dyDescent="0.3">
      <c r="A13000"/>
    </row>
    <row r="13001" spans="1:1" x14ac:dyDescent="0.3">
      <c r="A13001"/>
    </row>
    <row r="13002" spans="1:1" x14ac:dyDescent="0.3">
      <c r="A13002"/>
    </row>
    <row r="13003" spans="1:1" x14ac:dyDescent="0.3">
      <c r="A13003"/>
    </row>
    <row r="13004" spans="1:1" x14ac:dyDescent="0.3">
      <c r="A13004"/>
    </row>
    <row r="13005" spans="1:1" x14ac:dyDescent="0.3">
      <c r="A13005"/>
    </row>
    <row r="13006" spans="1:1" x14ac:dyDescent="0.3">
      <c r="A13006"/>
    </row>
    <row r="13007" spans="1:1" x14ac:dyDescent="0.3">
      <c r="A13007"/>
    </row>
    <row r="13008" spans="1:1" x14ac:dyDescent="0.3">
      <c r="A13008"/>
    </row>
    <row r="13009" spans="1:1" x14ac:dyDescent="0.3">
      <c r="A13009"/>
    </row>
    <row r="13010" spans="1:1" x14ac:dyDescent="0.3">
      <c r="A13010"/>
    </row>
    <row r="13011" spans="1:1" x14ac:dyDescent="0.3">
      <c r="A13011"/>
    </row>
    <row r="13012" spans="1:1" x14ac:dyDescent="0.3">
      <c r="A13012"/>
    </row>
    <row r="13013" spans="1:1" x14ac:dyDescent="0.3">
      <c r="A13013"/>
    </row>
    <row r="13014" spans="1:1" x14ac:dyDescent="0.3">
      <c r="A13014"/>
    </row>
    <row r="13015" spans="1:1" x14ac:dyDescent="0.3">
      <c r="A13015"/>
    </row>
    <row r="13016" spans="1:1" x14ac:dyDescent="0.3">
      <c r="A13016"/>
    </row>
    <row r="13017" spans="1:1" x14ac:dyDescent="0.3">
      <c r="A13017"/>
    </row>
    <row r="13018" spans="1:1" x14ac:dyDescent="0.3">
      <c r="A13018"/>
    </row>
    <row r="13019" spans="1:1" x14ac:dyDescent="0.3">
      <c r="A13019"/>
    </row>
    <row r="13020" spans="1:1" x14ac:dyDescent="0.3">
      <c r="A13020"/>
    </row>
    <row r="13021" spans="1:1" x14ac:dyDescent="0.3">
      <c r="A13021"/>
    </row>
    <row r="13022" spans="1:1" x14ac:dyDescent="0.3">
      <c r="A13022"/>
    </row>
    <row r="13023" spans="1:1" x14ac:dyDescent="0.3">
      <c r="A13023"/>
    </row>
    <row r="13024" spans="1:1" x14ac:dyDescent="0.3">
      <c r="A13024"/>
    </row>
    <row r="13025" spans="1:1" x14ac:dyDescent="0.3">
      <c r="A13025"/>
    </row>
    <row r="13026" spans="1:1" x14ac:dyDescent="0.3">
      <c r="A13026"/>
    </row>
    <row r="13027" spans="1:1" x14ac:dyDescent="0.3">
      <c r="A13027"/>
    </row>
    <row r="13028" spans="1:1" x14ac:dyDescent="0.3">
      <c r="A13028"/>
    </row>
    <row r="13029" spans="1:1" x14ac:dyDescent="0.3">
      <c r="A13029"/>
    </row>
    <row r="13030" spans="1:1" x14ac:dyDescent="0.3">
      <c r="A13030"/>
    </row>
    <row r="13031" spans="1:1" x14ac:dyDescent="0.3">
      <c r="A13031"/>
    </row>
    <row r="13032" spans="1:1" x14ac:dyDescent="0.3">
      <c r="A13032"/>
    </row>
    <row r="13033" spans="1:1" x14ac:dyDescent="0.3">
      <c r="A13033"/>
    </row>
    <row r="13034" spans="1:1" x14ac:dyDescent="0.3">
      <c r="A13034"/>
    </row>
    <row r="13035" spans="1:1" x14ac:dyDescent="0.3">
      <c r="A13035"/>
    </row>
    <row r="13036" spans="1:1" x14ac:dyDescent="0.3">
      <c r="A13036"/>
    </row>
    <row r="13037" spans="1:1" x14ac:dyDescent="0.3">
      <c r="A13037"/>
    </row>
    <row r="13038" spans="1:1" x14ac:dyDescent="0.3">
      <c r="A13038"/>
    </row>
    <row r="13039" spans="1:1" x14ac:dyDescent="0.3">
      <c r="A13039"/>
    </row>
    <row r="13040" spans="1:1" x14ac:dyDescent="0.3">
      <c r="A13040"/>
    </row>
    <row r="13041" spans="1:1" x14ac:dyDescent="0.3">
      <c r="A13041"/>
    </row>
    <row r="13042" spans="1:1" x14ac:dyDescent="0.3">
      <c r="A13042"/>
    </row>
    <row r="13043" spans="1:1" x14ac:dyDescent="0.3">
      <c r="A13043"/>
    </row>
    <row r="13044" spans="1:1" x14ac:dyDescent="0.3">
      <c r="A13044"/>
    </row>
    <row r="13045" spans="1:1" x14ac:dyDescent="0.3">
      <c r="A13045"/>
    </row>
    <row r="13046" spans="1:1" x14ac:dyDescent="0.3">
      <c r="A13046"/>
    </row>
    <row r="13047" spans="1:1" x14ac:dyDescent="0.3">
      <c r="A13047"/>
    </row>
    <row r="13048" spans="1:1" x14ac:dyDescent="0.3">
      <c r="A13048"/>
    </row>
    <row r="13049" spans="1:1" x14ac:dyDescent="0.3">
      <c r="A13049"/>
    </row>
    <row r="13050" spans="1:1" x14ac:dyDescent="0.3">
      <c r="A13050"/>
    </row>
    <row r="13051" spans="1:1" x14ac:dyDescent="0.3">
      <c r="A13051"/>
    </row>
    <row r="13052" spans="1:1" x14ac:dyDescent="0.3">
      <c r="A13052"/>
    </row>
    <row r="13053" spans="1:1" x14ac:dyDescent="0.3">
      <c r="A13053"/>
    </row>
    <row r="13054" spans="1:1" x14ac:dyDescent="0.3">
      <c r="A13054"/>
    </row>
    <row r="13055" spans="1:1" x14ac:dyDescent="0.3">
      <c r="A13055"/>
    </row>
    <row r="13056" spans="1:1" x14ac:dyDescent="0.3">
      <c r="A13056"/>
    </row>
    <row r="13057" spans="1:1" x14ac:dyDescent="0.3">
      <c r="A13057"/>
    </row>
    <row r="13058" spans="1:1" x14ac:dyDescent="0.3">
      <c r="A13058"/>
    </row>
    <row r="13059" spans="1:1" x14ac:dyDescent="0.3">
      <c r="A13059"/>
    </row>
    <row r="13060" spans="1:1" x14ac:dyDescent="0.3">
      <c r="A13060"/>
    </row>
    <row r="13061" spans="1:1" x14ac:dyDescent="0.3">
      <c r="A13061"/>
    </row>
    <row r="13062" spans="1:1" x14ac:dyDescent="0.3">
      <c r="A13062"/>
    </row>
    <row r="13063" spans="1:1" x14ac:dyDescent="0.3">
      <c r="A13063"/>
    </row>
    <row r="13064" spans="1:1" x14ac:dyDescent="0.3">
      <c r="A13064"/>
    </row>
    <row r="13065" spans="1:1" x14ac:dyDescent="0.3">
      <c r="A13065"/>
    </row>
    <row r="13066" spans="1:1" x14ac:dyDescent="0.3">
      <c r="A13066"/>
    </row>
    <row r="13067" spans="1:1" x14ac:dyDescent="0.3">
      <c r="A13067"/>
    </row>
    <row r="13068" spans="1:1" x14ac:dyDescent="0.3">
      <c r="A13068"/>
    </row>
    <row r="13069" spans="1:1" x14ac:dyDescent="0.3">
      <c r="A13069"/>
    </row>
    <row r="13070" spans="1:1" x14ac:dyDescent="0.3">
      <c r="A13070"/>
    </row>
    <row r="13071" spans="1:1" x14ac:dyDescent="0.3">
      <c r="A13071"/>
    </row>
    <row r="13072" spans="1:1" x14ac:dyDescent="0.3">
      <c r="A13072"/>
    </row>
    <row r="13073" spans="1:1" x14ac:dyDescent="0.3">
      <c r="A13073"/>
    </row>
    <row r="13074" spans="1:1" x14ac:dyDescent="0.3">
      <c r="A13074"/>
    </row>
    <row r="13075" spans="1:1" x14ac:dyDescent="0.3">
      <c r="A13075"/>
    </row>
    <row r="13076" spans="1:1" x14ac:dyDescent="0.3">
      <c r="A13076"/>
    </row>
    <row r="13077" spans="1:1" x14ac:dyDescent="0.3">
      <c r="A13077"/>
    </row>
    <row r="13078" spans="1:1" x14ac:dyDescent="0.3">
      <c r="A13078"/>
    </row>
    <row r="13079" spans="1:1" x14ac:dyDescent="0.3">
      <c r="A13079"/>
    </row>
    <row r="13080" spans="1:1" x14ac:dyDescent="0.3">
      <c r="A13080"/>
    </row>
    <row r="13081" spans="1:1" x14ac:dyDescent="0.3">
      <c r="A13081"/>
    </row>
    <row r="13082" spans="1:1" x14ac:dyDescent="0.3">
      <c r="A13082"/>
    </row>
    <row r="13083" spans="1:1" x14ac:dyDescent="0.3">
      <c r="A13083"/>
    </row>
    <row r="13084" spans="1:1" x14ac:dyDescent="0.3">
      <c r="A13084"/>
    </row>
    <row r="13085" spans="1:1" x14ac:dyDescent="0.3">
      <c r="A13085"/>
    </row>
    <row r="13086" spans="1:1" x14ac:dyDescent="0.3">
      <c r="A13086"/>
    </row>
    <row r="13087" spans="1:1" x14ac:dyDescent="0.3">
      <c r="A13087"/>
    </row>
    <row r="13088" spans="1:1" x14ac:dyDescent="0.3">
      <c r="A13088"/>
    </row>
    <row r="13089" spans="1:1" x14ac:dyDescent="0.3">
      <c r="A13089"/>
    </row>
    <row r="13090" spans="1:1" x14ac:dyDescent="0.3">
      <c r="A13090"/>
    </row>
    <row r="13091" spans="1:1" x14ac:dyDescent="0.3">
      <c r="A13091"/>
    </row>
    <row r="13092" spans="1:1" x14ac:dyDescent="0.3">
      <c r="A13092"/>
    </row>
    <row r="13093" spans="1:1" x14ac:dyDescent="0.3">
      <c r="A13093"/>
    </row>
    <row r="13094" spans="1:1" x14ac:dyDescent="0.3">
      <c r="A13094"/>
    </row>
    <row r="13095" spans="1:1" x14ac:dyDescent="0.3">
      <c r="A13095"/>
    </row>
    <row r="13096" spans="1:1" x14ac:dyDescent="0.3">
      <c r="A13096"/>
    </row>
    <row r="13097" spans="1:1" x14ac:dyDescent="0.3">
      <c r="A13097"/>
    </row>
    <row r="13098" spans="1:1" x14ac:dyDescent="0.3">
      <c r="A13098"/>
    </row>
    <row r="13099" spans="1:1" x14ac:dyDescent="0.3">
      <c r="A13099"/>
    </row>
    <row r="13100" spans="1:1" x14ac:dyDescent="0.3">
      <c r="A13100"/>
    </row>
    <row r="13101" spans="1:1" x14ac:dyDescent="0.3">
      <c r="A13101"/>
    </row>
    <row r="13102" spans="1:1" x14ac:dyDescent="0.3">
      <c r="A13102"/>
    </row>
    <row r="13103" spans="1:1" x14ac:dyDescent="0.3">
      <c r="A13103"/>
    </row>
    <row r="13104" spans="1:1" x14ac:dyDescent="0.3">
      <c r="A13104"/>
    </row>
    <row r="13105" spans="1:1" x14ac:dyDescent="0.3">
      <c r="A13105"/>
    </row>
    <row r="13106" spans="1:1" x14ac:dyDescent="0.3">
      <c r="A13106"/>
    </row>
    <row r="13107" spans="1:1" x14ac:dyDescent="0.3">
      <c r="A13107"/>
    </row>
    <row r="13108" spans="1:1" x14ac:dyDescent="0.3">
      <c r="A13108"/>
    </row>
    <row r="13109" spans="1:1" x14ac:dyDescent="0.3">
      <c r="A13109"/>
    </row>
    <row r="13110" spans="1:1" x14ac:dyDescent="0.3">
      <c r="A13110"/>
    </row>
    <row r="13111" spans="1:1" x14ac:dyDescent="0.3">
      <c r="A13111"/>
    </row>
    <row r="13112" spans="1:1" x14ac:dyDescent="0.3">
      <c r="A13112"/>
    </row>
    <row r="13113" spans="1:1" x14ac:dyDescent="0.3">
      <c r="A13113"/>
    </row>
    <row r="13114" spans="1:1" x14ac:dyDescent="0.3">
      <c r="A13114"/>
    </row>
    <row r="13115" spans="1:1" x14ac:dyDescent="0.3">
      <c r="A13115"/>
    </row>
    <row r="13116" spans="1:1" x14ac:dyDescent="0.3">
      <c r="A13116"/>
    </row>
    <row r="13117" spans="1:1" x14ac:dyDescent="0.3">
      <c r="A13117"/>
    </row>
    <row r="13118" spans="1:1" x14ac:dyDescent="0.3">
      <c r="A13118"/>
    </row>
    <row r="13119" spans="1:1" x14ac:dyDescent="0.3">
      <c r="A13119"/>
    </row>
    <row r="13120" spans="1:1" x14ac:dyDescent="0.3">
      <c r="A13120"/>
    </row>
    <row r="13121" spans="1:1" x14ac:dyDescent="0.3">
      <c r="A13121"/>
    </row>
    <row r="13122" spans="1:1" x14ac:dyDescent="0.3">
      <c r="A13122"/>
    </row>
    <row r="13123" spans="1:1" x14ac:dyDescent="0.3">
      <c r="A13123"/>
    </row>
    <row r="13124" spans="1:1" x14ac:dyDescent="0.3">
      <c r="A13124"/>
    </row>
    <row r="13125" spans="1:1" x14ac:dyDescent="0.3">
      <c r="A13125"/>
    </row>
    <row r="13126" spans="1:1" x14ac:dyDescent="0.3">
      <c r="A13126"/>
    </row>
    <row r="13127" spans="1:1" x14ac:dyDescent="0.3">
      <c r="A13127"/>
    </row>
    <row r="13128" spans="1:1" x14ac:dyDescent="0.3">
      <c r="A13128"/>
    </row>
    <row r="13129" spans="1:1" x14ac:dyDescent="0.3">
      <c r="A13129"/>
    </row>
    <row r="13130" spans="1:1" x14ac:dyDescent="0.3">
      <c r="A13130"/>
    </row>
    <row r="13131" spans="1:1" x14ac:dyDescent="0.3">
      <c r="A13131"/>
    </row>
    <row r="13132" spans="1:1" x14ac:dyDescent="0.3">
      <c r="A13132"/>
    </row>
    <row r="13133" spans="1:1" x14ac:dyDescent="0.3">
      <c r="A13133"/>
    </row>
    <row r="13134" spans="1:1" x14ac:dyDescent="0.3">
      <c r="A13134"/>
    </row>
    <row r="13135" spans="1:1" x14ac:dyDescent="0.3">
      <c r="A13135"/>
    </row>
    <row r="13136" spans="1:1" x14ac:dyDescent="0.3">
      <c r="A13136"/>
    </row>
    <row r="13137" spans="1:1" x14ac:dyDescent="0.3">
      <c r="A13137"/>
    </row>
    <row r="13138" spans="1:1" x14ac:dyDescent="0.3">
      <c r="A13138"/>
    </row>
    <row r="13139" spans="1:1" x14ac:dyDescent="0.3">
      <c r="A13139"/>
    </row>
    <row r="13140" spans="1:1" x14ac:dyDescent="0.3">
      <c r="A13140"/>
    </row>
    <row r="13141" spans="1:1" x14ac:dyDescent="0.3">
      <c r="A13141"/>
    </row>
    <row r="13142" spans="1:1" x14ac:dyDescent="0.3">
      <c r="A13142"/>
    </row>
    <row r="13143" spans="1:1" x14ac:dyDescent="0.3">
      <c r="A13143"/>
    </row>
    <row r="13144" spans="1:1" x14ac:dyDescent="0.3">
      <c r="A13144"/>
    </row>
    <row r="13145" spans="1:1" x14ac:dyDescent="0.3">
      <c r="A13145"/>
    </row>
    <row r="13146" spans="1:1" x14ac:dyDescent="0.3">
      <c r="A13146"/>
    </row>
    <row r="13147" spans="1:1" x14ac:dyDescent="0.3">
      <c r="A13147"/>
    </row>
    <row r="13148" spans="1:1" x14ac:dyDescent="0.3">
      <c r="A13148"/>
    </row>
    <row r="13149" spans="1:1" x14ac:dyDescent="0.3">
      <c r="A13149"/>
    </row>
    <row r="13150" spans="1:1" x14ac:dyDescent="0.3">
      <c r="A13150"/>
    </row>
    <row r="13151" spans="1:1" x14ac:dyDescent="0.3">
      <c r="A13151"/>
    </row>
    <row r="13152" spans="1:1" x14ac:dyDescent="0.3">
      <c r="A13152"/>
    </row>
    <row r="13153" spans="1:1" x14ac:dyDescent="0.3">
      <c r="A13153"/>
    </row>
    <row r="13154" spans="1:1" x14ac:dyDescent="0.3">
      <c r="A13154"/>
    </row>
    <row r="13155" spans="1:1" x14ac:dyDescent="0.3">
      <c r="A13155"/>
    </row>
    <row r="13156" spans="1:1" x14ac:dyDescent="0.3">
      <c r="A13156"/>
    </row>
    <row r="13157" spans="1:1" x14ac:dyDescent="0.3">
      <c r="A13157"/>
    </row>
    <row r="13158" spans="1:1" x14ac:dyDescent="0.3">
      <c r="A13158"/>
    </row>
    <row r="13159" spans="1:1" x14ac:dyDescent="0.3">
      <c r="A13159"/>
    </row>
    <row r="13160" spans="1:1" x14ac:dyDescent="0.3">
      <c r="A13160"/>
    </row>
    <row r="13161" spans="1:1" x14ac:dyDescent="0.3">
      <c r="A13161"/>
    </row>
    <row r="13162" spans="1:1" x14ac:dyDescent="0.3">
      <c r="A13162"/>
    </row>
    <row r="13163" spans="1:1" x14ac:dyDescent="0.3">
      <c r="A13163"/>
    </row>
    <row r="13164" spans="1:1" x14ac:dyDescent="0.3">
      <c r="A13164"/>
    </row>
    <row r="13165" spans="1:1" x14ac:dyDescent="0.3">
      <c r="A13165"/>
    </row>
    <row r="13166" spans="1:1" x14ac:dyDescent="0.3">
      <c r="A13166"/>
    </row>
    <row r="13167" spans="1:1" x14ac:dyDescent="0.3">
      <c r="A13167"/>
    </row>
    <row r="13168" spans="1:1" x14ac:dyDescent="0.3">
      <c r="A13168"/>
    </row>
    <row r="13169" spans="1:1" x14ac:dyDescent="0.3">
      <c r="A13169"/>
    </row>
    <row r="13170" spans="1:1" x14ac:dyDescent="0.3">
      <c r="A13170"/>
    </row>
    <row r="13171" spans="1:1" x14ac:dyDescent="0.3">
      <c r="A13171"/>
    </row>
    <row r="13172" spans="1:1" x14ac:dyDescent="0.3">
      <c r="A13172"/>
    </row>
    <row r="13173" spans="1:1" x14ac:dyDescent="0.3">
      <c r="A13173"/>
    </row>
    <row r="13174" spans="1:1" x14ac:dyDescent="0.3">
      <c r="A13174"/>
    </row>
    <row r="13175" spans="1:1" x14ac:dyDescent="0.3">
      <c r="A13175"/>
    </row>
    <row r="13176" spans="1:1" x14ac:dyDescent="0.3">
      <c r="A13176"/>
    </row>
    <row r="13177" spans="1:1" x14ac:dyDescent="0.3">
      <c r="A13177"/>
    </row>
    <row r="13178" spans="1:1" x14ac:dyDescent="0.3">
      <c r="A13178"/>
    </row>
    <row r="13179" spans="1:1" x14ac:dyDescent="0.3">
      <c r="A13179"/>
    </row>
    <row r="13180" spans="1:1" x14ac:dyDescent="0.3">
      <c r="A13180"/>
    </row>
    <row r="13181" spans="1:1" x14ac:dyDescent="0.3">
      <c r="A13181"/>
    </row>
    <row r="13182" spans="1:1" x14ac:dyDescent="0.3">
      <c r="A13182"/>
    </row>
    <row r="13183" spans="1:1" x14ac:dyDescent="0.3">
      <c r="A13183"/>
    </row>
    <row r="13184" spans="1:1" x14ac:dyDescent="0.3">
      <c r="A13184"/>
    </row>
    <row r="13185" spans="1:1" x14ac:dyDescent="0.3">
      <c r="A13185"/>
    </row>
    <row r="13186" spans="1:1" x14ac:dyDescent="0.3">
      <c r="A13186"/>
    </row>
    <row r="13187" spans="1:1" x14ac:dyDescent="0.3">
      <c r="A13187"/>
    </row>
    <row r="13188" spans="1:1" x14ac:dyDescent="0.3">
      <c r="A13188"/>
    </row>
    <row r="13189" spans="1:1" x14ac:dyDescent="0.3">
      <c r="A13189"/>
    </row>
    <row r="13190" spans="1:1" x14ac:dyDescent="0.3">
      <c r="A13190"/>
    </row>
    <row r="13191" spans="1:1" x14ac:dyDescent="0.3">
      <c r="A13191"/>
    </row>
    <row r="13192" spans="1:1" x14ac:dyDescent="0.3">
      <c r="A13192"/>
    </row>
    <row r="13193" spans="1:1" x14ac:dyDescent="0.3">
      <c r="A13193"/>
    </row>
    <row r="13194" spans="1:1" x14ac:dyDescent="0.3">
      <c r="A13194"/>
    </row>
    <row r="13195" spans="1:1" x14ac:dyDescent="0.3">
      <c r="A13195"/>
    </row>
    <row r="13196" spans="1:1" x14ac:dyDescent="0.3">
      <c r="A13196"/>
    </row>
    <row r="13197" spans="1:1" x14ac:dyDescent="0.3">
      <c r="A13197"/>
    </row>
    <row r="13198" spans="1:1" x14ac:dyDescent="0.3">
      <c r="A13198"/>
    </row>
    <row r="13199" spans="1:1" x14ac:dyDescent="0.3">
      <c r="A13199"/>
    </row>
    <row r="13200" spans="1:1" x14ac:dyDescent="0.3">
      <c r="A13200"/>
    </row>
    <row r="13201" spans="1:1" x14ac:dyDescent="0.3">
      <c r="A13201"/>
    </row>
    <row r="13202" spans="1:1" x14ac:dyDescent="0.3">
      <c r="A13202"/>
    </row>
    <row r="13203" spans="1:1" x14ac:dyDescent="0.3">
      <c r="A13203"/>
    </row>
    <row r="13204" spans="1:1" x14ac:dyDescent="0.3">
      <c r="A13204"/>
    </row>
    <row r="13205" spans="1:1" x14ac:dyDescent="0.3">
      <c r="A13205"/>
    </row>
    <row r="13206" spans="1:1" x14ac:dyDescent="0.3">
      <c r="A13206"/>
    </row>
    <row r="13207" spans="1:1" x14ac:dyDescent="0.3">
      <c r="A13207"/>
    </row>
    <row r="13208" spans="1:1" x14ac:dyDescent="0.3">
      <c r="A13208"/>
    </row>
    <row r="13209" spans="1:1" x14ac:dyDescent="0.3">
      <c r="A13209"/>
    </row>
    <row r="13210" spans="1:1" x14ac:dyDescent="0.3">
      <c r="A13210"/>
    </row>
    <row r="13211" spans="1:1" x14ac:dyDescent="0.3">
      <c r="A13211"/>
    </row>
    <row r="13212" spans="1:1" x14ac:dyDescent="0.3">
      <c r="A13212"/>
    </row>
    <row r="13213" spans="1:1" x14ac:dyDescent="0.3">
      <c r="A13213"/>
    </row>
    <row r="13214" spans="1:1" x14ac:dyDescent="0.3">
      <c r="A13214"/>
    </row>
    <row r="13215" spans="1:1" x14ac:dyDescent="0.3">
      <c r="A13215"/>
    </row>
    <row r="13216" spans="1:1" x14ac:dyDescent="0.3">
      <c r="A13216"/>
    </row>
    <row r="13217" spans="1:1" x14ac:dyDescent="0.3">
      <c r="A13217"/>
    </row>
    <row r="13218" spans="1:1" x14ac:dyDescent="0.3">
      <c r="A13218"/>
    </row>
    <row r="13219" spans="1:1" x14ac:dyDescent="0.3">
      <c r="A13219"/>
    </row>
    <row r="13220" spans="1:1" x14ac:dyDescent="0.3">
      <c r="A13220"/>
    </row>
    <row r="13221" spans="1:1" x14ac:dyDescent="0.3">
      <c r="A13221"/>
    </row>
    <row r="13222" spans="1:1" x14ac:dyDescent="0.3">
      <c r="A13222"/>
    </row>
    <row r="13223" spans="1:1" x14ac:dyDescent="0.3">
      <c r="A13223"/>
    </row>
    <row r="13224" spans="1:1" x14ac:dyDescent="0.3">
      <c r="A13224"/>
    </row>
    <row r="13225" spans="1:1" x14ac:dyDescent="0.3">
      <c r="A13225"/>
    </row>
    <row r="13226" spans="1:1" x14ac:dyDescent="0.3">
      <c r="A13226"/>
    </row>
    <row r="13227" spans="1:1" x14ac:dyDescent="0.3">
      <c r="A13227"/>
    </row>
    <row r="13228" spans="1:1" x14ac:dyDescent="0.3">
      <c r="A13228"/>
    </row>
    <row r="13229" spans="1:1" x14ac:dyDescent="0.3">
      <c r="A13229"/>
    </row>
    <row r="13230" spans="1:1" x14ac:dyDescent="0.3">
      <c r="A13230"/>
    </row>
    <row r="13231" spans="1:1" x14ac:dyDescent="0.3">
      <c r="A13231"/>
    </row>
    <row r="13232" spans="1:1" x14ac:dyDescent="0.3">
      <c r="A13232"/>
    </row>
    <row r="13233" spans="1:1" x14ac:dyDescent="0.3">
      <c r="A13233"/>
    </row>
    <row r="13234" spans="1:1" x14ac:dyDescent="0.3">
      <c r="A13234"/>
    </row>
    <row r="13235" spans="1:1" x14ac:dyDescent="0.3">
      <c r="A13235"/>
    </row>
    <row r="13236" spans="1:1" x14ac:dyDescent="0.3">
      <c r="A13236"/>
    </row>
    <row r="13237" spans="1:1" x14ac:dyDescent="0.3">
      <c r="A13237"/>
    </row>
    <row r="13238" spans="1:1" x14ac:dyDescent="0.3">
      <c r="A13238"/>
    </row>
    <row r="13239" spans="1:1" x14ac:dyDescent="0.3">
      <c r="A13239"/>
    </row>
    <row r="13240" spans="1:1" x14ac:dyDescent="0.3">
      <c r="A13240"/>
    </row>
    <row r="13241" spans="1:1" x14ac:dyDescent="0.3">
      <c r="A13241"/>
    </row>
    <row r="13242" spans="1:1" x14ac:dyDescent="0.3">
      <c r="A13242"/>
    </row>
    <row r="13243" spans="1:1" x14ac:dyDescent="0.3">
      <c r="A13243"/>
    </row>
    <row r="13244" spans="1:1" x14ac:dyDescent="0.3">
      <c r="A13244"/>
    </row>
    <row r="13245" spans="1:1" x14ac:dyDescent="0.3">
      <c r="A13245"/>
    </row>
    <row r="13246" spans="1:1" x14ac:dyDescent="0.3">
      <c r="A13246"/>
    </row>
    <row r="13247" spans="1:1" x14ac:dyDescent="0.3">
      <c r="A13247"/>
    </row>
    <row r="13248" spans="1:1" x14ac:dyDescent="0.3">
      <c r="A13248"/>
    </row>
    <row r="13249" spans="1:1" x14ac:dyDescent="0.3">
      <c r="A13249"/>
    </row>
    <row r="13250" spans="1:1" x14ac:dyDescent="0.3">
      <c r="A13250"/>
    </row>
    <row r="13251" spans="1:1" x14ac:dyDescent="0.3">
      <c r="A13251"/>
    </row>
    <row r="13252" spans="1:1" x14ac:dyDescent="0.3">
      <c r="A13252"/>
    </row>
    <row r="13253" spans="1:1" x14ac:dyDescent="0.3">
      <c r="A13253"/>
    </row>
    <row r="13254" spans="1:1" x14ac:dyDescent="0.3">
      <c r="A13254"/>
    </row>
    <row r="13255" spans="1:1" x14ac:dyDescent="0.3">
      <c r="A13255"/>
    </row>
    <row r="13256" spans="1:1" x14ac:dyDescent="0.3">
      <c r="A13256"/>
    </row>
    <row r="13257" spans="1:1" x14ac:dyDescent="0.3">
      <c r="A13257"/>
    </row>
    <row r="13258" spans="1:1" x14ac:dyDescent="0.3">
      <c r="A13258"/>
    </row>
    <row r="13259" spans="1:1" x14ac:dyDescent="0.3">
      <c r="A13259"/>
    </row>
    <row r="13260" spans="1:1" x14ac:dyDescent="0.3">
      <c r="A13260"/>
    </row>
    <row r="13261" spans="1:1" x14ac:dyDescent="0.3">
      <c r="A13261"/>
    </row>
    <row r="13262" spans="1:1" x14ac:dyDescent="0.3">
      <c r="A13262"/>
    </row>
    <row r="13263" spans="1:1" x14ac:dyDescent="0.3">
      <c r="A13263"/>
    </row>
    <row r="13264" spans="1:1" x14ac:dyDescent="0.3">
      <c r="A13264"/>
    </row>
    <row r="13265" spans="1:1" x14ac:dyDescent="0.3">
      <c r="A13265"/>
    </row>
    <row r="13266" spans="1:1" x14ac:dyDescent="0.3">
      <c r="A13266"/>
    </row>
    <row r="13267" spans="1:1" x14ac:dyDescent="0.3">
      <c r="A13267"/>
    </row>
    <row r="13268" spans="1:1" x14ac:dyDescent="0.3">
      <c r="A13268"/>
    </row>
    <row r="13269" spans="1:1" x14ac:dyDescent="0.3">
      <c r="A13269"/>
    </row>
    <row r="13270" spans="1:1" x14ac:dyDescent="0.3">
      <c r="A13270"/>
    </row>
    <row r="13271" spans="1:1" x14ac:dyDescent="0.3">
      <c r="A13271"/>
    </row>
    <row r="13272" spans="1:1" x14ac:dyDescent="0.3">
      <c r="A13272"/>
    </row>
    <row r="13273" spans="1:1" x14ac:dyDescent="0.3">
      <c r="A13273"/>
    </row>
    <row r="13274" spans="1:1" x14ac:dyDescent="0.3">
      <c r="A13274"/>
    </row>
    <row r="13275" spans="1:1" x14ac:dyDescent="0.3">
      <c r="A13275"/>
    </row>
    <row r="13276" spans="1:1" x14ac:dyDescent="0.3">
      <c r="A13276"/>
    </row>
    <row r="13277" spans="1:1" x14ac:dyDescent="0.3">
      <c r="A13277"/>
    </row>
    <row r="13278" spans="1:1" x14ac:dyDescent="0.3">
      <c r="A13278"/>
    </row>
    <row r="13279" spans="1:1" x14ac:dyDescent="0.3">
      <c r="A13279"/>
    </row>
    <row r="13280" spans="1:1" x14ac:dyDescent="0.3">
      <c r="A13280"/>
    </row>
    <row r="13281" spans="1:1" x14ac:dyDescent="0.3">
      <c r="A13281"/>
    </row>
    <row r="13282" spans="1:1" x14ac:dyDescent="0.3">
      <c r="A13282"/>
    </row>
    <row r="13283" spans="1:1" x14ac:dyDescent="0.3">
      <c r="A13283"/>
    </row>
    <row r="13284" spans="1:1" x14ac:dyDescent="0.3">
      <c r="A13284"/>
    </row>
    <row r="13285" spans="1:1" x14ac:dyDescent="0.3">
      <c r="A13285"/>
    </row>
    <row r="13286" spans="1:1" x14ac:dyDescent="0.3">
      <c r="A13286"/>
    </row>
    <row r="13287" spans="1:1" x14ac:dyDescent="0.3">
      <c r="A13287"/>
    </row>
    <row r="13288" spans="1:1" x14ac:dyDescent="0.3">
      <c r="A13288"/>
    </row>
    <row r="13289" spans="1:1" x14ac:dyDescent="0.3">
      <c r="A13289"/>
    </row>
    <row r="13290" spans="1:1" x14ac:dyDescent="0.3">
      <c r="A13290"/>
    </row>
    <row r="13291" spans="1:1" x14ac:dyDescent="0.3">
      <c r="A13291"/>
    </row>
    <row r="13292" spans="1:1" x14ac:dyDescent="0.3">
      <c r="A13292"/>
    </row>
    <row r="13293" spans="1:1" x14ac:dyDescent="0.3">
      <c r="A13293"/>
    </row>
    <row r="13294" spans="1:1" x14ac:dyDescent="0.3">
      <c r="A13294"/>
    </row>
    <row r="13295" spans="1:1" x14ac:dyDescent="0.3">
      <c r="A13295"/>
    </row>
    <row r="13296" spans="1:1" x14ac:dyDescent="0.3">
      <c r="A13296"/>
    </row>
    <row r="13297" spans="1:1" x14ac:dyDescent="0.3">
      <c r="A13297"/>
    </row>
    <row r="13298" spans="1:1" x14ac:dyDescent="0.3">
      <c r="A13298"/>
    </row>
    <row r="13299" spans="1:1" x14ac:dyDescent="0.3">
      <c r="A13299"/>
    </row>
    <row r="13300" spans="1:1" x14ac:dyDescent="0.3">
      <c r="A13300"/>
    </row>
    <row r="13301" spans="1:1" x14ac:dyDescent="0.3">
      <c r="A13301"/>
    </row>
    <row r="13302" spans="1:1" x14ac:dyDescent="0.3">
      <c r="A13302"/>
    </row>
    <row r="13303" spans="1:1" x14ac:dyDescent="0.3">
      <c r="A13303"/>
    </row>
    <row r="13304" spans="1:1" x14ac:dyDescent="0.3">
      <c r="A13304"/>
    </row>
    <row r="13305" spans="1:1" x14ac:dyDescent="0.3">
      <c r="A13305"/>
    </row>
    <row r="13306" spans="1:1" x14ac:dyDescent="0.3">
      <c r="A13306"/>
    </row>
    <row r="13307" spans="1:1" x14ac:dyDescent="0.3">
      <c r="A13307"/>
    </row>
    <row r="13308" spans="1:1" x14ac:dyDescent="0.3">
      <c r="A13308"/>
    </row>
    <row r="13309" spans="1:1" x14ac:dyDescent="0.3">
      <c r="A13309"/>
    </row>
    <row r="13310" spans="1:1" x14ac:dyDescent="0.3">
      <c r="A13310"/>
    </row>
    <row r="13311" spans="1:1" x14ac:dyDescent="0.3">
      <c r="A13311"/>
    </row>
    <row r="13312" spans="1:1" x14ac:dyDescent="0.3">
      <c r="A13312"/>
    </row>
    <row r="13313" spans="1:1" x14ac:dyDescent="0.3">
      <c r="A13313"/>
    </row>
    <row r="13314" spans="1:1" x14ac:dyDescent="0.3">
      <c r="A13314"/>
    </row>
    <row r="13315" spans="1:1" x14ac:dyDescent="0.3">
      <c r="A13315"/>
    </row>
    <row r="13316" spans="1:1" x14ac:dyDescent="0.3">
      <c r="A13316"/>
    </row>
    <row r="13317" spans="1:1" x14ac:dyDescent="0.3">
      <c r="A13317"/>
    </row>
    <row r="13318" spans="1:1" x14ac:dyDescent="0.3">
      <c r="A13318"/>
    </row>
    <row r="13319" spans="1:1" x14ac:dyDescent="0.3">
      <c r="A13319"/>
    </row>
    <row r="13320" spans="1:1" x14ac:dyDescent="0.3">
      <c r="A13320"/>
    </row>
    <row r="13321" spans="1:1" x14ac:dyDescent="0.3">
      <c r="A13321"/>
    </row>
    <row r="13322" spans="1:1" x14ac:dyDescent="0.3">
      <c r="A13322"/>
    </row>
    <row r="13323" spans="1:1" x14ac:dyDescent="0.3">
      <c r="A13323"/>
    </row>
    <row r="13324" spans="1:1" x14ac:dyDescent="0.3">
      <c r="A13324"/>
    </row>
    <row r="13325" spans="1:1" x14ac:dyDescent="0.3">
      <c r="A13325"/>
    </row>
    <row r="13326" spans="1:1" x14ac:dyDescent="0.3">
      <c r="A13326"/>
    </row>
    <row r="13327" spans="1:1" x14ac:dyDescent="0.3">
      <c r="A13327"/>
    </row>
    <row r="13328" spans="1:1" x14ac:dyDescent="0.3">
      <c r="A13328"/>
    </row>
    <row r="13329" spans="1:1" x14ac:dyDescent="0.3">
      <c r="A13329"/>
    </row>
    <row r="13330" spans="1:1" x14ac:dyDescent="0.3">
      <c r="A13330"/>
    </row>
    <row r="13331" spans="1:1" x14ac:dyDescent="0.3">
      <c r="A13331"/>
    </row>
    <row r="13332" spans="1:1" x14ac:dyDescent="0.3">
      <c r="A13332"/>
    </row>
    <row r="13333" spans="1:1" x14ac:dyDescent="0.3">
      <c r="A13333"/>
    </row>
    <row r="13334" spans="1:1" x14ac:dyDescent="0.3">
      <c r="A13334"/>
    </row>
    <row r="13335" spans="1:1" x14ac:dyDescent="0.3">
      <c r="A13335"/>
    </row>
    <row r="13336" spans="1:1" x14ac:dyDescent="0.3">
      <c r="A13336"/>
    </row>
    <row r="13337" spans="1:1" x14ac:dyDescent="0.3">
      <c r="A13337"/>
    </row>
    <row r="13338" spans="1:1" x14ac:dyDescent="0.3">
      <c r="A13338"/>
    </row>
    <row r="13339" spans="1:1" x14ac:dyDescent="0.3">
      <c r="A13339"/>
    </row>
    <row r="13340" spans="1:1" x14ac:dyDescent="0.3">
      <c r="A13340"/>
    </row>
    <row r="13341" spans="1:1" x14ac:dyDescent="0.3">
      <c r="A13341"/>
    </row>
    <row r="13342" spans="1:1" x14ac:dyDescent="0.3">
      <c r="A13342"/>
    </row>
    <row r="13343" spans="1:1" x14ac:dyDescent="0.3">
      <c r="A13343"/>
    </row>
    <row r="13344" spans="1:1" x14ac:dyDescent="0.3">
      <c r="A13344"/>
    </row>
    <row r="13345" spans="1:1" x14ac:dyDescent="0.3">
      <c r="A13345"/>
    </row>
    <row r="13346" spans="1:1" x14ac:dyDescent="0.3">
      <c r="A13346"/>
    </row>
    <row r="13347" spans="1:1" x14ac:dyDescent="0.3">
      <c r="A13347"/>
    </row>
    <row r="13348" spans="1:1" x14ac:dyDescent="0.3">
      <c r="A13348"/>
    </row>
    <row r="13349" spans="1:1" x14ac:dyDescent="0.3">
      <c r="A13349"/>
    </row>
    <row r="13350" spans="1:1" x14ac:dyDescent="0.3">
      <c r="A13350"/>
    </row>
    <row r="13351" spans="1:1" x14ac:dyDescent="0.3">
      <c r="A13351"/>
    </row>
    <row r="13352" spans="1:1" x14ac:dyDescent="0.3">
      <c r="A13352"/>
    </row>
    <row r="13353" spans="1:1" x14ac:dyDescent="0.3">
      <c r="A13353"/>
    </row>
    <row r="13354" spans="1:1" x14ac:dyDescent="0.3">
      <c r="A13354"/>
    </row>
    <row r="13355" spans="1:1" x14ac:dyDescent="0.3">
      <c r="A13355"/>
    </row>
    <row r="13356" spans="1:1" x14ac:dyDescent="0.3">
      <c r="A13356"/>
    </row>
    <row r="13357" spans="1:1" x14ac:dyDescent="0.3">
      <c r="A13357"/>
    </row>
    <row r="13358" spans="1:1" x14ac:dyDescent="0.3">
      <c r="A13358"/>
    </row>
    <row r="13359" spans="1:1" x14ac:dyDescent="0.3">
      <c r="A13359"/>
    </row>
    <row r="13360" spans="1:1" x14ac:dyDescent="0.3">
      <c r="A13360"/>
    </row>
    <row r="13361" spans="1:1" x14ac:dyDescent="0.3">
      <c r="A13361"/>
    </row>
    <row r="13362" spans="1:1" x14ac:dyDescent="0.3">
      <c r="A13362"/>
    </row>
    <row r="13363" spans="1:1" x14ac:dyDescent="0.3">
      <c r="A13363"/>
    </row>
    <row r="13364" spans="1:1" x14ac:dyDescent="0.3">
      <c r="A13364"/>
    </row>
    <row r="13365" spans="1:1" x14ac:dyDescent="0.3">
      <c r="A13365"/>
    </row>
    <row r="13366" spans="1:1" x14ac:dyDescent="0.3">
      <c r="A13366"/>
    </row>
    <row r="13367" spans="1:1" x14ac:dyDescent="0.3">
      <c r="A13367"/>
    </row>
    <row r="13368" spans="1:1" x14ac:dyDescent="0.3">
      <c r="A13368"/>
    </row>
    <row r="13369" spans="1:1" x14ac:dyDescent="0.3">
      <c r="A13369"/>
    </row>
    <row r="13370" spans="1:1" x14ac:dyDescent="0.3">
      <c r="A13370"/>
    </row>
    <row r="13371" spans="1:1" x14ac:dyDescent="0.3">
      <c r="A13371"/>
    </row>
    <row r="13372" spans="1:1" x14ac:dyDescent="0.3">
      <c r="A13372"/>
    </row>
    <row r="13373" spans="1:1" x14ac:dyDescent="0.3">
      <c r="A13373"/>
    </row>
    <row r="13374" spans="1:1" x14ac:dyDescent="0.3">
      <c r="A13374"/>
    </row>
    <row r="13375" spans="1:1" x14ac:dyDescent="0.3">
      <c r="A13375"/>
    </row>
    <row r="13376" spans="1:1" x14ac:dyDescent="0.3">
      <c r="A13376"/>
    </row>
    <row r="13377" spans="1:1" x14ac:dyDescent="0.3">
      <c r="A13377"/>
    </row>
    <row r="13378" spans="1:1" x14ac:dyDescent="0.3">
      <c r="A13378"/>
    </row>
    <row r="13379" spans="1:1" x14ac:dyDescent="0.3">
      <c r="A13379"/>
    </row>
    <row r="13380" spans="1:1" x14ac:dyDescent="0.3">
      <c r="A13380"/>
    </row>
    <row r="13381" spans="1:1" x14ac:dyDescent="0.3">
      <c r="A13381"/>
    </row>
    <row r="13382" spans="1:1" x14ac:dyDescent="0.3">
      <c r="A13382"/>
    </row>
    <row r="13383" spans="1:1" x14ac:dyDescent="0.3">
      <c r="A13383"/>
    </row>
    <row r="13384" spans="1:1" x14ac:dyDescent="0.3">
      <c r="A13384"/>
    </row>
    <row r="13385" spans="1:1" x14ac:dyDescent="0.3">
      <c r="A13385"/>
    </row>
    <row r="13386" spans="1:1" x14ac:dyDescent="0.3">
      <c r="A13386"/>
    </row>
    <row r="13387" spans="1:1" x14ac:dyDescent="0.3">
      <c r="A13387"/>
    </row>
    <row r="13388" spans="1:1" x14ac:dyDescent="0.3">
      <c r="A13388"/>
    </row>
    <row r="13389" spans="1:1" x14ac:dyDescent="0.3">
      <c r="A13389"/>
    </row>
    <row r="13390" spans="1:1" x14ac:dyDescent="0.3">
      <c r="A13390"/>
    </row>
    <row r="13391" spans="1:1" x14ac:dyDescent="0.3">
      <c r="A13391"/>
    </row>
    <row r="13392" spans="1:1" x14ac:dyDescent="0.3">
      <c r="A13392"/>
    </row>
    <row r="13393" spans="1:1" x14ac:dyDescent="0.3">
      <c r="A13393"/>
    </row>
    <row r="13394" spans="1:1" x14ac:dyDescent="0.3">
      <c r="A13394"/>
    </row>
    <row r="13395" spans="1:1" x14ac:dyDescent="0.3">
      <c r="A13395"/>
    </row>
    <row r="13396" spans="1:1" x14ac:dyDescent="0.3">
      <c r="A13396"/>
    </row>
    <row r="13397" spans="1:1" x14ac:dyDescent="0.3">
      <c r="A13397"/>
    </row>
    <row r="13398" spans="1:1" x14ac:dyDescent="0.3">
      <c r="A13398"/>
    </row>
    <row r="13399" spans="1:1" x14ac:dyDescent="0.3">
      <c r="A13399"/>
    </row>
    <row r="13400" spans="1:1" x14ac:dyDescent="0.3">
      <c r="A13400"/>
    </row>
    <row r="13401" spans="1:1" x14ac:dyDescent="0.3">
      <c r="A13401"/>
    </row>
    <row r="13402" spans="1:1" x14ac:dyDescent="0.3">
      <c r="A13402"/>
    </row>
    <row r="13403" spans="1:1" x14ac:dyDescent="0.3">
      <c r="A13403"/>
    </row>
    <row r="13404" spans="1:1" x14ac:dyDescent="0.3">
      <c r="A13404"/>
    </row>
    <row r="13405" spans="1:1" x14ac:dyDescent="0.3">
      <c r="A13405"/>
    </row>
    <row r="13406" spans="1:1" x14ac:dyDescent="0.3">
      <c r="A13406"/>
    </row>
    <row r="13407" spans="1:1" x14ac:dyDescent="0.3">
      <c r="A13407"/>
    </row>
    <row r="13408" spans="1:1" x14ac:dyDescent="0.3">
      <c r="A13408"/>
    </row>
    <row r="13409" spans="1:1" x14ac:dyDescent="0.3">
      <c r="A13409"/>
    </row>
    <row r="13410" spans="1:1" x14ac:dyDescent="0.3">
      <c r="A13410"/>
    </row>
    <row r="13411" spans="1:1" x14ac:dyDescent="0.3">
      <c r="A13411"/>
    </row>
    <row r="13412" spans="1:1" x14ac:dyDescent="0.3">
      <c r="A13412"/>
    </row>
    <row r="13413" spans="1:1" x14ac:dyDescent="0.3">
      <c r="A13413"/>
    </row>
    <row r="13414" spans="1:1" x14ac:dyDescent="0.3">
      <c r="A13414"/>
    </row>
    <row r="13415" spans="1:1" x14ac:dyDescent="0.3">
      <c r="A13415"/>
    </row>
    <row r="13416" spans="1:1" x14ac:dyDescent="0.3">
      <c r="A13416"/>
    </row>
    <row r="13417" spans="1:1" x14ac:dyDescent="0.3">
      <c r="A13417"/>
    </row>
    <row r="13418" spans="1:1" x14ac:dyDescent="0.3">
      <c r="A13418"/>
    </row>
    <row r="13419" spans="1:1" x14ac:dyDescent="0.3">
      <c r="A13419"/>
    </row>
    <row r="13420" spans="1:1" x14ac:dyDescent="0.3">
      <c r="A13420"/>
    </row>
    <row r="13421" spans="1:1" x14ac:dyDescent="0.3">
      <c r="A13421"/>
    </row>
    <row r="13422" spans="1:1" x14ac:dyDescent="0.3">
      <c r="A13422"/>
    </row>
    <row r="13423" spans="1:1" x14ac:dyDescent="0.3">
      <c r="A13423"/>
    </row>
    <row r="13424" spans="1:1" x14ac:dyDescent="0.3">
      <c r="A13424"/>
    </row>
    <row r="13425" spans="1:1" x14ac:dyDescent="0.3">
      <c r="A13425"/>
    </row>
    <row r="13426" spans="1:1" x14ac:dyDescent="0.3">
      <c r="A13426"/>
    </row>
    <row r="13427" spans="1:1" x14ac:dyDescent="0.3">
      <c r="A13427"/>
    </row>
    <row r="13428" spans="1:1" x14ac:dyDescent="0.3">
      <c r="A13428"/>
    </row>
    <row r="13429" spans="1:1" x14ac:dyDescent="0.3">
      <c r="A13429"/>
    </row>
    <row r="13430" spans="1:1" x14ac:dyDescent="0.3">
      <c r="A13430"/>
    </row>
    <row r="13431" spans="1:1" x14ac:dyDescent="0.3">
      <c r="A13431"/>
    </row>
    <row r="13432" spans="1:1" x14ac:dyDescent="0.3">
      <c r="A13432"/>
    </row>
    <row r="13433" spans="1:1" x14ac:dyDescent="0.3">
      <c r="A13433"/>
    </row>
    <row r="13434" spans="1:1" x14ac:dyDescent="0.3">
      <c r="A13434"/>
    </row>
    <row r="13435" spans="1:1" x14ac:dyDescent="0.3">
      <c r="A13435"/>
    </row>
    <row r="13436" spans="1:1" x14ac:dyDescent="0.3">
      <c r="A13436"/>
    </row>
    <row r="13437" spans="1:1" x14ac:dyDescent="0.3">
      <c r="A13437"/>
    </row>
    <row r="13438" spans="1:1" x14ac:dyDescent="0.3">
      <c r="A13438"/>
    </row>
    <row r="13439" spans="1:1" x14ac:dyDescent="0.3">
      <c r="A13439"/>
    </row>
    <row r="13440" spans="1:1" x14ac:dyDescent="0.3">
      <c r="A13440"/>
    </row>
    <row r="13441" spans="1:1" x14ac:dyDescent="0.3">
      <c r="A13441"/>
    </row>
    <row r="13442" spans="1:1" x14ac:dyDescent="0.3">
      <c r="A13442"/>
    </row>
    <row r="13443" spans="1:1" x14ac:dyDescent="0.3">
      <c r="A13443"/>
    </row>
    <row r="13444" spans="1:1" x14ac:dyDescent="0.3">
      <c r="A13444"/>
    </row>
    <row r="13445" spans="1:1" x14ac:dyDescent="0.3">
      <c r="A13445"/>
    </row>
    <row r="13446" spans="1:1" x14ac:dyDescent="0.3">
      <c r="A13446"/>
    </row>
    <row r="13447" spans="1:1" x14ac:dyDescent="0.3">
      <c r="A13447"/>
    </row>
    <row r="13448" spans="1:1" x14ac:dyDescent="0.3">
      <c r="A13448"/>
    </row>
    <row r="13449" spans="1:1" x14ac:dyDescent="0.3">
      <c r="A13449"/>
    </row>
    <row r="13450" spans="1:1" x14ac:dyDescent="0.3">
      <c r="A13450"/>
    </row>
    <row r="13451" spans="1:1" x14ac:dyDescent="0.3">
      <c r="A13451"/>
    </row>
    <row r="13452" spans="1:1" x14ac:dyDescent="0.3">
      <c r="A13452"/>
    </row>
    <row r="13453" spans="1:1" x14ac:dyDescent="0.3">
      <c r="A13453"/>
    </row>
    <row r="13454" spans="1:1" x14ac:dyDescent="0.3">
      <c r="A13454"/>
    </row>
    <row r="13455" spans="1:1" x14ac:dyDescent="0.3">
      <c r="A13455"/>
    </row>
    <row r="13456" spans="1:1" x14ac:dyDescent="0.3">
      <c r="A13456"/>
    </row>
    <row r="13457" spans="1:1" x14ac:dyDescent="0.3">
      <c r="A13457"/>
    </row>
    <row r="13458" spans="1:1" x14ac:dyDescent="0.3">
      <c r="A13458"/>
    </row>
    <row r="13459" spans="1:1" x14ac:dyDescent="0.3">
      <c r="A13459"/>
    </row>
    <row r="13460" spans="1:1" x14ac:dyDescent="0.3">
      <c r="A13460"/>
    </row>
    <row r="13461" spans="1:1" x14ac:dyDescent="0.3">
      <c r="A13461"/>
    </row>
    <row r="13462" spans="1:1" x14ac:dyDescent="0.3">
      <c r="A13462"/>
    </row>
    <row r="13463" spans="1:1" x14ac:dyDescent="0.3">
      <c r="A13463"/>
    </row>
    <row r="13464" spans="1:1" x14ac:dyDescent="0.3">
      <c r="A13464"/>
    </row>
    <row r="13465" spans="1:1" x14ac:dyDescent="0.3">
      <c r="A13465"/>
    </row>
    <row r="13466" spans="1:1" x14ac:dyDescent="0.3">
      <c r="A13466"/>
    </row>
    <row r="13467" spans="1:1" x14ac:dyDescent="0.3">
      <c r="A13467"/>
    </row>
    <row r="13468" spans="1:1" x14ac:dyDescent="0.3">
      <c r="A13468"/>
    </row>
    <row r="13469" spans="1:1" x14ac:dyDescent="0.3">
      <c r="A13469"/>
    </row>
    <row r="13470" spans="1:1" x14ac:dyDescent="0.3">
      <c r="A13470"/>
    </row>
    <row r="13471" spans="1:1" x14ac:dyDescent="0.3">
      <c r="A13471"/>
    </row>
    <row r="13472" spans="1:1" x14ac:dyDescent="0.3">
      <c r="A13472"/>
    </row>
    <row r="13473" spans="1:1" x14ac:dyDescent="0.3">
      <c r="A13473"/>
    </row>
    <row r="13474" spans="1:1" x14ac:dyDescent="0.3">
      <c r="A13474"/>
    </row>
    <row r="13475" spans="1:1" x14ac:dyDescent="0.3">
      <c r="A13475"/>
    </row>
    <row r="13476" spans="1:1" x14ac:dyDescent="0.3">
      <c r="A13476"/>
    </row>
    <row r="13477" spans="1:1" x14ac:dyDescent="0.3">
      <c r="A13477"/>
    </row>
    <row r="13478" spans="1:1" x14ac:dyDescent="0.3">
      <c r="A13478"/>
    </row>
    <row r="13479" spans="1:1" x14ac:dyDescent="0.3">
      <c r="A13479"/>
    </row>
    <row r="13480" spans="1:1" x14ac:dyDescent="0.3">
      <c r="A13480"/>
    </row>
    <row r="13481" spans="1:1" x14ac:dyDescent="0.3">
      <c r="A13481"/>
    </row>
    <row r="13482" spans="1:1" x14ac:dyDescent="0.3">
      <c r="A13482"/>
    </row>
    <row r="13483" spans="1:1" x14ac:dyDescent="0.3">
      <c r="A13483"/>
    </row>
    <row r="13484" spans="1:1" x14ac:dyDescent="0.3">
      <c r="A13484"/>
    </row>
    <row r="13485" spans="1:1" x14ac:dyDescent="0.3">
      <c r="A13485"/>
    </row>
    <row r="13486" spans="1:1" x14ac:dyDescent="0.3">
      <c r="A13486"/>
    </row>
    <row r="13487" spans="1:1" x14ac:dyDescent="0.3">
      <c r="A13487"/>
    </row>
    <row r="13488" spans="1:1" x14ac:dyDescent="0.3">
      <c r="A13488"/>
    </row>
    <row r="13489" spans="1:1" x14ac:dyDescent="0.3">
      <c r="A13489"/>
    </row>
    <row r="13490" spans="1:1" x14ac:dyDescent="0.3">
      <c r="A13490"/>
    </row>
    <row r="13491" spans="1:1" x14ac:dyDescent="0.3">
      <c r="A13491"/>
    </row>
    <row r="13492" spans="1:1" x14ac:dyDescent="0.3">
      <c r="A13492"/>
    </row>
    <row r="13493" spans="1:1" x14ac:dyDescent="0.3">
      <c r="A13493"/>
    </row>
    <row r="13494" spans="1:1" x14ac:dyDescent="0.3">
      <c r="A13494"/>
    </row>
    <row r="13495" spans="1:1" x14ac:dyDescent="0.3">
      <c r="A13495"/>
    </row>
    <row r="13496" spans="1:1" x14ac:dyDescent="0.3">
      <c r="A13496"/>
    </row>
    <row r="13497" spans="1:1" x14ac:dyDescent="0.3">
      <c r="A13497"/>
    </row>
    <row r="13498" spans="1:1" x14ac:dyDescent="0.3">
      <c r="A13498"/>
    </row>
    <row r="13499" spans="1:1" x14ac:dyDescent="0.3">
      <c r="A13499"/>
    </row>
    <row r="13500" spans="1:1" x14ac:dyDescent="0.3">
      <c r="A13500"/>
    </row>
    <row r="13501" spans="1:1" x14ac:dyDescent="0.3">
      <c r="A13501"/>
    </row>
    <row r="13502" spans="1:1" x14ac:dyDescent="0.3">
      <c r="A13502"/>
    </row>
    <row r="13503" spans="1:1" x14ac:dyDescent="0.3">
      <c r="A13503"/>
    </row>
    <row r="13504" spans="1:1" x14ac:dyDescent="0.3">
      <c r="A13504"/>
    </row>
    <row r="13505" spans="1:1" x14ac:dyDescent="0.3">
      <c r="A13505"/>
    </row>
    <row r="13506" spans="1:1" x14ac:dyDescent="0.3">
      <c r="A13506"/>
    </row>
    <row r="13507" spans="1:1" x14ac:dyDescent="0.3">
      <c r="A13507"/>
    </row>
    <row r="13508" spans="1:1" x14ac:dyDescent="0.3">
      <c r="A13508"/>
    </row>
    <row r="13509" spans="1:1" x14ac:dyDescent="0.3">
      <c r="A13509"/>
    </row>
    <row r="13510" spans="1:1" x14ac:dyDescent="0.3">
      <c r="A13510"/>
    </row>
    <row r="13511" spans="1:1" x14ac:dyDescent="0.3">
      <c r="A13511"/>
    </row>
    <row r="13512" spans="1:1" x14ac:dyDescent="0.3">
      <c r="A13512"/>
    </row>
    <row r="13513" spans="1:1" x14ac:dyDescent="0.3">
      <c r="A13513"/>
    </row>
    <row r="13514" spans="1:1" x14ac:dyDescent="0.3">
      <c r="A13514"/>
    </row>
    <row r="13515" spans="1:1" x14ac:dyDescent="0.3">
      <c r="A13515"/>
    </row>
    <row r="13516" spans="1:1" x14ac:dyDescent="0.3">
      <c r="A13516"/>
    </row>
    <row r="13517" spans="1:1" x14ac:dyDescent="0.3">
      <c r="A13517"/>
    </row>
    <row r="13518" spans="1:1" x14ac:dyDescent="0.3">
      <c r="A13518"/>
    </row>
    <row r="13519" spans="1:1" x14ac:dyDescent="0.3">
      <c r="A13519"/>
    </row>
    <row r="13520" spans="1:1" x14ac:dyDescent="0.3">
      <c r="A13520"/>
    </row>
    <row r="13521" spans="1:1" x14ac:dyDescent="0.3">
      <c r="A13521"/>
    </row>
    <row r="13522" spans="1:1" x14ac:dyDescent="0.3">
      <c r="A13522"/>
    </row>
    <row r="13523" spans="1:1" x14ac:dyDescent="0.3">
      <c r="A13523"/>
    </row>
    <row r="13524" spans="1:1" x14ac:dyDescent="0.3">
      <c r="A13524"/>
    </row>
    <row r="13525" spans="1:1" x14ac:dyDescent="0.3">
      <c r="A13525"/>
    </row>
    <row r="13526" spans="1:1" x14ac:dyDescent="0.3">
      <c r="A13526"/>
    </row>
    <row r="13527" spans="1:1" x14ac:dyDescent="0.3">
      <c r="A13527"/>
    </row>
    <row r="13528" spans="1:1" x14ac:dyDescent="0.3">
      <c r="A13528"/>
    </row>
    <row r="13529" spans="1:1" x14ac:dyDescent="0.3">
      <c r="A13529"/>
    </row>
    <row r="13530" spans="1:1" x14ac:dyDescent="0.3">
      <c r="A13530"/>
    </row>
    <row r="13531" spans="1:1" x14ac:dyDescent="0.3">
      <c r="A13531"/>
    </row>
    <row r="13532" spans="1:1" x14ac:dyDescent="0.3">
      <c r="A13532"/>
    </row>
    <row r="13533" spans="1:1" x14ac:dyDescent="0.3">
      <c r="A13533"/>
    </row>
    <row r="13534" spans="1:1" x14ac:dyDescent="0.3">
      <c r="A13534"/>
    </row>
    <row r="13535" spans="1:1" x14ac:dyDescent="0.3">
      <c r="A13535"/>
    </row>
    <row r="13536" spans="1:1" x14ac:dyDescent="0.3">
      <c r="A13536"/>
    </row>
    <row r="13537" spans="1:1" x14ac:dyDescent="0.3">
      <c r="A13537"/>
    </row>
    <row r="13538" spans="1:1" x14ac:dyDescent="0.3">
      <c r="A13538"/>
    </row>
    <row r="13539" spans="1:1" x14ac:dyDescent="0.3">
      <c r="A13539"/>
    </row>
    <row r="13540" spans="1:1" x14ac:dyDescent="0.3">
      <c r="A13540"/>
    </row>
    <row r="13541" spans="1:1" x14ac:dyDescent="0.3">
      <c r="A13541"/>
    </row>
    <row r="13542" spans="1:1" x14ac:dyDescent="0.3">
      <c r="A13542"/>
    </row>
    <row r="13543" spans="1:1" x14ac:dyDescent="0.3">
      <c r="A13543"/>
    </row>
    <row r="13544" spans="1:1" x14ac:dyDescent="0.3">
      <c r="A13544"/>
    </row>
    <row r="13545" spans="1:1" x14ac:dyDescent="0.3">
      <c r="A13545"/>
    </row>
    <row r="13546" spans="1:1" x14ac:dyDescent="0.3">
      <c r="A13546"/>
    </row>
    <row r="13547" spans="1:1" x14ac:dyDescent="0.3">
      <c r="A13547"/>
    </row>
    <row r="13548" spans="1:1" x14ac:dyDescent="0.3">
      <c r="A13548"/>
    </row>
    <row r="13549" spans="1:1" x14ac:dyDescent="0.3">
      <c r="A13549"/>
    </row>
    <row r="13550" spans="1:1" x14ac:dyDescent="0.3">
      <c r="A13550"/>
    </row>
    <row r="13551" spans="1:1" x14ac:dyDescent="0.3">
      <c r="A13551"/>
    </row>
    <row r="13552" spans="1:1" x14ac:dyDescent="0.3">
      <c r="A13552"/>
    </row>
    <row r="13553" spans="1:1" x14ac:dyDescent="0.3">
      <c r="A13553"/>
    </row>
    <row r="13554" spans="1:1" x14ac:dyDescent="0.3">
      <c r="A13554"/>
    </row>
    <row r="13555" spans="1:1" x14ac:dyDescent="0.3">
      <c r="A13555"/>
    </row>
    <row r="13556" spans="1:1" x14ac:dyDescent="0.3">
      <c r="A13556"/>
    </row>
    <row r="13557" spans="1:1" x14ac:dyDescent="0.3">
      <c r="A13557"/>
    </row>
    <row r="13558" spans="1:1" x14ac:dyDescent="0.3">
      <c r="A13558"/>
    </row>
    <row r="13559" spans="1:1" x14ac:dyDescent="0.3">
      <c r="A13559"/>
    </row>
    <row r="13560" spans="1:1" x14ac:dyDescent="0.3">
      <c r="A13560"/>
    </row>
    <row r="13561" spans="1:1" x14ac:dyDescent="0.3">
      <c r="A13561"/>
    </row>
    <row r="13562" spans="1:1" x14ac:dyDescent="0.3">
      <c r="A13562"/>
    </row>
    <row r="13563" spans="1:1" x14ac:dyDescent="0.3">
      <c r="A13563"/>
    </row>
    <row r="13564" spans="1:1" x14ac:dyDescent="0.3">
      <c r="A13564"/>
    </row>
    <row r="13565" spans="1:1" x14ac:dyDescent="0.3">
      <c r="A13565"/>
    </row>
    <row r="13566" spans="1:1" x14ac:dyDescent="0.3">
      <c r="A13566"/>
    </row>
    <row r="13567" spans="1:1" x14ac:dyDescent="0.3">
      <c r="A13567"/>
    </row>
    <row r="13568" spans="1:1" x14ac:dyDescent="0.3">
      <c r="A13568"/>
    </row>
    <row r="13569" spans="1:1" x14ac:dyDescent="0.3">
      <c r="A13569"/>
    </row>
    <row r="13570" spans="1:1" x14ac:dyDescent="0.3">
      <c r="A13570"/>
    </row>
    <row r="13571" spans="1:1" x14ac:dyDescent="0.3">
      <c r="A13571"/>
    </row>
    <row r="13572" spans="1:1" x14ac:dyDescent="0.3">
      <c r="A13572"/>
    </row>
    <row r="13573" spans="1:1" x14ac:dyDescent="0.3">
      <c r="A13573"/>
    </row>
    <row r="13574" spans="1:1" x14ac:dyDescent="0.3">
      <c r="A13574"/>
    </row>
    <row r="13575" spans="1:1" x14ac:dyDescent="0.3">
      <c r="A13575"/>
    </row>
    <row r="13576" spans="1:1" x14ac:dyDescent="0.3">
      <c r="A13576"/>
    </row>
    <row r="13577" spans="1:1" x14ac:dyDescent="0.3">
      <c r="A13577"/>
    </row>
    <row r="13578" spans="1:1" x14ac:dyDescent="0.3">
      <c r="A13578"/>
    </row>
    <row r="13579" spans="1:1" x14ac:dyDescent="0.3">
      <c r="A13579"/>
    </row>
    <row r="13580" spans="1:1" x14ac:dyDescent="0.3">
      <c r="A13580"/>
    </row>
    <row r="13581" spans="1:1" x14ac:dyDescent="0.3">
      <c r="A13581"/>
    </row>
    <row r="13582" spans="1:1" x14ac:dyDescent="0.3">
      <c r="A13582"/>
    </row>
    <row r="13583" spans="1:1" x14ac:dyDescent="0.3">
      <c r="A13583"/>
    </row>
    <row r="13584" spans="1:1" x14ac:dyDescent="0.3">
      <c r="A13584"/>
    </row>
    <row r="13585" spans="1:1" x14ac:dyDescent="0.3">
      <c r="A13585"/>
    </row>
    <row r="13586" spans="1:1" x14ac:dyDescent="0.3">
      <c r="A13586"/>
    </row>
    <row r="13587" spans="1:1" x14ac:dyDescent="0.3">
      <c r="A13587"/>
    </row>
    <row r="13588" spans="1:1" x14ac:dyDescent="0.3">
      <c r="A13588"/>
    </row>
    <row r="13589" spans="1:1" x14ac:dyDescent="0.3">
      <c r="A13589"/>
    </row>
    <row r="13590" spans="1:1" x14ac:dyDescent="0.3">
      <c r="A13590"/>
    </row>
    <row r="13591" spans="1:1" x14ac:dyDescent="0.3">
      <c r="A13591"/>
    </row>
    <row r="13592" spans="1:1" x14ac:dyDescent="0.3">
      <c r="A13592"/>
    </row>
    <row r="13593" spans="1:1" x14ac:dyDescent="0.3">
      <c r="A13593"/>
    </row>
    <row r="13594" spans="1:1" x14ac:dyDescent="0.3">
      <c r="A13594"/>
    </row>
    <row r="13595" spans="1:1" x14ac:dyDescent="0.3">
      <c r="A13595"/>
    </row>
    <row r="13596" spans="1:1" x14ac:dyDescent="0.3">
      <c r="A13596"/>
    </row>
    <row r="13597" spans="1:1" x14ac:dyDescent="0.3">
      <c r="A13597"/>
    </row>
    <row r="13598" spans="1:1" x14ac:dyDescent="0.3">
      <c r="A13598"/>
    </row>
    <row r="13599" spans="1:1" x14ac:dyDescent="0.3">
      <c r="A13599"/>
    </row>
    <row r="13600" spans="1:1" x14ac:dyDescent="0.3">
      <c r="A13600"/>
    </row>
    <row r="13601" spans="1:1" x14ac:dyDescent="0.3">
      <c r="A13601"/>
    </row>
    <row r="13602" spans="1:1" x14ac:dyDescent="0.3">
      <c r="A13602"/>
    </row>
    <row r="13603" spans="1:1" x14ac:dyDescent="0.3">
      <c r="A13603"/>
    </row>
    <row r="13604" spans="1:1" x14ac:dyDescent="0.3">
      <c r="A13604"/>
    </row>
    <row r="13605" spans="1:1" x14ac:dyDescent="0.3">
      <c r="A13605"/>
    </row>
    <row r="13606" spans="1:1" x14ac:dyDescent="0.3">
      <c r="A13606"/>
    </row>
    <row r="13607" spans="1:1" x14ac:dyDescent="0.3">
      <c r="A13607"/>
    </row>
    <row r="13608" spans="1:1" x14ac:dyDescent="0.3">
      <c r="A13608"/>
    </row>
    <row r="13609" spans="1:1" x14ac:dyDescent="0.3">
      <c r="A13609"/>
    </row>
    <row r="13610" spans="1:1" x14ac:dyDescent="0.3">
      <c r="A13610"/>
    </row>
    <row r="13611" spans="1:1" x14ac:dyDescent="0.3">
      <c r="A13611"/>
    </row>
    <row r="13612" spans="1:1" x14ac:dyDescent="0.3">
      <c r="A13612"/>
    </row>
    <row r="13613" spans="1:1" x14ac:dyDescent="0.3">
      <c r="A13613"/>
    </row>
    <row r="13614" spans="1:1" x14ac:dyDescent="0.3">
      <c r="A13614"/>
    </row>
    <row r="13615" spans="1:1" x14ac:dyDescent="0.3">
      <c r="A13615"/>
    </row>
    <row r="13616" spans="1:1" x14ac:dyDescent="0.3">
      <c r="A13616"/>
    </row>
    <row r="13617" spans="1:1" x14ac:dyDescent="0.3">
      <c r="A13617"/>
    </row>
    <row r="13618" spans="1:1" x14ac:dyDescent="0.3">
      <c r="A13618"/>
    </row>
    <row r="13619" spans="1:1" x14ac:dyDescent="0.3">
      <c r="A13619"/>
    </row>
    <row r="13620" spans="1:1" x14ac:dyDescent="0.3">
      <c r="A13620"/>
    </row>
    <row r="13621" spans="1:1" x14ac:dyDescent="0.3">
      <c r="A13621"/>
    </row>
    <row r="13622" spans="1:1" x14ac:dyDescent="0.3">
      <c r="A13622"/>
    </row>
    <row r="13623" spans="1:1" x14ac:dyDescent="0.3">
      <c r="A13623"/>
    </row>
    <row r="13624" spans="1:1" x14ac:dyDescent="0.3">
      <c r="A13624"/>
    </row>
    <row r="13625" spans="1:1" x14ac:dyDescent="0.3">
      <c r="A13625"/>
    </row>
    <row r="13626" spans="1:1" x14ac:dyDescent="0.3">
      <c r="A13626"/>
    </row>
    <row r="13627" spans="1:1" x14ac:dyDescent="0.3">
      <c r="A13627"/>
    </row>
    <row r="13628" spans="1:1" x14ac:dyDescent="0.3">
      <c r="A13628"/>
    </row>
    <row r="13629" spans="1:1" x14ac:dyDescent="0.3">
      <c r="A13629"/>
    </row>
    <row r="13630" spans="1:1" x14ac:dyDescent="0.3">
      <c r="A13630"/>
    </row>
    <row r="13631" spans="1:1" x14ac:dyDescent="0.3">
      <c r="A13631"/>
    </row>
    <row r="13632" spans="1:1" x14ac:dyDescent="0.3">
      <c r="A13632"/>
    </row>
    <row r="13633" spans="1:1" x14ac:dyDescent="0.3">
      <c r="A13633"/>
    </row>
    <row r="13634" spans="1:1" x14ac:dyDescent="0.3">
      <c r="A13634"/>
    </row>
    <row r="13635" spans="1:1" x14ac:dyDescent="0.3">
      <c r="A13635"/>
    </row>
    <row r="13636" spans="1:1" x14ac:dyDescent="0.3">
      <c r="A13636"/>
    </row>
    <row r="13637" spans="1:1" x14ac:dyDescent="0.3">
      <c r="A13637"/>
    </row>
    <row r="13638" spans="1:1" x14ac:dyDescent="0.3">
      <c r="A13638"/>
    </row>
    <row r="13639" spans="1:1" x14ac:dyDescent="0.3">
      <c r="A13639"/>
    </row>
    <row r="13640" spans="1:1" x14ac:dyDescent="0.3">
      <c r="A13640"/>
    </row>
    <row r="13641" spans="1:1" x14ac:dyDescent="0.3">
      <c r="A13641"/>
    </row>
    <row r="13642" spans="1:1" x14ac:dyDescent="0.3">
      <c r="A13642"/>
    </row>
    <row r="13643" spans="1:1" x14ac:dyDescent="0.3">
      <c r="A13643"/>
    </row>
    <row r="13644" spans="1:1" x14ac:dyDescent="0.3">
      <c r="A13644"/>
    </row>
    <row r="13645" spans="1:1" x14ac:dyDescent="0.3">
      <c r="A13645"/>
    </row>
    <row r="13646" spans="1:1" x14ac:dyDescent="0.3">
      <c r="A13646"/>
    </row>
    <row r="13647" spans="1:1" x14ac:dyDescent="0.3">
      <c r="A13647"/>
    </row>
    <row r="13648" spans="1:1" x14ac:dyDescent="0.3">
      <c r="A13648"/>
    </row>
    <row r="13649" spans="1:1" x14ac:dyDescent="0.3">
      <c r="A13649"/>
    </row>
    <row r="13650" spans="1:1" x14ac:dyDescent="0.3">
      <c r="A13650"/>
    </row>
    <row r="13651" spans="1:1" x14ac:dyDescent="0.3">
      <c r="A13651"/>
    </row>
    <row r="13652" spans="1:1" x14ac:dyDescent="0.3">
      <c r="A13652"/>
    </row>
    <row r="13653" spans="1:1" x14ac:dyDescent="0.3">
      <c r="A13653"/>
    </row>
    <row r="13654" spans="1:1" x14ac:dyDescent="0.3">
      <c r="A13654"/>
    </row>
    <row r="13655" spans="1:1" x14ac:dyDescent="0.3">
      <c r="A13655"/>
    </row>
    <row r="13656" spans="1:1" x14ac:dyDescent="0.3">
      <c r="A13656"/>
    </row>
    <row r="13657" spans="1:1" x14ac:dyDescent="0.3">
      <c r="A13657"/>
    </row>
    <row r="13658" spans="1:1" x14ac:dyDescent="0.3">
      <c r="A13658"/>
    </row>
    <row r="13659" spans="1:1" x14ac:dyDescent="0.3">
      <c r="A13659"/>
    </row>
    <row r="13660" spans="1:1" x14ac:dyDescent="0.3">
      <c r="A13660"/>
    </row>
    <row r="13661" spans="1:1" x14ac:dyDescent="0.3">
      <c r="A13661"/>
    </row>
    <row r="13662" spans="1:1" x14ac:dyDescent="0.3">
      <c r="A13662"/>
    </row>
    <row r="13663" spans="1:1" x14ac:dyDescent="0.3">
      <c r="A13663"/>
    </row>
    <row r="13664" spans="1:1" x14ac:dyDescent="0.3">
      <c r="A13664"/>
    </row>
    <row r="13665" spans="1:1" x14ac:dyDescent="0.3">
      <c r="A13665"/>
    </row>
    <row r="13666" spans="1:1" x14ac:dyDescent="0.3">
      <c r="A13666"/>
    </row>
    <row r="13667" spans="1:1" x14ac:dyDescent="0.3">
      <c r="A13667"/>
    </row>
    <row r="13668" spans="1:1" x14ac:dyDescent="0.3">
      <c r="A13668"/>
    </row>
    <row r="13669" spans="1:1" x14ac:dyDescent="0.3">
      <c r="A13669"/>
    </row>
    <row r="13670" spans="1:1" x14ac:dyDescent="0.3">
      <c r="A13670"/>
    </row>
    <row r="13671" spans="1:1" x14ac:dyDescent="0.3">
      <c r="A13671"/>
    </row>
    <row r="13672" spans="1:1" x14ac:dyDescent="0.3">
      <c r="A13672"/>
    </row>
    <row r="13673" spans="1:1" x14ac:dyDescent="0.3">
      <c r="A13673"/>
    </row>
    <row r="13674" spans="1:1" x14ac:dyDescent="0.3">
      <c r="A13674"/>
    </row>
    <row r="13675" spans="1:1" x14ac:dyDescent="0.3">
      <c r="A13675"/>
    </row>
    <row r="13676" spans="1:1" x14ac:dyDescent="0.3">
      <c r="A13676"/>
    </row>
    <row r="13677" spans="1:1" x14ac:dyDescent="0.3">
      <c r="A13677"/>
    </row>
    <row r="13678" spans="1:1" x14ac:dyDescent="0.3">
      <c r="A13678"/>
    </row>
    <row r="13679" spans="1:1" x14ac:dyDescent="0.3">
      <c r="A13679"/>
    </row>
    <row r="13680" spans="1:1" x14ac:dyDescent="0.3">
      <c r="A13680"/>
    </row>
    <row r="13681" spans="1:1" x14ac:dyDescent="0.3">
      <c r="A13681"/>
    </row>
    <row r="13682" spans="1:1" x14ac:dyDescent="0.3">
      <c r="A13682"/>
    </row>
    <row r="13683" spans="1:1" x14ac:dyDescent="0.3">
      <c r="A13683"/>
    </row>
    <row r="13684" spans="1:1" x14ac:dyDescent="0.3">
      <c r="A13684"/>
    </row>
    <row r="13685" spans="1:1" x14ac:dyDescent="0.3">
      <c r="A13685"/>
    </row>
    <row r="13686" spans="1:1" x14ac:dyDescent="0.3">
      <c r="A13686"/>
    </row>
    <row r="13687" spans="1:1" x14ac:dyDescent="0.3">
      <c r="A13687"/>
    </row>
    <row r="13688" spans="1:1" x14ac:dyDescent="0.3">
      <c r="A13688"/>
    </row>
    <row r="13689" spans="1:1" x14ac:dyDescent="0.3">
      <c r="A13689"/>
    </row>
    <row r="13690" spans="1:1" x14ac:dyDescent="0.3">
      <c r="A13690"/>
    </row>
    <row r="13691" spans="1:1" x14ac:dyDescent="0.3">
      <c r="A13691"/>
    </row>
    <row r="13692" spans="1:1" x14ac:dyDescent="0.3">
      <c r="A13692"/>
    </row>
    <row r="13693" spans="1:1" x14ac:dyDescent="0.3">
      <c r="A13693"/>
    </row>
    <row r="13694" spans="1:1" x14ac:dyDescent="0.3">
      <c r="A13694"/>
    </row>
    <row r="13695" spans="1:1" x14ac:dyDescent="0.3">
      <c r="A13695"/>
    </row>
    <row r="13696" spans="1:1" x14ac:dyDescent="0.3">
      <c r="A13696"/>
    </row>
    <row r="13697" spans="1:1" x14ac:dyDescent="0.3">
      <c r="A13697"/>
    </row>
    <row r="13698" spans="1:1" x14ac:dyDescent="0.3">
      <c r="A13698"/>
    </row>
    <row r="13699" spans="1:1" x14ac:dyDescent="0.3">
      <c r="A13699"/>
    </row>
    <row r="13700" spans="1:1" x14ac:dyDescent="0.3">
      <c r="A13700"/>
    </row>
    <row r="13701" spans="1:1" x14ac:dyDescent="0.3">
      <c r="A13701"/>
    </row>
    <row r="13702" spans="1:1" x14ac:dyDescent="0.3">
      <c r="A13702"/>
    </row>
    <row r="13703" spans="1:1" x14ac:dyDescent="0.3">
      <c r="A13703"/>
    </row>
    <row r="13704" spans="1:1" x14ac:dyDescent="0.3">
      <c r="A13704"/>
    </row>
    <row r="13705" spans="1:1" x14ac:dyDescent="0.3">
      <c r="A13705"/>
    </row>
    <row r="13706" spans="1:1" x14ac:dyDescent="0.3">
      <c r="A13706"/>
    </row>
    <row r="13707" spans="1:1" x14ac:dyDescent="0.3">
      <c r="A13707"/>
    </row>
    <row r="13708" spans="1:1" x14ac:dyDescent="0.3">
      <c r="A13708"/>
    </row>
    <row r="13709" spans="1:1" x14ac:dyDescent="0.3">
      <c r="A13709"/>
    </row>
    <row r="13710" spans="1:1" x14ac:dyDescent="0.3">
      <c r="A13710"/>
    </row>
    <row r="13711" spans="1:1" x14ac:dyDescent="0.3">
      <c r="A13711"/>
    </row>
    <row r="13712" spans="1:1" x14ac:dyDescent="0.3">
      <c r="A13712"/>
    </row>
    <row r="13713" spans="1:1" x14ac:dyDescent="0.3">
      <c r="A13713"/>
    </row>
    <row r="13714" spans="1:1" x14ac:dyDescent="0.3">
      <c r="A13714"/>
    </row>
    <row r="13715" spans="1:1" x14ac:dyDescent="0.3">
      <c r="A13715"/>
    </row>
    <row r="13716" spans="1:1" x14ac:dyDescent="0.3">
      <c r="A13716"/>
    </row>
    <row r="13717" spans="1:1" x14ac:dyDescent="0.3">
      <c r="A13717"/>
    </row>
    <row r="13718" spans="1:1" x14ac:dyDescent="0.3">
      <c r="A13718"/>
    </row>
    <row r="13719" spans="1:1" x14ac:dyDescent="0.3">
      <c r="A13719"/>
    </row>
    <row r="13720" spans="1:1" x14ac:dyDescent="0.3">
      <c r="A13720"/>
    </row>
    <row r="13721" spans="1:1" x14ac:dyDescent="0.3">
      <c r="A13721"/>
    </row>
    <row r="13722" spans="1:1" x14ac:dyDescent="0.3">
      <c r="A13722"/>
    </row>
    <row r="13723" spans="1:1" x14ac:dyDescent="0.3">
      <c r="A13723"/>
    </row>
    <row r="13724" spans="1:1" x14ac:dyDescent="0.3">
      <c r="A13724"/>
    </row>
    <row r="13725" spans="1:1" x14ac:dyDescent="0.3">
      <c r="A13725"/>
    </row>
    <row r="13726" spans="1:1" x14ac:dyDescent="0.3">
      <c r="A13726"/>
    </row>
    <row r="13727" spans="1:1" x14ac:dyDescent="0.3">
      <c r="A13727"/>
    </row>
    <row r="13728" spans="1:1" x14ac:dyDescent="0.3">
      <c r="A13728"/>
    </row>
    <row r="13729" spans="1:1" x14ac:dyDescent="0.3">
      <c r="A13729"/>
    </row>
    <row r="13730" spans="1:1" x14ac:dyDescent="0.3">
      <c r="A13730"/>
    </row>
    <row r="13731" spans="1:1" x14ac:dyDescent="0.3">
      <c r="A13731"/>
    </row>
    <row r="13732" spans="1:1" x14ac:dyDescent="0.3">
      <c r="A13732"/>
    </row>
    <row r="13733" spans="1:1" x14ac:dyDescent="0.3">
      <c r="A13733"/>
    </row>
    <row r="13734" spans="1:1" x14ac:dyDescent="0.3">
      <c r="A13734"/>
    </row>
    <row r="13735" spans="1:1" x14ac:dyDescent="0.3">
      <c r="A13735"/>
    </row>
    <row r="13736" spans="1:1" x14ac:dyDescent="0.3">
      <c r="A13736"/>
    </row>
    <row r="13737" spans="1:1" x14ac:dyDescent="0.3">
      <c r="A13737"/>
    </row>
    <row r="13738" spans="1:1" x14ac:dyDescent="0.3">
      <c r="A13738"/>
    </row>
    <row r="13739" spans="1:1" x14ac:dyDescent="0.3">
      <c r="A13739"/>
    </row>
    <row r="13740" spans="1:1" x14ac:dyDescent="0.3">
      <c r="A13740"/>
    </row>
    <row r="13741" spans="1:1" x14ac:dyDescent="0.3">
      <c r="A13741"/>
    </row>
    <row r="13742" spans="1:1" x14ac:dyDescent="0.3">
      <c r="A13742"/>
    </row>
    <row r="13743" spans="1:1" x14ac:dyDescent="0.3">
      <c r="A13743"/>
    </row>
    <row r="13744" spans="1:1" x14ac:dyDescent="0.3">
      <c r="A13744"/>
    </row>
    <row r="13745" spans="1:1" x14ac:dyDescent="0.3">
      <c r="A13745"/>
    </row>
    <row r="13746" spans="1:1" x14ac:dyDescent="0.3">
      <c r="A13746"/>
    </row>
    <row r="13747" spans="1:1" x14ac:dyDescent="0.3">
      <c r="A13747"/>
    </row>
    <row r="13748" spans="1:1" x14ac:dyDescent="0.3">
      <c r="A13748"/>
    </row>
    <row r="13749" spans="1:1" x14ac:dyDescent="0.3">
      <c r="A13749"/>
    </row>
    <row r="13750" spans="1:1" x14ac:dyDescent="0.3">
      <c r="A13750"/>
    </row>
    <row r="13751" spans="1:1" x14ac:dyDescent="0.3">
      <c r="A13751"/>
    </row>
    <row r="13752" spans="1:1" x14ac:dyDescent="0.3">
      <c r="A13752"/>
    </row>
    <row r="13753" spans="1:1" x14ac:dyDescent="0.3">
      <c r="A13753"/>
    </row>
    <row r="13754" spans="1:1" x14ac:dyDescent="0.3">
      <c r="A13754"/>
    </row>
    <row r="13755" spans="1:1" x14ac:dyDescent="0.3">
      <c r="A13755"/>
    </row>
    <row r="13756" spans="1:1" x14ac:dyDescent="0.3">
      <c r="A13756"/>
    </row>
    <row r="13757" spans="1:1" x14ac:dyDescent="0.3">
      <c r="A13757"/>
    </row>
    <row r="13758" spans="1:1" x14ac:dyDescent="0.3">
      <c r="A13758"/>
    </row>
    <row r="13759" spans="1:1" x14ac:dyDescent="0.3">
      <c r="A13759"/>
    </row>
    <row r="13760" spans="1:1" x14ac:dyDescent="0.3">
      <c r="A13760"/>
    </row>
    <row r="13761" spans="1:1" x14ac:dyDescent="0.3">
      <c r="A13761"/>
    </row>
    <row r="13762" spans="1:1" x14ac:dyDescent="0.3">
      <c r="A13762"/>
    </row>
    <row r="13763" spans="1:1" x14ac:dyDescent="0.3">
      <c r="A13763"/>
    </row>
    <row r="13764" spans="1:1" x14ac:dyDescent="0.3">
      <c r="A13764"/>
    </row>
    <row r="13765" spans="1:1" x14ac:dyDescent="0.3">
      <c r="A13765"/>
    </row>
    <row r="13766" spans="1:1" x14ac:dyDescent="0.3">
      <c r="A13766"/>
    </row>
    <row r="13767" spans="1:1" x14ac:dyDescent="0.3">
      <c r="A13767"/>
    </row>
    <row r="13768" spans="1:1" x14ac:dyDescent="0.3">
      <c r="A13768"/>
    </row>
    <row r="13769" spans="1:1" x14ac:dyDescent="0.3">
      <c r="A13769"/>
    </row>
    <row r="13770" spans="1:1" x14ac:dyDescent="0.3">
      <c r="A13770"/>
    </row>
    <row r="13771" spans="1:1" x14ac:dyDescent="0.3">
      <c r="A13771"/>
    </row>
    <row r="13772" spans="1:1" x14ac:dyDescent="0.3">
      <c r="A13772"/>
    </row>
    <row r="13773" spans="1:1" x14ac:dyDescent="0.3">
      <c r="A13773"/>
    </row>
    <row r="13774" spans="1:1" x14ac:dyDescent="0.3">
      <c r="A13774"/>
    </row>
    <row r="13775" spans="1:1" x14ac:dyDescent="0.3">
      <c r="A13775"/>
    </row>
    <row r="13776" spans="1:1" x14ac:dyDescent="0.3">
      <c r="A13776"/>
    </row>
    <row r="13777" spans="1:1" x14ac:dyDescent="0.3">
      <c r="A13777"/>
    </row>
    <row r="13778" spans="1:1" x14ac:dyDescent="0.3">
      <c r="A13778"/>
    </row>
    <row r="13779" spans="1:1" x14ac:dyDescent="0.3">
      <c r="A13779"/>
    </row>
    <row r="13780" spans="1:1" x14ac:dyDescent="0.3">
      <c r="A13780"/>
    </row>
    <row r="13781" spans="1:1" x14ac:dyDescent="0.3">
      <c r="A13781"/>
    </row>
    <row r="13782" spans="1:1" x14ac:dyDescent="0.3">
      <c r="A13782"/>
    </row>
    <row r="13783" spans="1:1" x14ac:dyDescent="0.3">
      <c r="A13783"/>
    </row>
    <row r="13784" spans="1:1" x14ac:dyDescent="0.3">
      <c r="A13784"/>
    </row>
    <row r="13785" spans="1:1" x14ac:dyDescent="0.3">
      <c r="A13785"/>
    </row>
    <row r="13786" spans="1:1" x14ac:dyDescent="0.3">
      <c r="A13786"/>
    </row>
    <row r="13787" spans="1:1" x14ac:dyDescent="0.3">
      <c r="A13787"/>
    </row>
    <row r="13788" spans="1:1" x14ac:dyDescent="0.3">
      <c r="A13788"/>
    </row>
    <row r="13789" spans="1:1" x14ac:dyDescent="0.3">
      <c r="A13789"/>
    </row>
    <row r="13790" spans="1:1" x14ac:dyDescent="0.3">
      <c r="A13790"/>
    </row>
    <row r="13791" spans="1:1" x14ac:dyDescent="0.3">
      <c r="A13791"/>
    </row>
    <row r="13792" spans="1:1" x14ac:dyDescent="0.3">
      <c r="A13792"/>
    </row>
    <row r="13793" spans="1:1" x14ac:dyDescent="0.3">
      <c r="A13793"/>
    </row>
    <row r="13794" spans="1:1" x14ac:dyDescent="0.3">
      <c r="A13794"/>
    </row>
    <row r="13795" spans="1:1" x14ac:dyDescent="0.3">
      <c r="A13795"/>
    </row>
    <row r="13796" spans="1:1" x14ac:dyDescent="0.3">
      <c r="A13796"/>
    </row>
    <row r="13797" spans="1:1" x14ac:dyDescent="0.3">
      <c r="A13797"/>
    </row>
    <row r="13798" spans="1:1" x14ac:dyDescent="0.3">
      <c r="A13798"/>
    </row>
    <row r="13799" spans="1:1" x14ac:dyDescent="0.3">
      <c r="A13799"/>
    </row>
    <row r="13800" spans="1:1" x14ac:dyDescent="0.3">
      <c r="A13800"/>
    </row>
    <row r="13801" spans="1:1" x14ac:dyDescent="0.3">
      <c r="A13801"/>
    </row>
    <row r="13802" spans="1:1" x14ac:dyDescent="0.3">
      <c r="A13802"/>
    </row>
    <row r="13803" spans="1:1" x14ac:dyDescent="0.3">
      <c r="A13803"/>
    </row>
    <row r="13804" spans="1:1" x14ac:dyDescent="0.3">
      <c r="A13804"/>
    </row>
    <row r="13805" spans="1:1" x14ac:dyDescent="0.3">
      <c r="A13805"/>
    </row>
    <row r="13806" spans="1:1" x14ac:dyDescent="0.3">
      <c r="A13806"/>
    </row>
    <row r="13807" spans="1:1" x14ac:dyDescent="0.3">
      <c r="A13807"/>
    </row>
    <row r="13808" spans="1:1" x14ac:dyDescent="0.3">
      <c r="A13808"/>
    </row>
    <row r="13809" spans="1:1" x14ac:dyDescent="0.3">
      <c r="A13809"/>
    </row>
    <row r="13810" spans="1:1" x14ac:dyDescent="0.3">
      <c r="A13810"/>
    </row>
    <row r="13811" spans="1:1" x14ac:dyDescent="0.3">
      <c r="A13811"/>
    </row>
    <row r="13812" spans="1:1" x14ac:dyDescent="0.3">
      <c r="A13812"/>
    </row>
    <row r="13813" spans="1:1" x14ac:dyDescent="0.3">
      <c r="A13813"/>
    </row>
    <row r="13814" spans="1:1" x14ac:dyDescent="0.3">
      <c r="A13814"/>
    </row>
    <row r="13815" spans="1:1" x14ac:dyDescent="0.3">
      <c r="A13815"/>
    </row>
    <row r="13816" spans="1:1" x14ac:dyDescent="0.3">
      <c r="A13816"/>
    </row>
    <row r="13817" spans="1:1" x14ac:dyDescent="0.3">
      <c r="A13817"/>
    </row>
    <row r="13818" spans="1:1" x14ac:dyDescent="0.3">
      <c r="A13818"/>
    </row>
    <row r="13819" spans="1:1" x14ac:dyDescent="0.3">
      <c r="A13819"/>
    </row>
    <row r="13820" spans="1:1" x14ac:dyDescent="0.3">
      <c r="A13820"/>
    </row>
    <row r="13821" spans="1:1" x14ac:dyDescent="0.3">
      <c r="A13821"/>
    </row>
    <row r="13822" spans="1:1" x14ac:dyDescent="0.3">
      <c r="A13822"/>
    </row>
    <row r="13823" spans="1:1" x14ac:dyDescent="0.3">
      <c r="A13823"/>
    </row>
    <row r="13824" spans="1:1" x14ac:dyDescent="0.3">
      <c r="A13824"/>
    </row>
    <row r="13825" spans="1:1" x14ac:dyDescent="0.3">
      <c r="A13825"/>
    </row>
    <row r="13826" spans="1:1" x14ac:dyDescent="0.3">
      <c r="A13826"/>
    </row>
    <row r="13827" spans="1:1" x14ac:dyDescent="0.3">
      <c r="A13827"/>
    </row>
    <row r="13828" spans="1:1" x14ac:dyDescent="0.3">
      <c r="A13828"/>
    </row>
    <row r="13829" spans="1:1" x14ac:dyDescent="0.3">
      <c r="A13829"/>
    </row>
    <row r="13830" spans="1:1" x14ac:dyDescent="0.3">
      <c r="A13830"/>
    </row>
    <row r="13831" spans="1:1" x14ac:dyDescent="0.3">
      <c r="A13831"/>
    </row>
    <row r="13832" spans="1:1" x14ac:dyDescent="0.3">
      <c r="A13832"/>
    </row>
    <row r="13833" spans="1:1" x14ac:dyDescent="0.3">
      <c r="A13833"/>
    </row>
    <row r="13834" spans="1:1" x14ac:dyDescent="0.3">
      <c r="A13834"/>
    </row>
    <row r="13835" spans="1:1" x14ac:dyDescent="0.3">
      <c r="A13835"/>
    </row>
    <row r="13836" spans="1:1" x14ac:dyDescent="0.3">
      <c r="A13836"/>
    </row>
    <row r="13837" spans="1:1" x14ac:dyDescent="0.3">
      <c r="A13837"/>
    </row>
    <row r="13838" spans="1:1" x14ac:dyDescent="0.3">
      <c r="A13838"/>
    </row>
    <row r="13839" spans="1:1" x14ac:dyDescent="0.3">
      <c r="A13839"/>
    </row>
    <row r="13840" spans="1:1" x14ac:dyDescent="0.3">
      <c r="A13840"/>
    </row>
    <row r="13841" spans="1:1" x14ac:dyDescent="0.3">
      <c r="A13841"/>
    </row>
    <row r="13842" spans="1:1" x14ac:dyDescent="0.3">
      <c r="A13842"/>
    </row>
    <row r="13843" spans="1:1" x14ac:dyDescent="0.3">
      <c r="A13843"/>
    </row>
    <row r="13844" spans="1:1" x14ac:dyDescent="0.3">
      <c r="A13844"/>
    </row>
    <row r="13845" spans="1:1" x14ac:dyDescent="0.3">
      <c r="A13845"/>
    </row>
    <row r="13846" spans="1:1" x14ac:dyDescent="0.3">
      <c r="A13846"/>
    </row>
    <row r="13847" spans="1:1" x14ac:dyDescent="0.3">
      <c r="A13847"/>
    </row>
    <row r="13848" spans="1:1" x14ac:dyDescent="0.3">
      <c r="A13848"/>
    </row>
    <row r="13849" spans="1:1" x14ac:dyDescent="0.3">
      <c r="A13849"/>
    </row>
    <row r="13850" spans="1:1" x14ac:dyDescent="0.3">
      <c r="A13850"/>
    </row>
    <row r="13851" spans="1:1" x14ac:dyDescent="0.3">
      <c r="A13851"/>
    </row>
    <row r="13852" spans="1:1" x14ac:dyDescent="0.3">
      <c r="A13852"/>
    </row>
    <row r="13853" spans="1:1" x14ac:dyDescent="0.3">
      <c r="A13853"/>
    </row>
    <row r="13854" spans="1:1" x14ac:dyDescent="0.3">
      <c r="A13854"/>
    </row>
    <row r="13855" spans="1:1" x14ac:dyDescent="0.3">
      <c r="A13855"/>
    </row>
    <row r="13856" spans="1:1" x14ac:dyDescent="0.3">
      <c r="A13856"/>
    </row>
    <row r="13857" spans="1:1" x14ac:dyDescent="0.3">
      <c r="A13857"/>
    </row>
    <row r="13858" spans="1:1" x14ac:dyDescent="0.3">
      <c r="A13858"/>
    </row>
    <row r="13859" spans="1:1" x14ac:dyDescent="0.3">
      <c r="A13859"/>
    </row>
    <row r="13860" spans="1:1" x14ac:dyDescent="0.3">
      <c r="A13860"/>
    </row>
    <row r="13861" spans="1:1" x14ac:dyDescent="0.3">
      <c r="A13861"/>
    </row>
    <row r="13862" spans="1:1" x14ac:dyDescent="0.3">
      <c r="A13862"/>
    </row>
    <row r="13863" spans="1:1" x14ac:dyDescent="0.3">
      <c r="A13863"/>
    </row>
    <row r="13864" spans="1:1" x14ac:dyDescent="0.3">
      <c r="A13864"/>
    </row>
    <row r="13865" spans="1:1" x14ac:dyDescent="0.3">
      <c r="A13865"/>
    </row>
    <row r="13866" spans="1:1" x14ac:dyDescent="0.3">
      <c r="A13866"/>
    </row>
    <row r="13867" spans="1:1" x14ac:dyDescent="0.3">
      <c r="A13867"/>
    </row>
    <row r="13868" spans="1:1" x14ac:dyDescent="0.3">
      <c r="A13868"/>
    </row>
    <row r="13869" spans="1:1" x14ac:dyDescent="0.3">
      <c r="A13869"/>
    </row>
    <row r="13870" spans="1:1" x14ac:dyDescent="0.3">
      <c r="A13870"/>
    </row>
    <row r="13871" spans="1:1" x14ac:dyDescent="0.3">
      <c r="A13871"/>
    </row>
    <row r="13872" spans="1:1" x14ac:dyDescent="0.3">
      <c r="A13872"/>
    </row>
    <row r="13873" spans="1:1" x14ac:dyDescent="0.3">
      <c r="A13873"/>
    </row>
    <row r="13874" spans="1:1" x14ac:dyDescent="0.3">
      <c r="A13874"/>
    </row>
    <row r="13875" spans="1:1" x14ac:dyDescent="0.3">
      <c r="A13875"/>
    </row>
    <row r="13876" spans="1:1" x14ac:dyDescent="0.3">
      <c r="A13876"/>
    </row>
    <row r="13877" spans="1:1" x14ac:dyDescent="0.3">
      <c r="A13877"/>
    </row>
    <row r="13878" spans="1:1" x14ac:dyDescent="0.3">
      <c r="A13878"/>
    </row>
    <row r="13879" spans="1:1" x14ac:dyDescent="0.3">
      <c r="A13879"/>
    </row>
    <row r="13880" spans="1:1" x14ac:dyDescent="0.3">
      <c r="A13880"/>
    </row>
    <row r="13881" spans="1:1" x14ac:dyDescent="0.3">
      <c r="A13881"/>
    </row>
    <row r="13882" spans="1:1" x14ac:dyDescent="0.3">
      <c r="A13882"/>
    </row>
    <row r="13883" spans="1:1" x14ac:dyDescent="0.3">
      <c r="A13883"/>
    </row>
    <row r="13884" spans="1:1" x14ac:dyDescent="0.3">
      <c r="A13884"/>
    </row>
    <row r="13885" spans="1:1" x14ac:dyDescent="0.3">
      <c r="A13885"/>
    </row>
    <row r="13886" spans="1:1" x14ac:dyDescent="0.3">
      <c r="A13886"/>
    </row>
    <row r="13887" spans="1:1" x14ac:dyDescent="0.3">
      <c r="A13887"/>
    </row>
    <row r="13888" spans="1:1" x14ac:dyDescent="0.3">
      <c r="A13888"/>
    </row>
    <row r="13889" spans="1:1" x14ac:dyDescent="0.3">
      <c r="A13889"/>
    </row>
    <row r="13890" spans="1:1" x14ac:dyDescent="0.3">
      <c r="A13890"/>
    </row>
    <row r="13891" spans="1:1" x14ac:dyDescent="0.3">
      <c r="A13891"/>
    </row>
    <row r="13892" spans="1:1" x14ac:dyDescent="0.3">
      <c r="A13892"/>
    </row>
    <row r="13893" spans="1:1" x14ac:dyDescent="0.3">
      <c r="A13893"/>
    </row>
    <row r="13894" spans="1:1" x14ac:dyDescent="0.3">
      <c r="A13894"/>
    </row>
    <row r="13895" spans="1:1" x14ac:dyDescent="0.3">
      <c r="A13895"/>
    </row>
    <row r="13896" spans="1:1" x14ac:dyDescent="0.3">
      <c r="A13896"/>
    </row>
    <row r="13897" spans="1:1" x14ac:dyDescent="0.3">
      <c r="A13897"/>
    </row>
    <row r="13898" spans="1:1" x14ac:dyDescent="0.3">
      <c r="A13898"/>
    </row>
    <row r="13899" spans="1:1" x14ac:dyDescent="0.3">
      <c r="A13899"/>
    </row>
    <row r="13900" spans="1:1" x14ac:dyDescent="0.3">
      <c r="A13900"/>
    </row>
    <row r="13901" spans="1:1" x14ac:dyDescent="0.3">
      <c r="A13901"/>
    </row>
    <row r="13902" spans="1:1" x14ac:dyDescent="0.3">
      <c r="A13902"/>
    </row>
    <row r="13903" spans="1:1" x14ac:dyDescent="0.3">
      <c r="A13903"/>
    </row>
    <row r="13904" spans="1:1" x14ac:dyDescent="0.3">
      <c r="A13904"/>
    </row>
    <row r="13905" spans="1:1" x14ac:dyDescent="0.3">
      <c r="A13905"/>
    </row>
    <row r="13906" spans="1:1" x14ac:dyDescent="0.3">
      <c r="A13906"/>
    </row>
    <row r="13907" spans="1:1" x14ac:dyDescent="0.3">
      <c r="A13907"/>
    </row>
    <row r="13908" spans="1:1" x14ac:dyDescent="0.3">
      <c r="A13908"/>
    </row>
    <row r="13909" spans="1:1" x14ac:dyDescent="0.3">
      <c r="A13909"/>
    </row>
    <row r="13910" spans="1:1" x14ac:dyDescent="0.3">
      <c r="A13910"/>
    </row>
    <row r="13911" spans="1:1" x14ac:dyDescent="0.3">
      <c r="A13911"/>
    </row>
    <row r="13912" spans="1:1" x14ac:dyDescent="0.3">
      <c r="A13912"/>
    </row>
    <row r="13913" spans="1:1" x14ac:dyDescent="0.3">
      <c r="A13913"/>
    </row>
    <row r="13914" spans="1:1" x14ac:dyDescent="0.3">
      <c r="A13914"/>
    </row>
    <row r="13915" spans="1:1" x14ac:dyDescent="0.3">
      <c r="A13915"/>
    </row>
    <row r="13916" spans="1:1" x14ac:dyDescent="0.3">
      <c r="A13916"/>
    </row>
    <row r="13917" spans="1:1" x14ac:dyDescent="0.3">
      <c r="A13917"/>
    </row>
    <row r="13918" spans="1:1" x14ac:dyDescent="0.3">
      <c r="A13918"/>
    </row>
    <row r="13919" spans="1:1" x14ac:dyDescent="0.3">
      <c r="A13919"/>
    </row>
    <row r="13920" spans="1:1" x14ac:dyDescent="0.3">
      <c r="A13920"/>
    </row>
    <row r="13921" spans="1:1" x14ac:dyDescent="0.3">
      <c r="A13921"/>
    </row>
    <row r="13922" spans="1:1" x14ac:dyDescent="0.3">
      <c r="A13922"/>
    </row>
    <row r="13923" spans="1:1" x14ac:dyDescent="0.3">
      <c r="A13923"/>
    </row>
    <row r="13924" spans="1:1" x14ac:dyDescent="0.3">
      <c r="A13924"/>
    </row>
    <row r="13925" spans="1:1" x14ac:dyDescent="0.3">
      <c r="A13925"/>
    </row>
    <row r="13926" spans="1:1" x14ac:dyDescent="0.3">
      <c r="A13926"/>
    </row>
    <row r="13927" spans="1:1" x14ac:dyDescent="0.3">
      <c r="A13927"/>
    </row>
    <row r="13928" spans="1:1" x14ac:dyDescent="0.3">
      <c r="A13928"/>
    </row>
    <row r="13929" spans="1:1" x14ac:dyDescent="0.3">
      <c r="A13929"/>
    </row>
    <row r="13930" spans="1:1" x14ac:dyDescent="0.3">
      <c r="A13930"/>
    </row>
    <row r="13931" spans="1:1" x14ac:dyDescent="0.3">
      <c r="A13931"/>
    </row>
    <row r="13932" spans="1:1" x14ac:dyDescent="0.3">
      <c r="A13932"/>
    </row>
    <row r="13933" spans="1:1" x14ac:dyDescent="0.3">
      <c r="A13933"/>
    </row>
    <row r="13934" spans="1:1" x14ac:dyDescent="0.3">
      <c r="A13934"/>
    </row>
    <row r="13935" spans="1:1" x14ac:dyDescent="0.3">
      <c r="A13935"/>
    </row>
    <row r="13936" spans="1:1" x14ac:dyDescent="0.3">
      <c r="A13936"/>
    </row>
    <row r="13937" spans="1:1" x14ac:dyDescent="0.3">
      <c r="A13937"/>
    </row>
    <row r="13938" spans="1:1" x14ac:dyDescent="0.3">
      <c r="A13938"/>
    </row>
    <row r="13939" spans="1:1" x14ac:dyDescent="0.3">
      <c r="A13939"/>
    </row>
    <row r="13940" spans="1:1" x14ac:dyDescent="0.3">
      <c r="A13940"/>
    </row>
    <row r="13941" spans="1:1" x14ac:dyDescent="0.3">
      <c r="A13941"/>
    </row>
    <row r="13942" spans="1:1" x14ac:dyDescent="0.3">
      <c r="A13942"/>
    </row>
    <row r="13943" spans="1:1" x14ac:dyDescent="0.3">
      <c r="A13943"/>
    </row>
    <row r="13944" spans="1:1" x14ac:dyDescent="0.3">
      <c r="A13944"/>
    </row>
    <row r="13945" spans="1:1" x14ac:dyDescent="0.3">
      <c r="A13945"/>
    </row>
    <row r="13946" spans="1:1" x14ac:dyDescent="0.3">
      <c r="A13946"/>
    </row>
    <row r="13947" spans="1:1" x14ac:dyDescent="0.3">
      <c r="A13947"/>
    </row>
    <row r="13948" spans="1:1" x14ac:dyDescent="0.3">
      <c r="A13948"/>
    </row>
    <row r="13949" spans="1:1" x14ac:dyDescent="0.3">
      <c r="A13949"/>
    </row>
    <row r="13950" spans="1:1" x14ac:dyDescent="0.3">
      <c r="A13950"/>
    </row>
    <row r="13951" spans="1:1" x14ac:dyDescent="0.3">
      <c r="A13951"/>
    </row>
    <row r="13952" spans="1:1" x14ac:dyDescent="0.3">
      <c r="A13952"/>
    </row>
    <row r="13953" spans="1:1" x14ac:dyDescent="0.3">
      <c r="A13953"/>
    </row>
    <row r="13954" spans="1:1" x14ac:dyDescent="0.3">
      <c r="A13954"/>
    </row>
    <row r="13955" spans="1:1" x14ac:dyDescent="0.3">
      <c r="A13955"/>
    </row>
    <row r="13956" spans="1:1" x14ac:dyDescent="0.3">
      <c r="A13956"/>
    </row>
    <row r="13957" spans="1:1" x14ac:dyDescent="0.3">
      <c r="A13957"/>
    </row>
    <row r="13958" spans="1:1" x14ac:dyDescent="0.3">
      <c r="A13958"/>
    </row>
    <row r="13959" spans="1:1" x14ac:dyDescent="0.3">
      <c r="A13959"/>
    </row>
    <row r="13960" spans="1:1" x14ac:dyDescent="0.3">
      <c r="A13960"/>
    </row>
    <row r="13961" spans="1:1" x14ac:dyDescent="0.3">
      <c r="A13961"/>
    </row>
    <row r="13962" spans="1:1" x14ac:dyDescent="0.3">
      <c r="A13962"/>
    </row>
    <row r="13963" spans="1:1" x14ac:dyDescent="0.3">
      <c r="A13963"/>
    </row>
    <row r="13964" spans="1:1" x14ac:dyDescent="0.3">
      <c r="A13964"/>
    </row>
    <row r="13965" spans="1:1" x14ac:dyDescent="0.3">
      <c r="A13965"/>
    </row>
    <row r="13966" spans="1:1" x14ac:dyDescent="0.3">
      <c r="A13966"/>
    </row>
    <row r="13967" spans="1:1" x14ac:dyDescent="0.3">
      <c r="A13967"/>
    </row>
    <row r="13968" spans="1:1" x14ac:dyDescent="0.3">
      <c r="A13968"/>
    </row>
    <row r="13969" spans="1:1" x14ac:dyDescent="0.3">
      <c r="A13969"/>
    </row>
    <row r="13970" spans="1:1" x14ac:dyDescent="0.3">
      <c r="A13970"/>
    </row>
    <row r="13971" spans="1:1" x14ac:dyDescent="0.3">
      <c r="A13971"/>
    </row>
    <row r="13972" spans="1:1" x14ac:dyDescent="0.3">
      <c r="A13972"/>
    </row>
    <row r="13973" spans="1:1" x14ac:dyDescent="0.3">
      <c r="A13973"/>
    </row>
    <row r="13974" spans="1:1" x14ac:dyDescent="0.3">
      <c r="A13974"/>
    </row>
    <row r="13975" spans="1:1" x14ac:dyDescent="0.3">
      <c r="A13975"/>
    </row>
    <row r="13976" spans="1:1" x14ac:dyDescent="0.3">
      <c r="A13976"/>
    </row>
    <row r="13977" spans="1:1" x14ac:dyDescent="0.3">
      <c r="A13977"/>
    </row>
    <row r="13978" spans="1:1" x14ac:dyDescent="0.3">
      <c r="A13978"/>
    </row>
    <row r="13979" spans="1:1" x14ac:dyDescent="0.3">
      <c r="A13979"/>
    </row>
    <row r="13980" spans="1:1" x14ac:dyDescent="0.3">
      <c r="A13980"/>
    </row>
    <row r="13981" spans="1:1" x14ac:dyDescent="0.3">
      <c r="A13981"/>
    </row>
    <row r="13982" spans="1:1" x14ac:dyDescent="0.3">
      <c r="A13982"/>
    </row>
    <row r="13983" spans="1:1" x14ac:dyDescent="0.3">
      <c r="A13983"/>
    </row>
    <row r="13984" spans="1:1" x14ac:dyDescent="0.3">
      <c r="A13984"/>
    </row>
    <row r="13985" spans="1:1" x14ac:dyDescent="0.3">
      <c r="A13985"/>
    </row>
    <row r="13986" spans="1:1" x14ac:dyDescent="0.3">
      <c r="A13986"/>
    </row>
    <row r="13987" spans="1:1" x14ac:dyDescent="0.3">
      <c r="A13987"/>
    </row>
    <row r="13988" spans="1:1" x14ac:dyDescent="0.3">
      <c r="A13988"/>
    </row>
    <row r="13989" spans="1:1" x14ac:dyDescent="0.3">
      <c r="A13989"/>
    </row>
    <row r="13990" spans="1:1" x14ac:dyDescent="0.3">
      <c r="A13990"/>
    </row>
    <row r="13991" spans="1:1" x14ac:dyDescent="0.3">
      <c r="A13991"/>
    </row>
    <row r="13992" spans="1:1" x14ac:dyDescent="0.3">
      <c r="A13992"/>
    </row>
    <row r="13993" spans="1:1" x14ac:dyDescent="0.3">
      <c r="A13993"/>
    </row>
    <row r="13994" spans="1:1" x14ac:dyDescent="0.3">
      <c r="A13994"/>
    </row>
    <row r="13995" spans="1:1" x14ac:dyDescent="0.3">
      <c r="A13995"/>
    </row>
    <row r="13996" spans="1:1" x14ac:dyDescent="0.3">
      <c r="A13996"/>
    </row>
    <row r="13997" spans="1:1" x14ac:dyDescent="0.3">
      <c r="A13997"/>
    </row>
    <row r="13998" spans="1:1" x14ac:dyDescent="0.3">
      <c r="A13998"/>
    </row>
    <row r="13999" spans="1:1" x14ac:dyDescent="0.3">
      <c r="A13999"/>
    </row>
    <row r="14000" spans="1:1" x14ac:dyDescent="0.3">
      <c r="A14000"/>
    </row>
    <row r="14001" spans="1:1" x14ac:dyDescent="0.3">
      <c r="A14001"/>
    </row>
    <row r="14002" spans="1:1" x14ac:dyDescent="0.3">
      <c r="A14002"/>
    </row>
    <row r="14003" spans="1:1" x14ac:dyDescent="0.3">
      <c r="A14003"/>
    </row>
    <row r="14004" spans="1:1" x14ac:dyDescent="0.3">
      <c r="A14004"/>
    </row>
    <row r="14005" spans="1:1" x14ac:dyDescent="0.3">
      <c r="A14005"/>
    </row>
    <row r="14006" spans="1:1" x14ac:dyDescent="0.3">
      <c r="A14006"/>
    </row>
    <row r="14007" spans="1:1" x14ac:dyDescent="0.3">
      <c r="A14007"/>
    </row>
    <row r="14008" spans="1:1" x14ac:dyDescent="0.3">
      <c r="A14008"/>
    </row>
    <row r="14009" spans="1:1" x14ac:dyDescent="0.3">
      <c r="A14009"/>
    </row>
    <row r="14010" spans="1:1" x14ac:dyDescent="0.3">
      <c r="A14010"/>
    </row>
    <row r="14011" spans="1:1" x14ac:dyDescent="0.3">
      <c r="A14011"/>
    </row>
    <row r="14012" spans="1:1" x14ac:dyDescent="0.3">
      <c r="A14012"/>
    </row>
    <row r="14013" spans="1:1" x14ac:dyDescent="0.3">
      <c r="A14013"/>
    </row>
    <row r="14014" spans="1:1" x14ac:dyDescent="0.3">
      <c r="A14014"/>
    </row>
    <row r="14015" spans="1:1" x14ac:dyDescent="0.3">
      <c r="A14015"/>
    </row>
    <row r="14016" spans="1:1" x14ac:dyDescent="0.3">
      <c r="A14016"/>
    </row>
    <row r="14017" spans="1:1" x14ac:dyDescent="0.3">
      <c r="A14017"/>
    </row>
    <row r="14018" spans="1:1" x14ac:dyDescent="0.3">
      <c r="A14018"/>
    </row>
    <row r="14019" spans="1:1" x14ac:dyDescent="0.3">
      <c r="A14019"/>
    </row>
    <row r="14020" spans="1:1" x14ac:dyDescent="0.3">
      <c r="A14020"/>
    </row>
    <row r="14021" spans="1:1" x14ac:dyDescent="0.3">
      <c r="A14021"/>
    </row>
    <row r="14022" spans="1:1" x14ac:dyDescent="0.3">
      <c r="A14022"/>
    </row>
    <row r="14023" spans="1:1" x14ac:dyDescent="0.3">
      <c r="A14023"/>
    </row>
    <row r="14024" spans="1:1" x14ac:dyDescent="0.3">
      <c r="A14024"/>
    </row>
    <row r="14025" spans="1:1" x14ac:dyDescent="0.3">
      <c r="A14025"/>
    </row>
    <row r="14026" spans="1:1" x14ac:dyDescent="0.3">
      <c r="A14026"/>
    </row>
    <row r="14027" spans="1:1" x14ac:dyDescent="0.3">
      <c r="A14027"/>
    </row>
    <row r="14028" spans="1:1" x14ac:dyDescent="0.3">
      <c r="A14028"/>
    </row>
    <row r="14029" spans="1:1" x14ac:dyDescent="0.3">
      <c r="A14029"/>
    </row>
    <row r="14030" spans="1:1" x14ac:dyDescent="0.3">
      <c r="A14030"/>
    </row>
    <row r="14031" spans="1:1" x14ac:dyDescent="0.3">
      <c r="A14031"/>
    </row>
    <row r="14032" spans="1:1" x14ac:dyDescent="0.3">
      <c r="A14032"/>
    </row>
    <row r="14033" spans="1:1" x14ac:dyDescent="0.3">
      <c r="A14033"/>
    </row>
    <row r="14034" spans="1:1" x14ac:dyDescent="0.3">
      <c r="A14034"/>
    </row>
    <row r="14035" spans="1:1" x14ac:dyDescent="0.3">
      <c r="A14035"/>
    </row>
    <row r="14036" spans="1:1" x14ac:dyDescent="0.3">
      <c r="A14036"/>
    </row>
    <row r="14037" spans="1:1" x14ac:dyDescent="0.3">
      <c r="A14037"/>
    </row>
    <row r="14038" spans="1:1" x14ac:dyDescent="0.3">
      <c r="A14038"/>
    </row>
    <row r="14039" spans="1:1" x14ac:dyDescent="0.3">
      <c r="A14039"/>
    </row>
    <row r="14040" spans="1:1" x14ac:dyDescent="0.3">
      <c r="A14040"/>
    </row>
    <row r="14041" spans="1:1" x14ac:dyDescent="0.3">
      <c r="A14041"/>
    </row>
    <row r="14042" spans="1:1" x14ac:dyDescent="0.3">
      <c r="A14042"/>
    </row>
    <row r="14043" spans="1:1" x14ac:dyDescent="0.3">
      <c r="A14043"/>
    </row>
    <row r="14044" spans="1:1" x14ac:dyDescent="0.3">
      <c r="A14044"/>
    </row>
    <row r="14045" spans="1:1" x14ac:dyDescent="0.3">
      <c r="A14045"/>
    </row>
    <row r="14046" spans="1:1" x14ac:dyDescent="0.3">
      <c r="A14046"/>
    </row>
    <row r="14047" spans="1:1" x14ac:dyDescent="0.3">
      <c r="A14047"/>
    </row>
    <row r="14048" spans="1:1" x14ac:dyDescent="0.3">
      <c r="A14048"/>
    </row>
    <row r="14049" spans="1:1" x14ac:dyDescent="0.3">
      <c r="A14049"/>
    </row>
    <row r="14050" spans="1:1" x14ac:dyDescent="0.3">
      <c r="A14050"/>
    </row>
    <row r="14051" spans="1:1" x14ac:dyDescent="0.3">
      <c r="A14051"/>
    </row>
    <row r="14052" spans="1:1" x14ac:dyDescent="0.3">
      <c r="A14052"/>
    </row>
    <row r="14053" spans="1:1" x14ac:dyDescent="0.3">
      <c r="A14053"/>
    </row>
    <row r="14054" spans="1:1" x14ac:dyDescent="0.3">
      <c r="A14054"/>
    </row>
    <row r="14055" spans="1:1" x14ac:dyDescent="0.3">
      <c r="A14055"/>
    </row>
    <row r="14056" spans="1:1" x14ac:dyDescent="0.3">
      <c r="A14056"/>
    </row>
    <row r="14057" spans="1:1" x14ac:dyDescent="0.3">
      <c r="A14057"/>
    </row>
    <row r="14058" spans="1:1" x14ac:dyDescent="0.3">
      <c r="A14058"/>
    </row>
    <row r="14059" spans="1:1" x14ac:dyDescent="0.3">
      <c r="A14059"/>
    </row>
    <row r="14060" spans="1:1" x14ac:dyDescent="0.3">
      <c r="A14060"/>
    </row>
    <row r="14061" spans="1:1" x14ac:dyDescent="0.3">
      <c r="A14061"/>
    </row>
    <row r="14062" spans="1:1" x14ac:dyDescent="0.3">
      <c r="A14062"/>
    </row>
    <row r="14063" spans="1:1" x14ac:dyDescent="0.3">
      <c r="A14063"/>
    </row>
    <row r="14064" spans="1:1" x14ac:dyDescent="0.3">
      <c r="A14064"/>
    </row>
    <row r="14065" spans="1:1" x14ac:dyDescent="0.3">
      <c r="A14065"/>
    </row>
    <row r="14066" spans="1:1" x14ac:dyDescent="0.3">
      <c r="A14066"/>
    </row>
    <row r="14067" spans="1:1" x14ac:dyDescent="0.3">
      <c r="A14067"/>
    </row>
    <row r="14068" spans="1:1" x14ac:dyDescent="0.3">
      <c r="A14068"/>
    </row>
    <row r="14069" spans="1:1" x14ac:dyDescent="0.3">
      <c r="A14069"/>
    </row>
    <row r="14070" spans="1:1" x14ac:dyDescent="0.3">
      <c r="A14070"/>
    </row>
    <row r="14071" spans="1:1" x14ac:dyDescent="0.3">
      <c r="A14071"/>
    </row>
    <row r="14072" spans="1:1" x14ac:dyDescent="0.3">
      <c r="A14072"/>
    </row>
    <row r="14073" spans="1:1" x14ac:dyDescent="0.3">
      <c r="A14073"/>
    </row>
    <row r="14074" spans="1:1" x14ac:dyDescent="0.3">
      <c r="A14074"/>
    </row>
    <row r="14075" spans="1:1" x14ac:dyDescent="0.3">
      <c r="A14075"/>
    </row>
    <row r="14076" spans="1:1" x14ac:dyDescent="0.3">
      <c r="A14076"/>
    </row>
    <row r="14077" spans="1:1" x14ac:dyDescent="0.3">
      <c r="A14077"/>
    </row>
    <row r="14078" spans="1:1" x14ac:dyDescent="0.3">
      <c r="A14078"/>
    </row>
    <row r="14079" spans="1:1" x14ac:dyDescent="0.3">
      <c r="A14079"/>
    </row>
    <row r="14080" spans="1:1" x14ac:dyDescent="0.3">
      <c r="A14080"/>
    </row>
    <row r="14081" spans="1:1" x14ac:dyDescent="0.3">
      <c r="A14081"/>
    </row>
    <row r="14082" spans="1:1" x14ac:dyDescent="0.3">
      <c r="A14082"/>
    </row>
    <row r="14083" spans="1:1" x14ac:dyDescent="0.3">
      <c r="A14083"/>
    </row>
    <row r="14084" spans="1:1" x14ac:dyDescent="0.3">
      <c r="A14084"/>
    </row>
    <row r="14085" spans="1:1" x14ac:dyDescent="0.3">
      <c r="A14085"/>
    </row>
    <row r="14086" spans="1:1" x14ac:dyDescent="0.3">
      <c r="A14086"/>
    </row>
    <row r="14087" spans="1:1" x14ac:dyDescent="0.3">
      <c r="A14087"/>
    </row>
    <row r="14088" spans="1:1" x14ac:dyDescent="0.3">
      <c r="A14088"/>
    </row>
    <row r="14089" spans="1:1" x14ac:dyDescent="0.3">
      <c r="A14089"/>
    </row>
    <row r="14090" spans="1:1" x14ac:dyDescent="0.3">
      <c r="A14090"/>
    </row>
    <row r="14091" spans="1:1" x14ac:dyDescent="0.3">
      <c r="A14091"/>
    </row>
    <row r="14092" spans="1:1" x14ac:dyDescent="0.3">
      <c r="A14092"/>
    </row>
    <row r="14093" spans="1:1" x14ac:dyDescent="0.3">
      <c r="A14093"/>
    </row>
    <row r="14094" spans="1:1" x14ac:dyDescent="0.3">
      <c r="A14094"/>
    </row>
    <row r="14095" spans="1:1" x14ac:dyDescent="0.3">
      <c r="A14095"/>
    </row>
    <row r="14096" spans="1:1" x14ac:dyDescent="0.3">
      <c r="A14096"/>
    </row>
    <row r="14097" spans="1:1" x14ac:dyDescent="0.3">
      <c r="A14097"/>
    </row>
    <row r="14098" spans="1:1" x14ac:dyDescent="0.3">
      <c r="A14098"/>
    </row>
    <row r="14099" spans="1:1" x14ac:dyDescent="0.3">
      <c r="A14099"/>
    </row>
    <row r="14100" spans="1:1" x14ac:dyDescent="0.3">
      <c r="A14100"/>
    </row>
    <row r="14101" spans="1:1" x14ac:dyDescent="0.3">
      <c r="A14101"/>
    </row>
    <row r="14102" spans="1:1" x14ac:dyDescent="0.3">
      <c r="A14102"/>
    </row>
    <row r="14103" spans="1:1" x14ac:dyDescent="0.3">
      <c r="A14103"/>
    </row>
    <row r="14104" spans="1:1" x14ac:dyDescent="0.3">
      <c r="A14104"/>
    </row>
    <row r="14105" spans="1:1" x14ac:dyDescent="0.3">
      <c r="A14105"/>
    </row>
    <row r="14106" spans="1:1" x14ac:dyDescent="0.3">
      <c r="A14106"/>
    </row>
    <row r="14107" spans="1:1" x14ac:dyDescent="0.3">
      <c r="A14107"/>
    </row>
    <row r="14108" spans="1:1" x14ac:dyDescent="0.3">
      <c r="A14108"/>
    </row>
    <row r="14109" spans="1:1" x14ac:dyDescent="0.3">
      <c r="A14109"/>
    </row>
    <row r="14110" spans="1:1" x14ac:dyDescent="0.3">
      <c r="A14110"/>
    </row>
    <row r="14111" spans="1:1" x14ac:dyDescent="0.3">
      <c r="A14111"/>
    </row>
    <row r="14112" spans="1:1" x14ac:dyDescent="0.3">
      <c r="A14112"/>
    </row>
    <row r="14113" spans="1:1" x14ac:dyDescent="0.3">
      <c r="A14113"/>
    </row>
    <row r="14114" spans="1:1" x14ac:dyDescent="0.3">
      <c r="A14114"/>
    </row>
    <row r="14115" spans="1:1" x14ac:dyDescent="0.3">
      <c r="A14115"/>
    </row>
    <row r="14116" spans="1:1" x14ac:dyDescent="0.3">
      <c r="A14116"/>
    </row>
    <row r="14117" spans="1:1" x14ac:dyDescent="0.3">
      <c r="A14117"/>
    </row>
    <row r="14118" spans="1:1" x14ac:dyDescent="0.3">
      <c r="A14118"/>
    </row>
    <row r="14119" spans="1:1" x14ac:dyDescent="0.3">
      <c r="A14119"/>
    </row>
    <row r="14120" spans="1:1" x14ac:dyDescent="0.3">
      <c r="A14120"/>
    </row>
    <row r="14121" spans="1:1" x14ac:dyDescent="0.3">
      <c r="A14121"/>
    </row>
    <row r="14122" spans="1:1" x14ac:dyDescent="0.3">
      <c r="A14122"/>
    </row>
    <row r="14123" spans="1:1" x14ac:dyDescent="0.3">
      <c r="A14123"/>
    </row>
    <row r="14124" spans="1:1" x14ac:dyDescent="0.3">
      <c r="A14124"/>
    </row>
    <row r="14125" spans="1:1" x14ac:dyDescent="0.3">
      <c r="A14125"/>
    </row>
    <row r="14126" spans="1:1" x14ac:dyDescent="0.3">
      <c r="A14126"/>
    </row>
    <row r="14127" spans="1:1" x14ac:dyDescent="0.3">
      <c r="A14127"/>
    </row>
    <row r="14128" spans="1:1" x14ac:dyDescent="0.3">
      <c r="A14128"/>
    </row>
    <row r="14129" spans="1:1" x14ac:dyDescent="0.3">
      <c r="A14129"/>
    </row>
    <row r="14130" spans="1:1" x14ac:dyDescent="0.3">
      <c r="A14130"/>
    </row>
    <row r="14131" spans="1:1" x14ac:dyDescent="0.3">
      <c r="A14131"/>
    </row>
    <row r="14132" spans="1:1" x14ac:dyDescent="0.3">
      <c r="A14132"/>
    </row>
    <row r="14133" spans="1:1" x14ac:dyDescent="0.3">
      <c r="A14133"/>
    </row>
    <row r="14134" spans="1:1" x14ac:dyDescent="0.3">
      <c r="A14134"/>
    </row>
    <row r="14135" spans="1:1" x14ac:dyDescent="0.3">
      <c r="A14135"/>
    </row>
    <row r="14136" spans="1:1" x14ac:dyDescent="0.3">
      <c r="A14136"/>
    </row>
    <row r="14137" spans="1:1" x14ac:dyDescent="0.3">
      <c r="A14137"/>
    </row>
    <row r="14138" spans="1:1" x14ac:dyDescent="0.3">
      <c r="A14138"/>
    </row>
    <row r="14139" spans="1:1" x14ac:dyDescent="0.3">
      <c r="A14139"/>
    </row>
    <row r="14140" spans="1:1" x14ac:dyDescent="0.3">
      <c r="A14140"/>
    </row>
    <row r="14141" spans="1:1" x14ac:dyDescent="0.3">
      <c r="A14141"/>
    </row>
    <row r="14142" spans="1:1" x14ac:dyDescent="0.3">
      <c r="A14142"/>
    </row>
    <row r="14143" spans="1:1" x14ac:dyDescent="0.3">
      <c r="A14143"/>
    </row>
    <row r="14144" spans="1:1" x14ac:dyDescent="0.3">
      <c r="A14144"/>
    </row>
    <row r="14145" spans="1:1" x14ac:dyDescent="0.3">
      <c r="A14145"/>
    </row>
    <row r="14146" spans="1:1" x14ac:dyDescent="0.3">
      <c r="A14146"/>
    </row>
    <row r="14147" spans="1:1" x14ac:dyDescent="0.3">
      <c r="A14147"/>
    </row>
    <row r="14148" spans="1:1" x14ac:dyDescent="0.3">
      <c r="A14148"/>
    </row>
    <row r="14149" spans="1:1" x14ac:dyDescent="0.3">
      <c r="A14149"/>
    </row>
    <row r="14150" spans="1:1" x14ac:dyDescent="0.3">
      <c r="A14150"/>
    </row>
    <row r="14151" spans="1:1" x14ac:dyDescent="0.3">
      <c r="A14151"/>
    </row>
    <row r="14152" spans="1:1" x14ac:dyDescent="0.3">
      <c r="A14152"/>
    </row>
    <row r="14153" spans="1:1" x14ac:dyDescent="0.3">
      <c r="A14153"/>
    </row>
    <row r="14154" spans="1:1" x14ac:dyDescent="0.3">
      <c r="A14154"/>
    </row>
    <row r="14155" spans="1:1" x14ac:dyDescent="0.3">
      <c r="A14155"/>
    </row>
    <row r="14156" spans="1:1" x14ac:dyDescent="0.3">
      <c r="A14156"/>
    </row>
    <row r="14157" spans="1:1" x14ac:dyDescent="0.3">
      <c r="A14157"/>
    </row>
    <row r="14158" spans="1:1" x14ac:dyDescent="0.3">
      <c r="A14158"/>
    </row>
    <row r="14159" spans="1:1" x14ac:dyDescent="0.3">
      <c r="A14159"/>
    </row>
    <row r="14160" spans="1:1" x14ac:dyDescent="0.3">
      <c r="A14160"/>
    </row>
    <row r="14161" spans="1:1" x14ac:dyDescent="0.3">
      <c r="A14161"/>
    </row>
    <row r="14162" spans="1:1" x14ac:dyDescent="0.3">
      <c r="A14162"/>
    </row>
    <row r="14163" spans="1:1" x14ac:dyDescent="0.3">
      <c r="A14163"/>
    </row>
    <row r="14164" spans="1:1" x14ac:dyDescent="0.3">
      <c r="A14164"/>
    </row>
    <row r="14165" spans="1:1" x14ac:dyDescent="0.3">
      <c r="A14165"/>
    </row>
    <row r="14166" spans="1:1" x14ac:dyDescent="0.3">
      <c r="A14166"/>
    </row>
    <row r="14167" spans="1:1" x14ac:dyDescent="0.3">
      <c r="A14167"/>
    </row>
    <row r="14168" spans="1:1" x14ac:dyDescent="0.3">
      <c r="A14168"/>
    </row>
    <row r="14169" spans="1:1" x14ac:dyDescent="0.3">
      <c r="A14169"/>
    </row>
    <row r="14170" spans="1:1" x14ac:dyDescent="0.3">
      <c r="A14170"/>
    </row>
    <row r="14171" spans="1:1" x14ac:dyDescent="0.3">
      <c r="A14171"/>
    </row>
    <row r="14172" spans="1:1" x14ac:dyDescent="0.3">
      <c r="A14172"/>
    </row>
    <row r="14173" spans="1:1" x14ac:dyDescent="0.3">
      <c r="A14173"/>
    </row>
    <row r="14174" spans="1:1" x14ac:dyDescent="0.3">
      <c r="A14174"/>
    </row>
    <row r="14175" spans="1:1" x14ac:dyDescent="0.3">
      <c r="A14175"/>
    </row>
    <row r="14176" spans="1:1" x14ac:dyDescent="0.3">
      <c r="A14176"/>
    </row>
    <row r="14177" spans="1:1" x14ac:dyDescent="0.3">
      <c r="A14177"/>
    </row>
    <row r="14178" spans="1:1" x14ac:dyDescent="0.3">
      <c r="A14178"/>
    </row>
    <row r="14179" spans="1:1" x14ac:dyDescent="0.3">
      <c r="A14179"/>
    </row>
    <row r="14180" spans="1:1" x14ac:dyDescent="0.3">
      <c r="A14180"/>
    </row>
    <row r="14181" spans="1:1" x14ac:dyDescent="0.3">
      <c r="A14181"/>
    </row>
    <row r="14182" spans="1:1" x14ac:dyDescent="0.3">
      <c r="A14182"/>
    </row>
    <row r="14183" spans="1:1" x14ac:dyDescent="0.3">
      <c r="A14183"/>
    </row>
    <row r="14184" spans="1:1" x14ac:dyDescent="0.3">
      <c r="A14184"/>
    </row>
    <row r="14185" spans="1:1" x14ac:dyDescent="0.3">
      <c r="A14185"/>
    </row>
    <row r="14186" spans="1:1" x14ac:dyDescent="0.3">
      <c r="A14186"/>
    </row>
    <row r="14187" spans="1:1" x14ac:dyDescent="0.3">
      <c r="A14187"/>
    </row>
    <row r="14188" spans="1:1" x14ac:dyDescent="0.3">
      <c r="A14188"/>
    </row>
    <row r="14189" spans="1:1" x14ac:dyDescent="0.3">
      <c r="A14189"/>
    </row>
    <row r="14190" spans="1:1" x14ac:dyDescent="0.3">
      <c r="A14190"/>
    </row>
    <row r="14191" spans="1:1" x14ac:dyDescent="0.3">
      <c r="A14191"/>
    </row>
    <row r="14192" spans="1:1" x14ac:dyDescent="0.3">
      <c r="A14192"/>
    </row>
    <row r="14193" spans="1:1" x14ac:dyDescent="0.3">
      <c r="A14193"/>
    </row>
    <row r="14194" spans="1:1" x14ac:dyDescent="0.3">
      <c r="A14194"/>
    </row>
    <row r="14195" spans="1:1" x14ac:dyDescent="0.3">
      <c r="A14195"/>
    </row>
    <row r="14196" spans="1:1" x14ac:dyDescent="0.3">
      <c r="A14196"/>
    </row>
    <row r="14197" spans="1:1" x14ac:dyDescent="0.3">
      <c r="A14197"/>
    </row>
    <row r="14198" spans="1:1" x14ac:dyDescent="0.3">
      <c r="A14198"/>
    </row>
    <row r="14199" spans="1:1" x14ac:dyDescent="0.3">
      <c r="A14199"/>
    </row>
    <row r="14200" spans="1:1" x14ac:dyDescent="0.3">
      <c r="A14200"/>
    </row>
    <row r="14201" spans="1:1" x14ac:dyDescent="0.3">
      <c r="A14201"/>
    </row>
    <row r="14202" spans="1:1" x14ac:dyDescent="0.3">
      <c r="A14202"/>
    </row>
    <row r="14203" spans="1:1" x14ac:dyDescent="0.3">
      <c r="A14203"/>
    </row>
    <row r="14204" spans="1:1" x14ac:dyDescent="0.3">
      <c r="A14204"/>
    </row>
    <row r="14205" spans="1:1" x14ac:dyDescent="0.3">
      <c r="A14205"/>
    </row>
    <row r="14206" spans="1:1" x14ac:dyDescent="0.3">
      <c r="A14206"/>
    </row>
    <row r="14207" spans="1:1" x14ac:dyDescent="0.3">
      <c r="A14207"/>
    </row>
    <row r="14208" spans="1:1" x14ac:dyDescent="0.3">
      <c r="A14208"/>
    </row>
    <row r="14209" spans="1:1" x14ac:dyDescent="0.3">
      <c r="A14209"/>
    </row>
    <row r="14210" spans="1:1" x14ac:dyDescent="0.3">
      <c r="A14210"/>
    </row>
    <row r="14211" spans="1:1" x14ac:dyDescent="0.3">
      <c r="A14211"/>
    </row>
    <row r="14212" spans="1:1" x14ac:dyDescent="0.3">
      <c r="A14212"/>
    </row>
    <row r="14213" spans="1:1" x14ac:dyDescent="0.3">
      <c r="A14213"/>
    </row>
    <row r="14214" spans="1:1" x14ac:dyDescent="0.3">
      <c r="A14214"/>
    </row>
    <row r="14215" spans="1:1" x14ac:dyDescent="0.3">
      <c r="A14215"/>
    </row>
    <row r="14216" spans="1:1" x14ac:dyDescent="0.3">
      <c r="A14216"/>
    </row>
    <row r="14217" spans="1:1" x14ac:dyDescent="0.3">
      <c r="A14217"/>
    </row>
    <row r="14218" spans="1:1" x14ac:dyDescent="0.3">
      <c r="A14218"/>
    </row>
    <row r="14219" spans="1:1" x14ac:dyDescent="0.3">
      <c r="A14219"/>
    </row>
    <row r="14220" spans="1:1" x14ac:dyDescent="0.3">
      <c r="A14220"/>
    </row>
    <row r="14221" spans="1:1" x14ac:dyDescent="0.3">
      <c r="A14221"/>
    </row>
    <row r="14222" spans="1:1" x14ac:dyDescent="0.3">
      <c r="A14222"/>
    </row>
    <row r="14223" spans="1:1" x14ac:dyDescent="0.3">
      <c r="A14223"/>
    </row>
    <row r="14224" spans="1:1" x14ac:dyDescent="0.3">
      <c r="A14224"/>
    </row>
    <row r="14225" spans="1:1" x14ac:dyDescent="0.3">
      <c r="A14225"/>
    </row>
    <row r="14226" spans="1:1" x14ac:dyDescent="0.3">
      <c r="A14226"/>
    </row>
    <row r="14227" spans="1:1" x14ac:dyDescent="0.3">
      <c r="A14227"/>
    </row>
    <row r="14228" spans="1:1" x14ac:dyDescent="0.3">
      <c r="A14228"/>
    </row>
    <row r="14229" spans="1:1" x14ac:dyDescent="0.3">
      <c r="A14229"/>
    </row>
    <row r="14230" spans="1:1" x14ac:dyDescent="0.3">
      <c r="A14230"/>
    </row>
    <row r="14231" spans="1:1" x14ac:dyDescent="0.3">
      <c r="A14231"/>
    </row>
    <row r="14232" spans="1:1" x14ac:dyDescent="0.3">
      <c r="A14232"/>
    </row>
    <row r="14233" spans="1:1" x14ac:dyDescent="0.3">
      <c r="A14233"/>
    </row>
    <row r="14234" spans="1:1" x14ac:dyDescent="0.3">
      <c r="A14234"/>
    </row>
    <row r="14235" spans="1:1" x14ac:dyDescent="0.3">
      <c r="A14235"/>
    </row>
    <row r="14236" spans="1:1" x14ac:dyDescent="0.3">
      <c r="A14236"/>
    </row>
    <row r="14237" spans="1:1" x14ac:dyDescent="0.3">
      <c r="A14237"/>
    </row>
    <row r="14238" spans="1:1" x14ac:dyDescent="0.3">
      <c r="A14238"/>
    </row>
    <row r="14239" spans="1:1" x14ac:dyDescent="0.3">
      <c r="A14239"/>
    </row>
    <row r="14240" spans="1:1" x14ac:dyDescent="0.3">
      <c r="A14240"/>
    </row>
    <row r="14241" spans="1:1" x14ac:dyDescent="0.3">
      <c r="A14241"/>
    </row>
    <row r="14242" spans="1:1" x14ac:dyDescent="0.3">
      <c r="A14242"/>
    </row>
    <row r="14243" spans="1:1" x14ac:dyDescent="0.3">
      <c r="A14243"/>
    </row>
    <row r="14244" spans="1:1" x14ac:dyDescent="0.3">
      <c r="A14244"/>
    </row>
    <row r="14245" spans="1:1" x14ac:dyDescent="0.3">
      <c r="A14245"/>
    </row>
    <row r="14246" spans="1:1" x14ac:dyDescent="0.3">
      <c r="A14246"/>
    </row>
    <row r="14247" spans="1:1" x14ac:dyDescent="0.3">
      <c r="A14247"/>
    </row>
    <row r="14248" spans="1:1" x14ac:dyDescent="0.3">
      <c r="A14248"/>
    </row>
    <row r="14249" spans="1:1" x14ac:dyDescent="0.3">
      <c r="A14249"/>
    </row>
    <row r="14250" spans="1:1" x14ac:dyDescent="0.3">
      <c r="A14250"/>
    </row>
    <row r="14251" spans="1:1" x14ac:dyDescent="0.3">
      <c r="A14251"/>
    </row>
    <row r="14252" spans="1:1" x14ac:dyDescent="0.3">
      <c r="A14252"/>
    </row>
    <row r="14253" spans="1:1" x14ac:dyDescent="0.3">
      <c r="A14253"/>
    </row>
    <row r="14254" spans="1:1" x14ac:dyDescent="0.3">
      <c r="A14254"/>
    </row>
    <row r="14255" spans="1:1" x14ac:dyDescent="0.3">
      <c r="A14255"/>
    </row>
    <row r="14256" spans="1:1" x14ac:dyDescent="0.3">
      <c r="A14256"/>
    </row>
    <row r="14257" spans="1:1" x14ac:dyDescent="0.3">
      <c r="A14257"/>
    </row>
    <row r="14258" spans="1:1" x14ac:dyDescent="0.3">
      <c r="A14258"/>
    </row>
    <row r="14259" spans="1:1" x14ac:dyDescent="0.3">
      <c r="A14259"/>
    </row>
    <row r="14260" spans="1:1" x14ac:dyDescent="0.3">
      <c r="A14260"/>
    </row>
    <row r="14261" spans="1:1" x14ac:dyDescent="0.3">
      <c r="A14261"/>
    </row>
    <row r="14262" spans="1:1" x14ac:dyDescent="0.3">
      <c r="A14262"/>
    </row>
    <row r="14263" spans="1:1" x14ac:dyDescent="0.3">
      <c r="A14263"/>
    </row>
    <row r="14264" spans="1:1" x14ac:dyDescent="0.3">
      <c r="A14264"/>
    </row>
    <row r="14265" spans="1:1" x14ac:dyDescent="0.3">
      <c r="A14265"/>
    </row>
    <row r="14266" spans="1:1" x14ac:dyDescent="0.3">
      <c r="A14266"/>
    </row>
    <row r="14267" spans="1:1" x14ac:dyDescent="0.3">
      <c r="A14267"/>
    </row>
    <row r="14268" spans="1:1" x14ac:dyDescent="0.3">
      <c r="A14268"/>
    </row>
    <row r="14269" spans="1:1" x14ac:dyDescent="0.3">
      <c r="A14269"/>
    </row>
    <row r="14270" spans="1:1" x14ac:dyDescent="0.3">
      <c r="A14270"/>
    </row>
    <row r="14271" spans="1:1" x14ac:dyDescent="0.3">
      <c r="A14271"/>
    </row>
    <row r="14272" spans="1:1" x14ac:dyDescent="0.3">
      <c r="A14272"/>
    </row>
    <row r="14273" spans="1:1" x14ac:dyDescent="0.3">
      <c r="A14273"/>
    </row>
    <row r="14274" spans="1:1" x14ac:dyDescent="0.3">
      <c r="A14274"/>
    </row>
    <row r="14275" spans="1:1" x14ac:dyDescent="0.3">
      <c r="A14275"/>
    </row>
    <row r="14276" spans="1:1" x14ac:dyDescent="0.3">
      <c r="A14276"/>
    </row>
    <row r="14277" spans="1:1" x14ac:dyDescent="0.3">
      <c r="A14277"/>
    </row>
    <row r="14278" spans="1:1" x14ac:dyDescent="0.3">
      <c r="A14278"/>
    </row>
    <row r="14279" spans="1:1" x14ac:dyDescent="0.3">
      <c r="A14279"/>
    </row>
    <row r="14280" spans="1:1" x14ac:dyDescent="0.3">
      <c r="A14280"/>
    </row>
    <row r="14281" spans="1:1" x14ac:dyDescent="0.3">
      <c r="A14281"/>
    </row>
    <row r="14282" spans="1:1" x14ac:dyDescent="0.3">
      <c r="A14282"/>
    </row>
    <row r="14283" spans="1:1" x14ac:dyDescent="0.3">
      <c r="A14283"/>
    </row>
    <row r="14284" spans="1:1" x14ac:dyDescent="0.3">
      <c r="A14284"/>
    </row>
    <row r="14285" spans="1:1" x14ac:dyDescent="0.3">
      <c r="A14285"/>
    </row>
    <row r="14286" spans="1:1" x14ac:dyDescent="0.3">
      <c r="A14286"/>
    </row>
    <row r="14287" spans="1:1" x14ac:dyDescent="0.3">
      <c r="A14287"/>
    </row>
    <row r="14288" spans="1:1" x14ac:dyDescent="0.3">
      <c r="A14288"/>
    </row>
    <row r="14289" spans="1:1" x14ac:dyDescent="0.3">
      <c r="A14289"/>
    </row>
    <row r="14290" spans="1:1" x14ac:dyDescent="0.3">
      <c r="A14290"/>
    </row>
    <row r="14291" spans="1:1" x14ac:dyDescent="0.3">
      <c r="A14291"/>
    </row>
    <row r="14292" spans="1:1" x14ac:dyDescent="0.3">
      <c r="A14292"/>
    </row>
    <row r="14293" spans="1:1" x14ac:dyDescent="0.3">
      <c r="A14293"/>
    </row>
    <row r="14294" spans="1:1" x14ac:dyDescent="0.3">
      <c r="A14294"/>
    </row>
    <row r="14295" spans="1:1" x14ac:dyDescent="0.3">
      <c r="A14295"/>
    </row>
    <row r="14296" spans="1:1" x14ac:dyDescent="0.3">
      <c r="A14296"/>
    </row>
    <row r="14297" spans="1:1" x14ac:dyDescent="0.3">
      <c r="A14297"/>
    </row>
    <row r="14298" spans="1:1" x14ac:dyDescent="0.3">
      <c r="A14298"/>
    </row>
    <row r="14299" spans="1:1" x14ac:dyDescent="0.3">
      <c r="A14299"/>
    </row>
    <row r="14300" spans="1:1" x14ac:dyDescent="0.3">
      <c r="A14300"/>
    </row>
    <row r="14301" spans="1:1" x14ac:dyDescent="0.3">
      <c r="A14301"/>
    </row>
    <row r="14302" spans="1:1" x14ac:dyDescent="0.3">
      <c r="A14302"/>
    </row>
    <row r="14303" spans="1:1" x14ac:dyDescent="0.3">
      <c r="A14303"/>
    </row>
    <row r="14304" spans="1:1" x14ac:dyDescent="0.3">
      <c r="A14304"/>
    </row>
    <row r="14305" spans="1:1" x14ac:dyDescent="0.3">
      <c r="A14305"/>
    </row>
    <row r="14306" spans="1:1" x14ac:dyDescent="0.3">
      <c r="A14306"/>
    </row>
    <row r="14307" spans="1:1" x14ac:dyDescent="0.3">
      <c r="A14307"/>
    </row>
    <row r="14308" spans="1:1" x14ac:dyDescent="0.3">
      <c r="A14308"/>
    </row>
    <row r="14309" spans="1:1" x14ac:dyDescent="0.3">
      <c r="A14309"/>
    </row>
    <row r="14310" spans="1:1" x14ac:dyDescent="0.3">
      <c r="A14310"/>
    </row>
    <row r="14311" spans="1:1" x14ac:dyDescent="0.3">
      <c r="A14311"/>
    </row>
    <row r="14312" spans="1:1" x14ac:dyDescent="0.3">
      <c r="A14312"/>
    </row>
    <row r="14313" spans="1:1" x14ac:dyDescent="0.3">
      <c r="A14313"/>
    </row>
    <row r="14314" spans="1:1" x14ac:dyDescent="0.3">
      <c r="A14314"/>
    </row>
    <row r="14315" spans="1:1" x14ac:dyDescent="0.3">
      <c r="A14315"/>
    </row>
    <row r="14316" spans="1:1" x14ac:dyDescent="0.3">
      <c r="A14316"/>
    </row>
    <row r="14317" spans="1:1" x14ac:dyDescent="0.3">
      <c r="A14317"/>
    </row>
    <row r="14318" spans="1:1" x14ac:dyDescent="0.3">
      <c r="A14318"/>
    </row>
    <row r="14319" spans="1:1" x14ac:dyDescent="0.3">
      <c r="A14319"/>
    </row>
    <row r="14320" spans="1:1" x14ac:dyDescent="0.3">
      <c r="A14320"/>
    </row>
    <row r="14321" spans="1:1" x14ac:dyDescent="0.3">
      <c r="A14321"/>
    </row>
    <row r="14322" spans="1:1" x14ac:dyDescent="0.3">
      <c r="A14322"/>
    </row>
    <row r="14323" spans="1:1" x14ac:dyDescent="0.3">
      <c r="A14323"/>
    </row>
    <row r="14324" spans="1:1" x14ac:dyDescent="0.3">
      <c r="A14324"/>
    </row>
    <row r="14325" spans="1:1" x14ac:dyDescent="0.3">
      <c r="A14325"/>
    </row>
    <row r="14326" spans="1:1" x14ac:dyDescent="0.3">
      <c r="A14326"/>
    </row>
    <row r="14327" spans="1:1" x14ac:dyDescent="0.3">
      <c r="A14327"/>
    </row>
    <row r="14328" spans="1:1" x14ac:dyDescent="0.3">
      <c r="A14328"/>
    </row>
    <row r="14329" spans="1:1" x14ac:dyDescent="0.3">
      <c r="A14329"/>
    </row>
    <row r="14330" spans="1:1" x14ac:dyDescent="0.3">
      <c r="A14330"/>
    </row>
    <row r="14331" spans="1:1" x14ac:dyDescent="0.3">
      <c r="A14331"/>
    </row>
    <row r="14332" spans="1:1" x14ac:dyDescent="0.3">
      <c r="A14332"/>
    </row>
    <row r="14333" spans="1:1" x14ac:dyDescent="0.3">
      <c r="A14333"/>
    </row>
    <row r="14334" spans="1:1" x14ac:dyDescent="0.3">
      <c r="A14334"/>
    </row>
    <row r="14335" spans="1:1" x14ac:dyDescent="0.3">
      <c r="A14335"/>
    </row>
    <row r="14336" spans="1:1" x14ac:dyDescent="0.3">
      <c r="A14336"/>
    </row>
    <row r="14337" spans="1:1" x14ac:dyDescent="0.3">
      <c r="A14337"/>
    </row>
    <row r="14338" spans="1:1" x14ac:dyDescent="0.3">
      <c r="A14338"/>
    </row>
    <row r="14339" spans="1:1" x14ac:dyDescent="0.3">
      <c r="A14339"/>
    </row>
    <row r="14340" spans="1:1" x14ac:dyDescent="0.3">
      <c r="A14340"/>
    </row>
    <row r="14341" spans="1:1" x14ac:dyDescent="0.3">
      <c r="A14341"/>
    </row>
    <row r="14342" spans="1:1" x14ac:dyDescent="0.3">
      <c r="A14342"/>
    </row>
    <row r="14343" spans="1:1" x14ac:dyDescent="0.3">
      <c r="A14343"/>
    </row>
    <row r="14344" spans="1:1" x14ac:dyDescent="0.3">
      <c r="A14344"/>
    </row>
    <row r="14345" spans="1:1" x14ac:dyDescent="0.3">
      <c r="A14345"/>
    </row>
    <row r="14346" spans="1:1" x14ac:dyDescent="0.3">
      <c r="A14346"/>
    </row>
    <row r="14347" spans="1:1" x14ac:dyDescent="0.3">
      <c r="A14347"/>
    </row>
    <row r="14348" spans="1:1" x14ac:dyDescent="0.3">
      <c r="A14348"/>
    </row>
    <row r="14349" spans="1:1" x14ac:dyDescent="0.3">
      <c r="A14349"/>
    </row>
    <row r="14350" spans="1:1" x14ac:dyDescent="0.3">
      <c r="A14350"/>
    </row>
    <row r="14351" spans="1:1" x14ac:dyDescent="0.3">
      <c r="A14351"/>
    </row>
    <row r="14352" spans="1:1" x14ac:dyDescent="0.3">
      <c r="A14352"/>
    </row>
    <row r="14353" spans="1:1" x14ac:dyDescent="0.3">
      <c r="A14353"/>
    </row>
    <row r="14354" spans="1:1" x14ac:dyDescent="0.3">
      <c r="A14354"/>
    </row>
    <row r="14355" spans="1:1" x14ac:dyDescent="0.3">
      <c r="A14355"/>
    </row>
    <row r="14356" spans="1:1" x14ac:dyDescent="0.3">
      <c r="A14356"/>
    </row>
    <row r="14357" spans="1:1" x14ac:dyDescent="0.3">
      <c r="A14357"/>
    </row>
    <row r="14358" spans="1:1" x14ac:dyDescent="0.3">
      <c r="A14358"/>
    </row>
    <row r="14359" spans="1:1" x14ac:dyDescent="0.3">
      <c r="A14359"/>
    </row>
    <row r="14360" spans="1:1" x14ac:dyDescent="0.3">
      <c r="A14360"/>
    </row>
    <row r="14361" spans="1:1" x14ac:dyDescent="0.3">
      <c r="A14361"/>
    </row>
    <row r="14362" spans="1:1" x14ac:dyDescent="0.3">
      <c r="A14362"/>
    </row>
    <row r="14363" spans="1:1" x14ac:dyDescent="0.3">
      <c r="A14363"/>
    </row>
    <row r="14364" spans="1:1" x14ac:dyDescent="0.3">
      <c r="A14364"/>
    </row>
    <row r="14365" spans="1:1" x14ac:dyDescent="0.3">
      <c r="A14365"/>
    </row>
    <row r="14366" spans="1:1" x14ac:dyDescent="0.3">
      <c r="A14366"/>
    </row>
    <row r="14367" spans="1:1" x14ac:dyDescent="0.3">
      <c r="A14367"/>
    </row>
    <row r="14368" spans="1:1" x14ac:dyDescent="0.3">
      <c r="A14368"/>
    </row>
    <row r="14369" spans="1:1" x14ac:dyDescent="0.3">
      <c r="A14369"/>
    </row>
    <row r="14370" spans="1:1" x14ac:dyDescent="0.3">
      <c r="A14370"/>
    </row>
    <row r="14371" spans="1:1" x14ac:dyDescent="0.3">
      <c r="A14371"/>
    </row>
    <row r="14372" spans="1:1" x14ac:dyDescent="0.3">
      <c r="A14372"/>
    </row>
    <row r="14373" spans="1:1" x14ac:dyDescent="0.3">
      <c r="A14373"/>
    </row>
    <row r="14374" spans="1:1" x14ac:dyDescent="0.3">
      <c r="A14374"/>
    </row>
    <row r="14375" spans="1:1" x14ac:dyDescent="0.3">
      <c r="A14375"/>
    </row>
    <row r="14376" spans="1:1" x14ac:dyDescent="0.3">
      <c r="A14376"/>
    </row>
    <row r="14377" spans="1:1" x14ac:dyDescent="0.3">
      <c r="A14377"/>
    </row>
    <row r="14378" spans="1:1" x14ac:dyDescent="0.3">
      <c r="A14378"/>
    </row>
    <row r="14379" spans="1:1" x14ac:dyDescent="0.3">
      <c r="A14379"/>
    </row>
    <row r="14380" spans="1:1" x14ac:dyDescent="0.3">
      <c r="A14380"/>
    </row>
    <row r="14381" spans="1:1" x14ac:dyDescent="0.3">
      <c r="A14381"/>
    </row>
    <row r="14382" spans="1:1" x14ac:dyDescent="0.3">
      <c r="A14382"/>
    </row>
    <row r="14383" spans="1:1" x14ac:dyDescent="0.3">
      <c r="A14383"/>
    </row>
    <row r="14384" spans="1:1" x14ac:dyDescent="0.3">
      <c r="A14384"/>
    </row>
    <row r="14385" spans="1:1" x14ac:dyDescent="0.3">
      <c r="A14385"/>
    </row>
    <row r="14386" spans="1:1" x14ac:dyDescent="0.3">
      <c r="A14386"/>
    </row>
    <row r="14387" spans="1:1" x14ac:dyDescent="0.3">
      <c r="A14387"/>
    </row>
    <row r="14388" spans="1:1" x14ac:dyDescent="0.3">
      <c r="A14388"/>
    </row>
    <row r="14389" spans="1:1" x14ac:dyDescent="0.3">
      <c r="A14389"/>
    </row>
    <row r="14390" spans="1:1" x14ac:dyDescent="0.3">
      <c r="A14390"/>
    </row>
    <row r="14391" spans="1:1" x14ac:dyDescent="0.3">
      <c r="A14391"/>
    </row>
    <row r="14392" spans="1:1" x14ac:dyDescent="0.3">
      <c r="A14392"/>
    </row>
    <row r="14393" spans="1:1" x14ac:dyDescent="0.3">
      <c r="A14393"/>
    </row>
    <row r="14394" spans="1:1" x14ac:dyDescent="0.3">
      <c r="A14394"/>
    </row>
    <row r="14395" spans="1:1" x14ac:dyDescent="0.3">
      <c r="A14395"/>
    </row>
    <row r="14396" spans="1:1" x14ac:dyDescent="0.3">
      <c r="A14396"/>
    </row>
    <row r="14397" spans="1:1" x14ac:dyDescent="0.3">
      <c r="A14397"/>
    </row>
    <row r="14398" spans="1:1" x14ac:dyDescent="0.3">
      <c r="A14398"/>
    </row>
    <row r="14399" spans="1:1" x14ac:dyDescent="0.3">
      <c r="A14399"/>
    </row>
    <row r="14400" spans="1:1" x14ac:dyDescent="0.3">
      <c r="A14400"/>
    </row>
    <row r="14401" spans="1:1" x14ac:dyDescent="0.3">
      <c r="A14401"/>
    </row>
    <row r="14402" spans="1:1" x14ac:dyDescent="0.3">
      <c r="A14402"/>
    </row>
    <row r="14403" spans="1:1" x14ac:dyDescent="0.3">
      <c r="A14403"/>
    </row>
    <row r="14404" spans="1:1" x14ac:dyDescent="0.3">
      <c r="A14404"/>
    </row>
    <row r="14405" spans="1:1" x14ac:dyDescent="0.3">
      <c r="A14405"/>
    </row>
    <row r="14406" spans="1:1" x14ac:dyDescent="0.3">
      <c r="A14406"/>
    </row>
    <row r="14407" spans="1:1" x14ac:dyDescent="0.3">
      <c r="A14407"/>
    </row>
    <row r="14408" spans="1:1" x14ac:dyDescent="0.3">
      <c r="A14408"/>
    </row>
    <row r="14409" spans="1:1" x14ac:dyDescent="0.3">
      <c r="A14409"/>
    </row>
    <row r="14410" spans="1:1" x14ac:dyDescent="0.3">
      <c r="A14410"/>
    </row>
    <row r="14411" spans="1:1" x14ac:dyDescent="0.3">
      <c r="A14411"/>
    </row>
    <row r="14412" spans="1:1" x14ac:dyDescent="0.3">
      <c r="A14412"/>
    </row>
    <row r="14413" spans="1:1" x14ac:dyDescent="0.3">
      <c r="A14413"/>
    </row>
    <row r="14414" spans="1:1" x14ac:dyDescent="0.3">
      <c r="A14414"/>
    </row>
    <row r="14415" spans="1:1" x14ac:dyDescent="0.3">
      <c r="A14415"/>
    </row>
    <row r="14416" spans="1:1" x14ac:dyDescent="0.3">
      <c r="A14416"/>
    </row>
    <row r="14417" spans="1:1" x14ac:dyDescent="0.3">
      <c r="A14417"/>
    </row>
    <row r="14418" spans="1:1" x14ac:dyDescent="0.3">
      <c r="A14418"/>
    </row>
    <row r="14419" spans="1:1" x14ac:dyDescent="0.3">
      <c r="A14419"/>
    </row>
    <row r="14420" spans="1:1" x14ac:dyDescent="0.3">
      <c r="A14420"/>
    </row>
    <row r="14421" spans="1:1" x14ac:dyDescent="0.3">
      <c r="A14421"/>
    </row>
    <row r="14422" spans="1:1" x14ac:dyDescent="0.3">
      <c r="A14422"/>
    </row>
    <row r="14423" spans="1:1" x14ac:dyDescent="0.3">
      <c r="A14423"/>
    </row>
    <row r="14424" spans="1:1" x14ac:dyDescent="0.3">
      <c r="A14424"/>
    </row>
    <row r="14425" spans="1:1" x14ac:dyDescent="0.3">
      <c r="A14425"/>
    </row>
    <row r="14426" spans="1:1" x14ac:dyDescent="0.3">
      <c r="A14426"/>
    </row>
    <row r="14427" spans="1:1" x14ac:dyDescent="0.3">
      <c r="A14427"/>
    </row>
    <row r="14428" spans="1:1" x14ac:dyDescent="0.3">
      <c r="A14428"/>
    </row>
    <row r="14429" spans="1:1" x14ac:dyDescent="0.3">
      <c r="A14429"/>
    </row>
    <row r="14430" spans="1:1" x14ac:dyDescent="0.3">
      <c r="A14430"/>
    </row>
    <row r="14431" spans="1:1" x14ac:dyDescent="0.3">
      <c r="A14431"/>
    </row>
    <row r="14432" spans="1:1" x14ac:dyDescent="0.3">
      <c r="A14432"/>
    </row>
    <row r="14433" spans="1:1" x14ac:dyDescent="0.3">
      <c r="A14433"/>
    </row>
    <row r="14434" spans="1:1" x14ac:dyDescent="0.3">
      <c r="A14434"/>
    </row>
    <row r="14435" spans="1:1" x14ac:dyDescent="0.3">
      <c r="A14435"/>
    </row>
    <row r="14436" spans="1:1" x14ac:dyDescent="0.3">
      <c r="A14436"/>
    </row>
    <row r="14437" spans="1:1" x14ac:dyDescent="0.3">
      <c r="A14437"/>
    </row>
    <row r="14438" spans="1:1" x14ac:dyDescent="0.3">
      <c r="A14438"/>
    </row>
    <row r="14439" spans="1:1" x14ac:dyDescent="0.3">
      <c r="A14439"/>
    </row>
    <row r="14440" spans="1:1" x14ac:dyDescent="0.3">
      <c r="A14440"/>
    </row>
    <row r="14441" spans="1:1" x14ac:dyDescent="0.3">
      <c r="A14441"/>
    </row>
    <row r="14442" spans="1:1" x14ac:dyDescent="0.3">
      <c r="A14442"/>
    </row>
    <row r="14443" spans="1:1" x14ac:dyDescent="0.3">
      <c r="A14443"/>
    </row>
    <row r="14444" spans="1:1" x14ac:dyDescent="0.3">
      <c r="A14444"/>
    </row>
    <row r="14445" spans="1:1" x14ac:dyDescent="0.3">
      <c r="A14445"/>
    </row>
    <row r="14446" spans="1:1" x14ac:dyDescent="0.3">
      <c r="A14446"/>
    </row>
    <row r="14447" spans="1:1" x14ac:dyDescent="0.3">
      <c r="A14447"/>
    </row>
    <row r="14448" spans="1:1" x14ac:dyDescent="0.3">
      <c r="A14448"/>
    </row>
    <row r="14449" spans="1:1" x14ac:dyDescent="0.3">
      <c r="A14449"/>
    </row>
    <row r="14450" spans="1:1" x14ac:dyDescent="0.3">
      <c r="A14450"/>
    </row>
    <row r="14451" spans="1:1" x14ac:dyDescent="0.3">
      <c r="A14451"/>
    </row>
    <row r="14452" spans="1:1" x14ac:dyDescent="0.3">
      <c r="A14452"/>
    </row>
    <row r="14453" spans="1:1" x14ac:dyDescent="0.3">
      <c r="A14453"/>
    </row>
    <row r="14454" spans="1:1" x14ac:dyDescent="0.3">
      <c r="A14454"/>
    </row>
    <row r="14455" spans="1:1" x14ac:dyDescent="0.3">
      <c r="A14455"/>
    </row>
    <row r="14456" spans="1:1" x14ac:dyDescent="0.3">
      <c r="A14456"/>
    </row>
    <row r="14457" spans="1:1" x14ac:dyDescent="0.3">
      <c r="A14457"/>
    </row>
    <row r="14458" spans="1:1" x14ac:dyDescent="0.3">
      <c r="A14458"/>
    </row>
    <row r="14459" spans="1:1" x14ac:dyDescent="0.3">
      <c r="A14459"/>
    </row>
    <row r="14460" spans="1:1" x14ac:dyDescent="0.3">
      <c r="A14460"/>
    </row>
    <row r="14461" spans="1:1" x14ac:dyDescent="0.3">
      <c r="A14461"/>
    </row>
    <row r="14462" spans="1:1" x14ac:dyDescent="0.3">
      <c r="A14462"/>
    </row>
    <row r="14463" spans="1:1" x14ac:dyDescent="0.3">
      <c r="A14463"/>
    </row>
    <row r="14464" spans="1:1" x14ac:dyDescent="0.3">
      <c r="A14464"/>
    </row>
    <row r="14465" spans="1:1" x14ac:dyDescent="0.3">
      <c r="A14465"/>
    </row>
    <row r="14466" spans="1:1" x14ac:dyDescent="0.3">
      <c r="A14466"/>
    </row>
    <row r="14467" spans="1:1" x14ac:dyDescent="0.3">
      <c r="A14467"/>
    </row>
    <row r="14468" spans="1:1" x14ac:dyDescent="0.3">
      <c r="A14468"/>
    </row>
    <row r="14469" spans="1:1" x14ac:dyDescent="0.3">
      <c r="A14469"/>
    </row>
    <row r="14470" spans="1:1" x14ac:dyDescent="0.3">
      <c r="A14470"/>
    </row>
    <row r="14471" spans="1:1" x14ac:dyDescent="0.3">
      <c r="A14471"/>
    </row>
    <row r="14472" spans="1:1" x14ac:dyDescent="0.3">
      <c r="A14472"/>
    </row>
    <row r="14473" spans="1:1" x14ac:dyDescent="0.3">
      <c r="A14473"/>
    </row>
    <row r="14474" spans="1:1" x14ac:dyDescent="0.3">
      <c r="A14474"/>
    </row>
    <row r="14475" spans="1:1" x14ac:dyDescent="0.3">
      <c r="A14475"/>
    </row>
    <row r="14476" spans="1:1" x14ac:dyDescent="0.3">
      <c r="A14476"/>
    </row>
    <row r="14477" spans="1:1" x14ac:dyDescent="0.3">
      <c r="A14477"/>
    </row>
    <row r="14478" spans="1:1" x14ac:dyDescent="0.3">
      <c r="A14478"/>
    </row>
    <row r="14479" spans="1:1" x14ac:dyDescent="0.3">
      <c r="A14479"/>
    </row>
    <row r="14480" spans="1:1" x14ac:dyDescent="0.3">
      <c r="A14480"/>
    </row>
    <row r="14481" spans="1:1" x14ac:dyDescent="0.3">
      <c r="A14481"/>
    </row>
    <row r="14482" spans="1:1" x14ac:dyDescent="0.3">
      <c r="A14482"/>
    </row>
    <row r="14483" spans="1:1" x14ac:dyDescent="0.3">
      <c r="A14483"/>
    </row>
    <row r="14484" spans="1:1" x14ac:dyDescent="0.3">
      <c r="A14484"/>
    </row>
    <row r="14485" spans="1:1" x14ac:dyDescent="0.3">
      <c r="A14485"/>
    </row>
    <row r="14486" spans="1:1" x14ac:dyDescent="0.3">
      <c r="A14486"/>
    </row>
    <row r="14487" spans="1:1" x14ac:dyDescent="0.3">
      <c r="A14487"/>
    </row>
    <row r="14488" spans="1:1" x14ac:dyDescent="0.3">
      <c r="A14488"/>
    </row>
    <row r="14489" spans="1:1" x14ac:dyDescent="0.3">
      <c r="A14489"/>
    </row>
    <row r="14490" spans="1:1" x14ac:dyDescent="0.3">
      <c r="A14490"/>
    </row>
    <row r="14491" spans="1:1" x14ac:dyDescent="0.3">
      <c r="A14491"/>
    </row>
    <row r="14492" spans="1:1" x14ac:dyDescent="0.3">
      <c r="A14492"/>
    </row>
    <row r="14493" spans="1:1" x14ac:dyDescent="0.3">
      <c r="A14493"/>
    </row>
    <row r="14494" spans="1:1" x14ac:dyDescent="0.3">
      <c r="A14494"/>
    </row>
    <row r="14495" spans="1:1" x14ac:dyDescent="0.3">
      <c r="A14495"/>
    </row>
    <row r="14496" spans="1:1" x14ac:dyDescent="0.3">
      <c r="A14496"/>
    </row>
    <row r="14497" spans="1:1" x14ac:dyDescent="0.3">
      <c r="A14497"/>
    </row>
    <row r="14498" spans="1:1" x14ac:dyDescent="0.3">
      <c r="A14498"/>
    </row>
    <row r="14499" spans="1:1" x14ac:dyDescent="0.3">
      <c r="A14499"/>
    </row>
    <row r="14500" spans="1:1" x14ac:dyDescent="0.3">
      <c r="A14500"/>
    </row>
    <row r="14501" spans="1:1" x14ac:dyDescent="0.3">
      <c r="A14501"/>
    </row>
    <row r="14502" spans="1:1" x14ac:dyDescent="0.3">
      <c r="A14502"/>
    </row>
    <row r="14503" spans="1:1" x14ac:dyDescent="0.3">
      <c r="A14503"/>
    </row>
    <row r="14504" spans="1:1" x14ac:dyDescent="0.3">
      <c r="A14504"/>
    </row>
    <row r="14505" spans="1:1" x14ac:dyDescent="0.3">
      <c r="A14505"/>
    </row>
    <row r="14506" spans="1:1" x14ac:dyDescent="0.3">
      <c r="A14506"/>
    </row>
    <row r="14507" spans="1:1" x14ac:dyDescent="0.3">
      <c r="A14507"/>
    </row>
    <row r="14508" spans="1:1" x14ac:dyDescent="0.3">
      <c r="A14508"/>
    </row>
    <row r="14509" spans="1:1" x14ac:dyDescent="0.3">
      <c r="A14509"/>
    </row>
    <row r="14510" spans="1:1" x14ac:dyDescent="0.3">
      <c r="A14510"/>
    </row>
    <row r="14511" spans="1:1" x14ac:dyDescent="0.3">
      <c r="A14511"/>
    </row>
    <row r="14512" spans="1:1" x14ac:dyDescent="0.3">
      <c r="A14512"/>
    </row>
    <row r="14513" spans="1:1" x14ac:dyDescent="0.3">
      <c r="A14513"/>
    </row>
    <row r="14514" spans="1:1" x14ac:dyDescent="0.3">
      <c r="A14514"/>
    </row>
    <row r="14515" spans="1:1" x14ac:dyDescent="0.3">
      <c r="A14515"/>
    </row>
    <row r="14516" spans="1:1" x14ac:dyDescent="0.3">
      <c r="A14516"/>
    </row>
    <row r="14517" spans="1:1" x14ac:dyDescent="0.3">
      <c r="A14517"/>
    </row>
    <row r="14518" spans="1:1" x14ac:dyDescent="0.3">
      <c r="A14518"/>
    </row>
    <row r="14519" spans="1:1" x14ac:dyDescent="0.3">
      <c r="A14519"/>
    </row>
    <row r="14520" spans="1:1" x14ac:dyDescent="0.3">
      <c r="A14520"/>
    </row>
    <row r="14521" spans="1:1" x14ac:dyDescent="0.3">
      <c r="A14521"/>
    </row>
    <row r="14522" spans="1:1" x14ac:dyDescent="0.3">
      <c r="A14522"/>
    </row>
    <row r="14523" spans="1:1" x14ac:dyDescent="0.3">
      <c r="A14523"/>
    </row>
    <row r="14524" spans="1:1" x14ac:dyDescent="0.3">
      <c r="A14524"/>
    </row>
    <row r="14525" spans="1:1" x14ac:dyDescent="0.3">
      <c r="A14525"/>
    </row>
    <row r="14526" spans="1:1" x14ac:dyDescent="0.3">
      <c r="A14526"/>
    </row>
    <row r="14527" spans="1:1" x14ac:dyDescent="0.3">
      <c r="A14527"/>
    </row>
    <row r="14528" spans="1:1" x14ac:dyDescent="0.3">
      <c r="A14528"/>
    </row>
    <row r="14529" spans="1:1" x14ac:dyDescent="0.3">
      <c r="A14529"/>
    </row>
    <row r="14530" spans="1:1" x14ac:dyDescent="0.3">
      <c r="A14530"/>
    </row>
    <row r="14531" spans="1:1" x14ac:dyDescent="0.3">
      <c r="A14531"/>
    </row>
    <row r="14532" spans="1:1" x14ac:dyDescent="0.3">
      <c r="A14532"/>
    </row>
    <row r="14533" spans="1:1" x14ac:dyDescent="0.3">
      <c r="A14533"/>
    </row>
    <row r="14534" spans="1:1" x14ac:dyDescent="0.3">
      <c r="A14534"/>
    </row>
    <row r="14535" spans="1:1" x14ac:dyDescent="0.3">
      <c r="A14535"/>
    </row>
    <row r="14536" spans="1:1" x14ac:dyDescent="0.3">
      <c r="A14536"/>
    </row>
    <row r="14537" spans="1:1" x14ac:dyDescent="0.3">
      <c r="A14537"/>
    </row>
    <row r="14538" spans="1:1" x14ac:dyDescent="0.3">
      <c r="A14538"/>
    </row>
    <row r="14539" spans="1:1" x14ac:dyDescent="0.3">
      <c r="A14539"/>
    </row>
    <row r="14540" spans="1:1" x14ac:dyDescent="0.3">
      <c r="A14540"/>
    </row>
    <row r="14541" spans="1:1" x14ac:dyDescent="0.3">
      <c r="A14541"/>
    </row>
    <row r="14542" spans="1:1" x14ac:dyDescent="0.3">
      <c r="A14542"/>
    </row>
    <row r="14543" spans="1:1" x14ac:dyDescent="0.3">
      <c r="A14543"/>
    </row>
    <row r="14544" spans="1:1" x14ac:dyDescent="0.3">
      <c r="A14544"/>
    </row>
    <row r="14545" spans="1:1" x14ac:dyDescent="0.3">
      <c r="A14545"/>
    </row>
    <row r="14546" spans="1:1" x14ac:dyDescent="0.3">
      <c r="A14546"/>
    </row>
    <row r="14547" spans="1:1" x14ac:dyDescent="0.3">
      <c r="A14547"/>
    </row>
    <row r="14548" spans="1:1" x14ac:dyDescent="0.3">
      <c r="A14548"/>
    </row>
    <row r="14549" spans="1:1" x14ac:dyDescent="0.3">
      <c r="A14549"/>
    </row>
    <row r="14550" spans="1:1" x14ac:dyDescent="0.3">
      <c r="A14550"/>
    </row>
    <row r="14551" spans="1:1" x14ac:dyDescent="0.3">
      <c r="A14551"/>
    </row>
    <row r="14552" spans="1:1" x14ac:dyDescent="0.3">
      <c r="A14552"/>
    </row>
    <row r="14553" spans="1:1" x14ac:dyDescent="0.3">
      <c r="A14553"/>
    </row>
    <row r="14554" spans="1:1" x14ac:dyDescent="0.3">
      <c r="A14554"/>
    </row>
    <row r="14555" spans="1:1" x14ac:dyDescent="0.3">
      <c r="A14555"/>
    </row>
    <row r="14556" spans="1:1" x14ac:dyDescent="0.3">
      <c r="A14556"/>
    </row>
    <row r="14557" spans="1:1" x14ac:dyDescent="0.3">
      <c r="A14557"/>
    </row>
    <row r="14558" spans="1:1" x14ac:dyDescent="0.3">
      <c r="A14558"/>
    </row>
    <row r="14559" spans="1:1" x14ac:dyDescent="0.3">
      <c r="A14559"/>
    </row>
    <row r="14560" spans="1:1" x14ac:dyDescent="0.3">
      <c r="A14560"/>
    </row>
    <row r="14561" spans="1:1" x14ac:dyDescent="0.3">
      <c r="A14561"/>
    </row>
    <row r="14562" spans="1:1" x14ac:dyDescent="0.3">
      <c r="A14562"/>
    </row>
    <row r="14563" spans="1:1" x14ac:dyDescent="0.3">
      <c r="A14563"/>
    </row>
    <row r="14564" spans="1:1" x14ac:dyDescent="0.3">
      <c r="A14564"/>
    </row>
    <row r="14565" spans="1:1" x14ac:dyDescent="0.3">
      <c r="A14565"/>
    </row>
    <row r="14566" spans="1:1" x14ac:dyDescent="0.3">
      <c r="A14566"/>
    </row>
    <row r="14567" spans="1:1" x14ac:dyDescent="0.3">
      <c r="A14567"/>
    </row>
    <row r="14568" spans="1:1" x14ac:dyDescent="0.3">
      <c r="A14568"/>
    </row>
    <row r="14569" spans="1:1" x14ac:dyDescent="0.3">
      <c r="A14569"/>
    </row>
    <row r="14570" spans="1:1" x14ac:dyDescent="0.3">
      <c r="A14570"/>
    </row>
    <row r="14571" spans="1:1" x14ac:dyDescent="0.3">
      <c r="A14571"/>
    </row>
    <row r="14572" spans="1:1" x14ac:dyDescent="0.3">
      <c r="A14572"/>
    </row>
    <row r="14573" spans="1:1" x14ac:dyDescent="0.3">
      <c r="A14573"/>
    </row>
    <row r="14574" spans="1:1" x14ac:dyDescent="0.3">
      <c r="A14574"/>
    </row>
    <row r="14575" spans="1:1" x14ac:dyDescent="0.3">
      <c r="A14575"/>
    </row>
    <row r="14576" spans="1:1" x14ac:dyDescent="0.3">
      <c r="A14576"/>
    </row>
    <row r="14577" spans="1:1" x14ac:dyDescent="0.3">
      <c r="A14577"/>
    </row>
    <row r="14578" spans="1:1" x14ac:dyDescent="0.3">
      <c r="A14578"/>
    </row>
    <row r="14579" spans="1:1" x14ac:dyDescent="0.3">
      <c r="A14579"/>
    </row>
    <row r="14580" spans="1:1" x14ac:dyDescent="0.3">
      <c r="A14580"/>
    </row>
    <row r="14581" spans="1:1" x14ac:dyDescent="0.3">
      <c r="A14581"/>
    </row>
    <row r="14582" spans="1:1" x14ac:dyDescent="0.3">
      <c r="A14582"/>
    </row>
    <row r="14583" spans="1:1" x14ac:dyDescent="0.3">
      <c r="A14583"/>
    </row>
    <row r="14584" spans="1:1" x14ac:dyDescent="0.3">
      <c r="A14584"/>
    </row>
    <row r="14585" spans="1:1" x14ac:dyDescent="0.3">
      <c r="A14585"/>
    </row>
    <row r="14586" spans="1:1" x14ac:dyDescent="0.3">
      <c r="A14586"/>
    </row>
    <row r="14587" spans="1:1" x14ac:dyDescent="0.3">
      <c r="A14587"/>
    </row>
    <row r="14588" spans="1:1" x14ac:dyDescent="0.3">
      <c r="A14588"/>
    </row>
    <row r="14589" spans="1:1" x14ac:dyDescent="0.3">
      <c r="A14589"/>
    </row>
    <row r="14590" spans="1:1" x14ac:dyDescent="0.3">
      <c r="A14590"/>
    </row>
    <row r="14591" spans="1:1" x14ac:dyDescent="0.3">
      <c r="A14591"/>
    </row>
    <row r="14592" spans="1:1" x14ac:dyDescent="0.3">
      <c r="A14592"/>
    </row>
    <row r="14593" spans="1:1" x14ac:dyDescent="0.3">
      <c r="A14593"/>
    </row>
    <row r="14594" spans="1:1" x14ac:dyDescent="0.3">
      <c r="A14594"/>
    </row>
    <row r="14595" spans="1:1" x14ac:dyDescent="0.3">
      <c r="A14595"/>
    </row>
    <row r="14596" spans="1:1" x14ac:dyDescent="0.3">
      <c r="A14596"/>
    </row>
    <row r="14597" spans="1:1" x14ac:dyDescent="0.3">
      <c r="A14597"/>
    </row>
    <row r="14598" spans="1:1" x14ac:dyDescent="0.3">
      <c r="A14598"/>
    </row>
    <row r="14599" spans="1:1" x14ac:dyDescent="0.3">
      <c r="A14599"/>
    </row>
    <row r="14600" spans="1:1" x14ac:dyDescent="0.3">
      <c r="A14600"/>
    </row>
    <row r="14601" spans="1:1" x14ac:dyDescent="0.3">
      <c r="A14601"/>
    </row>
    <row r="14602" spans="1:1" x14ac:dyDescent="0.3">
      <c r="A14602"/>
    </row>
    <row r="14603" spans="1:1" x14ac:dyDescent="0.3">
      <c r="A14603"/>
    </row>
    <row r="14604" spans="1:1" x14ac:dyDescent="0.3">
      <c r="A14604"/>
    </row>
    <row r="14605" spans="1:1" x14ac:dyDescent="0.3">
      <c r="A14605"/>
    </row>
    <row r="14606" spans="1:1" x14ac:dyDescent="0.3">
      <c r="A14606"/>
    </row>
    <row r="14607" spans="1:1" x14ac:dyDescent="0.3">
      <c r="A14607"/>
    </row>
    <row r="14608" spans="1:1" x14ac:dyDescent="0.3">
      <c r="A14608"/>
    </row>
    <row r="14609" spans="1:1" x14ac:dyDescent="0.3">
      <c r="A14609"/>
    </row>
    <row r="14610" spans="1:1" x14ac:dyDescent="0.3">
      <c r="A14610"/>
    </row>
    <row r="14611" spans="1:1" x14ac:dyDescent="0.3">
      <c r="A14611"/>
    </row>
    <row r="14612" spans="1:1" x14ac:dyDescent="0.3">
      <c r="A14612"/>
    </row>
    <row r="14613" spans="1:1" x14ac:dyDescent="0.3">
      <c r="A14613"/>
    </row>
    <row r="14614" spans="1:1" x14ac:dyDescent="0.3">
      <c r="A14614"/>
    </row>
    <row r="14615" spans="1:1" x14ac:dyDescent="0.3">
      <c r="A14615"/>
    </row>
    <row r="14616" spans="1:1" x14ac:dyDescent="0.3">
      <c r="A14616"/>
    </row>
    <row r="14617" spans="1:1" x14ac:dyDescent="0.3">
      <c r="A14617"/>
    </row>
    <row r="14618" spans="1:1" x14ac:dyDescent="0.3">
      <c r="A14618"/>
    </row>
    <row r="14619" spans="1:1" x14ac:dyDescent="0.3">
      <c r="A14619"/>
    </row>
    <row r="14620" spans="1:1" x14ac:dyDescent="0.3">
      <c r="A14620"/>
    </row>
    <row r="14621" spans="1:1" x14ac:dyDescent="0.3">
      <c r="A14621"/>
    </row>
    <row r="14622" spans="1:1" x14ac:dyDescent="0.3">
      <c r="A14622"/>
    </row>
    <row r="14623" spans="1:1" x14ac:dyDescent="0.3">
      <c r="A14623"/>
    </row>
    <row r="14624" spans="1:1" x14ac:dyDescent="0.3">
      <c r="A14624"/>
    </row>
    <row r="14625" spans="1:1" x14ac:dyDescent="0.3">
      <c r="A14625"/>
    </row>
    <row r="14626" spans="1:1" x14ac:dyDescent="0.3">
      <c r="A14626"/>
    </row>
    <row r="14627" spans="1:1" x14ac:dyDescent="0.3">
      <c r="A14627"/>
    </row>
    <row r="14628" spans="1:1" x14ac:dyDescent="0.3">
      <c r="A14628"/>
    </row>
    <row r="14629" spans="1:1" x14ac:dyDescent="0.3">
      <c r="A14629"/>
    </row>
    <row r="14630" spans="1:1" x14ac:dyDescent="0.3">
      <c r="A14630"/>
    </row>
    <row r="14631" spans="1:1" x14ac:dyDescent="0.3">
      <c r="A14631"/>
    </row>
    <row r="14632" spans="1:1" x14ac:dyDescent="0.3">
      <c r="A14632"/>
    </row>
    <row r="14633" spans="1:1" x14ac:dyDescent="0.3">
      <c r="A14633"/>
    </row>
    <row r="14634" spans="1:1" x14ac:dyDescent="0.3">
      <c r="A14634"/>
    </row>
    <row r="14635" spans="1:1" x14ac:dyDescent="0.3">
      <c r="A14635"/>
    </row>
    <row r="14636" spans="1:1" x14ac:dyDescent="0.3">
      <c r="A14636"/>
    </row>
    <row r="14637" spans="1:1" x14ac:dyDescent="0.3">
      <c r="A14637"/>
    </row>
    <row r="14638" spans="1:1" x14ac:dyDescent="0.3">
      <c r="A14638"/>
    </row>
    <row r="14639" spans="1:1" x14ac:dyDescent="0.3">
      <c r="A14639"/>
    </row>
    <row r="14640" spans="1:1" x14ac:dyDescent="0.3">
      <c r="A14640"/>
    </row>
    <row r="14641" spans="1:1" x14ac:dyDescent="0.3">
      <c r="A14641"/>
    </row>
    <row r="14642" spans="1:1" x14ac:dyDescent="0.3">
      <c r="A14642"/>
    </row>
    <row r="14643" spans="1:1" x14ac:dyDescent="0.3">
      <c r="A14643"/>
    </row>
    <row r="14644" spans="1:1" x14ac:dyDescent="0.3">
      <c r="A14644"/>
    </row>
    <row r="14645" spans="1:1" x14ac:dyDescent="0.3">
      <c r="A14645"/>
    </row>
    <row r="14646" spans="1:1" x14ac:dyDescent="0.3">
      <c r="A14646"/>
    </row>
    <row r="14647" spans="1:1" x14ac:dyDescent="0.3">
      <c r="A14647"/>
    </row>
    <row r="14648" spans="1:1" x14ac:dyDescent="0.3">
      <c r="A14648"/>
    </row>
    <row r="14649" spans="1:1" x14ac:dyDescent="0.3">
      <c r="A14649"/>
    </row>
    <row r="14650" spans="1:1" x14ac:dyDescent="0.3">
      <c r="A14650"/>
    </row>
    <row r="14651" spans="1:1" x14ac:dyDescent="0.3">
      <c r="A14651"/>
    </row>
    <row r="14652" spans="1:1" x14ac:dyDescent="0.3">
      <c r="A14652"/>
    </row>
    <row r="14653" spans="1:1" x14ac:dyDescent="0.3">
      <c r="A14653"/>
    </row>
    <row r="14654" spans="1:1" x14ac:dyDescent="0.3">
      <c r="A14654"/>
    </row>
    <row r="14655" spans="1:1" x14ac:dyDescent="0.3">
      <c r="A14655"/>
    </row>
    <row r="14656" spans="1:1" x14ac:dyDescent="0.3">
      <c r="A14656"/>
    </row>
    <row r="14657" spans="1:1" x14ac:dyDescent="0.3">
      <c r="A14657"/>
    </row>
    <row r="14658" spans="1:1" x14ac:dyDescent="0.3">
      <c r="A14658"/>
    </row>
    <row r="14659" spans="1:1" x14ac:dyDescent="0.3">
      <c r="A14659"/>
    </row>
    <row r="14660" spans="1:1" x14ac:dyDescent="0.3">
      <c r="A14660"/>
    </row>
    <row r="14661" spans="1:1" x14ac:dyDescent="0.3">
      <c r="A14661"/>
    </row>
    <row r="14662" spans="1:1" x14ac:dyDescent="0.3">
      <c r="A14662"/>
    </row>
    <row r="14663" spans="1:1" x14ac:dyDescent="0.3">
      <c r="A14663"/>
    </row>
    <row r="14664" spans="1:1" x14ac:dyDescent="0.3">
      <c r="A14664"/>
    </row>
    <row r="14665" spans="1:1" x14ac:dyDescent="0.3">
      <c r="A14665"/>
    </row>
    <row r="14666" spans="1:1" x14ac:dyDescent="0.3">
      <c r="A14666"/>
    </row>
    <row r="14667" spans="1:1" x14ac:dyDescent="0.3">
      <c r="A14667"/>
    </row>
    <row r="14668" spans="1:1" x14ac:dyDescent="0.3">
      <c r="A14668"/>
    </row>
    <row r="14669" spans="1:1" x14ac:dyDescent="0.3">
      <c r="A14669"/>
    </row>
    <row r="14670" spans="1:1" x14ac:dyDescent="0.3">
      <c r="A14670"/>
    </row>
    <row r="14671" spans="1:1" x14ac:dyDescent="0.3">
      <c r="A14671"/>
    </row>
    <row r="14672" spans="1:1" x14ac:dyDescent="0.3">
      <c r="A14672"/>
    </row>
    <row r="14673" spans="1:1" x14ac:dyDescent="0.3">
      <c r="A14673"/>
    </row>
    <row r="14674" spans="1:1" x14ac:dyDescent="0.3">
      <c r="A14674"/>
    </row>
    <row r="14675" spans="1:1" x14ac:dyDescent="0.3">
      <c r="A14675"/>
    </row>
    <row r="14676" spans="1:1" x14ac:dyDescent="0.3">
      <c r="A14676"/>
    </row>
    <row r="14677" spans="1:1" x14ac:dyDescent="0.3">
      <c r="A14677"/>
    </row>
    <row r="14678" spans="1:1" x14ac:dyDescent="0.3">
      <c r="A14678"/>
    </row>
    <row r="14679" spans="1:1" x14ac:dyDescent="0.3">
      <c r="A14679"/>
    </row>
    <row r="14680" spans="1:1" x14ac:dyDescent="0.3">
      <c r="A14680"/>
    </row>
    <row r="14681" spans="1:1" x14ac:dyDescent="0.3">
      <c r="A14681"/>
    </row>
    <row r="14682" spans="1:1" x14ac:dyDescent="0.3">
      <c r="A14682"/>
    </row>
    <row r="14683" spans="1:1" x14ac:dyDescent="0.3">
      <c r="A14683"/>
    </row>
    <row r="14684" spans="1:1" x14ac:dyDescent="0.3">
      <c r="A14684"/>
    </row>
    <row r="14685" spans="1:1" x14ac:dyDescent="0.3">
      <c r="A14685"/>
    </row>
    <row r="14686" spans="1:1" x14ac:dyDescent="0.3">
      <c r="A14686"/>
    </row>
    <row r="14687" spans="1:1" x14ac:dyDescent="0.3">
      <c r="A14687"/>
    </row>
    <row r="14688" spans="1:1" x14ac:dyDescent="0.3">
      <c r="A14688"/>
    </row>
    <row r="14689" spans="1:1" x14ac:dyDescent="0.3">
      <c r="A14689"/>
    </row>
    <row r="14690" spans="1:1" x14ac:dyDescent="0.3">
      <c r="A14690"/>
    </row>
    <row r="14691" spans="1:1" x14ac:dyDescent="0.3">
      <c r="A14691"/>
    </row>
    <row r="14692" spans="1:1" x14ac:dyDescent="0.3">
      <c r="A14692"/>
    </row>
    <row r="14693" spans="1:1" x14ac:dyDescent="0.3">
      <c r="A14693"/>
    </row>
    <row r="14694" spans="1:1" x14ac:dyDescent="0.3">
      <c r="A14694"/>
    </row>
    <row r="14695" spans="1:1" x14ac:dyDescent="0.3">
      <c r="A14695"/>
    </row>
    <row r="14696" spans="1:1" x14ac:dyDescent="0.3">
      <c r="A14696"/>
    </row>
    <row r="14697" spans="1:1" x14ac:dyDescent="0.3">
      <c r="A14697"/>
    </row>
    <row r="14698" spans="1:1" x14ac:dyDescent="0.3">
      <c r="A14698"/>
    </row>
    <row r="14699" spans="1:1" x14ac:dyDescent="0.3">
      <c r="A14699"/>
    </row>
    <row r="14700" spans="1:1" x14ac:dyDescent="0.3">
      <c r="A14700"/>
    </row>
    <row r="14701" spans="1:1" x14ac:dyDescent="0.3">
      <c r="A14701"/>
    </row>
    <row r="14702" spans="1:1" x14ac:dyDescent="0.3">
      <c r="A14702"/>
    </row>
    <row r="14703" spans="1:1" x14ac:dyDescent="0.3">
      <c r="A14703"/>
    </row>
    <row r="14704" spans="1:1" x14ac:dyDescent="0.3">
      <c r="A14704"/>
    </row>
    <row r="14705" spans="1:1" x14ac:dyDescent="0.3">
      <c r="A14705"/>
    </row>
    <row r="14706" spans="1:1" x14ac:dyDescent="0.3">
      <c r="A14706"/>
    </row>
    <row r="14707" spans="1:1" x14ac:dyDescent="0.3">
      <c r="A14707"/>
    </row>
    <row r="14708" spans="1:1" x14ac:dyDescent="0.3">
      <c r="A14708"/>
    </row>
    <row r="14709" spans="1:1" x14ac:dyDescent="0.3">
      <c r="A14709"/>
    </row>
    <row r="14710" spans="1:1" x14ac:dyDescent="0.3">
      <c r="A14710"/>
    </row>
    <row r="14711" spans="1:1" x14ac:dyDescent="0.3">
      <c r="A14711"/>
    </row>
    <row r="14712" spans="1:1" x14ac:dyDescent="0.3">
      <c r="A14712"/>
    </row>
    <row r="14713" spans="1:1" x14ac:dyDescent="0.3">
      <c r="A14713"/>
    </row>
    <row r="14714" spans="1:1" x14ac:dyDescent="0.3">
      <c r="A14714"/>
    </row>
    <row r="14715" spans="1:1" x14ac:dyDescent="0.3">
      <c r="A14715"/>
    </row>
    <row r="14716" spans="1:1" x14ac:dyDescent="0.3">
      <c r="A14716"/>
    </row>
    <row r="14717" spans="1:1" x14ac:dyDescent="0.3">
      <c r="A14717"/>
    </row>
    <row r="14718" spans="1:1" x14ac:dyDescent="0.3">
      <c r="A14718"/>
    </row>
    <row r="14719" spans="1:1" x14ac:dyDescent="0.3">
      <c r="A14719"/>
    </row>
    <row r="14720" spans="1:1" x14ac:dyDescent="0.3">
      <c r="A14720"/>
    </row>
    <row r="14721" spans="1:1" x14ac:dyDescent="0.3">
      <c r="A14721"/>
    </row>
    <row r="14722" spans="1:1" x14ac:dyDescent="0.3">
      <c r="A14722"/>
    </row>
    <row r="14723" spans="1:1" x14ac:dyDescent="0.3">
      <c r="A14723"/>
    </row>
    <row r="14724" spans="1:1" x14ac:dyDescent="0.3">
      <c r="A14724"/>
    </row>
    <row r="14725" spans="1:1" x14ac:dyDescent="0.3">
      <c r="A14725"/>
    </row>
    <row r="14726" spans="1:1" x14ac:dyDescent="0.3">
      <c r="A14726"/>
    </row>
    <row r="14727" spans="1:1" x14ac:dyDescent="0.3">
      <c r="A14727"/>
    </row>
    <row r="14728" spans="1:1" x14ac:dyDescent="0.3">
      <c r="A14728"/>
    </row>
    <row r="14729" spans="1:1" x14ac:dyDescent="0.3">
      <c r="A14729"/>
    </row>
    <row r="14730" spans="1:1" x14ac:dyDescent="0.3">
      <c r="A14730"/>
    </row>
    <row r="14731" spans="1:1" x14ac:dyDescent="0.3">
      <c r="A14731"/>
    </row>
    <row r="14732" spans="1:1" x14ac:dyDescent="0.3">
      <c r="A14732"/>
    </row>
    <row r="14733" spans="1:1" x14ac:dyDescent="0.3">
      <c r="A14733"/>
    </row>
    <row r="14734" spans="1:1" x14ac:dyDescent="0.3">
      <c r="A14734"/>
    </row>
    <row r="14735" spans="1:1" x14ac:dyDescent="0.3">
      <c r="A14735"/>
    </row>
    <row r="14736" spans="1:1" x14ac:dyDescent="0.3">
      <c r="A14736"/>
    </row>
    <row r="14737" spans="1:1" x14ac:dyDescent="0.3">
      <c r="A14737"/>
    </row>
    <row r="14738" spans="1:1" x14ac:dyDescent="0.3">
      <c r="A14738"/>
    </row>
    <row r="14739" spans="1:1" x14ac:dyDescent="0.3">
      <c r="A14739"/>
    </row>
    <row r="14740" spans="1:1" x14ac:dyDescent="0.3">
      <c r="A14740"/>
    </row>
    <row r="14741" spans="1:1" x14ac:dyDescent="0.3">
      <c r="A14741"/>
    </row>
    <row r="14742" spans="1:1" x14ac:dyDescent="0.3">
      <c r="A14742"/>
    </row>
    <row r="14743" spans="1:1" x14ac:dyDescent="0.3">
      <c r="A14743"/>
    </row>
    <row r="14744" spans="1:1" x14ac:dyDescent="0.3">
      <c r="A14744"/>
    </row>
    <row r="14745" spans="1:1" x14ac:dyDescent="0.3">
      <c r="A14745"/>
    </row>
    <row r="14746" spans="1:1" x14ac:dyDescent="0.3">
      <c r="A14746"/>
    </row>
    <row r="14747" spans="1:1" x14ac:dyDescent="0.3">
      <c r="A14747"/>
    </row>
    <row r="14748" spans="1:1" x14ac:dyDescent="0.3">
      <c r="A14748"/>
    </row>
    <row r="14749" spans="1:1" x14ac:dyDescent="0.3">
      <c r="A14749"/>
    </row>
    <row r="14750" spans="1:1" x14ac:dyDescent="0.3">
      <c r="A14750"/>
    </row>
    <row r="14751" spans="1:1" x14ac:dyDescent="0.3">
      <c r="A14751"/>
    </row>
    <row r="14752" spans="1:1" x14ac:dyDescent="0.3">
      <c r="A14752"/>
    </row>
    <row r="14753" spans="1:1" x14ac:dyDescent="0.3">
      <c r="A14753"/>
    </row>
    <row r="14754" spans="1:1" x14ac:dyDescent="0.3">
      <c r="A14754"/>
    </row>
    <row r="14755" spans="1:1" x14ac:dyDescent="0.3">
      <c r="A14755"/>
    </row>
    <row r="14756" spans="1:1" x14ac:dyDescent="0.3">
      <c r="A14756"/>
    </row>
    <row r="14757" spans="1:1" x14ac:dyDescent="0.3">
      <c r="A14757"/>
    </row>
    <row r="14758" spans="1:1" x14ac:dyDescent="0.3">
      <c r="A14758"/>
    </row>
    <row r="14759" spans="1:1" x14ac:dyDescent="0.3">
      <c r="A14759"/>
    </row>
    <row r="14760" spans="1:1" x14ac:dyDescent="0.3">
      <c r="A14760"/>
    </row>
    <row r="14761" spans="1:1" x14ac:dyDescent="0.3">
      <c r="A14761"/>
    </row>
    <row r="14762" spans="1:1" x14ac:dyDescent="0.3">
      <c r="A14762"/>
    </row>
    <row r="14763" spans="1:1" x14ac:dyDescent="0.3">
      <c r="A14763"/>
    </row>
    <row r="14764" spans="1:1" x14ac:dyDescent="0.3">
      <c r="A14764"/>
    </row>
    <row r="14765" spans="1:1" x14ac:dyDescent="0.3">
      <c r="A14765"/>
    </row>
    <row r="14766" spans="1:1" x14ac:dyDescent="0.3">
      <c r="A14766"/>
    </row>
    <row r="14767" spans="1:1" x14ac:dyDescent="0.3">
      <c r="A14767"/>
    </row>
    <row r="14768" spans="1:1" x14ac:dyDescent="0.3">
      <c r="A14768"/>
    </row>
    <row r="14769" spans="1:1" x14ac:dyDescent="0.3">
      <c r="A14769"/>
    </row>
    <row r="14770" spans="1:1" x14ac:dyDescent="0.3">
      <c r="A14770"/>
    </row>
    <row r="14771" spans="1:1" x14ac:dyDescent="0.3">
      <c r="A14771"/>
    </row>
    <row r="14772" spans="1:1" x14ac:dyDescent="0.3">
      <c r="A14772"/>
    </row>
    <row r="14773" spans="1:1" x14ac:dyDescent="0.3">
      <c r="A14773"/>
    </row>
    <row r="14774" spans="1:1" x14ac:dyDescent="0.3">
      <c r="A14774"/>
    </row>
    <row r="14775" spans="1:1" x14ac:dyDescent="0.3">
      <c r="A14775"/>
    </row>
    <row r="14776" spans="1:1" x14ac:dyDescent="0.3">
      <c r="A14776"/>
    </row>
    <row r="14777" spans="1:1" x14ac:dyDescent="0.3">
      <c r="A14777"/>
    </row>
    <row r="14778" spans="1:1" x14ac:dyDescent="0.3">
      <c r="A14778"/>
    </row>
    <row r="14779" spans="1:1" x14ac:dyDescent="0.3">
      <c r="A14779"/>
    </row>
    <row r="14780" spans="1:1" x14ac:dyDescent="0.3">
      <c r="A14780"/>
    </row>
    <row r="14781" spans="1:1" x14ac:dyDescent="0.3">
      <c r="A14781"/>
    </row>
    <row r="14782" spans="1:1" x14ac:dyDescent="0.3">
      <c r="A14782"/>
    </row>
    <row r="14783" spans="1:1" x14ac:dyDescent="0.3">
      <c r="A14783"/>
    </row>
    <row r="14784" spans="1:1" x14ac:dyDescent="0.3">
      <c r="A14784"/>
    </row>
    <row r="14785" spans="1:1" x14ac:dyDescent="0.3">
      <c r="A14785"/>
    </row>
    <row r="14786" spans="1:1" x14ac:dyDescent="0.3">
      <c r="A14786"/>
    </row>
    <row r="14787" spans="1:1" x14ac:dyDescent="0.3">
      <c r="A14787"/>
    </row>
    <row r="14788" spans="1:1" x14ac:dyDescent="0.3">
      <c r="A14788"/>
    </row>
    <row r="14789" spans="1:1" x14ac:dyDescent="0.3">
      <c r="A14789"/>
    </row>
    <row r="14790" spans="1:1" x14ac:dyDescent="0.3">
      <c r="A14790"/>
    </row>
    <row r="14791" spans="1:1" x14ac:dyDescent="0.3">
      <c r="A14791"/>
    </row>
    <row r="14792" spans="1:1" x14ac:dyDescent="0.3">
      <c r="A14792"/>
    </row>
    <row r="14793" spans="1:1" x14ac:dyDescent="0.3">
      <c r="A14793"/>
    </row>
    <row r="14794" spans="1:1" x14ac:dyDescent="0.3">
      <c r="A14794"/>
    </row>
    <row r="14795" spans="1:1" x14ac:dyDescent="0.3">
      <c r="A14795"/>
    </row>
    <row r="14796" spans="1:1" x14ac:dyDescent="0.3">
      <c r="A14796"/>
    </row>
    <row r="14797" spans="1:1" x14ac:dyDescent="0.3">
      <c r="A14797"/>
    </row>
    <row r="14798" spans="1:1" x14ac:dyDescent="0.3">
      <c r="A14798"/>
    </row>
    <row r="14799" spans="1:1" x14ac:dyDescent="0.3">
      <c r="A14799"/>
    </row>
    <row r="14800" spans="1:1" x14ac:dyDescent="0.3">
      <c r="A14800"/>
    </row>
    <row r="14801" spans="1:1" x14ac:dyDescent="0.3">
      <c r="A14801"/>
    </row>
    <row r="14802" spans="1:1" x14ac:dyDescent="0.3">
      <c r="A14802"/>
    </row>
    <row r="14803" spans="1:1" x14ac:dyDescent="0.3">
      <c r="A14803"/>
    </row>
    <row r="14804" spans="1:1" x14ac:dyDescent="0.3">
      <c r="A14804"/>
    </row>
    <row r="14805" spans="1:1" x14ac:dyDescent="0.3">
      <c r="A14805"/>
    </row>
    <row r="14806" spans="1:1" x14ac:dyDescent="0.3">
      <c r="A14806"/>
    </row>
    <row r="14807" spans="1:1" x14ac:dyDescent="0.3">
      <c r="A14807"/>
    </row>
    <row r="14808" spans="1:1" x14ac:dyDescent="0.3">
      <c r="A14808"/>
    </row>
    <row r="14809" spans="1:1" x14ac:dyDescent="0.3">
      <c r="A14809"/>
    </row>
    <row r="14810" spans="1:1" x14ac:dyDescent="0.3">
      <c r="A14810"/>
    </row>
    <row r="14811" spans="1:1" x14ac:dyDescent="0.3">
      <c r="A14811"/>
    </row>
    <row r="14812" spans="1:1" x14ac:dyDescent="0.3">
      <c r="A14812"/>
    </row>
    <row r="14813" spans="1:1" x14ac:dyDescent="0.3">
      <c r="A14813"/>
    </row>
    <row r="14814" spans="1:1" x14ac:dyDescent="0.3">
      <c r="A14814"/>
    </row>
    <row r="14815" spans="1:1" x14ac:dyDescent="0.3">
      <c r="A14815"/>
    </row>
    <row r="14816" spans="1:1" x14ac:dyDescent="0.3">
      <c r="A14816"/>
    </row>
    <row r="14817" spans="1:1" x14ac:dyDescent="0.3">
      <c r="A14817"/>
    </row>
    <row r="14818" spans="1:1" x14ac:dyDescent="0.3">
      <c r="A14818"/>
    </row>
    <row r="14819" spans="1:1" x14ac:dyDescent="0.3">
      <c r="A14819"/>
    </row>
    <row r="14820" spans="1:1" x14ac:dyDescent="0.3">
      <c r="A14820"/>
    </row>
    <row r="14821" spans="1:1" x14ac:dyDescent="0.3">
      <c r="A14821"/>
    </row>
    <row r="14822" spans="1:1" x14ac:dyDescent="0.3">
      <c r="A14822"/>
    </row>
    <row r="14823" spans="1:1" x14ac:dyDescent="0.3">
      <c r="A14823"/>
    </row>
    <row r="14824" spans="1:1" x14ac:dyDescent="0.3">
      <c r="A14824"/>
    </row>
    <row r="14825" spans="1:1" x14ac:dyDescent="0.3">
      <c r="A14825"/>
    </row>
    <row r="14826" spans="1:1" x14ac:dyDescent="0.3">
      <c r="A14826"/>
    </row>
    <row r="14827" spans="1:1" x14ac:dyDescent="0.3">
      <c r="A14827"/>
    </row>
    <row r="14828" spans="1:1" x14ac:dyDescent="0.3">
      <c r="A14828"/>
    </row>
    <row r="14829" spans="1:1" x14ac:dyDescent="0.3">
      <c r="A14829"/>
    </row>
    <row r="14830" spans="1:1" x14ac:dyDescent="0.3">
      <c r="A14830"/>
    </row>
    <row r="14831" spans="1:1" x14ac:dyDescent="0.3">
      <c r="A14831"/>
    </row>
    <row r="14832" spans="1:1" x14ac:dyDescent="0.3">
      <c r="A14832"/>
    </row>
    <row r="14833" spans="1:1" x14ac:dyDescent="0.3">
      <c r="A14833"/>
    </row>
    <row r="14834" spans="1:1" x14ac:dyDescent="0.3">
      <c r="A14834"/>
    </row>
    <row r="14835" spans="1:1" x14ac:dyDescent="0.3">
      <c r="A14835"/>
    </row>
    <row r="14836" spans="1:1" x14ac:dyDescent="0.3">
      <c r="A14836"/>
    </row>
    <row r="14837" spans="1:1" x14ac:dyDescent="0.3">
      <c r="A14837"/>
    </row>
    <row r="14838" spans="1:1" x14ac:dyDescent="0.3">
      <c r="A14838"/>
    </row>
    <row r="14839" spans="1:1" x14ac:dyDescent="0.3">
      <c r="A14839"/>
    </row>
    <row r="14840" spans="1:1" x14ac:dyDescent="0.3">
      <c r="A14840"/>
    </row>
    <row r="14841" spans="1:1" x14ac:dyDescent="0.3">
      <c r="A14841"/>
    </row>
    <row r="14842" spans="1:1" x14ac:dyDescent="0.3">
      <c r="A14842"/>
    </row>
    <row r="14843" spans="1:1" x14ac:dyDescent="0.3">
      <c r="A14843"/>
    </row>
    <row r="14844" spans="1:1" x14ac:dyDescent="0.3">
      <c r="A14844"/>
    </row>
    <row r="14845" spans="1:1" x14ac:dyDescent="0.3">
      <c r="A14845"/>
    </row>
    <row r="14846" spans="1:1" x14ac:dyDescent="0.3">
      <c r="A14846"/>
    </row>
    <row r="14847" spans="1:1" x14ac:dyDescent="0.3">
      <c r="A14847"/>
    </row>
    <row r="14848" spans="1:1" x14ac:dyDescent="0.3">
      <c r="A14848"/>
    </row>
    <row r="14849" spans="1:1" x14ac:dyDescent="0.3">
      <c r="A14849"/>
    </row>
    <row r="14850" spans="1:1" x14ac:dyDescent="0.3">
      <c r="A14850"/>
    </row>
    <row r="14851" spans="1:1" x14ac:dyDescent="0.3">
      <c r="A14851"/>
    </row>
    <row r="14852" spans="1:1" x14ac:dyDescent="0.3">
      <c r="A14852"/>
    </row>
    <row r="14853" spans="1:1" x14ac:dyDescent="0.3">
      <c r="A14853"/>
    </row>
    <row r="14854" spans="1:1" x14ac:dyDescent="0.3">
      <c r="A14854"/>
    </row>
    <row r="14855" spans="1:1" x14ac:dyDescent="0.3">
      <c r="A14855"/>
    </row>
    <row r="14856" spans="1:1" x14ac:dyDescent="0.3">
      <c r="A14856"/>
    </row>
    <row r="14857" spans="1:1" x14ac:dyDescent="0.3">
      <c r="A14857"/>
    </row>
    <row r="14858" spans="1:1" x14ac:dyDescent="0.3">
      <c r="A14858"/>
    </row>
    <row r="14859" spans="1:1" x14ac:dyDescent="0.3">
      <c r="A14859"/>
    </row>
    <row r="14860" spans="1:1" x14ac:dyDescent="0.3">
      <c r="A14860"/>
    </row>
    <row r="14861" spans="1:1" x14ac:dyDescent="0.3">
      <c r="A14861"/>
    </row>
    <row r="14862" spans="1:1" x14ac:dyDescent="0.3">
      <c r="A14862"/>
    </row>
    <row r="14863" spans="1:1" x14ac:dyDescent="0.3">
      <c r="A14863"/>
    </row>
    <row r="14864" spans="1:1" x14ac:dyDescent="0.3">
      <c r="A14864"/>
    </row>
    <row r="14865" spans="1:1" x14ac:dyDescent="0.3">
      <c r="A14865"/>
    </row>
    <row r="14866" spans="1:1" x14ac:dyDescent="0.3">
      <c r="A14866"/>
    </row>
    <row r="14867" spans="1:1" x14ac:dyDescent="0.3">
      <c r="A14867"/>
    </row>
    <row r="14868" spans="1:1" x14ac:dyDescent="0.3">
      <c r="A14868"/>
    </row>
    <row r="14869" spans="1:1" x14ac:dyDescent="0.3">
      <c r="A14869"/>
    </row>
    <row r="14870" spans="1:1" x14ac:dyDescent="0.3">
      <c r="A14870"/>
    </row>
    <row r="14871" spans="1:1" x14ac:dyDescent="0.3">
      <c r="A14871"/>
    </row>
    <row r="14872" spans="1:1" x14ac:dyDescent="0.3">
      <c r="A14872"/>
    </row>
    <row r="14873" spans="1:1" x14ac:dyDescent="0.3">
      <c r="A14873"/>
    </row>
    <row r="14874" spans="1:1" x14ac:dyDescent="0.3">
      <c r="A14874"/>
    </row>
    <row r="14875" spans="1:1" x14ac:dyDescent="0.3">
      <c r="A14875"/>
    </row>
    <row r="14876" spans="1:1" x14ac:dyDescent="0.3">
      <c r="A14876"/>
    </row>
    <row r="14877" spans="1:1" x14ac:dyDescent="0.3">
      <c r="A14877"/>
    </row>
    <row r="14878" spans="1:1" x14ac:dyDescent="0.3">
      <c r="A14878"/>
    </row>
    <row r="14879" spans="1:1" x14ac:dyDescent="0.3">
      <c r="A14879"/>
    </row>
    <row r="14880" spans="1:1" x14ac:dyDescent="0.3">
      <c r="A14880"/>
    </row>
    <row r="14881" spans="1:1" x14ac:dyDescent="0.3">
      <c r="A14881"/>
    </row>
    <row r="14882" spans="1:1" x14ac:dyDescent="0.3">
      <c r="A14882"/>
    </row>
    <row r="14883" spans="1:1" x14ac:dyDescent="0.3">
      <c r="A14883"/>
    </row>
    <row r="14884" spans="1:1" x14ac:dyDescent="0.3">
      <c r="A14884"/>
    </row>
    <row r="14885" spans="1:1" x14ac:dyDescent="0.3">
      <c r="A14885"/>
    </row>
    <row r="14886" spans="1:1" x14ac:dyDescent="0.3">
      <c r="A14886"/>
    </row>
    <row r="14887" spans="1:1" x14ac:dyDescent="0.3">
      <c r="A14887"/>
    </row>
    <row r="14888" spans="1:1" x14ac:dyDescent="0.3">
      <c r="A14888"/>
    </row>
    <row r="14889" spans="1:1" x14ac:dyDescent="0.3">
      <c r="A14889"/>
    </row>
    <row r="14890" spans="1:1" x14ac:dyDescent="0.3">
      <c r="A14890"/>
    </row>
    <row r="14891" spans="1:1" x14ac:dyDescent="0.3">
      <c r="A14891"/>
    </row>
    <row r="14892" spans="1:1" x14ac:dyDescent="0.3">
      <c r="A14892"/>
    </row>
    <row r="14893" spans="1:1" x14ac:dyDescent="0.3">
      <c r="A14893"/>
    </row>
    <row r="14894" spans="1:1" x14ac:dyDescent="0.3">
      <c r="A14894"/>
    </row>
    <row r="14895" spans="1:1" x14ac:dyDescent="0.3">
      <c r="A14895"/>
    </row>
    <row r="14896" spans="1:1" x14ac:dyDescent="0.3">
      <c r="A14896"/>
    </row>
    <row r="14897" spans="1:1" x14ac:dyDescent="0.3">
      <c r="A14897"/>
    </row>
    <row r="14898" spans="1:1" x14ac:dyDescent="0.3">
      <c r="A14898"/>
    </row>
    <row r="14899" spans="1:1" x14ac:dyDescent="0.3">
      <c r="A14899"/>
    </row>
    <row r="14900" spans="1:1" x14ac:dyDescent="0.3">
      <c r="A14900"/>
    </row>
    <row r="14901" spans="1:1" x14ac:dyDescent="0.3">
      <c r="A14901"/>
    </row>
    <row r="14902" spans="1:1" x14ac:dyDescent="0.3">
      <c r="A14902"/>
    </row>
    <row r="14903" spans="1:1" x14ac:dyDescent="0.3">
      <c r="A14903"/>
    </row>
    <row r="14904" spans="1:1" x14ac:dyDescent="0.3">
      <c r="A14904"/>
    </row>
    <row r="14905" spans="1:1" x14ac:dyDescent="0.3">
      <c r="A14905"/>
    </row>
    <row r="14906" spans="1:1" x14ac:dyDescent="0.3">
      <c r="A14906"/>
    </row>
    <row r="14907" spans="1:1" x14ac:dyDescent="0.3">
      <c r="A14907"/>
    </row>
    <row r="14908" spans="1:1" x14ac:dyDescent="0.3">
      <c r="A14908"/>
    </row>
    <row r="14909" spans="1:1" x14ac:dyDescent="0.3">
      <c r="A14909"/>
    </row>
    <row r="14910" spans="1:1" x14ac:dyDescent="0.3">
      <c r="A14910"/>
    </row>
    <row r="14911" spans="1:1" x14ac:dyDescent="0.3">
      <c r="A14911"/>
    </row>
    <row r="14912" spans="1:1" x14ac:dyDescent="0.3">
      <c r="A14912"/>
    </row>
    <row r="14913" spans="1:1" x14ac:dyDescent="0.3">
      <c r="A14913"/>
    </row>
    <row r="14914" spans="1:1" x14ac:dyDescent="0.3">
      <c r="A14914"/>
    </row>
    <row r="14915" spans="1:1" x14ac:dyDescent="0.3">
      <c r="A14915"/>
    </row>
    <row r="14916" spans="1:1" x14ac:dyDescent="0.3">
      <c r="A14916"/>
    </row>
    <row r="14917" spans="1:1" x14ac:dyDescent="0.3">
      <c r="A14917"/>
    </row>
    <row r="14918" spans="1:1" x14ac:dyDescent="0.3">
      <c r="A14918"/>
    </row>
    <row r="14919" spans="1:1" x14ac:dyDescent="0.3">
      <c r="A14919"/>
    </row>
    <row r="14920" spans="1:1" x14ac:dyDescent="0.3">
      <c r="A14920"/>
    </row>
    <row r="14921" spans="1:1" x14ac:dyDescent="0.3">
      <c r="A14921"/>
    </row>
    <row r="14922" spans="1:1" x14ac:dyDescent="0.3">
      <c r="A14922"/>
    </row>
    <row r="14923" spans="1:1" x14ac:dyDescent="0.3">
      <c r="A14923"/>
    </row>
    <row r="14924" spans="1:1" x14ac:dyDescent="0.3">
      <c r="A14924"/>
    </row>
    <row r="14925" spans="1:1" x14ac:dyDescent="0.3">
      <c r="A14925"/>
    </row>
    <row r="14926" spans="1:1" x14ac:dyDescent="0.3">
      <c r="A14926"/>
    </row>
    <row r="14927" spans="1:1" x14ac:dyDescent="0.3">
      <c r="A14927"/>
    </row>
    <row r="14928" spans="1:1" x14ac:dyDescent="0.3">
      <c r="A14928"/>
    </row>
    <row r="14929" spans="1:1" x14ac:dyDescent="0.3">
      <c r="A14929"/>
    </row>
    <row r="14930" spans="1:1" x14ac:dyDescent="0.3">
      <c r="A14930"/>
    </row>
    <row r="14931" spans="1:1" x14ac:dyDescent="0.3">
      <c r="A14931"/>
    </row>
    <row r="14932" spans="1:1" x14ac:dyDescent="0.3">
      <c r="A14932"/>
    </row>
    <row r="14933" spans="1:1" x14ac:dyDescent="0.3">
      <c r="A14933"/>
    </row>
    <row r="14934" spans="1:1" x14ac:dyDescent="0.3">
      <c r="A14934"/>
    </row>
    <row r="14935" spans="1:1" x14ac:dyDescent="0.3">
      <c r="A14935"/>
    </row>
    <row r="14936" spans="1:1" x14ac:dyDescent="0.3">
      <c r="A14936"/>
    </row>
    <row r="14937" spans="1:1" x14ac:dyDescent="0.3">
      <c r="A14937"/>
    </row>
    <row r="14938" spans="1:1" x14ac:dyDescent="0.3">
      <c r="A14938"/>
    </row>
    <row r="14939" spans="1:1" x14ac:dyDescent="0.3">
      <c r="A14939"/>
    </row>
    <row r="14940" spans="1:1" x14ac:dyDescent="0.3">
      <c r="A14940"/>
    </row>
    <row r="14941" spans="1:1" x14ac:dyDescent="0.3">
      <c r="A14941"/>
    </row>
    <row r="14942" spans="1:1" x14ac:dyDescent="0.3">
      <c r="A14942"/>
    </row>
    <row r="14943" spans="1:1" x14ac:dyDescent="0.3">
      <c r="A14943"/>
    </row>
    <row r="14944" spans="1:1" x14ac:dyDescent="0.3">
      <c r="A14944"/>
    </row>
    <row r="14945" spans="1:1" x14ac:dyDescent="0.3">
      <c r="A14945"/>
    </row>
    <row r="14946" spans="1:1" x14ac:dyDescent="0.3">
      <c r="A14946"/>
    </row>
    <row r="14947" spans="1:1" x14ac:dyDescent="0.3">
      <c r="A14947"/>
    </row>
    <row r="14948" spans="1:1" x14ac:dyDescent="0.3">
      <c r="A14948"/>
    </row>
    <row r="14949" spans="1:1" x14ac:dyDescent="0.3">
      <c r="A14949"/>
    </row>
    <row r="14950" spans="1:1" x14ac:dyDescent="0.3">
      <c r="A14950"/>
    </row>
    <row r="14951" spans="1:1" x14ac:dyDescent="0.3">
      <c r="A14951"/>
    </row>
    <row r="14952" spans="1:1" x14ac:dyDescent="0.3">
      <c r="A14952"/>
    </row>
    <row r="14953" spans="1:1" x14ac:dyDescent="0.3">
      <c r="A14953"/>
    </row>
    <row r="14954" spans="1:1" x14ac:dyDescent="0.3">
      <c r="A14954"/>
    </row>
    <row r="14955" spans="1:1" x14ac:dyDescent="0.3">
      <c r="A14955"/>
    </row>
    <row r="14956" spans="1:1" x14ac:dyDescent="0.3">
      <c r="A14956"/>
    </row>
    <row r="14957" spans="1:1" x14ac:dyDescent="0.3">
      <c r="A14957"/>
    </row>
    <row r="14958" spans="1:1" x14ac:dyDescent="0.3">
      <c r="A14958"/>
    </row>
    <row r="14959" spans="1:1" x14ac:dyDescent="0.3">
      <c r="A14959"/>
    </row>
    <row r="14960" spans="1:1" x14ac:dyDescent="0.3">
      <c r="A14960"/>
    </row>
    <row r="14961" spans="1:1" x14ac:dyDescent="0.3">
      <c r="A14961"/>
    </row>
    <row r="14962" spans="1:1" x14ac:dyDescent="0.3">
      <c r="A14962"/>
    </row>
    <row r="14963" spans="1:1" x14ac:dyDescent="0.3">
      <c r="A14963"/>
    </row>
    <row r="14964" spans="1:1" x14ac:dyDescent="0.3">
      <c r="A14964"/>
    </row>
    <row r="14965" spans="1:1" x14ac:dyDescent="0.3">
      <c r="A14965"/>
    </row>
    <row r="14966" spans="1:1" x14ac:dyDescent="0.3">
      <c r="A14966"/>
    </row>
    <row r="14967" spans="1:1" x14ac:dyDescent="0.3">
      <c r="A14967"/>
    </row>
    <row r="14968" spans="1:1" x14ac:dyDescent="0.3">
      <c r="A14968"/>
    </row>
    <row r="14969" spans="1:1" x14ac:dyDescent="0.3">
      <c r="A14969"/>
    </row>
    <row r="14970" spans="1:1" x14ac:dyDescent="0.3">
      <c r="A14970"/>
    </row>
    <row r="14971" spans="1:1" x14ac:dyDescent="0.3">
      <c r="A14971"/>
    </row>
    <row r="14972" spans="1:1" x14ac:dyDescent="0.3">
      <c r="A14972"/>
    </row>
    <row r="14973" spans="1:1" x14ac:dyDescent="0.3">
      <c r="A14973"/>
    </row>
    <row r="14974" spans="1:1" x14ac:dyDescent="0.3">
      <c r="A14974"/>
    </row>
    <row r="14975" spans="1:1" x14ac:dyDescent="0.3">
      <c r="A14975"/>
    </row>
    <row r="14976" spans="1:1" x14ac:dyDescent="0.3">
      <c r="A14976"/>
    </row>
    <row r="14977" spans="1:1" x14ac:dyDescent="0.3">
      <c r="A14977"/>
    </row>
    <row r="14978" spans="1:1" x14ac:dyDescent="0.3">
      <c r="A14978"/>
    </row>
    <row r="14979" spans="1:1" x14ac:dyDescent="0.3">
      <c r="A14979"/>
    </row>
    <row r="14980" spans="1:1" x14ac:dyDescent="0.3">
      <c r="A14980"/>
    </row>
    <row r="14981" spans="1:1" x14ac:dyDescent="0.3">
      <c r="A14981"/>
    </row>
    <row r="14982" spans="1:1" x14ac:dyDescent="0.3">
      <c r="A14982"/>
    </row>
    <row r="14983" spans="1:1" x14ac:dyDescent="0.3">
      <c r="A14983"/>
    </row>
    <row r="14984" spans="1:1" x14ac:dyDescent="0.3">
      <c r="A14984"/>
    </row>
    <row r="14985" spans="1:1" x14ac:dyDescent="0.3">
      <c r="A14985"/>
    </row>
    <row r="14986" spans="1:1" x14ac:dyDescent="0.3">
      <c r="A14986"/>
    </row>
    <row r="14987" spans="1:1" x14ac:dyDescent="0.3">
      <c r="A14987"/>
    </row>
    <row r="14988" spans="1:1" x14ac:dyDescent="0.3">
      <c r="A14988"/>
    </row>
    <row r="14989" spans="1:1" x14ac:dyDescent="0.3">
      <c r="A14989"/>
    </row>
    <row r="14990" spans="1:1" x14ac:dyDescent="0.3">
      <c r="A14990"/>
    </row>
    <row r="14991" spans="1:1" x14ac:dyDescent="0.3">
      <c r="A14991"/>
    </row>
    <row r="14992" spans="1:1" x14ac:dyDescent="0.3">
      <c r="A14992"/>
    </row>
    <row r="14993" spans="1:1" x14ac:dyDescent="0.3">
      <c r="A14993"/>
    </row>
    <row r="14994" spans="1:1" x14ac:dyDescent="0.3">
      <c r="A14994"/>
    </row>
    <row r="14995" spans="1:1" x14ac:dyDescent="0.3">
      <c r="A14995"/>
    </row>
    <row r="14996" spans="1:1" x14ac:dyDescent="0.3">
      <c r="A14996"/>
    </row>
    <row r="14997" spans="1:1" x14ac:dyDescent="0.3">
      <c r="A14997"/>
    </row>
    <row r="14998" spans="1:1" x14ac:dyDescent="0.3">
      <c r="A14998"/>
    </row>
    <row r="14999" spans="1:1" x14ac:dyDescent="0.3">
      <c r="A14999"/>
    </row>
    <row r="15000" spans="1:1" x14ac:dyDescent="0.3">
      <c r="A15000"/>
    </row>
    <row r="15001" spans="1:1" x14ac:dyDescent="0.3">
      <c r="A15001"/>
    </row>
    <row r="15002" spans="1:1" x14ac:dyDescent="0.3">
      <c r="A15002"/>
    </row>
    <row r="15003" spans="1:1" x14ac:dyDescent="0.3">
      <c r="A15003"/>
    </row>
    <row r="15004" spans="1:1" x14ac:dyDescent="0.3">
      <c r="A15004"/>
    </row>
    <row r="15005" spans="1:1" x14ac:dyDescent="0.3">
      <c r="A15005"/>
    </row>
    <row r="15006" spans="1:1" x14ac:dyDescent="0.3">
      <c r="A15006"/>
    </row>
    <row r="15007" spans="1:1" x14ac:dyDescent="0.3">
      <c r="A15007"/>
    </row>
    <row r="15008" spans="1:1" x14ac:dyDescent="0.3">
      <c r="A15008"/>
    </row>
    <row r="15009" spans="1:1" x14ac:dyDescent="0.3">
      <c r="A15009"/>
    </row>
    <row r="15010" spans="1:1" x14ac:dyDescent="0.3">
      <c r="A15010"/>
    </row>
    <row r="15011" spans="1:1" x14ac:dyDescent="0.3">
      <c r="A15011"/>
    </row>
    <row r="15012" spans="1:1" x14ac:dyDescent="0.3">
      <c r="A15012"/>
    </row>
    <row r="15013" spans="1:1" x14ac:dyDescent="0.3">
      <c r="A15013"/>
    </row>
    <row r="15014" spans="1:1" x14ac:dyDescent="0.3">
      <c r="A15014"/>
    </row>
    <row r="15015" spans="1:1" x14ac:dyDescent="0.3">
      <c r="A15015"/>
    </row>
    <row r="15016" spans="1:1" x14ac:dyDescent="0.3">
      <c r="A15016"/>
    </row>
    <row r="15017" spans="1:1" x14ac:dyDescent="0.3">
      <c r="A15017"/>
    </row>
    <row r="15018" spans="1:1" x14ac:dyDescent="0.3">
      <c r="A15018"/>
    </row>
    <row r="15019" spans="1:1" x14ac:dyDescent="0.3">
      <c r="A15019"/>
    </row>
    <row r="15020" spans="1:1" x14ac:dyDescent="0.3">
      <c r="A15020"/>
    </row>
    <row r="15021" spans="1:1" x14ac:dyDescent="0.3">
      <c r="A15021"/>
    </row>
    <row r="15022" spans="1:1" x14ac:dyDescent="0.3">
      <c r="A15022"/>
    </row>
    <row r="15023" spans="1:1" x14ac:dyDescent="0.3">
      <c r="A15023"/>
    </row>
    <row r="15024" spans="1:1" x14ac:dyDescent="0.3">
      <c r="A15024"/>
    </row>
    <row r="15025" spans="1:1" x14ac:dyDescent="0.3">
      <c r="A15025"/>
    </row>
    <row r="15026" spans="1:1" x14ac:dyDescent="0.3">
      <c r="A15026"/>
    </row>
    <row r="15027" spans="1:1" x14ac:dyDescent="0.3">
      <c r="A15027"/>
    </row>
    <row r="15028" spans="1:1" x14ac:dyDescent="0.3">
      <c r="A15028"/>
    </row>
    <row r="15029" spans="1:1" x14ac:dyDescent="0.3">
      <c r="A15029"/>
    </row>
    <row r="15030" spans="1:1" x14ac:dyDescent="0.3">
      <c r="A15030"/>
    </row>
    <row r="15031" spans="1:1" x14ac:dyDescent="0.3">
      <c r="A15031"/>
    </row>
    <row r="15032" spans="1:1" x14ac:dyDescent="0.3">
      <c r="A15032"/>
    </row>
    <row r="15033" spans="1:1" x14ac:dyDescent="0.3">
      <c r="A15033"/>
    </row>
    <row r="15034" spans="1:1" x14ac:dyDescent="0.3">
      <c r="A15034"/>
    </row>
    <row r="15035" spans="1:1" x14ac:dyDescent="0.3">
      <c r="A15035"/>
    </row>
    <row r="15036" spans="1:1" x14ac:dyDescent="0.3">
      <c r="A15036"/>
    </row>
    <row r="15037" spans="1:1" x14ac:dyDescent="0.3">
      <c r="A15037"/>
    </row>
    <row r="15038" spans="1:1" x14ac:dyDescent="0.3">
      <c r="A15038"/>
    </row>
    <row r="15039" spans="1:1" x14ac:dyDescent="0.3">
      <c r="A15039"/>
    </row>
    <row r="15040" spans="1:1" x14ac:dyDescent="0.3">
      <c r="A15040"/>
    </row>
    <row r="15041" spans="1:1" x14ac:dyDescent="0.3">
      <c r="A15041"/>
    </row>
    <row r="15042" spans="1:1" x14ac:dyDescent="0.3">
      <c r="A15042"/>
    </row>
    <row r="15043" spans="1:1" x14ac:dyDescent="0.3">
      <c r="A15043"/>
    </row>
    <row r="15044" spans="1:1" x14ac:dyDescent="0.3">
      <c r="A15044"/>
    </row>
    <row r="15045" spans="1:1" x14ac:dyDescent="0.3">
      <c r="A15045"/>
    </row>
    <row r="15046" spans="1:1" x14ac:dyDescent="0.3">
      <c r="A15046"/>
    </row>
    <row r="15047" spans="1:1" x14ac:dyDescent="0.3">
      <c r="A15047"/>
    </row>
    <row r="15048" spans="1:1" x14ac:dyDescent="0.3">
      <c r="A15048"/>
    </row>
    <row r="15049" spans="1:1" x14ac:dyDescent="0.3">
      <c r="A15049"/>
    </row>
    <row r="15050" spans="1:1" x14ac:dyDescent="0.3">
      <c r="A15050"/>
    </row>
    <row r="15051" spans="1:1" x14ac:dyDescent="0.3">
      <c r="A15051"/>
    </row>
    <row r="15052" spans="1:1" x14ac:dyDescent="0.3">
      <c r="A15052"/>
    </row>
    <row r="15053" spans="1:1" x14ac:dyDescent="0.3">
      <c r="A15053"/>
    </row>
    <row r="15054" spans="1:1" x14ac:dyDescent="0.3">
      <c r="A15054"/>
    </row>
    <row r="15055" spans="1:1" x14ac:dyDescent="0.3">
      <c r="A15055"/>
    </row>
    <row r="15056" spans="1:1" x14ac:dyDescent="0.3">
      <c r="A15056"/>
    </row>
    <row r="15057" spans="1:1" x14ac:dyDescent="0.3">
      <c r="A15057"/>
    </row>
    <row r="15058" spans="1:1" x14ac:dyDescent="0.3">
      <c r="A15058"/>
    </row>
    <row r="15059" spans="1:1" x14ac:dyDescent="0.3">
      <c r="A15059"/>
    </row>
    <row r="15060" spans="1:1" x14ac:dyDescent="0.3">
      <c r="A15060"/>
    </row>
    <row r="15061" spans="1:1" x14ac:dyDescent="0.3">
      <c r="A15061"/>
    </row>
    <row r="15062" spans="1:1" x14ac:dyDescent="0.3">
      <c r="A15062"/>
    </row>
    <row r="15063" spans="1:1" x14ac:dyDescent="0.3">
      <c r="A15063"/>
    </row>
    <row r="15064" spans="1:1" x14ac:dyDescent="0.3">
      <c r="A15064"/>
    </row>
    <row r="15065" spans="1:1" x14ac:dyDescent="0.3">
      <c r="A15065"/>
    </row>
    <row r="15066" spans="1:1" x14ac:dyDescent="0.3">
      <c r="A15066"/>
    </row>
    <row r="15067" spans="1:1" x14ac:dyDescent="0.3">
      <c r="A15067"/>
    </row>
    <row r="15068" spans="1:1" x14ac:dyDescent="0.3">
      <c r="A15068"/>
    </row>
    <row r="15069" spans="1:1" x14ac:dyDescent="0.3">
      <c r="A15069"/>
    </row>
    <row r="15070" spans="1:1" x14ac:dyDescent="0.3">
      <c r="A15070"/>
    </row>
    <row r="15071" spans="1:1" x14ac:dyDescent="0.3">
      <c r="A15071"/>
    </row>
    <row r="15072" spans="1:1" x14ac:dyDescent="0.3">
      <c r="A15072"/>
    </row>
    <row r="15073" spans="1:1" x14ac:dyDescent="0.3">
      <c r="A15073"/>
    </row>
    <row r="15074" spans="1:1" x14ac:dyDescent="0.3">
      <c r="A15074"/>
    </row>
    <row r="15075" spans="1:1" x14ac:dyDescent="0.3">
      <c r="A15075"/>
    </row>
    <row r="15076" spans="1:1" x14ac:dyDescent="0.3">
      <c r="A15076"/>
    </row>
    <row r="15077" spans="1:1" x14ac:dyDescent="0.3">
      <c r="A15077"/>
    </row>
    <row r="15078" spans="1:1" x14ac:dyDescent="0.3">
      <c r="A15078"/>
    </row>
    <row r="15079" spans="1:1" x14ac:dyDescent="0.3">
      <c r="A15079"/>
    </row>
    <row r="15080" spans="1:1" x14ac:dyDescent="0.3">
      <c r="A15080"/>
    </row>
    <row r="15081" spans="1:1" x14ac:dyDescent="0.3">
      <c r="A15081"/>
    </row>
    <row r="15082" spans="1:1" x14ac:dyDescent="0.3">
      <c r="A15082"/>
    </row>
    <row r="15083" spans="1:1" x14ac:dyDescent="0.3">
      <c r="A15083"/>
    </row>
    <row r="15084" spans="1:1" x14ac:dyDescent="0.3">
      <c r="A15084"/>
    </row>
    <row r="15085" spans="1:1" x14ac:dyDescent="0.3">
      <c r="A15085"/>
    </row>
    <row r="15086" spans="1:1" x14ac:dyDescent="0.3">
      <c r="A15086"/>
    </row>
    <row r="15087" spans="1:1" x14ac:dyDescent="0.3">
      <c r="A15087"/>
    </row>
    <row r="15088" spans="1:1" x14ac:dyDescent="0.3">
      <c r="A15088"/>
    </row>
    <row r="15089" spans="1:1" x14ac:dyDescent="0.3">
      <c r="A15089"/>
    </row>
    <row r="15090" spans="1:1" x14ac:dyDescent="0.3">
      <c r="A15090"/>
    </row>
    <row r="15091" spans="1:1" x14ac:dyDescent="0.3">
      <c r="A15091"/>
    </row>
    <row r="15092" spans="1:1" x14ac:dyDescent="0.3">
      <c r="A15092"/>
    </row>
    <row r="15093" spans="1:1" x14ac:dyDescent="0.3">
      <c r="A15093"/>
    </row>
    <row r="15094" spans="1:1" x14ac:dyDescent="0.3">
      <c r="A15094"/>
    </row>
    <row r="15095" spans="1:1" x14ac:dyDescent="0.3">
      <c r="A15095"/>
    </row>
    <row r="15096" spans="1:1" x14ac:dyDescent="0.3">
      <c r="A15096"/>
    </row>
    <row r="15097" spans="1:1" x14ac:dyDescent="0.3">
      <c r="A15097"/>
    </row>
    <row r="15098" spans="1:1" x14ac:dyDescent="0.3">
      <c r="A15098"/>
    </row>
    <row r="15099" spans="1:1" x14ac:dyDescent="0.3">
      <c r="A15099"/>
    </row>
    <row r="15100" spans="1:1" x14ac:dyDescent="0.3">
      <c r="A15100"/>
    </row>
    <row r="15101" spans="1:1" x14ac:dyDescent="0.3">
      <c r="A15101"/>
    </row>
    <row r="15102" spans="1:1" x14ac:dyDescent="0.3">
      <c r="A15102"/>
    </row>
    <row r="15103" spans="1:1" x14ac:dyDescent="0.3">
      <c r="A15103"/>
    </row>
    <row r="15104" spans="1:1" x14ac:dyDescent="0.3">
      <c r="A15104"/>
    </row>
    <row r="15105" spans="1:1" x14ac:dyDescent="0.3">
      <c r="A15105"/>
    </row>
    <row r="15106" spans="1:1" x14ac:dyDescent="0.3">
      <c r="A15106"/>
    </row>
    <row r="15107" spans="1:1" x14ac:dyDescent="0.3">
      <c r="A15107"/>
    </row>
    <row r="15108" spans="1:1" x14ac:dyDescent="0.3">
      <c r="A15108"/>
    </row>
    <row r="15109" spans="1:1" x14ac:dyDescent="0.3">
      <c r="A15109"/>
    </row>
    <row r="15110" spans="1:1" x14ac:dyDescent="0.3">
      <c r="A15110"/>
    </row>
    <row r="15111" spans="1:1" x14ac:dyDescent="0.3">
      <c r="A15111"/>
    </row>
    <row r="15112" spans="1:1" x14ac:dyDescent="0.3">
      <c r="A15112"/>
    </row>
    <row r="15113" spans="1:1" x14ac:dyDescent="0.3">
      <c r="A15113"/>
    </row>
    <row r="15114" spans="1:1" x14ac:dyDescent="0.3">
      <c r="A15114"/>
    </row>
    <row r="15115" spans="1:1" x14ac:dyDescent="0.3">
      <c r="A15115"/>
    </row>
    <row r="15116" spans="1:1" x14ac:dyDescent="0.3">
      <c r="A15116"/>
    </row>
    <row r="15117" spans="1:1" x14ac:dyDescent="0.3">
      <c r="A15117"/>
    </row>
    <row r="15118" spans="1:1" x14ac:dyDescent="0.3">
      <c r="A15118"/>
    </row>
    <row r="15119" spans="1:1" x14ac:dyDescent="0.3">
      <c r="A15119"/>
    </row>
    <row r="15120" spans="1:1" x14ac:dyDescent="0.3">
      <c r="A15120"/>
    </row>
    <row r="15121" spans="1:1" x14ac:dyDescent="0.3">
      <c r="A15121"/>
    </row>
    <row r="15122" spans="1:1" x14ac:dyDescent="0.3">
      <c r="A15122"/>
    </row>
    <row r="15123" spans="1:1" x14ac:dyDescent="0.3">
      <c r="A15123"/>
    </row>
    <row r="15124" spans="1:1" x14ac:dyDescent="0.3">
      <c r="A15124"/>
    </row>
    <row r="15125" spans="1:1" x14ac:dyDescent="0.3">
      <c r="A15125"/>
    </row>
    <row r="15126" spans="1:1" x14ac:dyDescent="0.3">
      <c r="A15126"/>
    </row>
    <row r="15127" spans="1:1" x14ac:dyDescent="0.3">
      <c r="A15127"/>
    </row>
    <row r="15128" spans="1:1" x14ac:dyDescent="0.3">
      <c r="A15128"/>
    </row>
    <row r="15129" spans="1:1" x14ac:dyDescent="0.3">
      <c r="A15129"/>
    </row>
    <row r="15130" spans="1:1" x14ac:dyDescent="0.3">
      <c r="A15130"/>
    </row>
    <row r="15131" spans="1:1" x14ac:dyDescent="0.3">
      <c r="A15131"/>
    </row>
    <row r="15132" spans="1:1" x14ac:dyDescent="0.3">
      <c r="A15132"/>
    </row>
    <row r="15133" spans="1:1" x14ac:dyDescent="0.3">
      <c r="A15133"/>
    </row>
    <row r="15134" spans="1:1" x14ac:dyDescent="0.3">
      <c r="A15134"/>
    </row>
    <row r="15135" spans="1:1" x14ac:dyDescent="0.3">
      <c r="A15135"/>
    </row>
    <row r="15136" spans="1:1" x14ac:dyDescent="0.3">
      <c r="A15136"/>
    </row>
    <row r="15137" spans="1:1" x14ac:dyDescent="0.3">
      <c r="A15137"/>
    </row>
    <row r="15138" spans="1:1" x14ac:dyDescent="0.3">
      <c r="A15138"/>
    </row>
    <row r="15139" spans="1:1" x14ac:dyDescent="0.3">
      <c r="A15139"/>
    </row>
    <row r="15140" spans="1:1" x14ac:dyDescent="0.3">
      <c r="A15140"/>
    </row>
    <row r="15141" spans="1:1" x14ac:dyDescent="0.3">
      <c r="A15141"/>
    </row>
    <row r="15142" spans="1:1" x14ac:dyDescent="0.3">
      <c r="A15142"/>
    </row>
    <row r="15143" spans="1:1" x14ac:dyDescent="0.3">
      <c r="A15143"/>
    </row>
    <row r="15144" spans="1:1" x14ac:dyDescent="0.3">
      <c r="A15144"/>
    </row>
    <row r="15145" spans="1:1" x14ac:dyDescent="0.3">
      <c r="A15145"/>
    </row>
    <row r="15146" spans="1:1" x14ac:dyDescent="0.3">
      <c r="A15146"/>
    </row>
    <row r="15147" spans="1:1" x14ac:dyDescent="0.3">
      <c r="A15147"/>
    </row>
    <row r="15148" spans="1:1" x14ac:dyDescent="0.3">
      <c r="A15148"/>
    </row>
    <row r="15149" spans="1:1" x14ac:dyDescent="0.3">
      <c r="A15149"/>
    </row>
    <row r="15150" spans="1:1" x14ac:dyDescent="0.3">
      <c r="A15150"/>
    </row>
    <row r="15151" spans="1:1" x14ac:dyDescent="0.3">
      <c r="A15151"/>
    </row>
    <row r="15152" spans="1:1" x14ac:dyDescent="0.3">
      <c r="A15152"/>
    </row>
    <row r="15153" spans="1:1" x14ac:dyDescent="0.3">
      <c r="A15153"/>
    </row>
    <row r="15154" spans="1:1" x14ac:dyDescent="0.3">
      <c r="A15154"/>
    </row>
    <row r="15155" spans="1:1" x14ac:dyDescent="0.3">
      <c r="A15155"/>
    </row>
    <row r="15156" spans="1:1" x14ac:dyDescent="0.3">
      <c r="A15156"/>
    </row>
    <row r="15157" spans="1:1" x14ac:dyDescent="0.3">
      <c r="A15157"/>
    </row>
    <row r="15158" spans="1:1" x14ac:dyDescent="0.3">
      <c r="A15158"/>
    </row>
    <row r="15159" spans="1:1" x14ac:dyDescent="0.3">
      <c r="A15159"/>
    </row>
    <row r="15160" spans="1:1" x14ac:dyDescent="0.3">
      <c r="A15160"/>
    </row>
    <row r="15161" spans="1:1" x14ac:dyDescent="0.3">
      <c r="A15161"/>
    </row>
    <row r="15162" spans="1:1" x14ac:dyDescent="0.3">
      <c r="A15162"/>
    </row>
    <row r="15163" spans="1:1" x14ac:dyDescent="0.3">
      <c r="A15163"/>
    </row>
    <row r="15164" spans="1:1" x14ac:dyDescent="0.3">
      <c r="A15164"/>
    </row>
    <row r="15165" spans="1:1" x14ac:dyDescent="0.3">
      <c r="A15165"/>
    </row>
    <row r="15166" spans="1:1" x14ac:dyDescent="0.3">
      <c r="A15166"/>
    </row>
    <row r="15167" spans="1:1" x14ac:dyDescent="0.3">
      <c r="A15167"/>
    </row>
    <row r="15168" spans="1:1" x14ac:dyDescent="0.3">
      <c r="A15168"/>
    </row>
    <row r="15169" spans="1:1" x14ac:dyDescent="0.3">
      <c r="A15169"/>
    </row>
    <row r="15170" spans="1:1" x14ac:dyDescent="0.3">
      <c r="A15170"/>
    </row>
    <row r="15171" spans="1:1" x14ac:dyDescent="0.3">
      <c r="A15171"/>
    </row>
    <row r="15172" spans="1:1" x14ac:dyDescent="0.3">
      <c r="A15172"/>
    </row>
    <row r="15173" spans="1:1" x14ac:dyDescent="0.3">
      <c r="A15173"/>
    </row>
    <row r="15174" spans="1:1" x14ac:dyDescent="0.3">
      <c r="A15174"/>
    </row>
    <row r="15175" spans="1:1" x14ac:dyDescent="0.3">
      <c r="A15175"/>
    </row>
    <row r="15176" spans="1:1" x14ac:dyDescent="0.3">
      <c r="A15176"/>
    </row>
    <row r="15177" spans="1:1" x14ac:dyDescent="0.3">
      <c r="A15177"/>
    </row>
    <row r="15178" spans="1:1" x14ac:dyDescent="0.3">
      <c r="A15178"/>
    </row>
    <row r="15179" spans="1:1" x14ac:dyDescent="0.3">
      <c r="A15179"/>
    </row>
    <row r="15180" spans="1:1" x14ac:dyDescent="0.3">
      <c r="A15180"/>
    </row>
    <row r="15181" spans="1:1" x14ac:dyDescent="0.3">
      <c r="A15181"/>
    </row>
    <row r="15182" spans="1:1" x14ac:dyDescent="0.3">
      <c r="A15182"/>
    </row>
    <row r="15183" spans="1:1" x14ac:dyDescent="0.3">
      <c r="A15183"/>
    </row>
    <row r="15184" spans="1:1" x14ac:dyDescent="0.3">
      <c r="A15184"/>
    </row>
    <row r="15185" spans="1:1" x14ac:dyDescent="0.3">
      <c r="A15185"/>
    </row>
    <row r="15186" spans="1:1" x14ac:dyDescent="0.3">
      <c r="A15186"/>
    </row>
    <row r="15187" spans="1:1" x14ac:dyDescent="0.3">
      <c r="A15187"/>
    </row>
    <row r="15188" spans="1:1" x14ac:dyDescent="0.3">
      <c r="A15188"/>
    </row>
    <row r="15189" spans="1:1" x14ac:dyDescent="0.3">
      <c r="A15189"/>
    </row>
    <row r="15190" spans="1:1" x14ac:dyDescent="0.3">
      <c r="A15190"/>
    </row>
    <row r="15191" spans="1:1" x14ac:dyDescent="0.3">
      <c r="A15191"/>
    </row>
    <row r="15192" spans="1:1" x14ac:dyDescent="0.3">
      <c r="A15192"/>
    </row>
    <row r="15193" spans="1:1" x14ac:dyDescent="0.3">
      <c r="A15193"/>
    </row>
    <row r="15194" spans="1:1" x14ac:dyDescent="0.3">
      <c r="A15194"/>
    </row>
    <row r="15195" spans="1:1" x14ac:dyDescent="0.3">
      <c r="A15195"/>
    </row>
    <row r="15196" spans="1:1" x14ac:dyDescent="0.3">
      <c r="A15196"/>
    </row>
    <row r="15197" spans="1:1" x14ac:dyDescent="0.3">
      <c r="A15197"/>
    </row>
    <row r="15198" spans="1:1" x14ac:dyDescent="0.3">
      <c r="A15198"/>
    </row>
    <row r="15199" spans="1:1" x14ac:dyDescent="0.3">
      <c r="A15199"/>
    </row>
    <row r="15200" spans="1:1" x14ac:dyDescent="0.3">
      <c r="A15200"/>
    </row>
    <row r="15201" spans="1:1" x14ac:dyDescent="0.3">
      <c r="A15201"/>
    </row>
    <row r="15202" spans="1:1" x14ac:dyDescent="0.3">
      <c r="A15202"/>
    </row>
    <row r="15203" spans="1:1" x14ac:dyDescent="0.3">
      <c r="A15203"/>
    </row>
    <row r="15204" spans="1:1" x14ac:dyDescent="0.3">
      <c r="A15204"/>
    </row>
    <row r="15205" spans="1:1" x14ac:dyDescent="0.3">
      <c r="A15205"/>
    </row>
    <row r="15206" spans="1:1" x14ac:dyDescent="0.3">
      <c r="A15206"/>
    </row>
    <row r="15207" spans="1:1" x14ac:dyDescent="0.3">
      <c r="A15207"/>
    </row>
    <row r="15208" spans="1:1" x14ac:dyDescent="0.3">
      <c r="A15208"/>
    </row>
    <row r="15209" spans="1:1" x14ac:dyDescent="0.3">
      <c r="A15209"/>
    </row>
    <row r="15210" spans="1:1" x14ac:dyDescent="0.3">
      <c r="A15210"/>
    </row>
    <row r="15211" spans="1:1" x14ac:dyDescent="0.3">
      <c r="A15211"/>
    </row>
    <row r="15212" spans="1:1" x14ac:dyDescent="0.3">
      <c r="A15212"/>
    </row>
    <row r="15213" spans="1:1" x14ac:dyDescent="0.3">
      <c r="A15213"/>
    </row>
    <row r="15214" spans="1:1" x14ac:dyDescent="0.3">
      <c r="A15214"/>
    </row>
    <row r="15215" spans="1:1" x14ac:dyDescent="0.3">
      <c r="A15215"/>
    </row>
    <row r="15216" spans="1:1" x14ac:dyDescent="0.3">
      <c r="A15216"/>
    </row>
    <row r="15217" spans="1:1" x14ac:dyDescent="0.3">
      <c r="A15217"/>
    </row>
    <row r="15218" spans="1:1" x14ac:dyDescent="0.3">
      <c r="A15218"/>
    </row>
    <row r="15219" spans="1:1" x14ac:dyDescent="0.3">
      <c r="A15219"/>
    </row>
    <row r="15220" spans="1:1" x14ac:dyDescent="0.3">
      <c r="A15220"/>
    </row>
    <row r="15221" spans="1:1" x14ac:dyDescent="0.3">
      <c r="A15221"/>
    </row>
    <row r="15222" spans="1:1" x14ac:dyDescent="0.3">
      <c r="A15222"/>
    </row>
    <row r="15223" spans="1:1" x14ac:dyDescent="0.3">
      <c r="A15223"/>
    </row>
    <row r="15224" spans="1:1" x14ac:dyDescent="0.3">
      <c r="A15224"/>
    </row>
    <row r="15225" spans="1:1" x14ac:dyDescent="0.3">
      <c r="A15225"/>
    </row>
    <row r="15226" spans="1:1" x14ac:dyDescent="0.3">
      <c r="A15226"/>
    </row>
    <row r="15227" spans="1:1" x14ac:dyDescent="0.3">
      <c r="A15227"/>
    </row>
    <row r="15228" spans="1:1" x14ac:dyDescent="0.3">
      <c r="A15228"/>
    </row>
    <row r="15229" spans="1:1" x14ac:dyDescent="0.3">
      <c r="A15229"/>
    </row>
    <row r="15230" spans="1:1" x14ac:dyDescent="0.3">
      <c r="A15230"/>
    </row>
    <row r="15231" spans="1:1" x14ac:dyDescent="0.3">
      <c r="A15231"/>
    </row>
    <row r="15232" spans="1:1" x14ac:dyDescent="0.3">
      <c r="A15232"/>
    </row>
    <row r="15233" spans="1:1" x14ac:dyDescent="0.3">
      <c r="A15233"/>
    </row>
    <row r="15234" spans="1:1" x14ac:dyDescent="0.3">
      <c r="A15234"/>
    </row>
    <row r="15235" spans="1:1" x14ac:dyDescent="0.3">
      <c r="A15235"/>
    </row>
    <row r="15236" spans="1:1" x14ac:dyDescent="0.3">
      <c r="A15236"/>
    </row>
    <row r="15237" spans="1:1" x14ac:dyDescent="0.3">
      <c r="A15237"/>
    </row>
    <row r="15238" spans="1:1" x14ac:dyDescent="0.3">
      <c r="A15238"/>
    </row>
    <row r="15239" spans="1:1" x14ac:dyDescent="0.3">
      <c r="A15239"/>
    </row>
    <row r="15240" spans="1:1" x14ac:dyDescent="0.3">
      <c r="A15240"/>
    </row>
    <row r="15241" spans="1:1" x14ac:dyDescent="0.3">
      <c r="A15241"/>
    </row>
    <row r="15242" spans="1:1" x14ac:dyDescent="0.3">
      <c r="A15242"/>
    </row>
    <row r="15243" spans="1:1" x14ac:dyDescent="0.3">
      <c r="A15243"/>
    </row>
    <row r="15244" spans="1:1" x14ac:dyDescent="0.3">
      <c r="A15244"/>
    </row>
    <row r="15245" spans="1:1" x14ac:dyDescent="0.3">
      <c r="A15245"/>
    </row>
    <row r="15246" spans="1:1" x14ac:dyDescent="0.3">
      <c r="A15246"/>
    </row>
    <row r="15247" spans="1:1" x14ac:dyDescent="0.3">
      <c r="A15247"/>
    </row>
    <row r="15248" spans="1:1" x14ac:dyDescent="0.3">
      <c r="A15248"/>
    </row>
    <row r="15249" spans="1:1" x14ac:dyDescent="0.3">
      <c r="A15249"/>
    </row>
    <row r="15250" spans="1:1" x14ac:dyDescent="0.3">
      <c r="A15250"/>
    </row>
    <row r="15251" spans="1:1" x14ac:dyDescent="0.3">
      <c r="A15251"/>
    </row>
    <row r="15252" spans="1:1" x14ac:dyDescent="0.3">
      <c r="A15252"/>
    </row>
    <row r="15253" spans="1:1" x14ac:dyDescent="0.3">
      <c r="A15253"/>
    </row>
    <row r="15254" spans="1:1" x14ac:dyDescent="0.3">
      <c r="A15254"/>
    </row>
    <row r="15255" spans="1:1" x14ac:dyDescent="0.3">
      <c r="A15255"/>
    </row>
    <row r="15256" spans="1:1" x14ac:dyDescent="0.3">
      <c r="A15256"/>
    </row>
    <row r="15257" spans="1:1" x14ac:dyDescent="0.3">
      <c r="A15257"/>
    </row>
    <row r="15258" spans="1:1" x14ac:dyDescent="0.3">
      <c r="A15258"/>
    </row>
    <row r="15259" spans="1:1" x14ac:dyDescent="0.3">
      <c r="A15259"/>
    </row>
    <row r="15260" spans="1:1" x14ac:dyDescent="0.3">
      <c r="A15260"/>
    </row>
    <row r="15261" spans="1:1" x14ac:dyDescent="0.3">
      <c r="A15261"/>
    </row>
    <row r="15262" spans="1:1" x14ac:dyDescent="0.3">
      <c r="A15262"/>
    </row>
    <row r="15263" spans="1:1" x14ac:dyDescent="0.3">
      <c r="A15263"/>
    </row>
    <row r="15264" spans="1:1" x14ac:dyDescent="0.3">
      <c r="A15264"/>
    </row>
    <row r="15265" spans="1:1" x14ac:dyDescent="0.3">
      <c r="A15265"/>
    </row>
    <row r="15266" spans="1:1" x14ac:dyDescent="0.3">
      <c r="A15266"/>
    </row>
    <row r="15267" spans="1:1" x14ac:dyDescent="0.3">
      <c r="A15267"/>
    </row>
    <row r="15268" spans="1:1" x14ac:dyDescent="0.3">
      <c r="A15268"/>
    </row>
    <row r="15269" spans="1:1" x14ac:dyDescent="0.3">
      <c r="A15269"/>
    </row>
    <row r="15270" spans="1:1" x14ac:dyDescent="0.3">
      <c r="A15270"/>
    </row>
    <row r="15271" spans="1:1" x14ac:dyDescent="0.3">
      <c r="A15271"/>
    </row>
    <row r="15272" spans="1:1" x14ac:dyDescent="0.3">
      <c r="A15272"/>
    </row>
    <row r="15273" spans="1:1" x14ac:dyDescent="0.3">
      <c r="A15273"/>
    </row>
    <row r="15274" spans="1:1" x14ac:dyDescent="0.3">
      <c r="A15274"/>
    </row>
    <row r="15275" spans="1:1" x14ac:dyDescent="0.3">
      <c r="A15275"/>
    </row>
    <row r="15276" spans="1:1" x14ac:dyDescent="0.3">
      <c r="A15276"/>
    </row>
    <row r="15277" spans="1:1" x14ac:dyDescent="0.3">
      <c r="A15277"/>
    </row>
    <row r="15278" spans="1:1" x14ac:dyDescent="0.3">
      <c r="A15278"/>
    </row>
    <row r="15279" spans="1:1" x14ac:dyDescent="0.3">
      <c r="A15279"/>
    </row>
    <row r="15280" spans="1:1" x14ac:dyDescent="0.3">
      <c r="A15280"/>
    </row>
    <row r="15281" spans="1:1" x14ac:dyDescent="0.3">
      <c r="A15281"/>
    </row>
    <row r="15282" spans="1:1" x14ac:dyDescent="0.3">
      <c r="A15282"/>
    </row>
    <row r="15283" spans="1:1" x14ac:dyDescent="0.3">
      <c r="A15283"/>
    </row>
    <row r="15284" spans="1:1" x14ac:dyDescent="0.3">
      <c r="A15284"/>
    </row>
    <row r="15285" spans="1:1" x14ac:dyDescent="0.3">
      <c r="A15285"/>
    </row>
    <row r="15286" spans="1:1" x14ac:dyDescent="0.3">
      <c r="A15286"/>
    </row>
    <row r="15287" spans="1:1" x14ac:dyDescent="0.3">
      <c r="A15287"/>
    </row>
    <row r="15288" spans="1:1" x14ac:dyDescent="0.3">
      <c r="A15288"/>
    </row>
    <row r="15289" spans="1:1" x14ac:dyDescent="0.3">
      <c r="A15289"/>
    </row>
    <row r="15290" spans="1:1" x14ac:dyDescent="0.3">
      <c r="A15290"/>
    </row>
    <row r="15291" spans="1:1" x14ac:dyDescent="0.3">
      <c r="A15291"/>
    </row>
    <row r="15292" spans="1:1" x14ac:dyDescent="0.3">
      <c r="A15292"/>
    </row>
    <row r="15293" spans="1:1" x14ac:dyDescent="0.3">
      <c r="A15293"/>
    </row>
    <row r="15294" spans="1:1" x14ac:dyDescent="0.3">
      <c r="A15294"/>
    </row>
    <row r="15295" spans="1:1" x14ac:dyDescent="0.3">
      <c r="A15295"/>
    </row>
    <row r="15296" spans="1:1" x14ac:dyDescent="0.3">
      <c r="A15296"/>
    </row>
    <row r="15297" spans="1:1" x14ac:dyDescent="0.3">
      <c r="A15297"/>
    </row>
    <row r="15298" spans="1:1" x14ac:dyDescent="0.3">
      <c r="A15298"/>
    </row>
    <row r="15299" spans="1:1" x14ac:dyDescent="0.3">
      <c r="A15299"/>
    </row>
    <row r="15300" spans="1:1" x14ac:dyDescent="0.3">
      <c r="A15300"/>
    </row>
    <row r="15301" spans="1:1" x14ac:dyDescent="0.3">
      <c r="A15301"/>
    </row>
    <row r="15302" spans="1:1" x14ac:dyDescent="0.3">
      <c r="A15302"/>
    </row>
    <row r="15303" spans="1:1" x14ac:dyDescent="0.3">
      <c r="A15303"/>
    </row>
    <row r="15304" spans="1:1" x14ac:dyDescent="0.3">
      <c r="A15304"/>
    </row>
    <row r="15305" spans="1:1" x14ac:dyDescent="0.3">
      <c r="A15305"/>
    </row>
    <row r="15306" spans="1:1" x14ac:dyDescent="0.3">
      <c r="A15306"/>
    </row>
    <row r="15307" spans="1:1" x14ac:dyDescent="0.3">
      <c r="A15307"/>
    </row>
    <row r="15308" spans="1:1" x14ac:dyDescent="0.3">
      <c r="A15308"/>
    </row>
    <row r="15309" spans="1:1" x14ac:dyDescent="0.3">
      <c r="A15309"/>
    </row>
    <row r="15310" spans="1:1" x14ac:dyDescent="0.3">
      <c r="A15310"/>
    </row>
    <row r="15311" spans="1:1" x14ac:dyDescent="0.3">
      <c r="A15311"/>
    </row>
    <row r="15312" spans="1:1" x14ac:dyDescent="0.3">
      <c r="A15312"/>
    </row>
    <row r="15313" spans="1:1" x14ac:dyDescent="0.3">
      <c r="A15313"/>
    </row>
    <row r="15314" spans="1:1" x14ac:dyDescent="0.3">
      <c r="A15314"/>
    </row>
    <row r="15315" spans="1:1" x14ac:dyDescent="0.3">
      <c r="A15315"/>
    </row>
    <row r="15316" spans="1:1" x14ac:dyDescent="0.3">
      <c r="A15316"/>
    </row>
    <row r="15317" spans="1:1" x14ac:dyDescent="0.3">
      <c r="A15317"/>
    </row>
    <row r="15318" spans="1:1" x14ac:dyDescent="0.3">
      <c r="A15318"/>
    </row>
    <row r="15319" spans="1:1" x14ac:dyDescent="0.3">
      <c r="A15319"/>
    </row>
    <row r="15320" spans="1:1" x14ac:dyDescent="0.3">
      <c r="A15320"/>
    </row>
    <row r="15321" spans="1:1" x14ac:dyDescent="0.3">
      <c r="A15321"/>
    </row>
    <row r="15322" spans="1:1" x14ac:dyDescent="0.3">
      <c r="A15322"/>
    </row>
    <row r="15323" spans="1:1" x14ac:dyDescent="0.3">
      <c r="A15323"/>
    </row>
    <row r="15324" spans="1:1" x14ac:dyDescent="0.3">
      <c r="A15324"/>
    </row>
    <row r="15325" spans="1:1" x14ac:dyDescent="0.3">
      <c r="A15325"/>
    </row>
    <row r="15326" spans="1:1" x14ac:dyDescent="0.3">
      <c r="A15326"/>
    </row>
    <row r="15327" spans="1:1" x14ac:dyDescent="0.3">
      <c r="A15327"/>
    </row>
    <row r="15328" spans="1:1" x14ac:dyDescent="0.3">
      <c r="A15328"/>
    </row>
    <row r="15329" spans="1:1" x14ac:dyDescent="0.3">
      <c r="A15329"/>
    </row>
    <row r="15330" spans="1:1" x14ac:dyDescent="0.3">
      <c r="A15330"/>
    </row>
    <row r="15331" spans="1:1" x14ac:dyDescent="0.3">
      <c r="A15331"/>
    </row>
    <row r="15332" spans="1:1" x14ac:dyDescent="0.3">
      <c r="A15332"/>
    </row>
    <row r="15333" spans="1:1" x14ac:dyDescent="0.3">
      <c r="A15333"/>
    </row>
    <row r="15334" spans="1:1" x14ac:dyDescent="0.3">
      <c r="A15334"/>
    </row>
    <row r="15335" spans="1:1" x14ac:dyDescent="0.3">
      <c r="A15335"/>
    </row>
    <row r="15336" spans="1:1" x14ac:dyDescent="0.3">
      <c r="A15336"/>
    </row>
    <row r="15337" spans="1:1" x14ac:dyDescent="0.3">
      <c r="A15337"/>
    </row>
    <row r="15338" spans="1:1" x14ac:dyDescent="0.3">
      <c r="A15338"/>
    </row>
    <row r="15339" spans="1:1" x14ac:dyDescent="0.3">
      <c r="A15339"/>
    </row>
    <row r="15340" spans="1:1" x14ac:dyDescent="0.3">
      <c r="A15340"/>
    </row>
    <row r="15341" spans="1:1" x14ac:dyDescent="0.3">
      <c r="A15341"/>
    </row>
    <row r="15342" spans="1:1" x14ac:dyDescent="0.3">
      <c r="A15342"/>
    </row>
    <row r="15343" spans="1:1" x14ac:dyDescent="0.3">
      <c r="A15343"/>
    </row>
    <row r="15344" spans="1:1" x14ac:dyDescent="0.3">
      <c r="A15344"/>
    </row>
    <row r="15345" spans="1:1" x14ac:dyDescent="0.3">
      <c r="A15345"/>
    </row>
    <row r="15346" spans="1:1" x14ac:dyDescent="0.3">
      <c r="A15346"/>
    </row>
    <row r="15347" spans="1:1" x14ac:dyDescent="0.3">
      <c r="A15347"/>
    </row>
    <row r="15348" spans="1:1" x14ac:dyDescent="0.3">
      <c r="A15348"/>
    </row>
    <row r="15349" spans="1:1" x14ac:dyDescent="0.3">
      <c r="A15349"/>
    </row>
    <row r="15350" spans="1:1" x14ac:dyDescent="0.3">
      <c r="A15350"/>
    </row>
    <row r="15351" spans="1:1" x14ac:dyDescent="0.3">
      <c r="A15351"/>
    </row>
    <row r="15352" spans="1:1" x14ac:dyDescent="0.3">
      <c r="A15352"/>
    </row>
    <row r="15353" spans="1:1" x14ac:dyDescent="0.3">
      <c r="A15353"/>
    </row>
    <row r="15354" spans="1:1" x14ac:dyDescent="0.3">
      <c r="A15354"/>
    </row>
    <row r="15355" spans="1:1" x14ac:dyDescent="0.3">
      <c r="A15355"/>
    </row>
    <row r="15356" spans="1:1" x14ac:dyDescent="0.3">
      <c r="A15356"/>
    </row>
    <row r="15357" spans="1:1" x14ac:dyDescent="0.3">
      <c r="A15357"/>
    </row>
    <row r="15358" spans="1:1" x14ac:dyDescent="0.3">
      <c r="A15358"/>
    </row>
    <row r="15359" spans="1:1" x14ac:dyDescent="0.3">
      <c r="A15359"/>
    </row>
    <row r="15360" spans="1:1" x14ac:dyDescent="0.3">
      <c r="A15360"/>
    </row>
    <row r="15361" spans="1:1" x14ac:dyDescent="0.3">
      <c r="A15361"/>
    </row>
    <row r="15362" spans="1:1" x14ac:dyDescent="0.3">
      <c r="A15362"/>
    </row>
    <row r="15363" spans="1:1" x14ac:dyDescent="0.3">
      <c r="A15363"/>
    </row>
    <row r="15364" spans="1:1" x14ac:dyDescent="0.3">
      <c r="A15364"/>
    </row>
    <row r="15365" spans="1:1" x14ac:dyDescent="0.3">
      <c r="A15365"/>
    </row>
    <row r="15366" spans="1:1" x14ac:dyDescent="0.3">
      <c r="A15366"/>
    </row>
    <row r="15367" spans="1:1" x14ac:dyDescent="0.3">
      <c r="A15367"/>
    </row>
    <row r="15368" spans="1:1" x14ac:dyDescent="0.3">
      <c r="A15368"/>
    </row>
    <row r="15369" spans="1:1" x14ac:dyDescent="0.3">
      <c r="A15369"/>
    </row>
    <row r="15370" spans="1:1" x14ac:dyDescent="0.3">
      <c r="A15370"/>
    </row>
    <row r="15371" spans="1:1" x14ac:dyDescent="0.3">
      <c r="A15371"/>
    </row>
    <row r="15372" spans="1:1" x14ac:dyDescent="0.3">
      <c r="A15372"/>
    </row>
    <row r="15373" spans="1:1" x14ac:dyDescent="0.3">
      <c r="A15373"/>
    </row>
    <row r="15374" spans="1:1" x14ac:dyDescent="0.3">
      <c r="A15374"/>
    </row>
    <row r="15375" spans="1:1" x14ac:dyDescent="0.3">
      <c r="A15375"/>
    </row>
    <row r="15376" spans="1:1" x14ac:dyDescent="0.3">
      <c r="A15376"/>
    </row>
    <row r="15377" spans="1:1" x14ac:dyDescent="0.3">
      <c r="A15377"/>
    </row>
    <row r="15378" spans="1:1" x14ac:dyDescent="0.3">
      <c r="A15378"/>
    </row>
    <row r="15379" spans="1:1" x14ac:dyDescent="0.3">
      <c r="A15379"/>
    </row>
    <row r="15380" spans="1:1" x14ac:dyDescent="0.3">
      <c r="A15380"/>
    </row>
    <row r="15381" spans="1:1" x14ac:dyDescent="0.3">
      <c r="A15381"/>
    </row>
    <row r="15382" spans="1:1" x14ac:dyDescent="0.3">
      <c r="A15382"/>
    </row>
    <row r="15383" spans="1:1" x14ac:dyDescent="0.3">
      <c r="A15383"/>
    </row>
    <row r="15384" spans="1:1" x14ac:dyDescent="0.3">
      <c r="A15384"/>
    </row>
    <row r="15385" spans="1:1" x14ac:dyDescent="0.3">
      <c r="A15385"/>
    </row>
    <row r="15386" spans="1:1" x14ac:dyDescent="0.3">
      <c r="A15386"/>
    </row>
    <row r="15387" spans="1:1" x14ac:dyDescent="0.3">
      <c r="A15387"/>
    </row>
    <row r="15388" spans="1:1" x14ac:dyDescent="0.3">
      <c r="A15388"/>
    </row>
    <row r="15389" spans="1:1" x14ac:dyDescent="0.3">
      <c r="A15389"/>
    </row>
    <row r="15390" spans="1:1" x14ac:dyDescent="0.3">
      <c r="A15390"/>
    </row>
    <row r="15391" spans="1:1" x14ac:dyDescent="0.3">
      <c r="A15391"/>
    </row>
    <row r="15392" spans="1:1" x14ac:dyDescent="0.3">
      <c r="A15392"/>
    </row>
    <row r="15393" spans="1:1" x14ac:dyDescent="0.3">
      <c r="A15393"/>
    </row>
    <row r="15394" spans="1:1" x14ac:dyDescent="0.3">
      <c r="A15394"/>
    </row>
    <row r="15395" spans="1:1" x14ac:dyDescent="0.3">
      <c r="A15395"/>
    </row>
    <row r="15396" spans="1:1" x14ac:dyDescent="0.3">
      <c r="A15396"/>
    </row>
    <row r="15397" spans="1:1" x14ac:dyDescent="0.3">
      <c r="A15397"/>
    </row>
    <row r="15398" spans="1:1" x14ac:dyDescent="0.3">
      <c r="A15398"/>
    </row>
    <row r="15399" spans="1:1" x14ac:dyDescent="0.3">
      <c r="A15399"/>
    </row>
    <row r="15400" spans="1:1" x14ac:dyDescent="0.3">
      <c r="A15400"/>
    </row>
    <row r="15401" spans="1:1" x14ac:dyDescent="0.3">
      <c r="A15401"/>
    </row>
    <row r="15402" spans="1:1" x14ac:dyDescent="0.3">
      <c r="A15402"/>
    </row>
    <row r="15403" spans="1:1" x14ac:dyDescent="0.3">
      <c r="A15403"/>
    </row>
    <row r="15404" spans="1:1" x14ac:dyDescent="0.3">
      <c r="A15404"/>
    </row>
    <row r="15405" spans="1:1" x14ac:dyDescent="0.3">
      <c r="A15405"/>
    </row>
    <row r="15406" spans="1:1" x14ac:dyDescent="0.3">
      <c r="A15406"/>
    </row>
    <row r="15407" spans="1:1" x14ac:dyDescent="0.3">
      <c r="A15407"/>
    </row>
    <row r="15408" spans="1:1" x14ac:dyDescent="0.3">
      <c r="A15408"/>
    </row>
    <row r="15409" spans="1:1" x14ac:dyDescent="0.3">
      <c r="A15409"/>
    </row>
    <row r="15410" spans="1:1" x14ac:dyDescent="0.3">
      <c r="A15410"/>
    </row>
    <row r="15411" spans="1:1" x14ac:dyDescent="0.3">
      <c r="A15411"/>
    </row>
    <row r="15412" spans="1:1" x14ac:dyDescent="0.3">
      <c r="A15412"/>
    </row>
    <row r="15413" spans="1:1" x14ac:dyDescent="0.3">
      <c r="A15413"/>
    </row>
    <row r="15414" spans="1:1" x14ac:dyDescent="0.3">
      <c r="A15414"/>
    </row>
    <row r="15415" spans="1:1" x14ac:dyDescent="0.3">
      <c r="A15415"/>
    </row>
    <row r="15416" spans="1:1" x14ac:dyDescent="0.3">
      <c r="A15416"/>
    </row>
    <row r="15417" spans="1:1" x14ac:dyDescent="0.3">
      <c r="A15417"/>
    </row>
    <row r="15418" spans="1:1" x14ac:dyDescent="0.3">
      <c r="A15418"/>
    </row>
    <row r="15419" spans="1:1" x14ac:dyDescent="0.3">
      <c r="A15419"/>
    </row>
    <row r="15420" spans="1:1" x14ac:dyDescent="0.3">
      <c r="A15420"/>
    </row>
    <row r="15421" spans="1:1" x14ac:dyDescent="0.3">
      <c r="A15421"/>
    </row>
    <row r="15422" spans="1:1" x14ac:dyDescent="0.3">
      <c r="A15422"/>
    </row>
    <row r="15423" spans="1:1" x14ac:dyDescent="0.3">
      <c r="A15423"/>
    </row>
    <row r="15424" spans="1:1" x14ac:dyDescent="0.3">
      <c r="A15424"/>
    </row>
    <row r="15425" spans="1:1" x14ac:dyDescent="0.3">
      <c r="A15425"/>
    </row>
    <row r="15426" spans="1:1" x14ac:dyDescent="0.3">
      <c r="A15426"/>
    </row>
    <row r="15427" spans="1:1" x14ac:dyDescent="0.3">
      <c r="A15427"/>
    </row>
    <row r="15428" spans="1:1" x14ac:dyDescent="0.3">
      <c r="A15428"/>
    </row>
    <row r="15429" spans="1:1" x14ac:dyDescent="0.3">
      <c r="A15429"/>
    </row>
    <row r="15430" spans="1:1" x14ac:dyDescent="0.3">
      <c r="A15430"/>
    </row>
    <row r="15431" spans="1:1" x14ac:dyDescent="0.3">
      <c r="A15431"/>
    </row>
    <row r="15432" spans="1:1" x14ac:dyDescent="0.3">
      <c r="A15432"/>
    </row>
    <row r="15433" spans="1:1" x14ac:dyDescent="0.3">
      <c r="A15433"/>
    </row>
    <row r="15434" spans="1:1" x14ac:dyDescent="0.3">
      <c r="A15434"/>
    </row>
    <row r="15435" spans="1:1" x14ac:dyDescent="0.3">
      <c r="A15435"/>
    </row>
    <row r="15436" spans="1:1" x14ac:dyDescent="0.3">
      <c r="A15436"/>
    </row>
    <row r="15437" spans="1:1" x14ac:dyDescent="0.3">
      <c r="A15437"/>
    </row>
    <row r="15438" spans="1:1" x14ac:dyDescent="0.3">
      <c r="A15438"/>
    </row>
    <row r="15439" spans="1:1" x14ac:dyDescent="0.3">
      <c r="A15439"/>
    </row>
    <row r="15440" spans="1:1" x14ac:dyDescent="0.3">
      <c r="A15440"/>
    </row>
    <row r="15441" spans="1:1" x14ac:dyDescent="0.3">
      <c r="A15441"/>
    </row>
    <row r="15442" spans="1:1" x14ac:dyDescent="0.3">
      <c r="A15442"/>
    </row>
    <row r="15443" spans="1:1" x14ac:dyDescent="0.3">
      <c r="A15443"/>
    </row>
    <row r="15444" spans="1:1" x14ac:dyDescent="0.3">
      <c r="A15444"/>
    </row>
    <row r="15445" spans="1:1" x14ac:dyDescent="0.3">
      <c r="A15445"/>
    </row>
    <row r="15446" spans="1:1" x14ac:dyDescent="0.3">
      <c r="A15446"/>
    </row>
    <row r="15447" spans="1:1" x14ac:dyDescent="0.3">
      <c r="A15447"/>
    </row>
    <row r="15448" spans="1:1" x14ac:dyDescent="0.3">
      <c r="A15448"/>
    </row>
    <row r="15449" spans="1:1" x14ac:dyDescent="0.3">
      <c r="A15449"/>
    </row>
    <row r="15450" spans="1:1" x14ac:dyDescent="0.3">
      <c r="A15450"/>
    </row>
    <row r="15451" spans="1:1" x14ac:dyDescent="0.3">
      <c r="A15451"/>
    </row>
    <row r="15452" spans="1:1" x14ac:dyDescent="0.3">
      <c r="A15452"/>
    </row>
    <row r="15453" spans="1:1" x14ac:dyDescent="0.3">
      <c r="A15453"/>
    </row>
    <row r="15454" spans="1:1" x14ac:dyDescent="0.3">
      <c r="A15454"/>
    </row>
    <row r="15455" spans="1:1" x14ac:dyDescent="0.3">
      <c r="A15455"/>
    </row>
    <row r="15456" spans="1:1" x14ac:dyDescent="0.3">
      <c r="A15456"/>
    </row>
    <row r="15457" spans="1:1" x14ac:dyDescent="0.3">
      <c r="A15457"/>
    </row>
    <row r="15458" spans="1:1" x14ac:dyDescent="0.3">
      <c r="A15458"/>
    </row>
    <row r="15459" spans="1:1" x14ac:dyDescent="0.3">
      <c r="A15459"/>
    </row>
    <row r="15460" spans="1:1" x14ac:dyDescent="0.3">
      <c r="A15460"/>
    </row>
    <row r="15461" spans="1:1" x14ac:dyDescent="0.3">
      <c r="A15461"/>
    </row>
    <row r="15462" spans="1:1" x14ac:dyDescent="0.3">
      <c r="A15462"/>
    </row>
    <row r="15463" spans="1:1" x14ac:dyDescent="0.3">
      <c r="A15463"/>
    </row>
    <row r="15464" spans="1:1" x14ac:dyDescent="0.3">
      <c r="A15464"/>
    </row>
    <row r="15465" spans="1:1" x14ac:dyDescent="0.3">
      <c r="A15465"/>
    </row>
    <row r="15466" spans="1:1" x14ac:dyDescent="0.3">
      <c r="A15466"/>
    </row>
    <row r="15467" spans="1:1" x14ac:dyDescent="0.3">
      <c r="A15467"/>
    </row>
    <row r="15468" spans="1:1" x14ac:dyDescent="0.3">
      <c r="A15468"/>
    </row>
    <row r="15469" spans="1:1" x14ac:dyDescent="0.3">
      <c r="A15469"/>
    </row>
    <row r="15470" spans="1:1" x14ac:dyDescent="0.3">
      <c r="A15470"/>
    </row>
    <row r="15471" spans="1:1" x14ac:dyDescent="0.3">
      <c r="A15471"/>
    </row>
    <row r="15472" spans="1:1" x14ac:dyDescent="0.3">
      <c r="A15472"/>
    </row>
    <row r="15473" spans="1:1" x14ac:dyDescent="0.3">
      <c r="A15473"/>
    </row>
    <row r="15474" spans="1:1" x14ac:dyDescent="0.3">
      <c r="A15474"/>
    </row>
    <row r="15475" spans="1:1" x14ac:dyDescent="0.3">
      <c r="A15475"/>
    </row>
    <row r="15476" spans="1:1" x14ac:dyDescent="0.3">
      <c r="A15476"/>
    </row>
    <row r="15477" spans="1:1" x14ac:dyDescent="0.3">
      <c r="A15477"/>
    </row>
    <row r="15478" spans="1:1" x14ac:dyDescent="0.3">
      <c r="A15478"/>
    </row>
    <row r="15479" spans="1:1" x14ac:dyDescent="0.3">
      <c r="A15479"/>
    </row>
    <row r="15480" spans="1:1" x14ac:dyDescent="0.3">
      <c r="A15480"/>
    </row>
    <row r="15481" spans="1:1" x14ac:dyDescent="0.3">
      <c r="A15481"/>
    </row>
    <row r="15482" spans="1:1" x14ac:dyDescent="0.3">
      <c r="A15482"/>
    </row>
    <row r="15483" spans="1:1" x14ac:dyDescent="0.3">
      <c r="A15483"/>
    </row>
    <row r="15484" spans="1:1" x14ac:dyDescent="0.3">
      <c r="A15484"/>
    </row>
    <row r="15485" spans="1:1" x14ac:dyDescent="0.3">
      <c r="A15485"/>
    </row>
    <row r="15486" spans="1:1" x14ac:dyDescent="0.3">
      <c r="A15486"/>
    </row>
    <row r="15487" spans="1:1" x14ac:dyDescent="0.3">
      <c r="A15487"/>
    </row>
    <row r="15488" spans="1:1" x14ac:dyDescent="0.3">
      <c r="A15488"/>
    </row>
    <row r="15489" spans="1:1" x14ac:dyDescent="0.3">
      <c r="A15489"/>
    </row>
    <row r="15490" spans="1:1" x14ac:dyDescent="0.3">
      <c r="A15490"/>
    </row>
    <row r="15491" spans="1:1" x14ac:dyDescent="0.3">
      <c r="A15491"/>
    </row>
    <row r="15492" spans="1:1" x14ac:dyDescent="0.3">
      <c r="A15492"/>
    </row>
    <row r="15493" spans="1:1" x14ac:dyDescent="0.3">
      <c r="A15493"/>
    </row>
    <row r="15494" spans="1:1" x14ac:dyDescent="0.3">
      <c r="A15494"/>
    </row>
    <row r="15495" spans="1:1" x14ac:dyDescent="0.3">
      <c r="A15495"/>
    </row>
    <row r="15496" spans="1:1" x14ac:dyDescent="0.3">
      <c r="A15496"/>
    </row>
    <row r="15497" spans="1:1" x14ac:dyDescent="0.3">
      <c r="A15497"/>
    </row>
    <row r="15498" spans="1:1" x14ac:dyDescent="0.3">
      <c r="A15498"/>
    </row>
    <row r="15499" spans="1:1" x14ac:dyDescent="0.3">
      <c r="A15499"/>
    </row>
    <row r="15500" spans="1:1" x14ac:dyDescent="0.3">
      <c r="A15500"/>
    </row>
    <row r="15501" spans="1:1" x14ac:dyDescent="0.3">
      <c r="A15501"/>
    </row>
    <row r="15502" spans="1:1" x14ac:dyDescent="0.3">
      <c r="A15502"/>
    </row>
    <row r="15503" spans="1:1" x14ac:dyDescent="0.3">
      <c r="A15503"/>
    </row>
    <row r="15504" spans="1:1" x14ac:dyDescent="0.3">
      <c r="A15504"/>
    </row>
    <row r="15505" spans="1:1" x14ac:dyDescent="0.3">
      <c r="A15505"/>
    </row>
    <row r="15506" spans="1:1" x14ac:dyDescent="0.3">
      <c r="A15506"/>
    </row>
    <row r="15507" spans="1:1" x14ac:dyDescent="0.3">
      <c r="A15507"/>
    </row>
    <row r="15508" spans="1:1" x14ac:dyDescent="0.3">
      <c r="A15508"/>
    </row>
    <row r="15509" spans="1:1" x14ac:dyDescent="0.3">
      <c r="A15509"/>
    </row>
    <row r="15510" spans="1:1" x14ac:dyDescent="0.3">
      <c r="A15510"/>
    </row>
    <row r="15511" spans="1:1" x14ac:dyDescent="0.3">
      <c r="A15511"/>
    </row>
    <row r="15512" spans="1:1" x14ac:dyDescent="0.3">
      <c r="A15512"/>
    </row>
    <row r="15513" spans="1:1" x14ac:dyDescent="0.3">
      <c r="A15513"/>
    </row>
    <row r="15514" spans="1:1" x14ac:dyDescent="0.3">
      <c r="A15514"/>
    </row>
    <row r="15515" spans="1:1" x14ac:dyDescent="0.3">
      <c r="A15515"/>
    </row>
    <row r="15516" spans="1:1" x14ac:dyDescent="0.3">
      <c r="A15516"/>
    </row>
    <row r="15517" spans="1:1" x14ac:dyDescent="0.3">
      <c r="A15517"/>
    </row>
    <row r="15518" spans="1:1" x14ac:dyDescent="0.3">
      <c r="A15518"/>
    </row>
    <row r="15519" spans="1:1" x14ac:dyDescent="0.3">
      <c r="A15519"/>
    </row>
    <row r="15520" spans="1:1" x14ac:dyDescent="0.3">
      <c r="A15520"/>
    </row>
    <row r="15521" spans="1:1" x14ac:dyDescent="0.3">
      <c r="A15521"/>
    </row>
    <row r="15522" spans="1:1" x14ac:dyDescent="0.3">
      <c r="A15522"/>
    </row>
    <row r="15523" spans="1:1" x14ac:dyDescent="0.3">
      <c r="A15523"/>
    </row>
    <row r="15524" spans="1:1" x14ac:dyDescent="0.3">
      <c r="A15524"/>
    </row>
    <row r="15525" spans="1:1" x14ac:dyDescent="0.3">
      <c r="A15525"/>
    </row>
    <row r="15526" spans="1:1" x14ac:dyDescent="0.3">
      <c r="A15526"/>
    </row>
    <row r="15527" spans="1:1" x14ac:dyDescent="0.3">
      <c r="A15527"/>
    </row>
    <row r="15528" spans="1:1" x14ac:dyDescent="0.3">
      <c r="A15528"/>
    </row>
    <row r="15529" spans="1:1" x14ac:dyDescent="0.3">
      <c r="A15529"/>
    </row>
    <row r="15530" spans="1:1" x14ac:dyDescent="0.3">
      <c r="A15530"/>
    </row>
    <row r="15531" spans="1:1" x14ac:dyDescent="0.3">
      <c r="A15531"/>
    </row>
    <row r="15532" spans="1:1" x14ac:dyDescent="0.3">
      <c r="A15532"/>
    </row>
    <row r="15533" spans="1:1" x14ac:dyDescent="0.3">
      <c r="A15533"/>
    </row>
    <row r="15534" spans="1:1" x14ac:dyDescent="0.3">
      <c r="A15534"/>
    </row>
    <row r="15535" spans="1:1" x14ac:dyDescent="0.3">
      <c r="A15535"/>
    </row>
    <row r="15536" spans="1:1" x14ac:dyDescent="0.3">
      <c r="A15536"/>
    </row>
    <row r="15537" spans="1:1" x14ac:dyDescent="0.3">
      <c r="A15537"/>
    </row>
    <row r="15538" spans="1:1" x14ac:dyDescent="0.3">
      <c r="A15538"/>
    </row>
    <row r="15539" spans="1:1" x14ac:dyDescent="0.3">
      <c r="A15539"/>
    </row>
    <row r="15540" spans="1:1" x14ac:dyDescent="0.3">
      <c r="A15540"/>
    </row>
    <row r="15541" spans="1:1" x14ac:dyDescent="0.3">
      <c r="A15541"/>
    </row>
    <row r="15542" spans="1:1" x14ac:dyDescent="0.3">
      <c r="A15542"/>
    </row>
    <row r="15543" spans="1:1" x14ac:dyDescent="0.3">
      <c r="A15543"/>
    </row>
    <row r="15544" spans="1:1" x14ac:dyDescent="0.3">
      <c r="A15544"/>
    </row>
    <row r="15545" spans="1:1" x14ac:dyDescent="0.3">
      <c r="A15545"/>
    </row>
    <row r="15546" spans="1:1" x14ac:dyDescent="0.3">
      <c r="A15546"/>
    </row>
    <row r="15547" spans="1:1" x14ac:dyDescent="0.3">
      <c r="A15547"/>
    </row>
    <row r="15548" spans="1:1" x14ac:dyDescent="0.3">
      <c r="A15548"/>
    </row>
    <row r="15549" spans="1:1" x14ac:dyDescent="0.3">
      <c r="A15549"/>
    </row>
    <row r="15550" spans="1:1" x14ac:dyDescent="0.3">
      <c r="A15550"/>
    </row>
    <row r="15551" spans="1:1" x14ac:dyDescent="0.3">
      <c r="A15551"/>
    </row>
    <row r="15552" spans="1:1" x14ac:dyDescent="0.3">
      <c r="A15552"/>
    </row>
    <row r="15553" spans="1:1" x14ac:dyDescent="0.3">
      <c r="A15553"/>
    </row>
    <row r="15554" spans="1:1" x14ac:dyDescent="0.3">
      <c r="A15554"/>
    </row>
    <row r="15555" spans="1:1" x14ac:dyDescent="0.3">
      <c r="A15555"/>
    </row>
    <row r="15556" spans="1:1" x14ac:dyDescent="0.3">
      <c r="A15556"/>
    </row>
    <row r="15557" spans="1:1" x14ac:dyDescent="0.3">
      <c r="A15557"/>
    </row>
    <row r="15558" spans="1:1" x14ac:dyDescent="0.3">
      <c r="A15558"/>
    </row>
    <row r="15559" spans="1:1" x14ac:dyDescent="0.3">
      <c r="A15559"/>
    </row>
    <row r="15560" spans="1:1" x14ac:dyDescent="0.3">
      <c r="A15560"/>
    </row>
    <row r="15561" spans="1:1" x14ac:dyDescent="0.3">
      <c r="A15561"/>
    </row>
    <row r="15562" spans="1:1" x14ac:dyDescent="0.3">
      <c r="A15562"/>
    </row>
    <row r="15563" spans="1:1" x14ac:dyDescent="0.3">
      <c r="A15563"/>
    </row>
    <row r="15564" spans="1:1" x14ac:dyDescent="0.3">
      <c r="A15564"/>
    </row>
    <row r="15565" spans="1:1" x14ac:dyDescent="0.3">
      <c r="A15565"/>
    </row>
    <row r="15566" spans="1:1" x14ac:dyDescent="0.3">
      <c r="A15566"/>
    </row>
    <row r="15567" spans="1:1" x14ac:dyDescent="0.3">
      <c r="A15567"/>
    </row>
    <row r="15568" spans="1:1" x14ac:dyDescent="0.3">
      <c r="A15568"/>
    </row>
    <row r="15569" spans="1:1" x14ac:dyDescent="0.3">
      <c r="A15569"/>
    </row>
    <row r="15570" spans="1:1" x14ac:dyDescent="0.3">
      <c r="A15570"/>
    </row>
    <row r="15571" spans="1:1" x14ac:dyDescent="0.3">
      <c r="A15571"/>
    </row>
    <row r="15572" spans="1:1" x14ac:dyDescent="0.3">
      <c r="A15572"/>
    </row>
    <row r="15573" spans="1:1" x14ac:dyDescent="0.3">
      <c r="A15573"/>
    </row>
    <row r="15574" spans="1:1" x14ac:dyDescent="0.3">
      <c r="A15574"/>
    </row>
    <row r="15575" spans="1:1" x14ac:dyDescent="0.3">
      <c r="A15575"/>
    </row>
    <row r="15576" spans="1:1" x14ac:dyDescent="0.3">
      <c r="A15576"/>
    </row>
    <row r="15577" spans="1:1" x14ac:dyDescent="0.3">
      <c r="A15577"/>
    </row>
    <row r="15578" spans="1:1" x14ac:dyDescent="0.3">
      <c r="A15578"/>
    </row>
    <row r="15579" spans="1:1" x14ac:dyDescent="0.3">
      <c r="A15579"/>
    </row>
    <row r="15580" spans="1:1" x14ac:dyDescent="0.3">
      <c r="A15580"/>
    </row>
    <row r="15581" spans="1:1" x14ac:dyDescent="0.3">
      <c r="A15581"/>
    </row>
    <row r="15582" spans="1:1" x14ac:dyDescent="0.3">
      <c r="A15582"/>
    </row>
    <row r="15583" spans="1:1" x14ac:dyDescent="0.3">
      <c r="A15583"/>
    </row>
    <row r="15584" spans="1:1" x14ac:dyDescent="0.3">
      <c r="A15584"/>
    </row>
    <row r="15585" spans="1:1" x14ac:dyDescent="0.3">
      <c r="A15585"/>
    </row>
    <row r="15586" spans="1:1" x14ac:dyDescent="0.3">
      <c r="A15586"/>
    </row>
    <row r="15587" spans="1:1" x14ac:dyDescent="0.3">
      <c r="A15587"/>
    </row>
    <row r="15588" spans="1:1" x14ac:dyDescent="0.3">
      <c r="A15588"/>
    </row>
    <row r="15589" spans="1:1" x14ac:dyDescent="0.3">
      <c r="A15589"/>
    </row>
    <row r="15590" spans="1:1" x14ac:dyDescent="0.3">
      <c r="A15590"/>
    </row>
    <row r="15591" spans="1:1" x14ac:dyDescent="0.3">
      <c r="A15591"/>
    </row>
    <row r="15592" spans="1:1" x14ac:dyDescent="0.3">
      <c r="A15592"/>
    </row>
    <row r="15593" spans="1:1" x14ac:dyDescent="0.3">
      <c r="A15593"/>
    </row>
    <row r="15594" spans="1:1" x14ac:dyDescent="0.3">
      <c r="A15594"/>
    </row>
    <row r="15595" spans="1:1" x14ac:dyDescent="0.3">
      <c r="A15595"/>
    </row>
    <row r="15596" spans="1:1" x14ac:dyDescent="0.3">
      <c r="A15596"/>
    </row>
    <row r="15597" spans="1:1" x14ac:dyDescent="0.3">
      <c r="A15597"/>
    </row>
    <row r="15598" spans="1:1" x14ac:dyDescent="0.3">
      <c r="A15598"/>
    </row>
    <row r="15599" spans="1:1" x14ac:dyDescent="0.3">
      <c r="A15599"/>
    </row>
    <row r="15600" spans="1:1" x14ac:dyDescent="0.3">
      <c r="A15600"/>
    </row>
    <row r="15601" spans="1:1" x14ac:dyDescent="0.3">
      <c r="A15601"/>
    </row>
    <row r="15602" spans="1:1" x14ac:dyDescent="0.3">
      <c r="A15602"/>
    </row>
    <row r="15603" spans="1:1" x14ac:dyDescent="0.3">
      <c r="A15603"/>
    </row>
    <row r="15604" spans="1:1" x14ac:dyDescent="0.3">
      <c r="A15604"/>
    </row>
    <row r="15605" spans="1:1" x14ac:dyDescent="0.3">
      <c r="A15605"/>
    </row>
    <row r="15606" spans="1:1" x14ac:dyDescent="0.3">
      <c r="A15606"/>
    </row>
    <row r="15607" spans="1:1" x14ac:dyDescent="0.3">
      <c r="A15607"/>
    </row>
    <row r="15608" spans="1:1" x14ac:dyDescent="0.3">
      <c r="A15608"/>
    </row>
    <row r="15609" spans="1:1" x14ac:dyDescent="0.3">
      <c r="A15609"/>
    </row>
    <row r="15610" spans="1:1" x14ac:dyDescent="0.3">
      <c r="A15610"/>
    </row>
    <row r="15611" spans="1:1" x14ac:dyDescent="0.3">
      <c r="A15611"/>
    </row>
    <row r="15612" spans="1:1" x14ac:dyDescent="0.3">
      <c r="A15612"/>
    </row>
    <row r="15613" spans="1:1" x14ac:dyDescent="0.3">
      <c r="A15613"/>
    </row>
    <row r="15614" spans="1:1" x14ac:dyDescent="0.3">
      <c r="A15614"/>
    </row>
    <row r="15615" spans="1:1" x14ac:dyDescent="0.3">
      <c r="A15615"/>
    </row>
    <row r="15616" spans="1:1" x14ac:dyDescent="0.3">
      <c r="A15616"/>
    </row>
    <row r="15617" spans="1:1" x14ac:dyDescent="0.3">
      <c r="A15617"/>
    </row>
    <row r="15618" spans="1:1" x14ac:dyDescent="0.3">
      <c r="A15618"/>
    </row>
    <row r="15619" spans="1:1" x14ac:dyDescent="0.3">
      <c r="A15619"/>
    </row>
    <row r="15620" spans="1:1" x14ac:dyDescent="0.3">
      <c r="A15620"/>
    </row>
    <row r="15621" spans="1:1" x14ac:dyDescent="0.3">
      <c r="A15621"/>
    </row>
    <row r="15622" spans="1:1" x14ac:dyDescent="0.3">
      <c r="A15622"/>
    </row>
    <row r="15623" spans="1:1" x14ac:dyDescent="0.3">
      <c r="A15623"/>
    </row>
    <row r="15624" spans="1:1" x14ac:dyDescent="0.3">
      <c r="A15624"/>
    </row>
    <row r="15625" spans="1:1" x14ac:dyDescent="0.3">
      <c r="A15625"/>
    </row>
    <row r="15626" spans="1:1" x14ac:dyDescent="0.3">
      <c r="A15626"/>
    </row>
    <row r="15627" spans="1:1" x14ac:dyDescent="0.3">
      <c r="A15627"/>
    </row>
    <row r="15628" spans="1:1" x14ac:dyDescent="0.3">
      <c r="A15628"/>
    </row>
    <row r="15629" spans="1:1" x14ac:dyDescent="0.3">
      <c r="A15629"/>
    </row>
    <row r="15630" spans="1:1" x14ac:dyDescent="0.3">
      <c r="A15630"/>
    </row>
    <row r="15631" spans="1:1" x14ac:dyDescent="0.3">
      <c r="A15631"/>
    </row>
    <row r="15632" spans="1:1" x14ac:dyDescent="0.3">
      <c r="A15632"/>
    </row>
    <row r="15633" spans="1:1" x14ac:dyDescent="0.3">
      <c r="A15633"/>
    </row>
    <row r="15634" spans="1:1" x14ac:dyDescent="0.3">
      <c r="A15634"/>
    </row>
    <row r="15635" spans="1:1" x14ac:dyDescent="0.3">
      <c r="A15635"/>
    </row>
    <row r="15636" spans="1:1" x14ac:dyDescent="0.3">
      <c r="A15636"/>
    </row>
    <row r="15637" spans="1:1" x14ac:dyDescent="0.3">
      <c r="A15637"/>
    </row>
    <row r="15638" spans="1:1" x14ac:dyDescent="0.3">
      <c r="A15638"/>
    </row>
    <row r="15639" spans="1:1" x14ac:dyDescent="0.3">
      <c r="A15639"/>
    </row>
    <row r="15640" spans="1:1" x14ac:dyDescent="0.3">
      <c r="A15640"/>
    </row>
    <row r="15641" spans="1:1" x14ac:dyDescent="0.3">
      <c r="A15641"/>
    </row>
    <row r="15642" spans="1:1" x14ac:dyDescent="0.3">
      <c r="A15642"/>
    </row>
    <row r="15643" spans="1:1" x14ac:dyDescent="0.3">
      <c r="A15643"/>
    </row>
    <row r="15644" spans="1:1" x14ac:dyDescent="0.3">
      <c r="A15644"/>
    </row>
    <row r="15645" spans="1:1" x14ac:dyDescent="0.3">
      <c r="A15645"/>
    </row>
    <row r="15646" spans="1:1" x14ac:dyDescent="0.3">
      <c r="A15646"/>
    </row>
    <row r="15647" spans="1:1" x14ac:dyDescent="0.3">
      <c r="A15647"/>
    </row>
    <row r="15648" spans="1:1" x14ac:dyDescent="0.3">
      <c r="A15648"/>
    </row>
    <row r="15649" spans="1:1" x14ac:dyDescent="0.3">
      <c r="A15649"/>
    </row>
    <row r="15650" spans="1:1" x14ac:dyDescent="0.3">
      <c r="A15650"/>
    </row>
    <row r="15651" spans="1:1" x14ac:dyDescent="0.3">
      <c r="A15651"/>
    </row>
    <row r="15652" spans="1:1" x14ac:dyDescent="0.3">
      <c r="A15652"/>
    </row>
    <row r="15653" spans="1:1" x14ac:dyDescent="0.3">
      <c r="A15653"/>
    </row>
    <row r="15654" spans="1:1" x14ac:dyDescent="0.3">
      <c r="A15654"/>
    </row>
    <row r="15655" spans="1:1" x14ac:dyDescent="0.3">
      <c r="A15655"/>
    </row>
    <row r="15656" spans="1:1" x14ac:dyDescent="0.3">
      <c r="A15656"/>
    </row>
    <row r="15657" spans="1:1" x14ac:dyDescent="0.3">
      <c r="A15657"/>
    </row>
    <row r="15658" spans="1:1" x14ac:dyDescent="0.3">
      <c r="A15658"/>
    </row>
    <row r="15659" spans="1:1" x14ac:dyDescent="0.3">
      <c r="A15659"/>
    </row>
    <row r="15660" spans="1:1" x14ac:dyDescent="0.3">
      <c r="A15660"/>
    </row>
    <row r="15661" spans="1:1" x14ac:dyDescent="0.3">
      <c r="A15661"/>
    </row>
    <row r="15662" spans="1:1" x14ac:dyDescent="0.3">
      <c r="A15662"/>
    </row>
    <row r="15663" spans="1:1" x14ac:dyDescent="0.3">
      <c r="A15663"/>
    </row>
    <row r="15664" spans="1:1" x14ac:dyDescent="0.3">
      <c r="A15664"/>
    </row>
    <row r="15665" spans="1:1" x14ac:dyDescent="0.3">
      <c r="A15665"/>
    </row>
    <row r="15666" spans="1:1" x14ac:dyDescent="0.3">
      <c r="A15666"/>
    </row>
    <row r="15667" spans="1:1" x14ac:dyDescent="0.3">
      <c r="A15667"/>
    </row>
    <row r="15668" spans="1:1" x14ac:dyDescent="0.3">
      <c r="A15668"/>
    </row>
    <row r="15669" spans="1:1" x14ac:dyDescent="0.3">
      <c r="A15669"/>
    </row>
    <row r="15670" spans="1:1" x14ac:dyDescent="0.3">
      <c r="A15670"/>
    </row>
    <row r="15671" spans="1:1" x14ac:dyDescent="0.3">
      <c r="A15671"/>
    </row>
    <row r="15672" spans="1:1" x14ac:dyDescent="0.3">
      <c r="A15672"/>
    </row>
    <row r="15673" spans="1:1" x14ac:dyDescent="0.3">
      <c r="A15673"/>
    </row>
    <row r="15674" spans="1:1" x14ac:dyDescent="0.3">
      <c r="A15674"/>
    </row>
    <row r="15675" spans="1:1" x14ac:dyDescent="0.3">
      <c r="A15675"/>
    </row>
    <row r="15676" spans="1:1" x14ac:dyDescent="0.3">
      <c r="A15676"/>
    </row>
    <row r="15677" spans="1:1" x14ac:dyDescent="0.3">
      <c r="A15677"/>
    </row>
    <row r="15678" spans="1:1" x14ac:dyDescent="0.3">
      <c r="A15678"/>
    </row>
    <row r="15679" spans="1:1" x14ac:dyDescent="0.3">
      <c r="A15679"/>
    </row>
    <row r="15680" spans="1:1" x14ac:dyDescent="0.3">
      <c r="A15680"/>
    </row>
    <row r="15681" spans="1:1" x14ac:dyDescent="0.3">
      <c r="A15681"/>
    </row>
    <row r="15682" spans="1:1" x14ac:dyDescent="0.3">
      <c r="A15682"/>
    </row>
    <row r="15683" spans="1:1" x14ac:dyDescent="0.3">
      <c r="A15683"/>
    </row>
    <row r="15684" spans="1:1" x14ac:dyDescent="0.3">
      <c r="A15684"/>
    </row>
    <row r="15685" spans="1:1" x14ac:dyDescent="0.3">
      <c r="A15685"/>
    </row>
    <row r="15686" spans="1:1" x14ac:dyDescent="0.3">
      <c r="A15686"/>
    </row>
    <row r="15687" spans="1:1" x14ac:dyDescent="0.3">
      <c r="A15687"/>
    </row>
    <row r="15688" spans="1:1" x14ac:dyDescent="0.3">
      <c r="A15688"/>
    </row>
    <row r="15689" spans="1:1" x14ac:dyDescent="0.3">
      <c r="A15689"/>
    </row>
    <row r="15690" spans="1:1" x14ac:dyDescent="0.3">
      <c r="A15690"/>
    </row>
    <row r="15691" spans="1:1" x14ac:dyDescent="0.3">
      <c r="A15691"/>
    </row>
    <row r="15692" spans="1:1" x14ac:dyDescent="0.3">
      <c r="A15692"/>
    </row>
    <row r="15693" spans="1:1" x14ac:dyDescent="0.3">
      <c r="A15693"/>
    </row>
    <row r="15694" spans="1:1" x14ac:dyDescent="0.3">
      <c r="A15694"/>
    </row>
    <row r="15695" spans="1:1" x14ac:dyDescent="0.3">
      <c r="A15695"/>
    </row>
    <row r="15696" spans="1:1" x14ac:dyDescent="0.3">
      <c r="A15696"/>
    </row>
    <row r="15697" spans="1:1" x14ac:dyDescent="0.3">
      <c r="A15697"/>
    </row>
    <row r="15698" spans="1:1" x14ac:dyDescent="0.3">
      <c r="A15698"/>
    </row>
    <row r="15699" spans="1:1" x14ac:dyDescent="0.3">
      <c r="A15699"/>
    </row>
    <row r="15700" spans="1:1" x14ac:dyDescent="0.3">
      <c r="A15700"/>
    </row>
    <row r="15701" spans="1:1" x14ac:dyDescent="0.3">
      <c r="A15701"/>
    </row>
    <row r="15702" spans="1:1" x14ac:dyDescent="0.3">
      <c r="A15702"/>
    </row>
    <row r="15703" spans="1:1" x14ac:dyDescent="0.3">
      <c r="A15703"/>
    </row>
    <row r="15704" spans="1:1" x14ac:dyDescent="0.3">
      <c r="A15704"/>
    </row>
    <row r="15705" spans="1:1" x14ac:dyDescent="0.3">
      <c r="A15705"/>
    </row>
    <row r="15706" spans="1:1" x14ac:dyDescent="0.3">
      <c r="A15706"/>
    </row>
    <row r="15707" spans="1:1" x14ac:dyDescent="0.3">
      <c r="A15707"/>
    </row>
    <row r="15708" spans="1:1" x14ac:dyDescent="0.3">
      <c r="A15708"/>
    </row>
    <row r="15709" spans="1:1" x14ac:dyDescent="0.3">
      <c r="A15709"/>
    </row>
    <row r="15710" spans="1:1" x14ac:dyDescent="0.3">
      <c r="A15710"/>
    </row>
    <row r="15711" spans="1:1" x14ac:dyDescent="0.3">
      <c r="A15711"/>
    </row>
    <row r="15712" spans="1:1" x14ac:dyDescent="0.3">
      <c r="A15712"/>
    </row>
    <row r="15713" spans="1:1" x14ac:dyDescent="0.3">
      <c r="A15713"/>
    </row>
    <row r="15714" spans="1:1" x14ac:dyDescent="0.3">
      <c r="A15714"/>
    </row>
    <row r="15715" spans="1:1" x14ac:dyDescent="0.3">
      <c r="A15715"/>
    </row>
    <row r="15716" spans="1:1" x14ac:dyDescent="0.3">
      <c r="A15716"/>
    </row>
    <row r="15717" spans="1:1" x14ac:dyDescent="0.3">
      <c r="A15717"/>
    </row>
    <row r="15718" spans="1:1" x14ac:dyDescent="0.3">
      <c r="A15718"/>
    </row>
    <row r="15719" spans="1:1" x14ac:dyDescent="0.3">
      <c r="A15719"/>
    </row>
    <row r="15720" spans="1:1" x14ac:dyDescent="0.3">
      <c r="A15720"/>
    </row>
    <row r="15721" spans="1:1" x14ac:dyDescent="0.3">
      <c r="A15721"/>
    </row>
    <row r="15722" spans="1:1" x14ac:dyDescent="0.3">
      <c r="A15722"/>
    </row>
    <row r="15723" spans="1:1" x14ac:dyDescent="0.3">
      <c r="A15723"/>
    </row>
    <row r="15724" spans="1:1" x14ac:dyDescent="0.3">
      <c r="A15724"/>
    </row>
    <row r="15725" spans="1:1" x14ac:dyDescent="0.3">
      <c r="A15725"/>
    </row>
    <row r="15726" spans="1:1" x14ac:dyDescent="0.3">
      <c r="A15726"/>
    </row>
    <row r="15727" spans="1:1" x14ac:dyDescent="0.3">
      <c r="A15727"/>
    </row>
    <row r="15728" spans="1:1" x14ac:dyDescent="0.3">
      <c r="A15728"/>
    </row>
    <row r="15729" spans="1:1" x14ac:dyDescent="0.3">
      <c r="A15729"/>
    </row>
    <row r="15730" spans="1:1" x14ac:dyDescent="0.3">
      <c r="A15730"/>
    </row>
    <row r="15731" spans="1:1" x14ac:dyDescent="0.3">
      <c r="A15731"/>
    </row>
    <row r="15732" spans="1:1" x14ac:dyDescent="0.3">
      <c r="A15732"/>
    </row>
    <row r="15733" spans="1:1" x14ac:dyDescent="0.3">
      <c r="A15733"/>
    </row>
    <row r="15734" spans="1:1" x14ac:dyDescent="0.3">
      <c r="A15734"/>
    </row>
    <row r="15735" spans="1:1" x14ac:dyDescent="0.3">
      <c r="A15735"/>
    </row>
    <row r="15736" spans="1:1" x14ac:dyDescent="0.3">
      <c r="A15736"/>
    </row>
    <row r="15737" spans="1:1" x14ac:dyDescent="0.3">
      <c r="A15737"/>
    </row>
    <row r="15738" spans="1:1" x14ac:dyDescent="0.3">
      <c r="A15738"/>
    </row>
    <row r="15739" spans="1:1" x14ac:dyDescent="0.3">
      <c r="A15739"/>
    </row>
    <row r="15740" spans="1:1" x14ac:dyDescent="0.3">
      <c r="A15740"/>
    </row>
    <row r="15741" spans="1:1" x14ac:dyDescent="0.3">
      <c r="A15741"/>
    </row>
    <row r="15742" spans="1:1" x14ac:dyDescent="0.3">
      <c r="A15742"/>
    </row>
    <row r="15743" spans="1:1" x14ac:dyDescent="0.3">
      <c r="A15743"/>
    </row>
    <row r="15744" spans="1:1" x14ac:dyDescent="0.3">
      <c r="A15744"/>
    </row>
    <row r="15745" spans="1:1" x14ac:dyDescent="0.3">
      <c r="A15745"/>
    </row>
    <row r="15746" spans="1:1" x14ac:dyDescent="0.3">
      <c r="A15746"/>
    </row>
    <row r="15747" spans="1:1" x14ac:dyDescent="0.3">
      <c r="A15747"/>
    </row>
    <row r="15748" spans="1:1" x14ac:dyDescent="0.3">
      <c r="A15748"/>
    </row>
    <row r="15749" spans="1:1" x14ac:dyDescent="0.3">
      <c r="A15749"/>
    </row>
    <row r="15750" spans="1:1" x14ac:dyDescent="0.3">
      <c r="A15750"/>
    </row>
    <row r="15751" spans="1:1" x14ac:dyDescent="0.3">
      <c r="A15751"/>
    </row>
    <row r="15752" spans="1:1" x14ac:dyDescent="0.3">
      <c r="A15752"/>
    </row>
    <row r="15753" spans="1:1" x14ac:dyDescent="0.3">
      <c r="A15753"/>
    </row>
    <row r="15754" spans="1:1" x14ac:dyDescent="0.3">
      <c r="A15754"/>
    </row>
    <row r="15755" spans="1:1" x14ac:dyDescent="0.3">
      <c r="A15755"/>
    </row>
    <row r="15756" spans="1:1" x14ac:dyDescent="0.3">
      <c r="A15756"/>
    </row>
    <row r="15757" spans="1:1" x14ac:dyDescent="0.3">
      <c r="A15757"/>
    </row>
    <row r="15758" spans="1:1" x14ac:dyDescent="0.3">
      <c r="A15758"/>
    </row>
    <row r="15759" spans="1:1" x14ac:dyDescent="0.3">
      <c r="A15759"/>
    </row>
    <row r="15760" spans="1:1" x14ac:dyDescent="0.3">
      <c r="A15760"/>
    </row>
    <row r="15761" spans="1:1" x14ac:dyDescent="0.3">
      <c r="A15761"/>
    </row>
    <row r="15762" spans="1:1" x14ac:dyDescent="0.3">
      <c r="A15762"/>
    </row>
    <row r="15763" spans="1:1" x14ac:dyDescent="0.3">
      <c r="A15763"/>
    </row>
    <row r="15764" spans="1:1" x14ac:dyDescent="0.3">
      <c r="A15764"/>
    </row>
    <row r="15765" spans="1:1" x14ac:dyDescent="0.3">
      <c r="A15765"/>
    </row>
    <row r="15766" spans="1:1" x14ac:dyDescent="0.3">
      <c r="A15766"/>
    </row>
    <row r="15767" spans="1:1" x14ac:dyDescent="0.3">
      <c r="A15767"/>
    </row>
    <row r="15768" spans="1:1" x14ac:dyDescent="0.3">
      <c r="A15768"/>
    </row>
    <row r="15769" spans="1:1" x14ac:dyDescent="0.3">
      <c r="A15769"/>
    </row>
    <row r="15770" spans="1:1" x14ac:dyDescent="0.3">
      <c r="A15770"/>
    </row>
    <row r="15771" spans="1:1" x14ac:dyDescent="0.3">
      <c r="A15771"/>
    </row>
    <row r="15772" spans="1:1" x14ac:dyDescent="0.3">
      <c r="A15772"/>
    </row>
    <row r="15773" spans="1:1" x14ac:dyDescent="0.3">
      <c r="A15773"/>
    </row>
    <row r="15774" spans="1:1" x14ac:dyDescent="0.3">
      <c r="A15774"/>
    </row>
    <row r="15775" spans="1:1" x14ac:dyDescent="0.3">
      <c r="A15775"/>
    </row>
    <row r="15776" spans="1:1" x14ac:dyDescent="0.3">
      <c r="A15776"/>
    </row>
    <row r="15777" spans="1:1" x14ac:dyDescent="0.3">
      <c r="A15777"/>
    </row>
    <row r="15778" spans="1:1" x14ac:dyDescent="0.3">
      <c r="A15778"/>
    </row>
    <row r="15779" spans="1:1" x14ac:dyDescent="0.3">
      <c r="A15779"/>
    </row>
    <row r="15780" spans="1:1" x14ac:dyDescent="0.3">
      <c r="A15780"/>
    </row>
    <row r="15781" spans="1:1" x14ac:dyDescent="0.3">
      <c r="A15781"/>
    </row>
    <row r="15782" spans="1:1" x14ac:dyDescent="0.3">
      <c r="A15782"/>
    </row>
    <row r="15783" spans="1:1" x14ac:dyDescent="0.3">
      <c r="A15783"/>
    </row>
    <row r="15784" spans="1:1" x14ac:dyDescent="0.3">
      <c r="A15784"/>
    </row>
    <row r="15785" spans="1:1" x14ac:dyDescent="0.3">
      <c r="A15785"/>
    </row>
    <row r="15786" spans="1:1" x14ac:dyDescent="0.3">
      <c r="A15786"/>
    </row>
    <row r="15787" spans="1:1" x14ac:dyDescent="0.3">
      <c r="A15787"/>
    </row>
    <row r="15788" spans="1:1" x14ac:dyDescent="0.3">
      <c r="A15788"/>
    </row>
    <row r="15789" spans="1:1" x14ac:dyDescent="0.3">
      <c r="A15789"/>
    </row>
    <row r="15790" spans="1:1" x14ac:dyDescent="0.3">
      <c r="A15790"/>
    </row>
    <row r="15791" spans="1:1" x14ac:dyDescent="0.3">
      <c r="A15791"/>
    </row>
    <row r="15792" spans="1:1" x14ac:dyDescent="0.3">
      <c r="A15792"/>
    </row>
    <row r="15793" spans="1:1" x14ac:dyDescent="0.3">
      <c r="A15793"/>
    </row>
    <row r="15794" spans="1:1" x14ac:dyDescent="0.3">
      <c r="A15794"/>
    </row>
    <row r="15795" spans="1:1" x14ac:dyDescent="0.3">
      <c r="A15795"/>
    </row>
    <row r="15796" spans="1:1" x14ac:dyDescent="0.3">
      <c r="A15796"/>
    </row>
    <row r="15797" spans="1:1" x14ac:dyDescent="0.3">
      <c r="A15797"/>
    </row>
    <row r="15798" spans="1:1" x14ac:dyDescent="0.3">
      <c r="A15798"/>
    </row>
    <row r="15799" spans="1:1" x14ac:dyDescent="0.3">
      <c r="A15799"/>
    </row>
    <row r="15800" spans="1:1" x14ac:dyDescent="0.3">
      <c r="A15800"/>
    </row>
    <row r="15801" spans="1:1" x14ac:dyDescent="0.3">
      <c r="A15801"/>
    </row>
    <row r="15802" spans="1:1" x14ac:dyDescent="0.3">
      <c r="A15802"/>
    </row>
    <row r="15803" spans="1:1" x14ac:dyDescent="0.3">
      <c r="A15803"/>
    </row>
    <row r="15804" spans="1:1" x14ac:dyDescent="0.3">
      <c r="A15804"/>
    </row>
    <row r="15805" spans="1:1" x14ac:dyDescent="0.3">
      <c r="A15805"/>
    </row>
    <row r="15806" spans="1:1" x14ac:dyDescent="0.3">
      <c r="A15806"/>
    </row>
    <row r="15807" spans="1:1" x14ac:dyDescent="0.3">
      <c r="A15807"/>
    </row>
    <row r="15808" spans="1:1" x14ac:dyDescent="0.3">
      <c r="A15808"/>
    </row>
    <row r="15809" spans="1:1" x14ac:dyDescent="0.3">
      <c r="A15809"/>
    </row>
    <row r="15810" spans="1:1" x14ac:dyDescent="0.3">
      <c r="A15810"/>
    </row>
    <row r="15811" spans="1:1" x14ac:dyDescent="0.3">
      <c r="A15811"/>
    </row>
    <row r="15812" spans="1:1" x14ac:dyDescent="0.3">
      <c r="A15812"/>
    </row>
    <row r="15813" spans="1:1" x14ac:dyDescent="0.3">
      <c r="A15813"/>
    </row>
    <row r="15814" spans="1:1" x14ac:dyDescent="0.3">
      <c r="A15814"/>
    </row>
    <row r="15815" spans="1:1" x14ac:dyDescent="0.3">
      <c r="A15815"/>
    </row>
    <row r="15816" spans="1:1" x14ac:dyDescent="0.3">
      <c r="A15816"/>
    </row>
    <row r="15817" spans="1:1" x14ac:dyDescent="0.3">
      <c r="A15817"/>
    </row>
    <row r="15818" spans="1:1" x14ac:dyDescent="0.3">
      <c r="A15818"/>
    </row>
    <row r="15819" spans="1:1" x14ac:dyDescent="0.3">
      <c r="A15819"/>
    </row>
    <row r="15820" spans="1:1" x14ac:dyDescent="0.3">
      <c r="A15820"/>
    </row>
    <row r="15821" spans="1:1" x14ac:dyDescent="0.3">
      <c r="A15821"/>
    </row>
    <row r="15822" spans="1:1" x14ac:dyDescent="0.3">
      <c r="A15822"/>
    </row>
    <row r="15823" spans="1:1" x14ac:dyDescent="0.3">
      <c r="A15823"/>
    </row>
    <row r="15824" spans="1:1" x14ac:dyDescent="0.3">
      <c r="A15824"/>
    </row>
    <row r="15825" spans="1:1" x14ac:dyDescent="0.3">
      <c r="A15825"/>
    </row>
    <row r="15826" spans="1:1" x14ac:dyDescent="0.3">
      <c r="A15826"/>
    </row>
    <row r="15827" spans="1:1" x14ac:dyDescent="0.3">
      <c r="A15827"/>
    </row>
    <row r="15828" spans="1:1" x14ac:dyDescent="0.3">
      <c r="A15828"/>
    </row>
    <row r="15829" spans="1:1" x14ac:dyDescent="0.3">
      <c r="A15829"/>
    </row>
    <row r="15830" spans="1:1" x14ac:dyDescent="0.3">
      <c r="A15830"/>
    </row>
    <row r="15831" spans="1:1" x14ac:dyDescent="0.3">
      <c r="A15831"/>
    </row>
    <row r="15832" spans="1:1" x14ac:dyDescent="0.3">
      <c r="A15832"/>
    </row>
    <row r="15833" spans="1:1" x14ac:dyDescent="0.3">
      <c r="A15833"/>
    </row>
    <row r="15834" spans="1:1" x14ac:dyDescent="0.3">
      <c r="A15834"/>
    </row>
    <row r="15835" spans="1:1" x14ac:dyDescent="0.3">
      <c r="A15835"/>
    </row>
    <row r="15836" spans="1:1" x14ac:dyDescent="0.3">
      <c r="A15836"/>
    </row>
    <row r="15837" spans="1:1" x14ac:dyDescent="0.3">
      <c r="A15837"/>
    </row>
    <row r="15838" spans="1:1" x14ac:dyDescent="0.3">
      <c r="A15838"/>
    </row>
    <row r="15839" spans="1:1" x14ac:dyDescent="0.3">
      <c r="A15839"/>
    </row>
    <row r="15840" spans="1:1" x14ac:dyDescent="0.3">
      <c r="A15840"/>
    </row>
    <row r="15841" spans="1:1" x14ac:dyDescent="0.3">
      <c r="A15841"/>
    </row>
    <row r="15842" spans="1:1" x14ac:dyDescent="0.3">
      <c r="A15842"/>
    </row>
    <row r="15843" spans="1:1" x14ac:dyDescent="0.3">
      <c r="A15843"/>
    </row>
    <row r="15844" spans="1:1" x14ac:dyDescent="0.3">
      <c r="A15844"/>
    </row>
    <row r="15845" spans="1:1" x14ac:dyDescent="0.3">
      <c r="A15845"/>
    </row>
    <row r="15846" spans="1:1" x14ac:dyDescent="0.3">
      <c r="A15846"/>
    </row>
    <row r="15847" spans="1:1" x14ac:dyDescent="0.3">
      <c r="A15847"/>
    </row>
    <row r="15848" spans="1:1" x14ac:dyDescent="0.3">
      <c r="A15848"/>
    </row>
    <row r="15849" spans="1:1" x14ac:dyDescent="0.3">
      <c r="A15849"/>
    </row>
    <row r="15850" spans="1:1" x14ac:dyDescent="0.3">
      <c r="A15850"/>
    </row>
    <row r="15851" spans="1:1" x14ac:dyDescent="0.3">
      <c r="A15851"/>
    </row>
    <row r="15852" spans="1:1" x14ac:dyDescent="0.3">
      <c r="A15852"/>
    </row>
    <row r="15853" spans="1:1" x14ac:dyDescent="0.3">
      <c r="A15853"/>
    </row>
    <row r="15854" spans="1:1" x14ac:dyDescent="0.3">
      <c r="A15854"/>
    </row>
    <row r="15855" spans="1:1" x14ac:dyDescent="0.3">
      <c r="A15855"/>
    </row>
    <row r="15856" spans="1:1" x14ac:dyDescent="0.3">
      <c r="A15856"/>
    </row>
    <row r="15857" spans="1:1" x14ac:dyDescent="0.3">
      <c r="A15857"/>
    </row>
    <row r="15858" spans="1:1" x14ac:dyDescent="0.3">
      <c r="A15858"/>
    </row>
    <row r="15859" spans="1:1" x14ac:dyDescent="0.3">
      <c r="A15859"/>
    </row>
    <row r="15860" spans="1:1" x14ac:dyDescent="0.3">
      <c r="A15860"/>
    </row>
    <row r="15861" spans="1:1" x14ac:dyDescent="0.3">
      <c r="A15861"/>
    </row>
    <row r="15862" spans="1:1" x14ac:dyDescent="0.3">
      <c r="A15862"/>
    </row>
    <row r="15863" spans="1:1" x14ac:dyDescent="0.3">
      <c r="A15863"/>
    </row>
    <row r="15864" spans="1:1" x14ac:dyDescent="0.3">
      <c r="A15864"/>
    </row>
    <row r="15865" spans="1:1" x14ac:dyDescent="0.3">
      <c r="A15865"/>
    </row>
    <row r="15866" spans="1:1" x14ac:dyDescent="0.3">
      <c r="A15866"/>
    </row>
    <row r="15867" spans="1:1" x14ac:dyDescent="0.3">
      <c r="A15867"/>
    </row>
    <row r="15868" spans="1:1" x14ac:dyDescent="0.3">
      <c r="A15868"/>
    </row>
    <row r="15869" spans="1:1" x14ac:dyDescent="0.3">
      <c r="A15869"/>
    </row>
    <row r="15870" spans="1:1" x14ac:dyDescent="0.3">
      <c r="A15870"/>
    </row>
    <row r="15871" spans="1:1" x14ac:dyDescent="0.3">
      <c r="A15871"/>
    </row>
    <row r="15872" spans="1:1" x14ac:dyDescent="0.3">
      <c r="A15872"/>
    </row>
    <row r="15873" spans="1:1" x14ac:dyDescent="0.3">
      <c r="A15873"/>
    </row>
    <row r="15874" spans="1:1" x14ac:dyDescent="0.3">
      <c r="A15874"/>
    </row>
    <row r="15875" spans="1:1" x14ac:dyDescent="0.3">
      <c r="A15875"/>
    </row>
    <row r="15876" spans="1:1" x14ac:dyDescent="0.3">
      <c r="A15876"/>
    </row>
    <row r="15877" spans="1:1" x14ac:dyDescent="0.3">
      <c r="A15877"/>
    </row>
    <row r="15878" spans="1:1" x14ac:dyDescent="0.3">
      <c r="A15878"/>
    </row>
    <row r="15879" spans="1:1" x14ac:dyDescent="0.3">
      <c r="A15879"/>
    </row>
    <row r="15880" spans="1:1" x14ac:dyDescent="0.3">
      <c r="A15880"/>
    </row>
    <row r="15881" spans="1:1" x14ac:dyDescent="0.3">
      <c r="A15881"/>
    </row>
    <row r="15882" spans="1:1" x14ac:dyDescent="0.3">
      <c r="A15882"/>
    </row>
    <row r="15883" spans="1:1" x14ac:dyDescent="0.3">
      <c r="A15883"/>
    </row>
    <row r="15884" spans="1:1" x14ac:dyDescent="0.3">
      <c r="A15884"/>
    </row>
    <row r="15885" spans="1:1" x14ac:dyDescent="0.3">
      <c r="A15885"/>
    </row>
    <row r="15886" spans="1:1" x14ac:dyDescent="0.3">
      <c r="A15886"/>
    </row>
    <row r="15887" spans="1:1" x14ac:dyDescent="0.3">
      <c r="A15887"/>
    </row>
    <row r="15888" spans="1:1" x14ac:dyDescent="0.3">
      <c r="A15888"/>
    </row>
    <row r="15889" spans="1:1" x14ac:dyDescent="0.3">
      <c r="A15889"/>
    </row>
    <row r="15890" spans="1:1" x14ac:dyDescent="0.3">
      <c r="A15890"/>
    </row>
    <row r="15891" spans="1:1" x14ac:dyDescent="0.3">
      <c r="A15891"/>
    </row>
    <row r="15892" spans="1:1" x14ac:dyDescent="0.3">
      <c r="A15892"/>
    </row>
    <row r="15893" spans="1:1" x14ac:dyDescent="0.3">
      <c r="A15893"/>
    </row>
    <row r="15894" spans="1:1" x14ac:dyDescent="0.3">
      <c r="A15894"/>
    </row>
    <row r="15895" spans="1:1" x14ac:dyDescent="0.3">
      <c r="A15895"/>
    </row>
    <row r="15896" spans="1:1" x14ac:dyDescent="0.3">
      <c r="A15896"/>
    </row>
    <row r="15897" spans="1:1" x14ac:dyDescent="0.3">
      <c r="A15897"/>
    </row>
    <row r="15898" spans="1:1" x14ac:dyDescent="0.3">
      <c r="A15898"/>
    </row>
    <row r="15899" spans="1:1" x14ac:dyDescent="0.3">
      <c r="A15899"/>
    </row>
    <row r="15900" spans="1:1" x14ac:dyDescent="0.3">
      <c r="A15900"/>
    </row>
    <row r="15901" spans="1:1" x14ac:dyDescent="0.3">
      <c r="A15901"/>
    </row>
    <row r="15902" spans="1:1" x14ac:dyDescent="0.3">
      <c r="A15902"/>
    </row>
    <row r="15903" spans="1:1" x14ac:dyDescent="0.3">
      <c r="A15903"/>
    </row>
    <row r="15904" spans="1:1" x14ac:dyDescent="0.3">
      <c r="A15904"/>
    </row>
    <row r="15905" spans="1:1" x14ac:dyDescent="0.3">
      <c r="A15905"/>
    </row>
    <row r="15906" spans="1:1" x14ac:dyDescent="0.3">
      <c r="A15906"/>
    </row>
    <row r="15907" spans="1:1" x14ac:dyDescent="0.3">
      <c r="A15907"/>
    </row>
    <row r="15908" spans="1:1" x14ac:dyDescent="0.3">
      <c r="A15908"/>
    </row>
    <row r="15909" spans="1:1" x14ac:dyDescent="0.3">
      <c r="A15909"/>
    </row>
    <row r="15910" spans="1:1" x14ac:dyDescent="0.3">
      <c r="A15910"/>
    </row>
    <row r="15911" spans="1:1" x14ac:dyDescent="0.3">
      <c r="A15911"/>
    </row>
    <row r="15912" spans="1:1" x14ac:dyDescent="0.3">
      <c r="A15912"/>
    </row>
    <row r="15913" spans="1:1" x14ac:dyDescent="0.3">
      <c r="A15913"/>
    </row>
    <row r="15914" spans="1:1" x14ac:dyDescent="0.3">
      <c r="A15914"/>
    </row>
    <row r="15915" spans="1:1" x14ac:dyDescent="0.3">
      <c r="A15915"/>
    </row>
    <row r="15916" spans="1:1" x14ac:dyDescent="0.3">
      <c r="A15916"/>
    </row>
    <row r="15917" spans="1:1" x14ac:dyDescent="0.3">
      <c r="A15917"/>
    </row>
    <row r="15918" spans="1:1" x14ac:dyDescent="0.3">
      <c r="A15918"/>
    </row>
    <row r="15919" spans="1:1" x14ac:dyDescent="0.3">
      <c r="A15919"/>
    </row>
    <row r="15920" spans="1:1" x14ac:dyDescent="0.3">
      <c r="A15920"/>
    </row>
    <row r="15921" spans="1:1" x14ac:dyDescent="0.3">
      <c r="A15921"/>
    </row>
    <row r="15922" spans="1:1" x14ac:dyDescent="0.3">
      <c r="A15922"/>
    </row>
    <row r="15923" spans="1:1" x14ac:dyDescent="0.3">
      <c r="A15923"/>
    </row>
    <row r="15924" spans="1:1" x14ac:dyDescent="0.3">
      <c r="A15924"/>
    </row>
    <row r="15925" spans="1:1" x14ac:dyDescent="0.3">
      <c r="A15925"/>
    </row>
    <row r="15926" spans="1:1" x14ac:dyDescent="0.3">
      <c r="A15926"/>
    </row>
    <row r="15927" spans="1:1" x14ac:dyDescent="0.3">
      <c r="A15927"/>
    </row>
    <row r="15928" spans="1:1" x14ac:dyDescent="0.3">
      <c r="A15928"/>
    </row>
    <row r="15929" spans="1:1" x14ac:dyDescent="0.3">
      <c r="A15929"/>
    </row>
    <row r="15930" spans="1:1" x14ac:dyDescent="0.3">
      <c r="A15930"/>
    </row>
    <row r="15931" spans="1:1" x14ac:dyDescent="0.3">
      <c r="A15931"/>
    </row>
    <row r="15932" spans="1:1" x14ac:dyDescent="0.3">
      <c r="A15932"/>
    </row>
    <row r="15933" spans="1:1" x14ac:dyDescent="0.3">
      <c r="A15933"/>
    </row>
    <row r="15934" spans="1:1" x14ac:dyDescent="0.3">
      <c r="A15934"/>
    </row>
    <row r="15935" spans="1:1" x14ac:dyDescent="0.3">
      <c r="A15935"/>
    </row>
    <row r="15936" spans="1:1" x14ac:dyDescent="0.3">
      <c r="A15936"/>
    </row>
    <row r="15937" spans="1:1" x14ac:dyDescent="0.3">
      <c r="A15937"/>
    </row>
    <row r="15938" spans="1:1" x14ac:dyDescent="0.3">
      <c r="A15938"/>
    </row>
    <row r="15939" spans="1:1" x14ac:dyDescent="0.3">
      <c r="A15939"/>
    </row>
    <row r="15940" spans="1:1" x14ac:dyDescent="0.3">
      <c r="A15940"/>
    </row>
    <row r="15941" spans="1:1" x14ac:dyDescent="0.3">
      <c r="A15941"/>
    </row>
    <row r="15942" spans="1:1" x14ac:dyDescent="0.3">
      <c r="A15942"/>
    </row>
    <row r="15943" spans="1:1" x14ac:dyDescent="0.3">
      <c r="A15943"/>
    </row>
    <row r="15944" spans="1:1" x14ac:dyDescent="0.3">
      <c r="A15944"/>
    </row>
    <row r="15945" spans="1:1" x14ac:dyDescent="0.3">
      <c r="A15945"/>
    </row>
    <row r="15946" spans="1:1" x14ac:dyDescent="0.3">
      <c r="A15946"/>
    </row>
    <row r="15947" spans="1:1" x14ac:dyDescent="0.3">
      <c r="A15947"/>
    </row>
    <row r="15948" spans="1:1" x14ac:dyDescent="0.3">
      <c r="A15948"/>
    </row>
    <row r="15949" spans="1:1" x14ac:dyDescent="0.3">
      <c r="A15949"/>
    </row>
    <row r="15950" spans="1:1" x14ac:dyDescent="0.3">
      <c r="A15950"/>
    </row>
    <row r="15951" spans="1:1" x14ac:dyDescent="0.3">
      <c r="A15951"/>
    </row>
    <row r="15952" spans="1:1" x14ac:dyDescent="0.3">
      <c r="A15952"/>
    </row>
    <row r="15953" spans="1:1" x14ac:dyDescent="0.3">
      <c r="A15953"/>
    </row>
    <row r="15954" spans="1:1" x14ac:dyDescent="0.3">
      <c r="A15954"/>
    </row>
    <row r="15955" spans="1:1" x14ac:dyDescent="0.3">
      <c r="A15955"/>
    </row>
    <row r="15956" spans="1:1" x14ac:dyDescent="0.3">
      <c r="A15956"/>
    </row>
    <row r="15957" spans="1:1" x14ac:dyDescent="0.3">
      <c r="A15957"/>
    </row>
    <row r="15958" spans="1:1" x14ac:dyDescent="0.3">
      <c r="A15958"/>
    </row>
    <row r="15959" spans="1:1" x14ac:dyDescent="0.3">
      <c r="A15959"/>
    </row>
    <row r="15960" spans="1:1" x14ac:dyDescent="0.3">
      <c r="A15960"/>
    </row>
    <row r="15961" spans="1:1" x14ac:dyDescent="0.3">
      <c r="A15961"/>
    </row>
    <row r="15962" spans="1:1" x14ac:dyDescent="0.3">
      <c r="A15962"/>
    </row>
    <row r="15963" spans="1:1" x14ac:dyDescent="0.3">
      <c r="A15963"/>
    </row>
    <row r="15964" spans="1:1" x14ac:dyDescent="0.3">
      <c r="A15964"/>
    </row>
    <row r="15965" spans="1:1" x14ac:dyDescent="0.3">
      <c r="A15965"/>
    </row>
    <row r="15966" spans="1:1" x14ac:dyDescent="0.3">
      <c r="A15966"/>
    </row>
    <row r="15967" spans="1:1" x14ac:dyDescent="0.3">
      <c r="A15967"/>
    </row>
    <row r="15968" spans="1:1" x14ac:dyDescent="0.3">
      <c r="A15968"/>
    </row>
    <row r="15969" spans="1:1" x14ac:dyDescent="0.3">
      <c r="A15969"/>
    </row>
    <row r="15970" spans="1:1" x14ac:dyDescent="0.3">
      <c r="A15970"/>
    </row>
    <row r="15971" spans="1:1" x14ac:dyDescent="0.3">
      <c r="A15971"/>
    </row>
    <row r="15972" spans="1:1" x14ac:dyDescent="0.3">
      <c r="A15972"/>
    </row>
    <row r="15973" spans="1:1" x14ac:dyDescent="0.3">
      <c r="A15973"/>
    </row>
    <row r="15974" spans="1:1" x14ac:dyDescent="0.3">
      <c r="A15974"/>
    </row>
    <row r="15975" spans="1:1" x14ac:dyDescent="0.3">
      <c r="A15975"/>
    </row>
    <row r="15976" spans="1:1" x14ac:dyDescent="0.3">
      <c r="A15976"/>
    </row>
    <row r="15977" spans="1:1" x14ac:dyDescent="0.3">
      <c r="A15977"/>
    </row>
    <row r="15978" spans="1:1" x14ac:dyDescent="0.3">
      <c r="A15978"/>
    </row>
    <row r="15979" spans="1:1" x14ac:dyDescent="0.3">
      <c r="A15979"/>
    </row>
    <row r="15980" spans="1:1" x14ac:dyDescent="0.3">
      <c r="A15980"/>
    </row>
    <row r="15981" spans="1:1" x14ac:dyDescent="0.3">
      <c r="A15981"/>
    </row>
    <row r="15982" spans="1:1" x14ac:dyDescent="0.3">
      <c r="A15982"/>
    </row>
    <row r="15983" spans="1:1" x14ac:dyDescent="0.3">
      <c r="A15983"/>
    </row>
    <row r="15984" spans="1:1" x14ac:dyDescent="0.3">
      <c r="A15984"/>
    </row>
    <row r="15985" spans="1:1" x14ac:dyDescent="0.3">
      <c r="A15985"/>
    </row>
    <row r="15986" spans="1:1" x14ac:dyDescent="0.3">
      <c r="A15986"/>
    </row>
    <row r="15987" spans="1:1" x14ac:dyDescent="0.3">
      <c r="A15987"/>
    </row>
    <row r="15988" spans="1:1" x14ac:dyDescent="0.3">
      <c r="A15988"/>
    </row>
    <row r="15989" spans="1:1" x14ac:dyDescent="0.3">
      <c r="A15989"/>
    </row>
    <row r="15990" spans="1:1" x14ac:dyDescent="0.3">
      <c r="A15990"/>
    </row>
    <row r="15991" spans="1:1" x14ac:dyDescent="0.3">
      <c r="A15991"/>
    </row>
    <row r="15992" spans="1:1" x14ac:dyDescent="0.3">
      <c r="A15992"/>
    </row>
    <row r="15993" spans="1:1" x14ac:dyDescent="0.3">
      <c r="A15993"/>
    </row>
    <row r="15994" spans="1:1" x14ac:dyDescent="0.3">
      <c r="A15994"/>
    </row>
    <row r="15995" spans="1:1" x14ac:dyDescent="0.3">
      <c r="A15995"/>
    </row>
    <row r="15996" spans="1:1" x14ac:dyDescent="0.3">
      <c r="A15996"/>
    </row>
    <row r="15997" spans="1:1" x14ac:dyDescent="0.3">
      <c r="A15997"/>
    </row>
    <row r="15998" spans="1:1" x14ac:dyDescent="0.3">
      <c r="A15998"/>
    </row>
    <row r="15999" spans="1:1" x14ac:dyDescent="0.3">
      <c r="A15999"/>
    </row>
    <row r="16000" spans="1:1" x14ac:dyDescent="0.3">
      <c r="A16000"/>
    </row>
    <row r="16001" spans="1:1" x14ac:dyDescent="0.3">
      <c r="A16001"/>
    </row>
    <row r="16002" spans="1:1" x14ac:dyDescent="0.3">
      <c r="A16002"/>
    </row>
    <row r="16003" spans="1:1" x14ac:dyDescent="0.3">
      <c r="A16003"/>
    </row>
    <row r="16004" spans="1:1" x14ac:dyDescent="0.3">
      <c r="A16004"/>
    </row>
    <row r="16005" spans="1:1" x14ac:dyDescent="0.3">
      <c r="A16005"/>
    </row>
    <row r="16006" spans="1:1" x14ac:dyDescent="0.3">
      <c r="A16006"/>
    </row>
    <row r="16007" spans="1:1" x14ac:dyDescent="0.3">
      <c r="A16007"/>
    </row>
    <row r="16008" spans="1:1" x14ac:dyDescent="0.3">
      <c r="A16008"/>
    </row>
    <row r="16009" spans="1:1" x14ac:dyDescent="0.3">
      <c r="A16009"/>
    </row>
    <row r="16010" spans="1:1" x14ac:dyDescent="0.3">
      <c r="A16010"/>
    </row>
    <row r="16011" spans="1:1" x14ac:dyDescent="0.3">
      <c r="A16011"/>
    </row>
    <row r="16012" spans="1:1" x14ac:dyDescent="0.3">
      <c r="A16012"/>
    </row>
    <row r="16013" spans="1:1" x14ac:dyDescent="0.3">
      <c r="A16013"/>
    </row>
    <row r="16014" spans="1:1" x14ac:dyDescent="0.3">
      <c r="A16014"/>
    </row>
    <row r="16015" spans="1:1" x14ac:dyDescent="0.3">
      <c r="A16015"/>
    </row>
    <row r="16016" spans="1:1" x14ac:dyDescent="0.3">
      <c r="A16016"/>
    </row>
    <row r="16017" spans="1:1" x14ac:dyDescent="0.3">
      <c r="A16017"/>
    </row>
    <row r="16018" spans="1:1" x14ac:dyDescent="0.3">
      <c r="A16018"/>
    </row>
    <row r="16019" spans="1:1" x14ac:dyDescent="0.3">
      <c r="A16019"/>
    </row>
    <row r="16020" spans="1:1" x14ac:dyDescent="0.3">
      <c r="A16020"/>
    </row>
    <row r="16021" spans="1:1" x14ac:dyDescent="0.3">
      <c r="A16021"/>
    </row>
    <row r="16022" spans="1:1" x14ac:dyDescent="0.3">
      <c r="A16022"/>
    </row>
    <row r="16023" spans="1:1" x14ac:dyDescent="0.3">
      <c r="A16023"/>
    </row>
    <row r="16024" spans="1:1" x14ac:dyDescent="0.3">
      <c r="A16024"/>
    </row>
    <row r="16025" spans="1:1" x14ac:dyDescent="0.3">
      <c r="A16025"/>
    </row>
    <row r="16026" spans="1:1" x14ac:dyDescent="0.3">
      <c r="A16026"/>
    </row>
    <row r="16027" spans="1:1" x14ac:dyDescent="0.3">
      <c r="A16027"/>
    </row>
    <row r="16028" spans="1:1" x14ac:dyDescent="0.3">
      <c r="A16028"/>
    </row>
    <row r="16029" spans="1:1" x14ac:dyDescent="0.3">
      <c r="A16029"/>
    </row>
    <row r="16030" spans="1:1" x14ac:dyDescent="0.3">
      <c r="A16030"/>
    </row>
    <row r="16031" spans="1:1" x14ac:dyDescent="0.3">
      <c r="A16031"/>
    </row>
    <row r="16032" spans="1:1" x14ac:dyDescent="0.3">
      <c r="A16032"/>
    </row>
    <row r="16033" spans="1:1" x14ac:dyDescent="0.3">
      <c r="A16033"/>
    </row>
    <row r="16034" spans="1:1" x14ac:dyDescent="0.3">
      <c r="A16034"/>
    </row>
    <row r="16035" spans="1:1" x14ac:dyDescent="0.3">
      <c r="A16035"/>
    </row>
    <row r="16036" spans="1:1" x14ac:dyDescent="0.3">
      <c r="A16036"/>
    </row>
    <row r="16037" spans="1:1" x14ac:dyDescent="0.3">
      <c r="A16037"/>
    </row>
    <row r="16038" spans="1:1" x14ac:dyDescent="0.3">
      <c r="A16038"/>
    </row>
    <row r="16039" spans="1:1" x14ac:dyDescent="0.3">
      <c r="A16039"/>
    </row>
    <row r="16040" spans="1:1" x14ac:dyDescent="0.3">
      <c r="A16040"/>
    </row>
    <row r="16041" spans="1:1" x14ac:dyDescent="0.3">
      <c r="A16041"/>
    </row>
    <row r="16042" spans="1:1" x14ac:dyDescent="0.3">
      <c r="A16042"/>
    </row>
    <row r="16043" spans="1:1" x14ac:dyDescent="0.3">
      <c r="A16043"/>
    </row>
    <row r="16044" spans="1:1" x14ac:dyDescent="0.3">
      <c r="A16044"/>
    </row>
    <row r="16045" spans="1:1" x14ac:dyDescent="0.3">
      <c r="A16045"/>
    </row>
    <row r="16046" spans="1:1" x14ac:dyDescent="0.3">
      <c r="A16046"/>
    </row>
    <row r="16047" spans="1:1" x14ac:dyDescent="0.3">
      <c r="A16047"/>
    </row>
    <row r="16048" spans="1:1" x14ac:dyDescent="0.3">
      <c r="A16048"/>
    </row>
    <row r="16049" spans="1:1" x14ac:dyDescent="0.3">
      <c r="A16049"/>
    </row>
    <row r="16050" spans="1:1" x14ac:dyDescent="0.3">
      <c r="A16050"/>
    </row>
    <row r="16051" spans="1:1" x14ac:dyDescent="0.3">
      <c r="A16051"/>
    </row>
    <row r="16052" spans="1:1" x14ac:dyDescent="0.3">
      <c r="A16052"/>
    </row>
    <row r="16053" spans="1:1" x14ac:dyDescent="0.3">
      <c r="A16053"/>
    </row>
    <row r="16054" spans="1:1" x14ac:dyDescent="0.3">
      <c r="A16054"/>
    </row>
    <row r="16055" spans="1:1" x14ac:dyDescent="0.3">
      <c r="A16055"/>
    </row>
    <row r="16056" spans="1:1" x14ac:dyDescent="0.3">
      <c r="A16056"/>
    </row>
    <row r="16057" spans="1:1" x14ac:dyDescent="0.3">
      <c r="A16057"/>
    </row>
    <row r="16058" spans="1:1" x14ac:dyDescent="0.3">
      <c r="A16058"/>
    </row>
    <row r="16059" spans="1:1" x14ac:dyDescent="0.3">
      <c r="A16059"/>
    </row>
    <row r="16060" spans="1:1" x14ac:dyDescent="0.3">
      <c r="A16060"/>
    </row>
    <row r="16061" spans="1:1" x14ac:dyDescent="0.3">
      <c r="A16061"/>
    </row>
    <row r="16062" spans="1:1" x14ac:dyDescent="0.3">
      <c r="A16062"/>
    </row>
    <row r="16063" spans="1:1" x14ac:dyDescent="0.3">
      <c r="A16063"/>
    </row>
    <row r="16064" spans="1:1" x14ac:dyDescent="0.3">
      <c r="A16064"/>
    </row>
    <row r="16065" spans="1:1" x14ac:dyDescent="0.3">
      <c r="A16065"/>
    </row>
    <row r="16066" spans="1:1" x14ac:dyDescent="0.3">
      <c r="A16066"/>
    </row>
    <row r="16067" spans="1:1" x14ac:dyDescent="0.3">
      <c r="A16067"/>
    </row>
    <row r="16068" spans="1:1" x14ac:dyDescent="0.3">
      <c r="A16068"/>
    </row>
    <row r="16069" spans="1:1" x14ac:dyDescent="0.3">
      <c r="A16069"/>
    </row>
    <row r="16070" spans="1:1" x14ac:dyDescent="0.3">
      <c r="A16070"/>
    </row>
    <row r="16071" spans="1:1" x14ac:dyDescent="0.3">
      <c r="A16071"/>
    </row>
    <row r="16072" spans="1:1" x14ac:dyDescent="0.3">
      <c r="A16072"/>
    </row>
    <row r="16073" spans="1:1" x14ac:dyDescent="0.3">
      <c r="A16073"/>
    </row>
    <row r="16074" spans="1:1" x14ac:dyDescent="0.3">
      <c r="A16074"/>
    </row>
    <row r="16075" spans="1:1" x14ac:dyDescent="0.3">
      <c r="A16075"/>
    </row>
    <row r="16076" spans="1:1" x14ac:dyDescent="0.3">
      <c r="A16076"/>
    </row>
    <row r="16077" spans="1:1" x14ac:dyDescent="0.3">
      <c r="A16077"/>
    </row>
    <row r="16078" spans="1:1" x14ac:dyDescent="0.3">
      <c r="A16078"/>
    </row>
    <row r="16079" spans="1:1" x14ac:dyDescent="0.3">
      <c r="A16079"/>
    </row>
    <row r="16080" spans="1:1" x14ac:dyDescent="0.3">
      <c r="A16080"/>
    </row>
    <row r="16081" spans="1:1" x14ac:dyDescent="0.3">
      <c r="A16081"/>
    </row>
    <row r="16082" spans="1:1" x14ac:dyDescent="0.3">
      <c r="A16082"/>
    </row>
    <row r="16083" spans="1:1" x14ac:dyDescent="0.3">
      <c r="A16083"/>
    </row>
    <row r="16084" spans="1:1" x14ac:dyDescent="0.3">
      <c r="A16084"/>
    </row>
    <row r="16085" spans="1:1" x14ac:dyDescent="0.3">
      <c r="A16085"/>
    </row>
    <row r="16086" spans="1:1" x14ac:dyDescent="0.3">
      <c r="A16086"/>
    </row>
    <row r="16087" spans="1:1" x14ac:dyDescent="0.3">
      <c r="A16087"/>
    </row>
    <row r="16088" spans="1:1" x14ac:dyDescent="0.3">
      <c r="A16088"/>
    </row>
    <row r="16089" spans="1:1" x14ac:dyDescent="0.3">
      <c r="A16089"/>
    </row>
    <row r="16090" spans="1:1" x14ac:dyDescent="0.3">
      <c r="A16090"/>
    </row>
    <row r="16091" spans="1:1" x14ac:dyDescent="0.3">
      <c r="A16091"/>
    </row>
    <row r="16092" spans="1:1" x14ac:dyDescent="0.3">
      <c r="A16092"/>
    </row>
    <row r="16093" spans="1:1" x14ac:dyDescent="0.3">
      <c r="A16093"/>
    </row>
    <row r="16094" spans="1:1" x14ac:dyDescent="0.3">
      <c r="A16094"/>
    </row>
    <row r="16095" spans="1:1" x14ac:dyDescent="0.3">
      <c r="A16095"/>
    </row>
    <row r="16096" spans="1:1" x14ac:dyDescent="0.3">
      <c r="A16096"/>
    </row>
    <row r="16097" spans="1:1" x14ac:dyDescent="0.3">
      <c r="A16097"/>
    </row>
    <row r="16098" spans="1:1" x14ac:dyDescent="0.3">
      <c r="A16098"/>
    </row>
    <row r="16099" spans="1:1" x14ac:dyDescent="0.3">
      <c r="A16099"/>
    </row>
    <row r="16100" spans="1:1" x14ac:dyDescent="0.3">
      <c r="A16100"/>
    </row>
    <row r="16101" spans="1:1" x14ac:dyDescent="0.3">
      <c r="A16101"/>
    </row>
    <row r="16102" spans="1:1" x14ac:dyDescent="0.3">
      <c r="A16102"/>
    </row>
    <row r="16103" spans="1:1" x14ac:dyDescent="0.3">
      <c r="A16103"/>
    </row>
    <row r="16104" spans="1:1" x14ac:dyDescent="0.3">
      <c r="A16104"/>
    </row>
    <row r="16105" spans="1:1" x14ac:dyDescent="0.3">
      <c r="A16105"/>
    </row>
    <row r="16106" spans="1:1" x14ac:dyDescent="0.3">
      <c r="A16106"/>
    </row>
    <row r="16107" spans="1:1" x14ac:dyDescent="0.3">
      <c r="A16107"/>
    </row>
    <row r="16108" spans="1:1" x14ac:dyDescent="0.3">
      <c r="A16108"/>
    </row>
    <row r="16109" spans="1:1" x14ac:dyDescent="0.3">
      <c r="A16109"/>
    </row>
    <row r="16110" spans="1:1" x14ac:dyDescent="0.3">
      <c r="A16110"/>
    </row>
    <row r="16111" spans="1:1" x14ac:dyDescent="0.3">
      <c r="A16111"/>
    </row>
    <row r="16112" spans="1:1" x14ac:dyDescent="0.3">
      <c r="A16112"/>
    </row>
    <row r="16113" spans="1:1" x14ac:dyDescent="0.3">
      <c r="A16113"/>
    </row>
    <row r="16114" spans="1:1" x14ac:dyDescent="0.3">
      <c r="A16114"/>
    </row>
    <row r="16115" spans="1:1" x14ac:dyDescent="0.3">
      <c r="A16115"/>
    </row>
    <row r="16116" spans="1:1" x14ac:dyDescent="0.3">
      <c r="A16116"/>
    </row>
    <row r="16117" spans="1:1" x14ac:dyDescent="0.3">
      <c r="A16117"/>
    </row>
    <row r="16118" spans="1:1" x14ac:dyDescent="0.3">
      <c r="A16118"/>
    </row>
    <row r="16119" spans="1:1" x14ac:dyDescent="0.3">
      <c r="A16119"/>
    </row>
    <row r="16120" spans="1:1" x14ac:dyDescent="0.3">
      <c r="A16120"/>
    </row>
    <row r="16121" spans="1:1" x14ac:dyDescent="0.3">
      <c r="A16121"/>
    </row>
    <row r="16122" spans="1:1" x14ac:dyDescent="0.3">
      <c r="A16122"/>
    </row>
    <row r="16123" spans="1:1" x14ac:dyDescent="0.3">
      <c r="A16123"/>
    </row>
    <row r="16124" spans="1:1" x14ac:dyDescent="0.3">
      <c r="A16124"/>
    </row>
    <row r="16125" spans="1:1" x14ac:dyDescent="0.3">
      <c r="A16125"/>
    </row>
    <row r="16126" spans="1:1" x14ac:dyDescent="0.3">
      <c r="A16126"/>
    </row>
    <row r="16127" spans="1:1" x14ac:dyDescent="0.3">
      <c r="A16127"/>
    </row>
    <row r="16128" spans="1:1" x14ac:dyDescent="0.3">
      <c r="A16128"/>
    </row>
    <row r="16129" spans="1:1" x14ac:dyDescent="0.3">
      <c r="A16129"/>
    </row>
    <row r="16130" spans="1:1" x14ac:dyDescent="0.3">
      <c r="A16130"/>
    </row>
    <row r="16131" spans="1:1" x14ac:dyDescent="0.3">
      <c r="A16131"/>
    </row>
    <row r="16132" spans="1:1" x14ac:dyDescent="0.3">
      <c r="A16132"/>
    </row>
    <row r="16133" spans="1:1" x14ac:dyDescent="0.3">
      <c r="A16133"/>
    </row>
    <row r="16134" spans="1:1" x14ac:dyDescent="0.3">
      <c r="A16134"/>
    </row>
    <row r="16135" spans="1:1" x14ac:dyDescent="0.3">
      <c r="A16135"/>
    </row>
    <row r="16136" spans="1:1" x14ac:dyDescent="0.3">
      <c r="A16136"/>
    </row>
    <row r="16137" spans="1:1" x14ac:dyDescent="0.3">
      <c r="A16137"/>
    </row>
    <row r="16138" spans="1:1" x14ac:dyDescent="0.3">
      <c r="A16138"/>
    </row>
    <row r="16139" spans="1:1" x14ac:dyDescent="0.3">
      <c r="A16139"/>
    </row>
    <row r="16140" spans="1:1" x14ac:dyDescent="0.3">
      <c r="A16140"/>
    </row>
    <row r="16141" spans="1:1" x14ac:dyDescent="0.3">
      <c r="A16141"/>
    </row>
    <row r="16142" spans="1:1" x14ac:dyDescent="0.3">
      <c r="A16142"/>
    </row>
    <row r="16143" spans="1:1" x14ac:dyDescent="0.3">
      <c r="A16143"/>
    </row>
    <row r="16144" spans="1:1" x14ac:dyDescent="0.3">
      <c r="A16144"/>
    </row>
    <row r="16145" spans="1:1" x14ac:dyDescent="0.3">
      <c r="A16145"/>
    </row>
    <row r="16146" spans="1:1" x14ac:dyDescent="0.3">
      <c r="A16146"/>
    </row>
    <row r="16147" spans="1:1" x14ac:dyDescent="0.3">
      <c r="A16147"/>
    </row>
    <row r="16148" spans="1:1" x14ac:dyDescent="0.3">
      <c r="A16148"/>
    </row>
    <row r="16149" spans="1:1" x14ac:dyDescent="0.3">
      <c r="A16149"/>
    </row>
    <row r="16150" spans="1:1" x14ac:dyDescent="0.3">
      <c r="A16150"/>
    </row>
    <row r="16151" spans="1:1" x14ac:dyDescent="0.3">
      <c r="A16151"/>
    </row>
    <row r="16152" spans="1:1" x14ac:dyDescent="0.3">
      <c r="A16152"/>
    </row>
    <row r="16153" spans="1:1" x14ac:dyDescent="0.3">
      <c r="A16153"/>
    </row>
    <row r="16154" spans="1:1" x14ac:dyDescent="0.3">
      <c r="A16154"/>
    </row>
    <row r="16155" spans="1:1" x14ac:dyDescent="0.3">
      <c r="A16155"/>
    </row>
    <row r="16156" spans="1:1" x14ac:dyDescent="0.3">
      <c r="A16156"/>
    </row>
    <row r="16157" spans="1:1" x14ac:dyDescent="0.3">
      <c r="A16157"/>
    </row>
    <row r="16158" spans="1:1" x14ac:dyDescent="0.3">
      <c r="A16158"/>
    </row>
    <row r="16159" spans="1:1" x14ac:dyDescent="0.3">
      <c r="A16159"/>
    </row>
    <row r="16160" spans="1:1" x14ac:dyDescent="0.3">
      <c r="A16160"/>
    </row>
    <row r="16161" spans="1:1" x14ac:dyDescent="0.3">
      <c r="A16161"/>
    </row>
    <row r="16162" spans="1:1" x14ac:dyDescent="0.3">
      <c r="A16162"/>
    </row>
    <row r="16163" spans="1:1" x14ac:dyDescent="0.3">
      <c r="A16163"/>
    </row>
    <row r="16164" spans="1:1" x14ac:dyDescent="0.3">
      <c r="A16164"/>
    </row>
    <row r="16165" spans="1:1" x14ac:dyDescent="0.3">
      <c r="A16165"/>
    </row>
    <row r="16166" spans="1:1" x14ac:dyDescent="0.3">
      <c r="A16166"/>
    </row>
    <row r="16167" spans="1:1" x14ac:dyDescent="0.3">
      <c r="A16167"/>
    </row>
    <row r="16168" spans="1:1" x14ac:dyDescent="0.3">
      <c r="A16168"/>
    </row>
    <row r="16169" spans="1:1" x14ac:dyDescent="0.3">
      <c r="A16169"/>
    </row>
    <row r="16170" spans="1:1" x14ac:dyDescent="0.3">
      <c r="A16170"/>
    </row>
    <row r="16171" spans="1:1" x14ac:dyDescent="0.3">
      <c r="A16171"/>
    </row>
    <row r="16172" spans="1:1" x14ac:dyDescent="0.3">
      <c r="A16172"/>
    </row>
    <row r="16173" spans="1:1" x14ac:dyDescent="0.3">
      <c r="A16173"/>
    </row>
    <row r="16174" spans="1:1" x14ac:dyDescent="0.3">
      <c r="A16174"/>
    </row>
    <row r="16175" spans="1:1" x14ac:dyDescent="0.3">
      <c r="A16175"/>
    </row>
    <row r="16176" spans="1:1" x14ac:dyDescent="0.3">
      <c r="A16176"/>
    </row>
    <row r="16177" spans="1:1" x14ac:dyDescent="0.3">
      <c r="A16177"/>
    </row>
    <row r="16178" spans="1:1" x14ac:dyDescent="0.3">
      <c r="A16178"/>
    </row>
    <row r="16179" spans="1:1" x14ac:dyDescent="0.3">
      <c r="A16179"/>
    </row>
    <row r="16180" spans="1:1" x14ac:dyDescent="0.3">
      <c r="A16180"/>
    </row>
    <row r="16181" spans="1:1" x14ac:dyDescent="0.3">
      <c r="A16181"/>
    </row>
    <row r="16182" spans="1:1" x14ac:dyDescent="0.3">
      <c r="A16182"/>
    </row>
    <row r="16183" spans="1:1" x14ac:dyDescent="0.3">
      <c r="A16183"/>
    </row>
    <row r="16184" spans="1:1" x14ac:dyDescent="0.3">
      <c r="A16184"/>
    </row>
    <row r="16185" spans="1:1" x14ac:dyDescent="0.3">
      <c r="A16185"/>
    </row>
    <row r="16186" spans="1:1" x14ac:dyDescent="0.3">
      <c r="A16186"/>
    </row>
    <row r="16187" spans="1:1" x14ac:dyDescent="0.3">
      <c r="A16187"/>
    </row>
    <row r="16188" spans="1:1" x14ac:dyDescent="0.3">
      <c r="A16188"/>
    </row>
    <row r="16189" spans="1:1" x14ac:dyDescent="0.3">
      <c r="A16189"/>
    </row>
    <row r="16190" spans="1:1" x14ac:dyDescent="0.3">
      <c r="A16190"/>
    </row>
    <row r="16191" spans="1:1" x14ac:dyDescent="0.3">
      <c r="A16191"/>
    </row>
    <row r="16192" spans="1:1" x14ac:dyDescent="0.3">
      <c r="A16192"/>
    </row>
    <row r="16193" spans="1:1" x14ac:dyDescent="0.3">
      <c r="A16193"/>
    </row>
    <row r="16194" spans="1:1" x14ac:dyDescent="0.3">
      <c r="A16194"/>
    </row>
    <row r="16195" spans="1:1" x14ac:dyDescent="0.3">
      <c r="A16195"/>
    </row>
    <row r="16196" spans="1:1" x14ac:dyDescent="0.3">
      <c r="A16196"/>
    </row>
    <row r="16197" spans="1:1" x14ac:dyDescent="0.3">
      <c r="A16197"/>
    </row>
    <row r="16198" spans="1:1" x14ac:dyDescent="0.3">
      <c r="A16198"/>
    </row>
    <row r="16199" spans="1:1" x14ac:dyDescent="0.3">
      <c r="A16199"/>
    </row>
    <row r="16200" spans="1:1" x14ac:dyDescent="0.3">
      <c r="A16200"/>
    </row>
    <row r="16201" spans="1:1" x14ac:dyDescent="0.3">
      <c r="A16201"/>
    </row>
    <row r="16202" spans="1:1" x14ac:dyDescent="0.3">
      <c r="A16202"/>
    </row>
    <row r="16203" spans="1:1" x14ac:dyDescent="0.3">
      <c r="A16203"/>
    </row>
    <row r="16204" spans="1:1" x14ac:dyDescent="0.3">
      <c r="A16204"/>
    </row>
    <row r="16205" spans="1:1" x14ac:dyDescent="0.3">
      <c r="A16205"/>
    </row>
    <row r="16206" spans="1:1" x14ac:dyDescent="0.3">
      <c r="A16206"/>
    </row>
    <row r="16207" spans="1:1" x14ac:dyDescent="0.3">
      <c r="A16207"/>
    </row>
    <row r="16208" spans="1:1" x14ac:dyDescent="0.3">
      <c r="A16208"/>
    </row>
    <row r="16209" spans="1:1" x14ac:dyDescent="0.3">
      <c r="A16209"/>
    </row>
    <row r="16210" spans="1:1" x14ac:dyDescent="0.3">
      <c r="A16210"/>
    </row>
    <row r="16211" spans="1:1" x14ac:dyDescent="0.3">
      <c r="A16211"/>
    </row>
    <row r="16212" spans="1:1" x14ac:dyDescent="0.3">
      <c r="A16212"/>
    </row>
    <row r="16213" spans="1:1" x14ac:dyDescent="0.3">
      <c r="A16213"/>
    </row>
    <row r="16214" spans="1:1" x14ac:dyDescent="0.3">
      <c r="A16214"/>
    </row>
    <row r="16215" spans="1:1" x14ac:dyDescent="0.3">
      <c r="A16215"/>
    </row>
    <row r="16216" spans="1:1" x14ac:dyDescent="0.3">
      <c r="A16216"/>
    </row>
    <row r="16217" spans="1:1" x14ac:dyDescent="0.3">
      <c r="A16217"/>
    </row>
    <row r="16218" spans="1:1" x14ac:dyDescent="0.3">
      <c r="A16218"/>
    </row>
    <row r="16219" spans="1:1" x14ac:dyDescent="0.3">
      <c r="A16219"/>
    </row>
    <row r="16220" spans="1:1" x14ac:dyDescent="0.3">
      <c r="A16220"/>
    </row>
    <row r="16221" spans="1:1" x14ac:dyDescent="0.3">
      <c r="A16221"/>
    </row>
    <row r="16222" spans="1:1" x14ac:dyDescent="0.3">
      <c r="A16222"/>
    </row>
    <row r="16223" spans="1:1" x14ac:dyDescent="0.3">
      <c r="A16223"/>
    </row>
    <row r="16224" spans="1:1" x14ac:dyDescent="0.3">
      <c r="A16224"/>
    </row>
    <row r="16225" spans="1:1" x14ac:dyDescent="0.3">
      <c r="A16225"/>
    </row>
    <row r="16226" spans="1:1" x14ac:dyDescent="0.3">
      <c r="A16226"/>
    </row>
    <row r="16227" spans="1:1" x14ac:dyDescent="0.3">
      <c r="A16227"/>
    </row>
    <row r="16228" spans="1:1" x14ac:dyDescent="0.3">
      <c r="A16228"/>
    </row>
    <row r="16229" spans="1:1" x14ac:dyDescent="0.3">
      <c r="A16229"/>
    </row>
    <row r="16230" spans="1:1" x14ac:dyDescent="0.3">
      <c r="A16230"/>
    </row>
    <row r="16231" spans="1:1" x14ac:dyDescent="0.3">
      <c r="A16231"/>
    </row>
    <row r="16232" spans="1:1" x14ac:dyDescent="0.3">
      <c r="A16232"/>
    </row>
    <row r="16233" spans="1:1" x14ac:dyDescent="0.3">
      <c r="A16233"/>
    </row>
    <row r="16234" spans="1:1" x14ac:dyDescent="0.3">
      <c r="A16234"/>
    </row>
    <row r="16235" spans="1:1" x14ac:dyDescent="0.3">
      <c r="A16235"/>
    </row>
    <row r="16236" spans="1:1" x14ac:dyDescent="0.3">
      <c r="A16236"/>
    </row>
    <row r="16237" spans="1:1" x14ac:dyDescent="0.3">
      <c r="A16237"/>
    </row>
    <row r="16238" spans="1:1" x14ac:dyDescent="0.3">
      <c r="A16238"/>
    </row>
    <row r="16239" spans="1:1" x14ac:dyDescent="0.3">
      <c r="A16239"/>
    </row>
    <row r="16240" spans="1:1" x14ac:dyDescent="0.3">
      <c r="A16240"/>
    </row>
    <row r="16241" spans="1:1" x14ac:dyDescent="0.3">
      <c r="A16241"/>
    </row>
    <row r="16242" spans="1:1" x14ac:dyDescent="0.3">
      <c r="A16242"/>
    </row>
    <row r="16243" spans="1:1" x14ac:dyDescent="0.3">
      <c r="A16243"/>
    </row>
    <row r="16244" spans="1:1" x14ac:dyDescent="0.3">
      <c r="A16244"/>
    </row>
    <row r="16245" spans="1:1" x14ac:dyDescent="0.3">
      <c r="A16245"/>
    </row>
    <row r="16246" spans="1:1" x14ac:dyDescent="0.3">
      <c r="A16246"/>
    </row>
    <row r="16247" spans="1:1" x14ac:dyDescent="0.3">
      <c r="A16247"/>
    </row>
    <row r="16248" spans="1:1" x14ac:dyDescent="0.3">
      <c r="A16248"/>
    </row>
    <row r="16249" spans="1:1" x14ac:dyDescent="0.3">
      <c r="A16249"/>
    </row>
    <row r="16250" spans="1:1" x14ac:dyDescent="0.3">
      <c r="A16250"/>
    </row>
    <row r="16251" spans="1:1" x14ac:dyDescent="0.3">
      <c r="A16251"/>
    </row>
    <row r="16252" spans="1:1" x14ac:dyDescent="0.3">
      <c r="A16252"/>
    </row>
    <row r="16253" spans="1:1" x14ac:dyDescent="0.3">
      <c r="A16253"/>
    </row>
    <row r="16254" spans="1:1" x14ac:dyDescent="0.3">
      <c r="A16254"/>
    </row>
    <row r="16255" spans="1:1" x14ac:dyDescent="0.3">
      <c r="A16255"/>
    </row>
    <row r="16256" spans="1:1" x14ac:dyDescent="0.3">
      <c r="A16256"/>
    </row>
    <row r="16257" spans="1:1" x14ac:dyDescent="0.3">
      <c r="A16257"/>
    </row>
    <row r="16258" spans="1:1" x14ac:dyDescent="0.3">
      <c r="A16258"/>
    </row>
    <row r="16259" spans="1:1" x14ac:dyDescent="0.3">
      <c r="A16259"/>
    </row>
    <row r="16260" spans="1:1" x14ac:dyDescent="0.3">
      <c r="A16260"/>
    </row>
    <row r="16261" spans="1:1" x14ac:dyDescent="0.3">
      <c r="A16261"/>
    </row>
    <row r="16262" spans="1:1" x14ac:dyDescent="0.3">
      <c r="A16262"/>
    </row>
    <row r="16263" spans="1:1" x14ac:dyDescent="0.3">
      <c r="A16263"/>
    </row>
    <row r="16264" spans="1:1" x14ac:dyDescent="0.3">
      <c r="A16264"/>
    </row>
    <row r="16265" spans="1:1" x14ac:dyDescent="0.3">
      <c r="A16265"/>
    </row>
    <row r="16266" spans="1:1" x14ac:dyDescent="0.3">
      <c r="A16266"/>
    </row>
    <row r="16267" spans="1:1" x14ac:dyDescent="0.3">
      <c r="A16267"/>
    </row>
    <row r="16268" spans="1:1" x14ac:dyDescent="0.3">
      <c r="A16268"/>
    </row>
    <row r="16269" spans="1:1" x14ac:dyDescent="0.3">
      <c r="A16269"/>
    </row>
    <row r="16270" spans="1:1" x14ac:dyDescent="0.3">
      <c r="A16270"/>
    </row>
    <row r="16271" spans="1:1" x14ac:dyDescent="0.3">
      <c r="A16271"/>
    </row>
    <row r="16272" spans="1:1" x14ac:dyDescent="0.3">
      <c r="A16272"/>
    </row>
    <row r="16273" spans="1:1" x14ac:dyDescent="0.3">
      <c r="A16273"/>
    </row>
    <row r="16274" spans="1:1" x14ac:dyDescent="0.3">
      <c r="A16274"/>
    </row>
    <row r="16275" spans="1:1" x14ac:dyDescent="0.3">
      <c r="A16275"/>
    </row>
    <row r="16276" spans="1:1" x14ac:dyDescent="0.3">
      <c r="A16276"/>
    </row>
    <row r="16277" spans="1:1" x14ac:dyDescent="0.3">
      <c r="A16277"/>
    </row>
    <row r="16278" spans="1:1" x14ac:dyDescent="0.3">
      <c r="A16278"/>
    </row>
    <row r="16279" spans="1:1" x14ac:dyDescent="0.3">
      <c r="A16279"/>
    </row>
    <row r="16280" spans="1:1" x14ac:dyDescent="0.3">
      <c r="A16280"/>
    </row>
    <row r="16281" spans="1:1" x14ac:dyDescent="0.3">
      <c r="A16281"/>
    </row>
    <row r="16282" spans="1:1" x14ac:dyDescent="0.3">
      <c r="A16282"/>
    </row>
    <row r="16283" spans="1:1" x14ac:dyDescent="0.3">
      <c r="A16283"/>
    </row>
    <row r="16284" spans="1:1" x14ac:dyDescent="0.3">
      <c r="A16284"/>
    </row>
    <row r="16285" spans="1:1" x14ac:dyDescent="0.3">
      <c r="A16285"/>
    </row>
    <row r="16286" spans="1:1" x14ac:dyDescent="0.3">
      <c r="A16286"/>
    </row>
    <row r="16287" spans="1:1" x14ac:dyDescent="0.3">
      <c r="A16287"/>
    </row>
    <row r="16288" spans="1:1" x14ac:dyDescent="0.3">
      <c r="A16288"/>
    </row>
    <row r="16289" spans="1:1" x14ac:dyDescent="0.3">
      <c r="A16289"/>
    </row>
    <row r="16290" spans="1:1" x14ac:dyDescent="0.3">
      <c r="A16290"/>
    </row>
    <row r="16291" spans="1:1" x14ac:dyDescent="0.3">
      <c r="A16291"/>
    </row>
    <row r="16292" spans="1:1" x14ac:dyDescent="0.3">
      <c r="A16292"/>
    </row>
    <row r="16293" spans="1:1" x14ac:dyDescent="0.3">
      <c r="A16293"/>
    </row>
    <row r="16294" spans="1:1" x14ac:dyDescent="0.3">
      <c r="A16294"/>
    </row>
    <row r="16295" spans="1:1" x14ac:dyDescent="0.3">
      <c r="A16295"/>
    </row>
    <row r="16296" spans="1:1" x14ac:dyDescent="0.3">
      <c r="A16296"/>
    </row>
    <row r="16297" spans="1:1" x14ac:dyDescent="0.3">
      <c r="A16297"/>
    </row>
    <row r="16298" spans="1:1" x14ac:dyDescent="0.3">
      <c r="A16298"/>
    </row>
    <row r="16299" spans="1:1" x14ac:dyDescent="0.3">
      <c r="A16299"/>
    </row>
    <row r="16300" spans="1:1" x14ac:dyDescent="0.3">
      <c r="A16300"/>
    </row>
    <row r="16301" spans="1:1" x14ac:dyDescent="0.3">
      <c r="A16301"/>
    </row>
    <row r="16302" spans="1:1" x14ac:dyDescent="0.3">
      <c r="A16302"/>
    </row>
    <row r="16303" spans="1:1" x14ac:dyDescent="0.3">
      <c r="A16303"/>
    </row>
    <row r="16304" spans="1:1" x14ac:dyDescent="0.3">
      <c r="A16304"/>
    </row>
    <row r="16305" spans="1:1" x14ac:dyDescent="0.3">
      <c r="A16305"/>
    </row>
    <row r="16306" spans="1:1" x14ac:dyDescent="0.3">
      <c r="A16306"/>
    </row>
    <row r="16307" spans="1:1" x14ac:dyDescent="0.3">
      <c r="A16307"/>
    </row>
    <row r="16308" spans="1:1" x14ac:dyDescent="0.3">
      <c r="A16308"/>
    </row>
    <row r="16309" spans="1:1" x14ac:dyDescent="0.3">
      <c r="A16309"/>
    </row>
    <row r="16310" spans="1:1" x14ac:dyDescent="0.3">
      <c r="A16310"/>
    </row>
    <row r="16311" spans="1:1" x14ac:dyDescent="0.3">
      <c r="A16311"/>
    </row>
    <row r="16312" spans="1:1" x14ac:dyDescent="0.3">
      <c r="A16312"/>
    </row>
    <row r="16313" spans="1:1" x14ac:dyDescent="0.3">
      <c r="A16313"/>
    </row>
    <row r="16314" spans="1:1" x14ac:dyDescent="0.3">
      <c r="A16314"/>
    </row>
    <row r="16315" spans="1:1" x14ac:dyDescent="0.3">
      <c r="A16315"/>
    </row>
    <row r="16316" spans="1:1" x14ac:dyDescent="0.3">
      <c r="A16316"/>
    </row>
    <row r="16317" spans="1:1" x14ac:dyDescent="0.3">
      <c r="A16317"/>
    </row>
    <row r="16318" spans="1:1" x14ac:dyDescent="0.3">
      <c r="A16318"/>
    </row>
    <row r="16319" spans="1:1" x14ac:dyDescent="0.3">
      <c r="A16319"/>
    </row>
    <row r="16320" spans="1:1" x14ac:dyDescent="0.3">
      <c r="A16320"/>
    </row>
    <row r="16321" spans="1:1" x14ac:dyDescent="0.3">
      <c r="A16321"/>
    </row>
    <row r="16322" spans="1:1" x14ac:dyDescent="0.3">
      <c r="A16322"/>
    </row>
    <row r="16323" spans="1:1" x14ac:dyDescent="0.3">
      <c r="A16323"/>
    </row>
    <row r="16324" spans="1:1" x14ac:dyDescent="0.3">
      <c r="A16324"/>
    </row>
    <row r="16325" spans="1:1" x14ac:dyDescent="0.3">
      <c r="A16325"/>
    </row>
    <row r="16326" spans="1:1" x14ac:dyDescent="0.3">
      <c r="A16326"/>
    </row>
    <row r="16327" spans="1:1" x14ac:dyDescent="0.3">
      <c r="A16327"/>
    </row>
    <row r="16328" spans="1:1" x14ac:dyDescent="0.3">
      <c r="A16328"/>
    </row>
    <row r="16329" spans="1:1" x14ac:dyDescent="0.3">
      <c r="A16329"/>
    </row>
    <row r="16330" spans="1:1" x14ac:dyDescent="0.3">
      <c r="A16330"/>
    </row>
    <row r="16331" spans="1:1" x14ac:dyDescent="0.3">
      <c r="A16331"/>
    </row>
    <row r="16332" spans="1:1" x14ac:dyDescent="0.3">
      <c r="A16332"/>
    </row>
    <row r="16333" spans="1:1" x14ac:dyDescent="0.3">
      <c r="A16333"/>
    </row>
    <row r="16334" spans="1:1" x14ac:dyDescent="0.3">
      <c r="A16334"/>
    </row>
    <row r="16335" spans="1:1" x14ac:dyDescent="0.3">
      <c r="A16335"/>
    </row>
    <row r="16336" spans="1:1" x14ac:dyDescent="0.3">
      <c r="A16336"/>
    </row>
    <row r="16337" spans="1:1" x14ac:dyDescent="0.3">
      <c r="A16337"/>
    </row>
    <row r="16338" spans="1:1" x14ac:dyDescent="0.3">
      <c r="A16338"/>
    </row>
    <row r="16339" spans="1:1" x14ac:dyDescent="0.3">
      <c r="A16339"/>
    </row>
    <row r="16340" spans="1:1" x14ac:dyDescent="0.3">
      <c r="A16340"/>
    </row>
    <row r="16341" spans="1:1" x14ac:dyDescent="0.3">
      <c r="A16341"/>
    </row>
    <row r="16342" spans="1:1" x14ac:dyDescent="0.3">
      <c r="A16342"/>
    </row>
    <row r="16343" spans="1:1" x14ac:dyDescent="0.3">
      <c r="A16343"/>
    </row>
    <row r="16344" spans="1:1" x14ac:dyDescent="0.3">
      <c r="A16344"/>
    </row>
    <row r="16345" spans="1:1" x14ac:dyDescent="0.3">
      <c r="A16345"/>
    </row>
    <row r="16346" spans="1:1" x14ac:dyDescent="0.3">
      <c r="A16346"/>
    </row>
    <row r="16347" spans="1:1" x14ac:dyDescent="0.3">
      <c r="A16347"/>
    </row>
    <row r="16348" spans="1:1" x14ac:dyDescent="0.3">
      <c r="A16348"/>
    </row>
    <row r="16349" spans="1:1" x14ac:dyDescent="0.3">
      <c r="A16349"/>
    </row>
    <row r="16350" spans="1:1" x14ac:dyDescent="0.3">
      <c r="A16350"/>
    </row>
    <row r="16351" spans="1:1" x14ac:dyDescent="0.3">
      <c r="A16351"/>
    </row>
    <row r="16352" spans="1:1" x14ac:dyDescent="0.3">
      <c r="A16352"/>
    </row>
    <row r="16353" spans="1:1" x14ac:dyDescent="0.3">
      <c r="A16353"/>
    </row>
    <row r="16354" spans="1:1" x14ac:dyDescent="0.3">
      <c r="A16354"/>
    </row>
    <row r="16355" spans="1:1" x14ac:dyDescent="0.3">
      <c r="A16355"/>
    </row>
    <row r="16356" spans="1:1" x14ac:dyDescent="0.3">
      <c r="A16356"/>
    </row>
    <row r="16357" spans="1:1" x14ac:dyDescent="0.3">
      <c r="A16357"/>
    </row>
    <row r="16358" spans="1:1" x14ac:dyDescent="0.3">
      <c r="A16358"/>
    </row>
    <row r="16359" spans="1:1" x14ac:dyDescent="0.3">
      <c r="A16359"/>
    </row>
    <row r="16360" spans="1:1" x14ac:dyDescent="0.3">
      <c r="A16360"/>
    </row>
    <row r="16361" spans="1:1" x14ac:dyDescent="0.3">
      <c r="A16361"/>
    </row>
    <row r="16362" spans="1:1" x14ac:dyDescent="0.3">
      <c r="A16362"/>
    </row>
    <row r="16363" spans="1:1" x14ac:dyDescent="0.3">
      <c r="A16363"/>
    </row>
    <row r="16364" spans="1:1" x14ac:dyDescent="0.3">
      <c r="A16364"/>
    </row>
    <row r="16365" spans="1:1" x14ac:dyDescent="0.3">
      <c r="A16365"/>
    </row>
    <row r="16366" spans="1:1" x14ac:dyDescent="0.3">
      <c r="A16366"/>
    </row>
    <row r="16367" spans="1:1" x14ac:dyDescent="0.3">
      <c r="A16367"/>
    </row>
    <row r="16368" spans="1:1" x14ac:dyDescent="0.3">
      <c r="A16368"/>
    </row>
    <row r="16369" spans="1:1" x14ac:dyDescent="0.3">
      <c r="A16369"/>
    </row>
    <row r="16370" spans="1:1" x14ac:dyDescent="0.3">
      <c r="A16370"/>
    </row>
    <row r="16371" spans="1:1" x14ac:dyDescent="0.3">
      <c r="A16371"/>
    </row>
    <row r="16372" spans="1:1" x14ac:dyDescent="0.3">
      <c r="A16372"/>
    </row>
    <row r="16373" spans="1:1" x14ac:dyDescent="0.3">
      <c r="A16373"/>
    </row>
    <row r="16374" spans="1:1" x14ac:dyDescent="0.3">
      <c r="A16374"/>
    </row>
    <row r="16375" spans="1:1" x14ac:dyDescent="0.3">
      <c r="A16375"/>
    </row>
    <row r="16376" spans="1:1" x14ac:dyDescent="0.3">
      <c r="A16376"/>
    </row>
    <row r="16377" spans="1:1" x14ac:dyDescent="0.3">
      <c r="A16377"/>
    </row>
    <row r="16378" spans="1:1" x14ac:dyDescent="0.3">
      <c r="A16378"/>
    </row>
    <row r="16379" spans="1:1" x14ac:dyDescent="0.3">
      <c r="A16379"/>
    </row>
    <row r="16380" spans="1:1" x14ac:dyDescent="0.3">
      <c r="A16380"/>
    </row>
    <row r="16381" spans="1:1" x14ac:dyDescent="0.3">
      <c r="A16381"/>
    </row>
    <row r="16382" spans="1:1" x14ac:dyDescent="0.3">
      <c r="A16382"/>
    </row>
    <row r="16383" spans="1:1" x14ac:dyDescent="0.3">
      <c r="A16383"/>
    </row>
    <row r="16384" spans="1:1" x14ac:dyDescent="0.3">
      <c r="A16384"/>
    </row>
    <row r="16385" spans="1:1" x14ac:dyDescent="0.3">
      <c r="A16385"/>
    </row>
  </sheetData>
  <mergeCells count="1">
    <mergeCell ref="C6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H23" sqref="H23"/>
    </sheetView>
  </sheetViews>
  <sheetFormatPr baseColWidth="10" defaultRowHeight="14.4" x14ac:dyDescent="0.3"/>
  <cols>
    <col min="1" max="1" width="10.44140625" bestFit="1" customWidth="1"/>
    <col min="2" max="2" width="13" bestFit="1" customWidth="1"/>
    <col min="3" max="3" width="17.33203125" customWidth="1"/>
    <col min="4" max="5" width="13" customWidth="1"/>
    <col min="6" max="6" width="11.5546875" style="13"/>
    <col min="7" max="7" width="12.21875" bestFit="1" customWidth="1"/>
    <col min="8" max="8" width="12.33203125" bestFit="1" customWidth="1"/>
    <col min="10" max="10" width="15" bestFit="1" customWidth="1"/>
    <col min="11" max="12" width="13.6640625" bestFit="1" customWidth="1"/>
    <col min="14" max="14" width="13.5546875" bestFit="1" customWidth="1"/>
    <col min="15" max="15" width="12.44140625" bestFit="1" customWidth="1"/>
    <col min="16" max="16" width="13.33203125" bestFit="1" customWidth="1"/>
    <col min="17" max="17" width="12.44140625" bestFit="1" customWidth="1"/>
    <col min="18" max="18" width="13.33203125" bestFit="1" customWidth="1"/>
    <col min="19" max="19" width="6.88671875" style="14" bestFit="1" customWidth="1"/>
    <col min="20" max="20" width="13.33203125" style="14" bestFit="1" customWidth="1"/>
    <col min="21" max="21" width="18.5546875" style="14" bestFit="1" customWidth="1"/>
    <col min="22" max="22" width="10.6640625" style="14" bestFit="1" customWidth="1"/>
    <col min="23" max="23" width="7.5546875" style="14" bestFit="1" customWidth="1"/>
    <col min="24" max="24" width="10.88671875" style="14" bestFit="1" customWidth="1"/>
    <col min="25" max="25" width="9.33203125" style="14" bestFit="1" customWidth="1"/>
  </cols>
  <sheetData>
    <row r="1" spans="1:25" x14ac:dyDescent="0.3">
      <c r="A1" s="16" t="s">
        <v>0</v>
      </c>
      <c r="B1" s="16" t="s">
        <v>3</v>
      </c>
      <c r="C1" s="27" t="s">
        <v>62</v>
      </c>
      <c r="D1" s="16" t="s">
        <v>63</v>
      </c>
      <c r="E1" s="16" t="s">
        <v>61</v>
      </c>
      <c r="F1" s="16" t="s">
        <v>118</v>
      </c>
      <c r="G1" s="16" t="s">
        <v>119</v>
      </c>
      <c r="H1" s="16" t="s">
        <v>120</v>
      </c>
      <c r="I1" s="16" t="s">
        <v>121</v>
      </c>
      <c r="J1" s="16" t="s">
        <v>31</v>
      </c>
      <c r="K1" s="16" t="s">
        <v>32</v>
      </c>
      <c r="L1" s="16" t="s">
        <v>33</v>
      </c>
      <c r="M1" s="16" t="s">
        <v>34</v>
      </c>
      <c r="N1" s="16" t="s">
        <v>35</v>
      </c>
      <c r="O1" s="16" t="s">
        <v>36</v>
      </c>
      <c r="P1" s="16" t="s">
        <v>37</v>
      </c>
      <c r="Q1" s="17" t="s">
        <v>39</v>
      </c>
      <c r="R1" s="18" t="s">
        <v>38</v>
      </c>
      <c r="S1" s="18" t="s">
        <v>56</v>
      </c>
      <c r="T1" s="18" t="s">
        <v>57</v>
      </c>
      <c r="U1" s="18" t="s">
        <v>60</v>
      </c>
      <c r="V1" s="18" t="s">
        <v>285</v>
      </c>
      <c r="W1" s="18" t="s">
        <v>59</v>
      </c>
      <c r="X1" s="18" t="s">
        <v>280</v>
      </c>
      <c r="Y1" s="18" t="s">
        <v>286</v>
      </c>
    </row>
    <row r="2" spans="1:25" s="26" customFormat="1" x14ac:dyDescent="0.3">
      <c r="A2" s="19" t="s">
        <v>5</v>
      </c>
      <c r="B2" s="19" t="s">
        <v>8</v>
      </c>
      <c r="C2" s="19" t="s">
        <v>82</v>
      </c>
      <c r="D2" s="19" t="s">
        <v>83</v>
      </c>
      <c r="E2" s="15" t="s">
        <v>64</v>
      </c>
      <c r="F2" s="25">
        <v>0</v>
      </c>
      <c r="G2" s="26">
        <v>2.1221532091097308</v>
      </c>
      <c r="H2" s="26">
        <v>5.6038647342995178</v>
      </c>
      <c r="I2" s="26">
        <v>1.8840579710144927</v>
      </c>
      <c r="J2" s="20">
        <v>1</v>
      </c>
      <c r="K2" s="20">
        <v>15.5</v>
      </c>
      <c r="L2" s="20">
        <v>75.538319999999985</v>
      </c>
      <c r="M2" s="20">
        <v>8.25</v>
      </c>
      <c r="N2" s="20">
        <v>76.666666666666671</v>
      </c>
      <c r="O2" s="20">
        <v>86.433333333333181</v>
      </c>
      <c r="P2" s="20">
        <v>15.333333333333334</v>
      </c>
      <c r="Q2" s="21">
        <v>-1.5172644351425706</v>
      </c>
      <c r="R2" s="22">
        <v>1.0726673518062382</v>
      </c>
      <c r="S2" s="23">
        <v>14</v>
      </c>
      <c r="T2" s="23">
        <v>17</v>
      </c>
      <c r="U2" s="23">
        <v>5.82</v>
      </c>
      <c r="V2" s="23">
        <v>7.88</v>
      </c>
      <c r="W2" s="23">
        <v>80</v>
      </c>
      <c r="X2" s="24">
        <v>0.42247500000000004</v>
      </c>
      <c r="Y2" s="24">
        <v>13.45</v>
      </c>
    </row>
    <row r="3" spans="1:25" s="26" customFormat="1" x14ac:dyDescent="0.3">
      <c r="A3" s="19" t="s">
        <v>5</v>
      </c>
      <c r="B3" s="19" t="s">
        <v>9</v>
      </c>
      <c r="C3" s="19" t="s">
        <v>84</v>
      </c>
      <c r="D3" s="19" t="s">
        <v>85</v>
      </c>
      <c r="E3" s="15" t="s">
        <v>65</v>
      </c>
      <c r="F3" s="25">
        <v>0</v>
      </c>
      <c r="G3" s="26">
        <v>1.5779220779220779</v>
      </c>
      <c r="H3" s="26">
        <v>2.6553030303030303</v>
      </c>
      <c r="I3" s="26">
        <v>0.43181818181818182</v>
      </c>
      <c r="J3" s="20">
        <v>2.5</v>
      </c>
      <c r="K3" s="20">
        <v>16.5</v>
      </c>
      <c r="L3" s="20">
        <v>112.24355999999997</v>
      </c>
      <c r="M3" s="20">
        <v>21.75</v>
      </c>
      <c r="N3" s="20">
        <v>88.333333333333329</v>
      </c>
      <c r="O3" s="20">
        <v>101.33333333333282</v>
      </c>
      <c r="P3" s="20">
        <v>26</v>
      </c>
      <c r="Q3" s="21">
        <v>-1.9748812813969121</v>
      </c>
      <c r="R3" s="22">
        <v>1.035968413462683</v>
      </c>
      <c r="S3" s="23">
        <v>24</v>
      </c>
      <c r="T3" s="23">
        <v>56</v>
      </c>
      <c r="U3" s="23">
        <v>11.64</v>
      </c>
      <c r="V3" s="23">
        <v>7.08</v>
      </c>
      <c r="W3" s="23">
        <v>109</v>
      </c>
      <c r="X3" s="24">
        <v>0.72578500000000001</v>
      </c>
      <c r="Y3" s="24">
        <v>7.7550000000000008</v>
      </c>
    </row>
    <row r="4" spans="1:25" s="26" customFormat="1" x14ac:dyDescent="0.3">
      <c r="A4" s="19" t="s">
        <v>5</v>
      </c>
      <c r="B4" s="19" t="s">
        <v>10</v>
      </c>
      <c r="C4" s="19" t="s">
        <v>86</v>
      </c>
      <c r="D4" s="19" t="s">
        <v>87</v>
      </c>
      <c r="E4" s="15" t="s">
        <v>66</v>
      </c>
      <c r="F4" s="25">
        <v>5.1759834368530024E-2</v>
      </c>
      <c r="G4" s="26">
        <v>1.1608991422656019</v>
      </c>
      <c r="H4" s="26">
        <v>1.2836438923395446</v>
      </c>
      <c r="I4" s="26">
        <v>0.56935817805383027</v>
      </c>
      <c r="J4" s="20">
        <v>2.6666666666666665</v>
      </c>
      <c r="K4" s="20">
        <v>12</v>
      </c>
      <c r="L4" s="20">
        <v>31.385639999999995</v>
      </c>
      <c r="M4" s="20">
        <v>24.466666666666669</v>
      </c>
      <c r="N4" s="20">
        <v>86</v>
      </c>
      <c r="O4" s="20">
        <v>92.000000000000426</v>
      </c>
      <c r="P4" s="20">
        <v>21</v>
      </c>
      <c r="Q4" s="21">
        <v>-1.5155504078132653</v>
      </c>
      <c r="R4" s="22">
        <v>2.9038813247352557</v>
      </c>
      <c r="S4" s="23">
        <v>14</v>
      </c>
      <c r="T4" s="23">
        <v>20</v>
      </c>
      <c r="U4" s="23">
        <v>5.8</v>
      </c>
      <c r="V4" s="23">
        <v>7.46</v>
      </c>
      <c r="W4" s="23">
        <v>265</v>
      </c>
      <c r="X4" s="24">
        <v>0.32278499999999999</v>
      </c>
      <c r="Y4" s="24">
        <v>3.6749999999999998</v>
      </c>
    </row>
    <row r="5" spans="1:25" s="26" customFormat="1" x14ac:dyDescent="0.3">
      <c r="A5" s="19" t="s">
        <v>5</v>
      </c>
      <c r="B5" s="19" t="s">
        <v>12</v>
      </c>
      <c r="C5" s="19" t="s">
        <v>88</v>
      </c>
      <c r="D5" s="19" t="s">
        <v>89</v>
      </c>
      <c r="E5" s="15" t="s">
        <v>67</v>
      </c>
      <c r="F5" s="25">
        <v>0</v>
      </c>
      <c r="G5" s="26">
        <v>1.1134453781512605</v>
      </c>
      <c r="H5" s="26">
        <v>5.1797385620915035</v>
      </c>
      <c r="I5" s="26">
        <v>3.880718954248366</v>
      </c>
      <c r="J5" s="20">
        <v>3</v>
      </c>
      <c r="K5" s="20">
        <v>18.333333333333332</v>
      </c>
      <c r="L5" s="20">
        <v>109.05179999999999</v>
      </c>
      <c r="M5" s="20">
        <v>14.666666666666666</v>
      </c>
      <c r="N5" s="20">
        <v>46.666666666666664</v>
      </c>
      <c r="O5" s="20">
        <v>58.700000000000053</v>
      </c>
      <c r="P5" s="20">
        <v>20.333333333333332</v>
      </c>
      <c r="Q5" s="21">
        <v>-1.8164987143716866</v>
      </c>
      <c r="R5" s="22">
        <v>1.0186542370520792</v>
      </c>
      <c r="S5" s="23">
        <v>19</v>
      </c>
      <c r="T5" s="23">
        <v>25</v>
      </c>
      <c r="U5" s="23">
        <v>6.31</v>
      </c>
      <c r="V5" s="23">
        <v>7.81</v>
      </c>
      <c r="W5" s="23">
        <v>185</v>
      </c>
      <c r="X5" s="24">
        <v>0.36819499999999999</v>
      </c>
      <c r="Y5" s="24">
        <v>7.8100000000000005</v>
      </c>
    </row>
    <row r="6" spans="1:25" s="26" customFormat="1" x14ac:dyDescent="0.3">
      <c r="A6" s="19" t="s">
        <v>5</v>
      </c>
      <c r="B6" s="19" t="s">
        <v>13</v>
      </c>
      <c r="C6" s="19" t="s">
        <v>90</v>
      </c>
      <c r="D6" s="19" t="s">
        <v>91</v>
      </c>
      <c r="E6" s="15" t="s">
        <v>68</v>
      </c>
      <c r="F6" s="25">
        <v>0</v>
      </c>
      <c r="G6" s="26">
        <v>1.1134453781512605</v>
      </c>
      <c r="H6" s="26">
        <v>5.1797385620915035</v>
      </c>
      <c r="I6" s="26">
        <v>3.880718954248366</v>
      </c>
      <c r="J6" s="20">
        <v>3</v>
      </c>
      <c r="K6" s="20">
        <v>17.333333333333332</v>
      </c>
      <c r="L6" s="20">
        <v>44.684639999999987</v>
      </c>
      <c r="M6" s="20">
        <v>15.833333333333334</v>
      </c>
      <c r="N6" s="20">
        <v>55</v>
      </c>
      <c r="O6" s="20">
        <v>62.36666666666676</v>
      </c>
      <c r="P6" s="20">
        <v>25</v>
      </c>
      <c r="Q6" s="21">
        <v>-1.8141573099249186</v>
      </c>
      <c r="R6" s="22">
        <v>1.3886174479949425</v>
      </c>
      <c r="S6" s="23">
        <v>19</v>
      </c>
      <c r="T6" s="23">
        <v>25</v>
      </c>
      <c r="U6" s="23">
        <v>8.7899999999999991</v>
      </c>
      <c r="V6" s="23">
        <v>7.18</v>
      </c>
      <c r="W6" s="23">
        <v>174</v>
      </c>
      <c r="X6" s="24">
        <v>0.51705999999999996</v>
      </c>
      <c r="Y6" s="24">
        <v>6.87</v>
      </c>
    </row>
    <row r="7" spans="1:25" s="26" customFormat="1" x14ac:dyDescent="0.3">
      <c r="A7" s="19" t="s">
        <v>5</v>
      </c>
      <c r="B7" s="19" t="s">
        <v>14</v>
      </c>
      <c r="C7" s="19" t="s">
        <v>92</v>
      </c>
      <c r="D7" s="19" t="s">
        <v>93</v>
      </c>
      <c r="E7" s="15" t="s">
        <v>69</v>
      </c>
      <c r="F7" s="25">
        <v>0</v>
      </c>
      <c r="G7" s="26">
        <v>0.59580230196343942</v>
      </c>
      <c r="H7" s="26">
        <v>3.3175355450236967</v>
      </c>
      <c r="I7" s="26">
        <v>1.6113744075829382</v>
      </c>
      <c r="J7" s="20">
        <v>3</v>
      </c>
      <c r="K7" s="20">
        <v>18.666666666666668</v>
      </c>
      <c r="L7" s="20">
        <v>32.449560000000005</v>
      </c>
      <c r="M7" s="20">
        <v>19.333333333333332</v>
      </c>
      <c r="N7" s="20">
        <v>63.333333333333336</v>
      </c>
      <c r="O7" s="20">
        <v>72.733333333333235</v>
      </c>
      <c r="P7" s="20">
        <v>22</v>
      </c>
      <c r="Q7" s="21">
        <v>-1.7787535235561673</v>
      </c>
      <c r="R7" s="22">
        <v>1.2248225760282694</v>
      </c>
      <c r="S7" s="23">
        <v>16</v>
      </c>
      <c r="T7" s="23">
        <v>62</v>
      </c>
      <c r="U7" s="23">
        <v>4.4000000000000004</v>
      </c>
      <c r="V7" s="23">
        <v>6.97</v>
      </c>
      <c r="W7" s="23">
        <v>220</v>
      </c>
      <c r="X7" s="24">
        <v>0.24324999999999999</v>
      </c>
      <c r="Y7" s="24">
        <v>2.5249999999999999</v>
      </c>
    </row>
    <row r="8" spans="1:25" s="26" customFormat="1" x14ac:dyDescent="0.3">
      <c r="A8" s="19" t="s">
        <v>15</v>
      </c>
      <c r="B8" s="19" t="s">
        <v>16</v>
      </c>
      <c r="C8" s="19" t="s">
        <v>94</v>
      </c>
      <c r="D8" s="19" t="s">
        <v>95</v>
      </c>
      <c r="E8" s="15" t="s">
        <v>71</v>
      </c>
      <c r="F8" s="25">
        <v>1.4721783394769177</v>
      </c>
      <c r="G8" s="26">
        <v>1.2804232804232805</v>
      </c>
      <c r="H8" s="26">
        <v>1.6635802469135803</v>
      </c>
      <c r="I8" s="26">
        <v>1.0925925925925926</v>
      </c>
      <c r="J8" s="20">
        <v>2.3333333333333335</v>
      </c>
      <c r="K8" s="20">
        <v>13.666666666666666</v>
      </c>
      <c r="L8" s="20">
        <v>37.769159999999992</v>
      </c>
      <c r="M8" s="20">
        <v>11.666666666666666</v>
      </c>
      <c r="N8" s="20">
        <v>50</v>
      </c>
      <c r="O8" s="20">
        <v>54.933333333333167</v>
      </c>
      <c r="P8" s="20">
        <v>18</v>
      </c>
      <c r="Q8" s="21">
        <v>-1.8298838220180744</v>
      </c>
      <c r="R8" s="22">
        <v>1.1862999607243481</v>
      </c>
      <c r="S8" s="23">
        <v>17</v>
      </c>
      <c r="T8" s="23">
        <v>13</v>
      </c>
      <c r="U8" s="23">
        <v>6.59</v>
      </c>
      <c r="V8" s="23">
        <v>7.27</v>
      </c>
      <c r="W8" s="23">
        <v>211</v>
      </c>
      <c r="X8" s="24">
        <v>0.40075</v>
      </c>
      <c r="Y8" s="24">
        <v>4</v>
      </c>
    </row>
    <row r="9" spans="1:25" s="26" customFormat="1" x14ac:dyDescent="0.3">
      <c r="A9" s="19" t="s">
        <v>15</v>
      </c>
      <c r="B9" s="19" t="s">
        <v>17</v>
      </c>
      <c r="C9" s="19" t="s">
        <v>96</v>
      </c>
      <c r="D9" s="19" t="s">
        <v>97</v>
      </c>
      <c r="E9" s="15" t="s">
        <v>72</v>
      </c>
      <c r="F9" s="25">
        <v>0</v>
      </c>
      <c r="G9" s="26">
        <v>1.1200000000000001</v>
      </c>
      <c r="H9" s="26">
        <v>1.68</v>
      </c>
      <c r="I9" s="26">
        <v>0.74666666666666659</v>
      </c>
      <c r="J9" s="20">
        <v>2.3333333333333335</v>
      </c>
      <c r="K9" s="20">
        <v>15.333333333333334</v>
      </c>
      <c r="L9" s="20">
        <v>26.066039999999997</v>
      </c>
      <c r="M9" s="20">
        <v>16.833333333333332</v>
      </c>
      <c r="N9" s="20">
        <v>71.666666666666671</v>
      </c>
      <c r="O9" s="20">
        <v>76.5</v>
      </c>
      <c r="P9" s="20">
        <v>16.666666666666668</v>
      </c>
      <c r="Q9" s="21">
        <v>-1.5808211561748928</v>
      </c>
      <c r="R9" s="22">
        <v>0.9891872698873504</v>
      </c>
      <c r="S9" s="23">
        <v>21</v>
      </c>
      <c r="T9" s="23">
        <v>30</v>
      </c>
      <c r="U9" s="23">
        <v>18.02</v>
      </c>
      <c r="V9" s="23">
        <v>7.63</v>
      </c>
      <c r="W9" s="23">
        <v>127</v>
      </c>
      <c r="X9" s="24">
        <v>1.1971000000000001</v>
      </c>
      <c r="Y9" s="24">
        <v>11.15</v>
      </c>
    </row>
    <row r="10" spans="1:25" s="26" customFormat="1" x14ac:dyDescent="0.3">
      <c r="A10" s="19" t="s">
        <v>15</v>
      </c>
      <c r="B10" s="19" t="s">
        <v>18</v>
      </c>
      <c r="C10" s="19" t="s">
        <v>98</v>
      </c>
      <c r="D10" s="19" t="s">
        <v>99</v>
      </c>
      <c r="E10" s="15" t="s">
        <v>73</v>
      </c>
      <c r="F10" s="25">
        <v>0.88888888888888895</v>
      </c>
      <c r="G10" s="26">
        <v>2.412698412698413</v>
      </c>
      <c r="H10" s="26">
        <v>4</v>
      </c>
      <c r="I10" s="26">
        <v>1.7777777777777779</v>
      </c>
      <c r="J10" s="20">
        <v>3</v>
      </c>
      <c r="K10" s="20">
        <v>15</v>
      </c>
      <c r="L10" s="20">
        <v>45.748559999999983</v>
      </c>
      <c r="M10" s="20">
        <v>16.833333333333332</v>
      </c>
      <c r="N10" s="20">
        <v>55</v>
      </c>
      <c r="O10" s="20">
        <v>63.733333333333306</v>
      </c>
      <c r="P10" s="20">
        <v>12</v>
      </c>
      <c r="Q10" s="21">
        <v>-1.3811571766681918</v>
      </c>
      <c r="R10" s="22">
        <v>0.91649251714013336</v>
      </c>
      <c r="S10" s="23">
        <v>12</v>
      </c>
      <c r="T10" s="23">
        <v>20</v>
      </c>
      <c r="U10" s="23">
        <v>6.52</v>
      </c>
      <c r="V10" s="23">
        <v>7.46</v>
      </c>
      <c r="W10" s="23">
        <v>95</v>
      </c>
      <c r="X10" s="24">
        <v>0.42769000000000001</v>
      </c>
      <c r="Y10" s="24">
        <v>4.17</v>
      </c>
    </row>
    <row r="11" spans="1:25" s="26" customFormat="1" x14ac:dyDescent="0.3">
      <c r="A11" s="19" t="s">
        <v>15</v>
      </c>
      <c r="B11" s="19" t="s">
        <v>19</v>
      </c>
      <c r="C11" s="19" t="s">
        <v>100</v>
      </c>
      <c r="D11" s="19" t="s">
        <v>101</v>
      </c>
      <c r="E11" s="15" t="s">
        <v>75</v>
      </c>
      <c r="F11" s="59">
        <v>0.51282051282051289</v>
      </c>
      <c r="G11" s="59">
        <v>1.1721611721611722</v>
      </c>
      <c r="H11" s="59">
        <v>3.4615384615384617</v>
      </c>
      <c r="I11" s="59">
        <v>1.1538461538461537</v>
      </c>
      <c r="J11" s="60">
        <v>1.6666666666666667</v>
      </c>
      <c r="K11" s="20">
        <v>14.666666666666666</v>
      </c>
      <c r="L11" s="20">
        <v>19.150560000000002</v>
      </c>
      <c r="M11" s="20">
        <v>12.5</v>
      </c>
      <c r="N11" s="20">
        <v>75</v>
      </c>
      <c r="O11" s="20">
        <v>84.533333333333204</v>
      </c>
      <c r="P11" s="20">
        <v>21.333333333333332</v>
      </c>
      <c r="Q11" s="21">
        <v>-1.7342754280376649</v>
      </c>
      <c r="R11" s="22">
        <v>0.9755832893769808</v>
      </c>
      <c r="S11" s="23">
        <v>21</v>
      </c>
      <c r="T11" s="23">
        <v>8</v>
      </c>
      <c r="U11" s="23">
        <v>6.11</v>
      </c>
      <c r="V11" s="23">
        <v>7.6</v>
      </c>
      <c r="W11" s="23">
        <v>157</v>
      </c>
      <c r="X11" s="24">
        <v>0.44734499999999999</v>
      </c>
      <c r="Y11" s="24">
        <v>3.8949999999999996</v>
      </c>
    </row>
    <row r="12" spans="1:25" s="26" customFormat="1" x14ac:dyDescent="0.3">
      <c r="A12" s="19" t="s">
        <v>15</v>
      </c>
      <c r="B12" s="19" t="s">
        <v>20</v>
      </c>
      <c r="C12" s="19" t="s">
        <v>102</v>
      </c>
      <c r="D12" s="19" t="s">
        <v>103</v>
      </c>
      <c r="E12" s="15" t="s">
        <v>76</v>
      </c>
      <c r="F12" s="59">
        <v>0</v>
      </c>
      <c r="G12" s="59">
        <v>0.42016806722689076</v>
      </c>
      <c r="H12" s="59">
        <v>2.2549019607843137</v>
      </c>
      <c r="I12" s="59">
        <v>0.88235294117647056</v>
      </c>
      <c r="J12" s="60">
        <v>2.3333333333333335</v>
      </c>
      <c r="K12" s="20">
        <v>15.666666666666666</v>
      </c>
      <c r="L12" s="20">
        <v>4.7876399999999988</v>
      </c>
      <c r="M12" s="20">
        <v>16.333333333333332</v>
      </c>
      <c r="N12" s="20">
        <v>70</v>
      </c>
      <c r="O12" s="20">
        <v>80.999999999999986</v>
      </c>
      <c r="P12" s="20">
        <v>19.666666666666668</v>
      </c>
      <c r="Q12" s="21">
        <v>-1.7098161701932095</v>
      </c>
      <c r="R12" s="22">
        <v>0.85558703732209607</v>
      </c>
      <c r="S12" s="23">
        <v>18</v>
      </c>
      <c r="T12" s="23">
        <v>7</v>
      </c>
      <c r="U12" s="23">
        <v>7.96</v>
      </c>
      <c r="V12" s="23">
        <v>7.28</v>
      </c>
      <c r="W12" s="23">
        <v>147</v>
      </c>
      <c r="X12" s="24">
        <v>0.69689000000000001</v>
      </c>
      <c r="Y12" s="24">
        <v>6.89</v>
      </c>
    </row>
    <row r="13" spans="1:25" s="26" customFormat="1" x14ac:dyDescent="0.3">
      <c r="A13" s="19" t="s">
        <v>15</v>
      </c>
      <c r="B13" s="19" t="s">
        <v>21</v>
      </c>
      <c r="C13" s="19" t="s">
        <v>104</v>
      </c>
      <c r="D13" s="19" t="s">
        <v>105</v>
      </c>
      <c r="E13" s="15" t="s">
        <v>77</v>
      </c>
      <c r="F13" s="59">
        <v>0.51282051282051289</v>
      </c>
      <c r="G13" s="59">
        <v>1.1721611721611722</v>
      </c>
      <c r="H13" s="59">
        <v>3.4615384615384617</v>
      </c>
      <c r="I13" s="59">
        <v>1.1538461538461537</v>
      </c>
      <c r="J13" s="60">
        <v>3</v>
      </c>
      <c r="K13" s="20">
        <v>12.333333333333334</v>
      </c>
      <c r="L13" s="20">
        <v>19.68252</v>
      </c>
      <c r="M13" s="20">
        <v>22.5</v>
      </c>
      <c r="N13" s="20">
        <v>75</v>
      </c>
      <c r="O13" s="20">
        <v>81.63333333333307</v>
      </c>
      <c r="P13" s="20">
        <v>19.666666666666668</v>
      </c>
      <c r="Q13" s="21">
        <v>-1.8352113917957826</v>
      </c>
      <c r="R13" s="22">
        <v>1.6252395789818401</v>
      </c>
      <c r="S13" s="23">
        <v>16</v>
      </c>
      <c r="T13" s="23">
        <v>8</v>
      </c>
      <c r="U13" s="23">
        <v>5.28</v>
      </c>
      <c r="V13" s="23">
        <v>7.81</v>
      </c>
      <c r="W13" s="23">
        <v>169</v>
      </c>
      <c r="X13" s="24">
        <v>0.48614499999999999</v>
      </c>
      <c r="Y13" s="24">
        <v>4.5449999999999999</v>
      </c>
    </row>
    <row r="14" spans="1:25" s="26" customFormat="1" x14ac:dyDescent="0.3">
      <c r="A14" s="19" t="s">
        <v>22</v>
      </c>
      <c r="B14" s="19" t="s">
        <v>23</v>
      </c>
      <c r="C14" s="19" t="s">
        <v>106</v>
      </c>
      <c r="D14" s="19" t="s">
        <v>107</v>
      </c>
      <c r="E14" s="15" t="s">
        <v>78</v>
      </c>
      <c r="F14" s="59">
        <v>0</v>
      </c>
      <c r="G14" s="59">
        <v>1.5714285714285714</v>
      </c>
      <c r="H14" s="59">
        <v>2.6428571428571428</v>
      </c>
      <c r="I14" s="59">
        <v>1.0476190476190477</v>
      </c>
      <c r="J14" s="60">
        <v>2.6666666666666665</v>
      </c>
      <c r="K14" s="20">
        <v>20.333333333333332</v>
      </c>
      <c r="L14" s="20">
        <v>50.536199999999994</v>
      </c>
      <c r="M14" s="20">
        <v>12</v>
      </c>
      <c r="N14" s="20">
        <v>48.333333333333336</v>
      </c>
      <c r="O14" s="20">
        <v>54.499999999999936</v>
      </c>
      <c r="P14" s="20">
        <v>18.666666666666668</v>
      </c>
      <c r="Q14" s="21">
        <v>-1.335911635310375</v>
      </c>
      <c r="R14" s="22">
        <v>0.66716300162484365</v>
      </c>
      <c r="S14" s="23">
        <v>18</v>
      </c>
      <c r="T14" s="23">
        <v>20</v>
      </c>
      <c r="U14" s="23">
        <v>4.9800000000000004</v>
      </c>
      <c r="V14" s="23">
        <v>8.01</v>
      </c>
      <c r="W14" s="23">
        <v>202</v>
      </c>
      <c r="X14" s="24">
        <v>0.33327000000000001</v>
      </c>
      <c r="Y14" s="24">
        <v>3.5949999999999998</v>
      </c>
    </row>
    <row r="15" spans="1:25" s="26" customFormat="1" x14ac:dyDescent="0.3">
      <c r="A15" s="19" t="s">
        <v>22</v>
      </c>
      <c r="B15" s="19" t="s">
        <v>24</v>
      </c>
      <c r="C15" s="19" t="s">
        <v>108</v>
      </c>
      <c r="D15" s="19" t="s">
        <v>109</v>
      </c>
      <c r="E15" s="15" t="s">
        <v>79</v>
      </c>
      <c r="F15" s="59">
        <v>0</v>
      </c>
      <c r="G15" s="59">
        <v>1.34</v>
      </c>
      <c r="H15" s="59">
        <v>2.2733333333333334</v>
      </c>
      <c r="I15" s="59">
        <v>0.89333333333333342</v>
      </c>
      <c r="J15" s="60">
        <v>2.3333333333333335</v>
      </c>
      <c r="K15" s="20">
        <v>14</v>
      </c>
      <c r="L15" s="20">
        <v>86.709479999999985</v>
      </c>
      <c r="M15" s="20">
        <v>16.333333333333332</v>
      </c>
      <c r="N15" s="20">
        <v>68.333333333333329</v>
      </c>
      <c r="O15" s="20">
        <v>73.533333333333516</v>
      </c>
      <c r="P15" s="20">
        <v>20</v>
      </c>
      <c r="Q15" s="21">
        <v>-1.595610432025774</v>
      </c>
      <c r="R15" s="22">
        <v>1.3157232365562901</v>
      </c>
      <c r="S15" s="23">
        <v>20</v>
      </c>
      <c r="T15" s="23">
        <v>20</v>
      </c>
      <c r="U15" s="23">
        <v>11.87</v>
      </c>
      <c r="V15" s="23">
        <v>8.0299999999999994</v>
      </c>
      <c r="W15" s="23">
        <v>166</v>
      </c>
      <c r="X15" s="24">
        <v>0.92849999999999999</v>
      </c>
      <c r="Y15" s="24">
        <v>8.495000000000001</v>
      </c>
    </row>
    <row r="16" spans="1:25" s="26" customFormat="1" x14ac:dyDescent="0.3">
      <c r="A16" s="19" t="s">
        <v>22</v>
      </c>
      <c r="B16" s="19" t="s">
        <v>25</v>
      </c>
      <c r="C16" s="19" t="s">
        <v>110</v>
      </c>
      <c r="D16" s="19" t="s">
        <v>111</v>
      </c>
      <c r="E16" s="15" t="s">
        <v>74</v>
      </c>
      <c r="F16" s="59">
        <v>0</v>
      </c>
      <c r="G16" s="59">
        <v>1.34</v>
      </c>
      <c r="H16" s="59">
        <v>2.2733333333333334</v>
      </c>
      <c r="I16" s="59">
        <v>0.89333333333333342</v>
      </c>
      <c r="J16" s="60">
        <v>2.6666666666666665</v>
      </c>
      <c r="K16" s="20">
        <v>17.666666666666668</v>
      </c>
      <c r="L16" s="20">
        <v>63.303239999999995</v>
      </c>
      <c r="M16" s="20">
        <v>11.666666666666666</v>
      </c>
      <c r="N16" s="20">
        <v>43.333333333333336</v>
      </c>
      <c r="O16" s="20">
        <v>52.533333333333076</v>
      </c>
      <c r="P16" s="20">
        <v>19.666666666666668</v>
      </c>
      <c r="Q16" s="21">
        <v>-1.9890915870479624</v>
      </c>
      <c r="R16" s="22">
        <v>0.738041859969781</v>
      </c>
      <c r="S16" s="23">
        <v>19</v>
      </c>
      <c r="T16" s="23">
        <v>17</v>
      </c>
      <c r="U16" s="23">
        <v>6.33</v>
      </c>
      <c r="V16" s="23">
        <v>8.25</v>
      </c>
      <c r="W16" s="23">
        <v>210</v>
      </c>
      <c r="X16" s="24">
        <v>0.39725500000000002</v>
      </c>
      <c r="Y16" s="24">
        <v>4.3849999999999998</v>
      </c>
    </row>
    <row r="17" spans="1:25" s="26" customFormat="1" x14ac:dyDescent="0.3">
      <c r="A17" s="19" t="s">
        <v>22</v>
      </c>
      <c r="B17" s="19" t="s">
        <v>26</v>
      </c>
      <c r="C17" s="19" t="s">
        <v>112</v>
      </c>
      <c r="D17" s="19" t="s">
        <v>113</v>
      </c>
      <c r="E17" s="15" t="s">
        <v>70</v>
      </c>
      <c r="F17" s="59">
        <v>0</v>
      </c>
      <c r="G17" s="59">
        <v>0.68027210884353739</v>
      </c>
      <c r="H17" s="59">
        <v>3.9682539682539684</v>
      </c>
      <c r="I17" s="59">
        <v>1.5873015873015872</v>
      </c>
      <c r="J17" s="60">
        <v>3</v>
      </c>
      <c r="K17" s="20">
        <v>26.5</v>
      </c>
      <c r="L17" s="20">
        <v>38.301120000000004</v>
      </c>
      <c r="M17" s="20">
        <v>20.25</v>
      </c>
      <c r="N17" s="20">
        <v>71.666666666666671</v>
      </c>
      <c r="O17" s="20">
        <v>76.033333333333331</v>
      </c>
      <c r="P17" s="20">
        <v>19.666666666666668</v>
      </c>
      <c r="Q17" s="21">
        <v>-1.4249329016124122</v>
      </c>
      <c r="R17" s="22">
        <v>0.76032962265901471</v>
      </c>
      <c r="S17" s="23">
        <v>13</v>
      </c>
      <c r="T17" s="23">
        <v>23</v>
      </c>
      <c r="U17" s="23">
        <v>8.15</v>
      </c>
      <c r="V17" s="23">
        <v>8.07</v>
      </c>
      <c r="W17" s="23">
        <v>77</v>
      </c>
      <c r="X17" s="24">
        <v>0.16599</v>
      </c>
      <c r="Y17" s="24">
        <v>1.9550000000000001</v>
      </c>
    </row>
    <row r="18" spans="1:25" s="26" customFormat="1" x14ac:dyDescent="0.3">
      <c r="A18" s="19" t="s">
        <v>22</v>
      </c>
      <c r="B18" s="19" t="s">
        <v>27</v>
      </c>
      <c r="C18" s="19" t="s">
        <v>114</v>
      </c>
      <c r="D18" s="19" t="s">
        <v>115</v>
      </c>
      <c r="E18" s="15" t="s">
        <v>80</v>
      </c>
      <c r="F18" s="59">
        <v>0</v>
      </c>
      <c r="G18" s="59">
        <v>0.70779220779220764</v>
      </c>
      <c r="H18" s="59">
        <v>3.8787878787878789</v>
      </c>
      <c r="I18" s="59">
        <v>0.90909090909090906</v>
      </c>
      <c r="J18" s="60">
        <v>2.6666666666666665</v>
      </c>
      <c r="K18" s="20">
        <v>16</v>
      </c>
      <c r="L18" s="20">
        <v>65.963039999999992</v>
      </c>
      <c r="M18" s="20">
        <v>16.833333333333332</v>
      </c>
      <c r="N18" s="20">
        <v>61.666666666666664</v>
      </c>
      <c r="O18" s="20">
        <v>66.066666666666791</v>
      </c>
      <c r="P18" s="20">
        <v>21.666666666666668</v>
      </c>
      <c r="Q18" s="21">
        <v>-2.0826996364393744</v>
      </c>
      <c r="R18" s="22">
        <v>0.57435830723884773</v>
      </c>
      <c r="S18" s="23">
        <v>18</v>
      </c>
      <c r="T18" s="23">
        <v>3</v>
      </c>
      <c r="U18" s="23">
        <v>10.130000000000001</v>
      </c>
      <c r="V18" s="23">
        <v>8.6</v>
      </c>
      <c r="W18" s="23">
        <v>202</v>
      </c>
      <c r="X18" s="24">
        <v>0.32377499999999998</v>
      </c>
      <c r="Y18" s="24">
        <v>6.2949999999999999</v>
      </c>
    </row>
    <row r="19" spans="1:25" s="26" customFormat="1" x14ac:dyDescent="0.3">
      <c r="A19" s="19" t="s">
        <v>22</v>
      </c>
      <c r="B19" s="19" t="s">
        <v>28</v>
      </c>
      <c r="C19" s="19" t="s">
        <v>116</v>
      </c>
      <c r="D19" s="19" t="s">
        <v>117</v>
      </c>
      <c r="E19" s="15" t="s">
        <v>81</v>
      </c>
      <c r="F19" s="26">
        <v>0</v>
      </c>
      <c r="G19" s="26">
        <v>0.32653061224489799</v>
      </c>
      <c r="H19" s="26">
        <v>1.9904761904761905</v>
      </c>
      <c r="I19" s="26">
        <v>0.68571428571428572</v>
      </c>
      <c r="J19" s="20">
        <v>3</v>
      </c>
      <c r="K19" s="20">
        <v>17.333333333333332</v>
      </c>
      <c r="L19" s="20">
        <v>44.152679999999997</v>
      </c>
      <c r="M19" s="20">
        <v>20.5</v>
      </c>
      <c r="N19" s="20">
        <v>68.333333333333329</v>
      </c>
      <c r="O19" s="20">
        <v>70.199999999999747</v>
      </c>
      <c r="P19" s="20">
        <v>20.333333333333332</v>
      </c>
      <c r="Q19" s="21">
        <v>-1.6708892863776983</v>
      </c>
      <c r="R19" s="22">
        <v>1.1511463701372904</v>
      </c>
      <c r="S19" s="23">
        <v>10</v>
      </c>
      <c r="T19" s="23">
        <v>8</v>
      </c>
      <c r="U19" s="23">
        <v>4.49</v>
      </c>
      <c r="V19" s="23">
        <v>7.49</v>
      </c>
      <c r="W19" s="23">
        <v>81</v>
      </c>
      <c r="X19" s="24">
        <v>0.25563000000000002</v>
      </c>
      <c r="Y19" s="24">
        <v>2.6100000000000003</v>
      </c>
    </row>
    <row r="22" spans="1:25" x14ac:dyDescent="0.3">
      <c r="F22"/>
      <c r="Q22" s="14"/>
      <c r="R22" s="14"/>
      <c r="X22" s="13"/>
      <c r="Y22"/>
    </row>
    <row r="23" spans="1:25" x14ac:dyDescent="0.3">
      <c r="F23"/>
      <c r="Q23" s="14"/>
      <c r="R23" s="14"/>
      <c r="X23" s="13"/>
      <c r="Y23"/>
    </row>
    <row r="24" spans="1:25" x14ac:dyDescent="0.3">
      <c r="F24"/>
      <c r="Q24" s="14"/>
      <c r="R24" s="14"/>
      <c r="X24" s="13"/>
      <c r="Y24"/>
    </row>
    <row r="25" spans="1:25" x14ac:dyDescent="0.3">
      <c r="F25"/>
      <c r="Q25" s="14"/>
      <c r="R25" s="14"/>
      <c r="X25" s="13"/>
      <c r="Y25"/>
    </row>
    <row r="26" spans="1:25" x14ac:dyDescent="0.3">
      <c r="F26"/>
      <c r="Q26" s="14"/>
      <c r="R26" s="14"/>
      <c r="X26" s="13"/>
      <c r="Y26"/>
    </row>
    <row r="27" spans="1:25" x14ac:dyDescent="0.3">
      <c r="F27"/>
      <c r="Q27" s="14"/>
      <c r="R27" s="14"/>
      <c r="X27" s="13"/>
      <c r="Y27"/>
    </row>
    <row r="28" spans="1:25" x14ac:dyDescent="0.3">
      <c r="F28"/>
      <c r="Q28" s="14"/>
      <c r="R28" s="14"/>
      <c r="X28" s="13"/>
      <c r="Y28"/>
    </row>
    <row r="29" spans="1:25" x14ac:dyDescent="0.3">
      <c r="F29"/>
      <c r="Q29" s="14"/>
      <c r="R29" s="14"/>
      <c r="X29" s="13"/>
      <c r="Y29"/>
    </row>
    <row r="30" spans="1:25" x14ac:dyDescent="0.3">
      <c r="F30"/>
      <c r="Q30" s="14"/>
      <c r="R30" s="14"/>
      <c r="X30" s="13"/>
      <c r="Y30"/>
    </row>
    <row r="31" spans="1:25" x14ac:dyDescent="0.3">
      <c r="F31"/>
      <c r="Q31" s="14"/>
      <c r="R31" s="14"/>
      <c r="X31" s="13"/>
      <c r="Y31"/>
    </row>
    <row r="32" spans="1:25" x14ac:dyDescent="0.3">
      <c r="F32"/>
      <c r="Q32" s="14"/>
      <c r="R32" s="14"/>
      <c r="X32" s="13"/>
      <c r="Y32"/>
    </row>
    <row r="33" spans="6:25" x14ac:dyDescent="0.3">
      <c r="F33"/>
      <c r="Q33" s="14"/>
      <c r="R33" s="14"/>
      <c r="X33" s="13"/>
      <c r="Y33"/>
    </row>
    <row r="34" spans="6:25" x14ac:dyDescent="0.3">
      <c r="F34"/>
      <c r="Q34" s="14"/>
      <c r="R34" s="14"/>
      <c r="X34" s="13"/>
      <c r="Y34"/>
    </row>
    <row r="35" spans="6:25" x14ac:dyDescent="0.3">
      <c r="F35"/>
      <c r="Q35" s="14"/>
      <c r="R35" s="14"/>
      <c r="X35" s="13"/>
      <c r="Y35"/>
    </row>
    <row r="36" spans="6:25" x14ac:dyDescent="0.3">
      <c r="F36"/>
      <c r="Q36" s="14"/>
      <c r="R36" s="14"/>
      <c r="X36" s="13"/>
      <c r="Y36"/>
    </row>
    <row r="37" spans="6:25" x14ac:dyDescent="0.3">
      <c r="F37"/>
      <c r="Q37" s="14"/>
      <c r="R37" s="14"/>
      <c r="X37" s="13"/>
      <c r="Y37"/>
    </row>
    <row r="38" spans="6:25" x14ac:dyDescent="0.3">
      <c r="F38"/>
      <c r="Q38" s="14"/>
      <c r="R38" s="14"/>
      <c r="X38" s="13"/>
      <c r="Y38"/>
    </row>
    <row r="39" spans="6:25" x14ac:dyDescent="0.3">
      <c r="F39"/>
      <c r="Q39" s="14"/>
      <c r="R39" s="14"/>
      <c r="X39" s="13"/>
      <c r="Y39"/>
    </row>
    <row r="40" spans="6:25" x14ac:dyDescent="0.3">
      <c r="F40"/>
      <c r="Q40" s="14"/>
      <c r="R40" s="14"/>
      <c r="X40" s="13"/>
      <c r="Y4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39"/>
  <sheetViews>
    <sheetView workbookViewId="0">
      <selection activeCell="L1" sqref="L1:FD1"/>
    </sheetView>
  </sheetViews>
  <sheetFormatPr baseColWidth="10" defaultRowHeight="14.4" x14ac:dyDescent="0.3"/>
  <cols>
    <col min="1" max="1" width="10.44140625" bestFit="1" customWidth="1"/>
    <col min="3" max="3" width="13" customWidth="1"/>
    <col min="4" max="4" width="11.5546875" style="13"/>
    <col min="5" max="5" width="12.21875" bestFit="1" customWidth="1"/>
    <col min="6" max="6" width="12.33203125" bestFit="1" customWidth="1"/>
    <col min="8" max="8" width="10.6640625" style="14" bestFit="1" customWidth="1"/>
    <col min="9" max="9" width="13.33203125" style="14" bestFit="1" customWidth="1"/>
    <col min="10" max="10" width="7.5546875" style="14" bestFit="1" customWidth="1"/>
    <col min="11" max="11" width="10.88671875" style="14" bestFit="1" customWidth="1"/>
  </cols>
  <sheetData>
    <row r="1" spans="1:160" x14ac:dyDescent="0.3">
      <c r="A1" s="1" t="s">
        <v>0</v>
      </c>
      <c r="B1" s="8" t="s">
        <v>270</v>
      </c>
      <c r="C1" s="16" t="s">
        <v>61</v>
      </c>
      <c r="D1" s="16" t="s">
        <v>118</v>
      </c>
      <c r="E1" s="16" t="s">
        <v>119</v>
      </c>
      <c r="F1" s="16" t="s">
        <v>120</v>
      </c>
      <c r="G1" s="16" t="s">
        <v>121</v>
      </c>
      <c r="H1" s="18" t="s">
        <v>58</v>
      </c>
      <c r="I1" s="18" t="s">
        <v>57</v>
      </c>
      <c r="J1" s="18" t="s">
        <v>59</v>
      </c>
      <c r="K1" s="18" t="s">
        <v>280</v>
      </c>
      <c r="L1" s="8" t="s">
        <v>122</v>
      </c>
      <c r="M1" s="8" t="s">
        <v>123</v>
      </c>
      <c r="N1" s="8" t="s">
        <v>124</v>
      </c>
      <c r="O1" s="8" t="s">
        <v>125</v>
      </c>
      <c r="P1" s="8" t="s">
        <v>126</v>
      </c>
      <c r="Q1" s="8" t="s">
        <v>127</v>
      </c>
      <c r="R1" s="8" t="s">
        <v>128</v>
      </c>
      <c r="S1" s="8" t="s">
        <v>129</v>
      </c>
      <c r="T1" s="8" t="s">
        <v>240</v>
      </c>
      <c r="U1" s="8" t="s">
        <v>241</v>
      </c>
      <c r="V1" s="8" t="s">
        <v>130</v>
      </c>
      <c r="W1" s="8" t="s">
        <v>131</v>
      </c>
      <c r="X1" s="8" t="s">
        <v>132</v>
      </c>
      <c r="Y1" s="8" t="s">
        <v>133</v>
      </c>
      <c r="Z1" s="8" t="s">
        <v>134</v>
      </c>
      <c r="AA1" s="8" t="s">
        <v>135</v>
      </c>
      <c r="AB1" s="8" t="s">
        <v>242</v>
      </c>
      <c r="AC1" s="8" t="s">
        <v>136</v>
      </c>
      <c r="AD1" s="8" t="s">
        <v>50</v>
      </c>
      <c r="AE1" s="8" t="s">
        <v>269</v>
      </c>
      <c r="AF1" s="8" t="s">
        <v>138</v>
      </c>
      <c r="AG1" s="8" t="s">
        <v>243</v>
      </c>
      <c r="AH1" s="8" t="s">
        <v>244</v>
      </c>
      <c r="AI1" s="8" t="s">
        <v>139</v>
      </c>
      <c r="AJ1" s="8" t="s">
        <v>245</v>
      </c>
      <c r="AK1" s="8" t="s">
        <v>140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246</v>
      </c>
      <c r="AR1" s="8" t="s">
        <v>146</v>
      </c>
      <c r="AS1" s="8" t="s">
        <v>247</v>
      </c>
      <c r="AT1" s="8" t="s">
        <v>248</v>
      </c>
      <c r="AU1" s="8" t="s">
        <v>147</v>
      </c>
      <c r="AV1" s="8" t="s">
        <v>148</v>
      </c>
      <c r="AW1" s="8" t="s">
        <v>149</v>
      </c>
      <c r="AX1" s="8" t="s">
        <v>249</v>
      </c>
      <c r="AY1" s="8" t="s">
        <v>150</v>
      </c>
      <c r="AZ1" s="8" t="s">
        <v>151</v>
      </c>
      <c r="BA1" s="8" t="s">
        <v>152</v>
      </c>
      <c r="BB1" s="8" t="s">
        <v>153</v>
      </c>
      <c r="BC1" s="8" t="s">
        <v>154</v>
      </c>
      <c r="BD1" s="8" t="s">
        <v>155</v>
      </c>
      <c r="BE1" s="8" t="s">
        <v>156</v>
      </c>
      <c r="BF1" s="8" t="s">
        <v>157</v>
      </c>
      <c r="BG1" s="8" t="s">
        <v>158</v>
      </c>
      <c r="BH1" s="8" t="s">
        <v>159</v>
      </c>
      <c r="BI1" s="8" t="s">
        <v>160</v>
      </c>
      <c r="BJ1" s="8" t="s">
        <v>161</v>
      </c>
      <c r="BK1" s="8" t="s">
        <v>162</v>
      </c>
      <c r="BL1" s="8" t="s">
        <v>51</v>
      </c>
      <c r="BM1" s="8" t="s">
        <v>163</v>
      </c>
      <c r="BN1" s="8" t="s">
        <v>164</v>
      </c>
      <c r="BO1" s="8" t="s">
        <v>165</v>
      </c>
      <c r="BP1" s="8" t="s">
        <v>166</v>
      </c>
      <c r="BQ1" s="8" t="s">
        <v>167</v>
      </c>
      <c r="BR1" s="8" t="s">
        <v>168</v>
      </c>
      <c r="BS1" s="8" t="s">
        <v>169</v>
      </c>
      <c r="BT1" s="8" t="s">
        <v>170</v>
      </c>
      <c r="BU1" s="8" t="s">
        <v>250</v>
      </c>
      <c r="BV1" s="8" t="s">
        <v>171</v>
      </c>
      <c r="BW1" s="8" t="s">
        <v>251</v>
      </c>
      <c r="BX1" s="8" t="s">
        <v>252</v>
      </c>
      <c r="BY1" s="8" t="s">
        <v>253</v>
      </c>
      <c r="BZ1" s="8" t="s">
        <v>172</v>
      </c>
      <c r="CA1" s="8" t="s">
        <v>173</v>
      </c>
      <c r="CB1" s="8" t="s">
        <v>174</v>
      </c>
      <c r="CC1" s="8" t="s">
        <v>175</v>
      </c>
      <c r="CD1" s="8" t="s">
        <v>176</v>
      </c>
      <c r="CE1" s="8" t="s">
        <v>177</v>
      </c>
      <c r="CF1" s="8" t="s">
        <v>178</v>
      </c>
      <c r="CG1" s="8" t="s">
        <v>254</v>
      </c>
      <c r="CH1" s="8" t="s">
        <v>179</v>
      </c>
      <c r="CI1" s="8" t="s">
        <v>180</v>
      </c>
      <c r="CJ1" s="8" t="s">
        <v>181</v>
      </c>
      <c r="CK1" s="8" t="s">
        <v>182</v>
      </c>
      <c r="CL1" s="8" t="s">
        <v>183</v>
      </c>
      <c r="CM1" s="8" t="s">
        <v>184</v>
      </c>
      <c r="CN1" s="8" t="s">
        <v>255</v>
      </c>
      <c r="CO1" s="8" t="s">
        <v>185</v>
      </c>
      <c r="CP1" s="8" t="s">
        <v>186</v>
      </c>
      <c r="CQ1" s="8" t="s">
        <v>187</v>
      </c>
      <c r="CR1" s="8" t="s">
        <v>188</v>
      </c>
      <c r="CS1" s="8" t="s">
        <v>189</v>
      </c>
      <c r="CT1" s="8" t="s">
        <v>256</v>
      </c>
      <c r="CU1" s="8" t="s">
        <v>190</v>
      </c>
      <c r="CV1" s="8" t="s">
        <v>191</v>
      </c>
      <c r="CW1" s="8" t="s">
        <v>257</v>
      </c>
      <c r="CX1" s="8" t="s">
        <v>192</v>
      </c>
      <c r="CY1" s="8" t="s">
        <v>258</v>
      </c>
      <c r="CZ1" s="8" t="s">
        <v>259</v>
      </c>
      <c r="DA1" s="8" t="s">
        <v>260</v>
      </c>
      <c r="DB1" s="8" t="s">
        <v>193</v>
      </c>
      <c r="DC1" s="8" t="s">
        <v>194</v>
      </c>
      <c r="DD1" s="8" t="s">
        <v>195</v>
      </c>
      <c r="DE1" s="8" t="s">
        <v>196</v>
      </c>
      <c r="DF1" s="8" t="s">
        <v>197</v>
      </c>
      <c r="DG1" s="8" t="s">
        <v>198</v>
      </c>
      <c r="DH1" s="8" t="s">
        <v>199</v>
      </c>
      <c r="DI1" s="8" t="s">
        <v>200</v>
      </c>
      <c r="DJ1" s="8" t="s">
        <v>201</v>
      </c>
      <c r="DK1" s="8" t="s">
        <v>202</v>
      </c>
      <c r="DL1" s="8" t="s">
        <v>203</v>
      </c>
      <c r="DM1" s="8" t="s">
        <v>204</v>
      </c>
      <c r="DN1" s="8" t="s">
        <v>261</v>
      </c>
      <c r="DO1" s="8" t="s">
        <v>205</v>
      </c>
      <c r="DP1" s="8" t="s">
        <v>206</v>
      </c>
      <c r="DQ1" s="8" t="s">
        <v>207</v>
      </c>
      <c r="DR1" s="8" t="s">
        <v>208</v>
      </c>
      <c r="DS1" s="8" t="s">
        <v>209</v>
      </c>
      <c r="DT1" s="8" t="s">
        <v>262</v>
      </c>
      <c r="DU1" s="8" t="s">
        <v>210</v>
      </c>
      <c r="DV1" s="8" t="s">
        <v>263</v>
      </c>
      <c r="DW1" s="8" t="s">
        <v>211</v>
      </c>
      <c r="DX1" s="8" t="s">
        <v>212</v>
      </c>
      <c r="DY1" s="8" t="s">
        <v>264</v>
      </c>
      <c r="DZ1" s="8" t="s">
        <v>213</v>
      </c>
      <c r="EA1" s="8" t="s">
        <v>214</v>
      </c>
      <c r="EB1" s="8" t="s">
        <v>215</v>
      </c>
      <c r="EC1" s="8" t="s">
        <v>216</v>
      </c>
      <c r="ED1" s="8" t="s">
        <v>217</v>
      </c>
      <c r="EE1" s="8" t="s">
        <v>218</v>
      </c>
      <c r="EF1" s="8" t="s">
        <v>219</v>
      </c>
      <c r="EG1" s="8" t="s">
        <v>220</v>
      </c>
      <c r="EH1" s="8" t="s">
        <v>221</v>
      </c>
      <c r="EI1" s="8" t="s">
        <v>222</v>
      </c>
      <c r="EJ1" s="8" t="s">
        <v>223</v>
      </c>
      <c r="EK1" s="8" t="s">
        <v>265</v>
      </c>
      <c r="EL1" s="8" t="s">
        <v>224</v>
      </c>
      <c r="EM1" s="8" t="s">
        <v>225</v>
      </c>
      <c r="EN1" s="8" t="s">
        <v>266</v>
      </c>
      <c r="EO1" s="8" t="s">
        <v>226</v>
      </c>
      <c r="EP1" s="8" t="s">
        <v>227</v>
      </c>
      <c r="EQ1" s="8" t="s">
        <v>228</v>
      </c>
      <c r="ER1" s="8" t="s">
        <v>229</v>
      </c>
      <c r="ES1" s="8" t="s">
        <v>230</v>
      </c>
      <c r="ET1" s="8" t="s">
        <v>267</v>
      </c>
      <c r="EU1" s="8" t="s">
        <v>231</v>
      </c>
      <c r="EV1" s="8" t="s">
        <v>232</v>
      </c>
      <c r="EW1" s="8" t="s">
        <v>233</v>
      </c>
      <c r="EX1" s="8" t="s">
        <v>234</v>
      </c>
      <c r="EY1" s="8" t="s">
        <v>268</v>
      </c>
      <c r="EZ1" s="8" t="s">
        <v>235</v>
      </c>
      <c r="FA1" s="8" t="s">
        <v>236</v>
      </c>
      <c r="FB1" s="8" t="s">
        <v>237</v>
      </c>
      <c r="FC1" s="8" t="s">
        <v>238</v>
      </c>
      <c r="FD1" s="8" t="s">
        <v>239</v>
      </c>
    </row>
    <row r="2" spans="1:160" x14ac:dyDescent="0.3">
      <c r="A2" s="2" t="s">
        <v>5</v>
      </c>
      <c r="B2" s="6" t="s">
        <v>8</v>
      </c>
      <c r="C2" s="15" t="s">
        <v>64</v>
      </c>
      <c r="D2" s="25">
        <v>0</v>
      </c>
      <c r="E2" s="26">
        <v>2.1221532091097308</v>
      </c>
      <c r="F2" s="26">
        <v>5.6038647342995178</v>
      </c>
      <c r="G2" s="26">
        <v>1.8840579710144927</v>
      </c>
      <c r="H2" s="23">
        <v>7.88</v>
      </c>
      <c r="I2" s="23">
        <v>17</v>
      </c>
      <c r="J2" s="23">
        <v>80</v>
      </c>
      <c r="K2" s="24">
        <v>0.42247500000000004</v>
      </c>
      <c r="L2" s="7">
        <f>0</f>
        <v>0</v>
      </c>
      <c r="M2" s="7">
        <f>0</f>
        <v>0</v>
      </c>
      <c r="N2" s="7">
        <f>0</f>
        <v>0</v>
      </c>
      <c r="O2" s="7">
        <f>0</f>
        <v>0</v>
      </c>
      <c r="P2" s="7">
        <v>0.83333333333333337</v>
      </c>
      <c r="Q2" s="7">
        <f>0</f>
        <v>0</v>
      </c>
      <c r="R2" s="7">
        <f>0</f>
        <v>0</v>
      </c>
      <c r="S2" s="7">
        <f>0</f>
        <v>0</v>
      </c>
      <c r="T2" s="7">
        <f>0</f>
        <v>0</v>
      </c>
      <c r="U2" s="7">
        <f>0</f>
        <v>0</v>
      </c>
      <c r="V2" s="7">
        <f>0</f>
        <v>0</v>
      </c>
      <c r="W2" s="7">
        <f>0</f>
        <v>0</v>
      </c>
      <c r="X2" s="7">
        <f>0</f>
        <v>0</v>
      </c>
      <c r="Y2" s="7">
        <f>0</f>
        <v>0</v>
      </c>
      <c r="Z2" s="7">
        <v>3.3333333333333333E-2</v>
      </c>
      <c r="AA2" s="7">
        <f>0</f>
        <v>0</v>
      </c>
      <c r="AB2" s="7">
        <f>0</f>
        <v>0</v>
      </c>
      <c r="AC2" s="7">
        <v>6.6666666666666666E-2</v>
      </c>
      <c r="AD2" s="7">
        <f>0</f>
        <v>0</v>
      </c>
      <c r="AE2" s="7">
        <f>0</f>
        <v>0</v>
      </c>
      <c r="AF2" s="7">
        <f>0</f>
        <v>0</v>
      </c>
      <c r="AG2" s="7">
        <v>0.83333333333333337</v>
      </c>
      <c r="AH2" s="7">
        <v>0.83333333333333337</v>
      </c>
      <c r="AI2" s="7">
        <f>0</f>
        <v>0</v>
      </c>
      <c r="AJ2" s="7">
        <v>2.5</v>
      </c>
      <c r="AK2" s="7">
        <f>0</f>
        <v>0</v>
      </c>
      <c r="AL2" s="7">
        <f>0</f>
        <v>0</v>
      </c>
      <c r="AM2" s="7">
        <f>0</f>
        <v>0</v>
      </c>
      <c r="AN2" s="7">
        <f>0</f>
        <v>0</v>
      </c>
      <c r="AO2" s="7">
        <v>0.8666666666666667</v>
      </c>
      <c r="AP2" s="7">
        <f>0</f>
        <v>0</v>
      </c>
      <c r="AQ2" s="7">
        <f>0</f>
        <v>0</v>
      </c>
      <c r="AR2" s="7">
        <f>0</f>
        <v>0</v>
      </c>
      <c r="AS2" s="7">
        <f>0</f>
        <v>0</v>
      </c>
      <c r="AT2" s="7">
        <f>0</f>
        <v>0</v>
      </c>
      <c r="AU2" s="7">
        <v>0.8666666666666667</v>
      </c>
      <c r="AV2" s="7">
        <f>0</f>
        <v>0</v>
      </c>
      <c r="AW2" s="7">
        <f>0</f>
        <v>0</v>
      </c>
      <c r="AX2" s="7">
        <v>0.83333333333333337</v>
      </c>
      <c r="AY2" s="7">
        <f>0</f>
        <v>0</v>
      </c>
      <c r="AZ2" s="7">
        <f>0</f>
        <v>0</v>
      </c>
      <c r="BA2" s="7">
        <f>0</f>
        <v>0</v>
      </c>
      <c r="BB2" s="7">
        <f>0</f>
        <v>0</v>
      </c>
      <c r="BC2" s="7">
        <f>0</f>
        <v>0</v>
      </c>
      <c r="BD2" s="7">
        <f>0</f>
        <v>0</v>
      </c>
      <c r="BE2" s="7">
        <f>0</f>
        <v>0</v>
      </c>
      <c r="BF2" s="7">
        <f>0</f>
        <v>0</v>
      </c>
      <c r="BG2" s="7">
        <f>0</f>
        <v>0</v>
      </c>
      <c r="BH2" s="7">
        <f>0</f>
        <v>0</v>
      </c>
      <c r="BI2" s="7">
        <f>0</f>
        <v>0</v>
      </c>
      <c r="BJ2" s="7">
        <f>0</f>
        <v>0</v>
      </c>
      <c r="BK2" s="7">
        <v>3.3333333333333333E-2</v>
      </c>
      <c r="BL2" s="7">
        <f>0</f>
        <v>0</v>
      </c>
      <c r="BM2" s="7">
        <v>30</v>
      </c>
      <c r="BN2" s="7">
        <f>0</f>
        <v>0</v>
      </c>
      <c r="BO2" s="7">
        <f>0</f>
        <v>0</v>
      </c>
      <c r="BP2" s="7">
        <f>0</f>
        <v>0</v>
      </c>
      <c r="BQ2" s="7">
        <v>3.3333333333333333E-2</v>
      </c>
      <c r="BR2" s="7">
        <f>0</f>
        <v>0</v>
      </c>
      <c r="BS2" s="7">
        <f>0</f>
        <v>0</v>
      </c>
      <c r="BT2" s="7">
        <f>0</f>
        <v>0</v>
      </c>
      <c r="BU2" s="7">
        <f>0</f>
        <v>0</v>
      </c>
      <c r="BV2" s="7">
        <f>0</f>
        <v>0</v>
      </c>
      <c r="BW2" s="7">
        <f>0</f>
        <v>0</v>
      </c>
      <c r="BX2" s="7">
        <v>2.5</v>
      </c>
      <c r="BY2" s="7">
        <v>1.6666666666666667</v>
      </c>
      <c r="BZ2" s="7">
        <f>0</f>
        <v>0</v>
      </c>
      <c r="CA2" s="7">
        <f>0</f>
        <v>0</v>
      </c>
      <c r="CB2" s="7">
        <f>0</f>
        <v>0</v>
      </c>
      <c r="CC2" s="7">
        <f>0</f>
        <v>0</v>
      </c>
      <c r="CD2" s="7">
        <f>0</f>
        <v>0</v>
      </c>
      <c r="CE2" s="7">
        <f>0</f>
        <v>0</v>
      </c>
      <c r="CF2" s="7">
        <v>6.6666666666666666E-2</v>
      </c>
      <c r="CG2" s="7">
        <f>0</f>
        <v>0</v>
      </c>
      <c r="CH2" s="7">
        <v>0.83333333333333337</v>
      </c>
      <c r="CI2" s="7">
        <f>0</f>
        <v>0</v>
      </c>
      <c r="CJ2" s="7">
        <f>0</f>
        <v>0</v>
      </c>
      <c r="CK2" s="7">
        <f>0</f>
        <v>0</v>
      </c>
      <c r="CL2" s="7">
        <f>0</f>
        <v>0</v>
      </c>
      <c r="CM2" s="7">
        <f>0</f>
        <v>0</v>
      </c>
      <c r="CN2" s="7">
        <f>0</f>
        <v>0</v>
      </c>
      <c r="CO2" s="7">
        <f>0</f>
        <v>0</v>
      </c>
      <c r="CP2" s="7">
        <v>0.8666666666666667</v>
      </c>
      <c r="CQ2" s="7">
        <f>0</f>
        <v>0</v>
      </c>
      <c r="CR2" s="7">
        <f>0</f>
        <v>0</v>
      </c>
      <c r="CS2" s="7">
        <f>0</f>
        <v>0</v>
      </c>
      <c r="CT2" s="7">
        <f>0</f>
        <v>0</v>
      </c>
      <c r="CU2" s="7">
        <f>0</f>
        <v>0</v>
      </c>
      <c r="CV2" s="7">
        <f>0</f>
        <v>0</v>
      </c>
      <c r="CW2" s="7">
        <f>0</f>
        <v>0</v>
      </c>
      <c r="CX2" s="7">
        <v>12.533333333333333</v>
      </c>
      <c r="CY2" s="7">
        <f>0</f>
        <v>0</v>
      </c>
      <c r="CZ2" s="7">
        <f>0</f>
        <v>0</v>
      </c>
      <c r="DA2" s="7">
        <v>0.83333333333333337</v>
      </c>
      <c r="DB2" s="7">
        <v>3.3333333333333333E-2</v>
      </c>
      <c r="DC2" s="7">
        <f>0</f>
        <v>0</v>
      </c>
      <c r="DD2" s="7">
        <f>0</f>
        <v>0</v>
      </c>
      <c r="DE2" s="7">
        <f>0</f>
        <v>0</v>
      </c>
      <c r="DF2" s="7">
        <v>0.10000000000000002</v>
      </c>
      <c r="DG2" s="7">
        <v>25.833333333333332</v>
      </c>
      <c r="DH2" s="7">
        <f>0</f>
        <v>0</v>
      </c>
      <c r="DI2" s="7">
        <f>0</f>
        <v>0</v>
      </c>
      <c r="DJ2" s="7">
        <f>0</f>
        <v>0</v>
      </c>
      <c r="DK2" s="7">
        <f>0</f>
        <v>0</v>
      </c>
      <c r="DL2" s="7">
        <v>0.83333333333333337</v>
      </c>
      <c r="DM2" s="7">
        <v>0.8666666666666667</v>
      </c>
      <c r="DN2" s="7">
        <f>0</f>
        <v>0</v>
      </c>
      <c r="DO2" s="7">
        <v>3.3333333333333333E-2</v>
      </c>
      <c r="DP2" s="7">
        <f>0</f>
        <v>0</v>
      </c>
      <c r="DQ2" s="7">
        <f>0</f>
        <v>0</v>
      </c>
      <c r="DR2" s="7">
        <f>0</f>
        <v>0</v>
      </c>
      <c r="DS2" s="7">
        <f>0</f>
        <v>0</v>
      </c>
      <c r="DT2" s="7">
        <v>3.3333333333333333E-2</v>
      </c>
      <c r="DU2" s="7">
        <f>0</f>
        <v>0</v>
      </c>
      <c r="DV2" s="7">
        <v>0.83333333333333337</v>
      </c>
      <c r="DW2" s="7">
        <f>0</f>
        <v>0</v>
      </c>
      <c r="DX2" s="7">
        <f>0</f>
        <v>0</v>
      </c>
      <c r="DY2" s="7">
        <f>0</f>
        <v>0</v>
      </c>
      <c r="DZ2" s="7">
        <f>0</f>
        <v>0</v>
      </c>
      <c r="EA2" s="7">
        <f>0</f>
        <v>0</v>
      </c>
      <c r="EB2" s="7">
        <f>0</f>
        <v>0</v>
      </c>
      <c r="EC2" s="7">
        <f>0</f>
        <v>0</v>
      </c>
      <c r="ED2" s="7">
        <v>0.83333333333333337</v>
      </c>
      <c r="EE2" s="7">
        <f>0</f>
        <v>0</v>
      </c>
      <c r="EF2" s="7">
        <f>0</f>
        <v>0</v>
      </c>
      <c r="EG2" s="7">
        <f>0</f>
        <v>0</v>
      </c>
      <c r="EH2" s="7">
        <f>0</f>
        <v>0</v>
      </c>
      <c r="EI2" s="7">
        <f>0</f>
        <v>0</v>
      </c>
      <c r="EJ2" s="7">
        <f>0</f>
        <v>0</v>
      </c>
      <c r="EK2" s="7">
        <f>0</f>
        <v>0</v>
      </c>
      <c r="EL2" s="7">
        <f>0</f>
        <v>0</v>
      </c>
      <c r="EM2" s="7">
        <f>0</f>
        <v>0</v>
      </c>
      <c r="EN2" s="7">
        <f>0</f>
        <v>0</v>
      </c>
      <c r="EO2" s="7">
        <f>0</f>
        <v>0</v>
      </c>
      <c r="EP2" s="7">
        <f>0</f>
        <v>0</v>
      </c>
      <c r="EQ2" s="7">
        <f>0</f>
        <v>0</v>
      </c>
      <c r="ER2" s="7">
        <f>0</f>
        <v>0</v>
      </c>
      <c r="ES2" s="7">
        <f>0</f>
        <v>0</v>
      </c>
      <c r="ET2" s="7">
        <f>0</f>
        <v>0</v>
      </c>
      <c r="EU2" s="7">
        <f>0</f>
        <v>0</v>
      </c>
      <c r="EV2" s="7">
        <f>0</f>
        <v>0</v>
      </c>
      <c r="EW2" s="7">
        <f>0</f>
        <v>0</v>
      </c>
      <c r="EX2" s="7">
        <f>0</f>
        <v>0</v>
      </c>
      <c r="EY2" s="7">
        <f>0</f>
        <v>0</v>
      </c>
      <c r="EZ2" s="7">
        <f>0</f>
        <v>0</v>
      </c>
      <c r="FA2" s="7">
        <f>0</f>
        <v>0</v>
      </c>
      <c r="FB2" s="7">
        <f>0</f>
        <v>0</v>
      </c>
      <c r="FC2" s="7">
        <f>0</f>
        <v>0</v>
      </c>
      <c r="FD2" s="7">
        <f>0</f>
        <v>0</v>
      </c>
    </row>
    <row r="3" spans="1:160" x14ac:dyDescent="0.3">
      <c r="A3" s="2" t="s">
        <v>5</v>
      </c>
      <c r="B3" s="6" t="s">
        <v>9</v>
      </c>
      <c r="C3" s="15" t="s">
        <v>65</v>
      </c>
      <c r="D3" s="25">
        <v>0</v>
      </c>
      <c r="E3" s="26">
        <v>1.5779220779220779</v>
      </c>
      <c r="F3" s="26">
        <v>2.6553030303030303</v>
      </c>
      <c r="G3" s="26">
        <v>0.43181818181818182</v>
      </c>
      <c r="H3" s="23">
        <v>7.08</v>
      </c>
      <c r="I3" s="23">
        <v>56</v>
      </c>
      <c r="J3" s="23">
        <v>109</v>
      </c>
      <c r="K3" s="24">
        <v>0.72578500000000001</v>
      </c>
      <c r="L3" s="7">
        <v>2.5</v>
      </c>
      <c r="M3" s="7">
        <f>0</f>
        <v>0</v>
      </c>
      <c r="N3" s="7">
        <v>6.6666666666666666E-2</v>
      </c>
      <c r="O3" s="7">
        <f>0</f>
        <v>0</v>
      </c>
      <c r="P3" s="7">
        <f>0</f>
        <v>0</v>
      </c>
      <c r="Q3" s="7">
        <f>0</f>
        <v>0</v>
      </c>
      <c r="R3" s="7">
        <v>3.3333333333333333E-2</v>
      </c>
      <c r="S3" s="7">
        <f>0</f>
        <v>0</v>
      </c>
      <c r="T3" s="7">
        <f>0</f>
        <v>0</v>
      </c>
      <c r="U3" s="7">
        <f>0</f>
        <v>0</v>
      </c>
      <c r="V3" s="7">
        <f>0</f>
        <v>0</v>
      </c>
      <c r="W3" s="7">
        <v>3.3333333333333333E-2</v>
      </c>
      <c r="X3" s="7">
        <f>0</f>
        <v>0</v>
      </c>
      <c r="Y3" s="7">
        <f>0</f>
        <v>0</v>
      </c>
      <c r="Z3" s="7">
        <f>0</f>
        <v>0</v>
      </c>
      <c r="AA3" s="7">
        <f>0</f>
        <v>0</v>
      </c>
      <c r="AB3" s="7">
        <f>0</f>
        <v>0</v>
      </c>
      <c r="AC3" s="7">
        <f>0</f>
        <v>0</v>
      </c>
      <c r="AD3" s="7">
        <v>0.83333333333333337</v>
      </c>
      <c r="AE3" s="7">
        <f>0</f>
        <v>0</v>
      </c>
      <c r="AF3" s="7">
        <f>0</f>
        <v>0</v>
      </c>
      <c r="AG3" s="7">
        <f>0</f>
        <v>0</v>
      </c>
      <c r="AH3" s="7">
        <v>2.5</v>
      </c>
      <c r="AI3" s="7">
        <f>0</f>
        <v>0</v>
      </c>
      <c r="AJ3" s="7">
        <f>0</f>
        <v>0</v>
      </c>
      <c r="AK3" s="7">
        <v>0.83333333333333337</v>
      </c>
      <c r="AL3" s="7">
        <v>3.3333333333333333E-2</v>
      </c>
      <c r="AM3" s="7">
        <f>0</f>
        <v>0</v>
      </c>
      <c r="AN3" s="7">
        <f>0</f>
        <v>0</v>
      </c>
      <c r="AO3" s="7">
        <f>0</f>
        <v>0</v>
      </c>
      <c r="AP3" s="7">
        <f>0</f>
        <v>0</v>
      </c>
      <c r="AQ3" s="7">
        <f>0</f>
        <v>0</v>
      </c>
      <c r="AR3" s="7">
        <f>0</f>
        <v>0</v>
      </c>
      <c r="AS3" s="7">
        <f>0</f>
        <v>0</v>
      </c>
      <c r="AT3" s="7">
        <f>0</f>
        <v>0</v>
      </c>
      <c r="AU3" s="7">
        <v>0.8666666666666667</v>
      </c>
      <c r="AV3" s="7">
        <v>6.6666666666666666E-2</v>
      </c>
      <c r="AW3" s="7">
        <f>0</f>
        <v>0</v>
      </c>
      <c r="AX3" s="7">
        <v>0.83333333333333337</v>
      </c>
      <c r="AY3" s="7">
        <f>0</f>
        <v>0</v>
      </c>
      <c r="AZ3" s="7">
        <f>0</f>
        <v>0</v>
      </c>
      <c r="BA3" s="7">
        <v>0.83333333333333337</v>
      </c>
      <c r="BB3" s="7">
        <v>3.3333333333333333E-2</v>
      </c>
      <c r="BC3" s="7">
        <v>3.3333333333333333E-2</v>
      </c>
      <c r="BD3" s="7">
        <v>5.833333333333333</v>
      </c>
      <c r="BE3" s="7">
        <f>0</f>
        <v>0</v>
      </c>
      <c r="BF3" s="7">
        <f>0</f>
        <v>0</v>
      </c>
      <c r="BG3" s="7">
        <f>0</f>
        <v>0</v>
      </c>
      <c r="BH3" s="7">
        <f>0</f>
        <v>0</v>
      </c>
      <c r="BI3" s="7">
        <f>0</f>
        <v>0</v>
      </c>
      <c r="BJ3" s="7">
        <f>0</f>
        <v>0</v>
      </c>
      <c r="BK3" s="7">
        <v>0.8666666666666667</v>
      </c>
      <c r="BL3" s="7">
        <f>0</f>
        <v>0</v>
      </c>
      <c r="BM3" s="7">
        <v>38.333333333333336</v>
      </c>
      <c r="BN3" s="7">
        <f>0</f>
        <v>0</v>
      </c>
      <c r="BO3" s="7">
        <f>0</f>
        <v>0</v>
      </c>
      <c r="BP3" s="7">
        <f>0</f>
        <v>0</v>
      </c>
      <c r="BQ3" s="7">
        <f>0</f>
        <v>0</v>
      </c>
      <c r="BR3" s="7">
        <f>0</f>
        <v>0</v>
      </c>
      <c r="BS3" s="7">
        <f>0</f>
        <v>0</v>
      </c>
      <c r="BT3" s="7">
        <f>0</f>
        <v>0</v>
      </c>
      <c r="BU3" s="7">
        <f>0</f>
        <v>0</v>
      </c>
      <c r="BV3" s="7">
        <v>3.3333333333333333E-2</v>
      </c>
      <c r="BW3" s="7">
        <f>0</f>
        <v>0</v>
      </c>
      <c r="BX3" s="7">
        <v>6.666666666666667</v>
      </c>
      <c r="BY3" s="7">
        <f>0</f>
        <v>0</v>
      </c>
      <c r="BZ3" s="7">
        <f>0</f>
        <v>0</v>
      </c>
      <c r="CA3" s="7">
        <f>0</f>
        <v>0</v>
      </c>
      <c r="CB3" s="7">
        <v>3.3333333333333333E-2</v>
      </c>
      <c r="CC3" s="7">
        <f>0</f>
        <v>0</v>
      </c>
      <c r="CD3" s="7">
        <f>0</f>
        <v>0</v>
      </c>
      <c r="CE3" s="7">
        <f>0</f>
        <v>0</v>
      </c>
      <c r="CF3" s="7">
        <v>0.10000000000000002</v>
      </c>
      <c r="CG3" s="7">
        <f>0</f>
        <v>0</v>
      </c>
      <c r="CH3" s="7">
        <v>6.666666666666667</v>
      </c>
      <c r="CI3" s="7">
        <f>0</f>
        <v>0</v>
      </c>
      <c r="CJ3" s="7">
        <f>0</f>
        <v>0</v>
      </c>
      <c r="CK3" s="7">
        <f>0</f>
        <v>0</v>
      </c>
      <c r="CL3" s="7">
        <f>0</f>
        <v>0</v>
      </c>
      <c r="CM3" s="7">
        <f>0</f>
        <v>0</v>
      </c>
      <c r="CN3" s="7">
        <f>0</f>
        <v>0</v>
      </c>
      <c r="CO3" s="7">
        <f>0</f>
        <v>0</v>
      </c>
      <c r="CP3" s="7">
        <v>3.3333333333333333E-2</v>
      </c>
      <c r="CQ3" s="7">
        <f>0</f>
        <v>0</v>
      </c>
      <c r="CR3" s="7">
        <f>0</f>
        <v>0</v>
      </c>
      <c r="CS3" s="7">
        <f>0</f>
        <v>0</v>
      </c>
      <c r="CT3" s="7">
        <v>0.10000000000000002</v>
      </c>
      <c r="CU3" s="7">
        <f>0</f>
        <v>0</v>
      </c>
      <c r="CV3" s="7">
        <v>3.3333333333333333E-2</v>
      </c>
      <c r="CW3" s="7">
        <f>0</f>
        <v>0</v>
      </c>
      <c r="CX3" s="7">
        <v>0.8666666666666667</v>
      </c>
      <c r="CY3" s="7">
        <f>0</f>
        <v>0</v>
      </c>
      <c r="CZ3" s="7">
        <f>0</f>
        <v>0</v>
      </c>
      <c r="DA3" s="7">
        <v>0.83333333333333337</v>
      </c>
      <c r="DB3" s="7">
        <f>0</f>
        <v>0</v>
      </c>
      <c r="DC3" s="7">
        <f>0</f>
        <v>0</v>
      </c>
      <c r="DD3" s="7">
        <f>0</f>
        <v>0</v>
      </c>
      <c r="DE3" s="7">
        <f>0</f>
        <v>0</v>
      </c>
      <c r="DF3" s="7">
        <v>0.8666666666666667</v>
      </c>
      <c r="DG3" s="7">
        <v>18.333333333333332</v>
      </c>
      <c r="DH3" s="7">
        <f>0</f>
        <v>0</v>
      </c>
      <c r="DI3" s="7">
        <v>5.833333333333333</v>
      </c>
      <c r="DJ3" s="7">
        <v>0.9</v>
      </c>
      <c r="DK3" s="7">
        <v>0.83333333333333337</v>
      </c>
      <c r="DL3" s="7">
        <v>0.83333333333333337</v>
      </c>
      <c r="DM3" s="7">
        <v>0.83333333333333337</v>
      </c>
      <c r="DN3" s="7">
        <f>0</f>
        <v>0</v>
      </c>
      <c r="DO3" s="7">
        <v>0.83333333333333337</v>
      </c>
      <c r="DP3" s="7">
        <f>0</f>
        <v>0</v>
      </c>
      <c r="DQ3" s="7">
        <f>0</f>
        <v>0</v>
      </c>
      <c r="DR3" s="7">
        <f>0</f>
        <v>0</v>
      </c>
      <c r="DS3" s="7">
        <f>0</f>
        <v>0</v>
      </c>
      <c r="DT3" s="7">
        <f>0</f>
        <v>0</v>
      </c>
      <c r="DU3" s="7">
        <f>0</f>
        <v>0</v>
      </c>
      <c r="DV3" s="7">
        <v>0.9</v>
      </c>
      <c r="DW3" s="7">
        <f>0</f>
        <v>0</v>
      </c>
      <c r="DX3" s="7">
        <f>0</f>
        <v>0</v>
      </c>
      <c r="DY3" s="7">
        <f>0</f>
        <v>0</v>
      </c>
      <c r="DZ3" s="7">
        <v>0.10000000000000002</v>
      </c>
      <c r="EA3" s="7">
        <f>0</f>
        <v>0</v>
      </c>
      <c r="EB3" s="7">
        <f>0</f>
        <v>0</v>
      </c>
      <c r="EC3" s="7">
        <f>0</f>
        <v>0</v>
      </c>
      <c r="ED3" s="7">
        <f>0</f>
        <v>0</v>
      </c>
      <c r="EE3" s="7">
        <f>0</f>
        <v>0</v>
      </c>
      <c r="EF3" s="7">
        <f>0</f>
        <v>0</v>
      </c>
      <c r="EG3" s="7">
        <f>0</f>
        <v>0</v>
      </c>
      <c r="EH3" s="7">
        <f>0</f>
        <v>0</v>
      </c>
      <c r="EI3" s="7">
        <v>0.83333333333333337</v>
      </c>
      <c r="EJ3" s="7">
        <f>0</f>
        <v>0</v>
      </c>
      <c r="EK3" s="7">
        <f>0</f>
        <v>0</v>
      </c>
      <c r="EL3" s="7">
        <f>0</f>
        <v>0</v>
      </c>
      <c r="EM3" s="7">
        <f>0</f>
        <v>0</v>
      </c>
      <c r="EN3" s="7">
        <f>0</f>
        <v>0</v>
      </c>
      <c r="EO3" s="7">
        <f>0</f>
        <v>0</v>
      </c>
      <c r="EP3" s="7">
        <f>0</f>
        <v>0</v>
      </c>
      <c r="EQ3" s="7">
        <v>6.6666666666666666E-2</v>
      </c>
      <c r="ER3" s="7">
        <v>3.3333333333333333E-2</v>
      </c>
      <c r="ES3" s="7">
        <f>0</f>
        <v>0</v>
      </c>
      <c r="ET3" s="7">
        <v>6.6666666666666666E-2</v>
      </c>
      <c r="EU3" s="7">
        <v>3.3333333333333333E-2</v>
      </c>
      <c r="EV3" s="7">
        <f>0</f>
        <v>0</v>
      </c>
      <c r="EW3" s="7">
        <f>0</f>
        <v>0</v>
      </c>
      <c r="EX3" s="7">
        <f>0</f>
        <v>0</v>
      </c>
      <c r="EY3" s="7">
        <v>6.6666666666666666E-2</v>
      </c>
      <c r="EZ3" s="7">
        <f>0</f>
        <v>0</v>
      </c>
      <c r="FA3" s="7">
        <v>3.3333333333333333E-2</v>
      </c>
      <c r="FB3" s="7">
        <f>0</f>
        <v>0</v>
      </c>
      <c r="FC3" s="7">
        <f>0</f>
        <v>0</v>
      </c>
      <c r="FD3" s="7">
        <v>3.3333333333333333E-2</v>
      </c>
    </row>
    <row r="4" spans="1:160" x14ac:dyDescent="0.3">
      <c r="A4" s="2" t="s">
        <v>5</v>
      </c>
      <c r="B4" s="6" t="s">
        <v>10</v>
      </c>
      <c r="C4" s="15" t="s">
        <v>66</v>
      </c>
      <c r="D4" s="25">
        <v>5.1759834368530024E-2</v>
      </c>
      <c r="E4" s="26">
        <v>1.1608991422656019</v>
      </c>
      <c r="F4" s="26">
        <v>1.2836438923395446</v>
      </c>
      <c r="G4" s="26">
        <v>0.56935817805383027</v>
      </c>
      <c r="H4" s="23">
        <v>7.46</v>
      </c>
      <c r="I4" s="23">
        <v>20</v>
      </c>
      <c r="J4" s="23">
        <v>265</v>
      </c>
      <c r="K4" s="24">
        <v>0.32278499999999999</v>
      </c>
      <c r="L4" s="7">
        <f>0</f>
        <v>0</v>
      </c>
      <c r="M4" s="7">
        <f>0</f>
        <v>0</v>
      </c>
      <c r="N4" s="7">
        <v>2.5</v>
      </c>
      <c r="O4" s="7">
        <f>0</f>
        <v>0</v>
      </c>
      <c r="P4" s="7">
        <f>0</f>
        <v>0</v>
      </c>
      <c r="Q4" s="7">
        <f>0</f>
        <v>0</v>
      </c>
      <c r="R4" s="7">
        <f>0</f>
        <v>0</v>
      </c>
      <c r="S4" s="7">
        <f>0</f>
        <v>0</v>
      </c>
      <c r="T4" s="7">
        <f>0</f>
        <v>0</v>
      </c>
      <c r="U4" s="7">
        <f>0</f>
        <v>0</v>
      </c>
      <c r="V4" s="7">
        <f>0</f>
        <v>0</v>
      </c>
      <c r="W4" s="7">
        <v>3.3333333333333333E-2</v>
      </c>
      <c r="X4" s="7">
        <f>0</f>
        <v>0</v>
      </c>
      <c r="Y4" s="7">
        <f>0</f>
        <v>0</v>
      </c>
      <c r="Z4" s="7">
        <f>0</f>
        <v>0</v>
      </c>
      <c r="AA4" s="7">
        <f>0</f>
        <v>0</v>
      </c>
      <c r="AB4" s="7">
        <f>0</f>
        <v>0</v>
      </c>
      <c r="AC4" s="7">
        <f>0</f>
        <v>0</v>
      </c>
      <c r="AD4" s="7">
        <f>0</f>
        <v>0</v>
      </c>
      <c r="AE4" s="7">
        <v>3.3333333333333333E-2</v>
      </c>
      <c r="AF4" s="7">
        <f>0</f>
        <v>0</v>
      </c>
      <c r="AG4" s="7">
        <f>0</f>
        <v>0</v>
      </c>
      <c r="AH4" s="7">
        <f>0</f>
        <v>0</v>
      </c>
      <c r="AI4" s="7">
        <v>3.3333333333333333E-2</v>
      </c>
      <c r="AJ4" s="7">
        <f>0</f>
        <v>0</v>
      </c>
      <c r="AK4" s="7">
        <f>0</f>
        <v>0</v>
      </c>
      <c r="AL4" s="7">
        <f>0</f>
        <v>0</v>
      </c>
      <c r="AM4" s="7">
        <f>0</f>
        <v>0</v>
      </c>
      <c r="AN4" s="7">
        <f>0</f>
        <v>0</v>
      </c>
      <c r="AO4" s="7">
        <f>0</f>
        <v>0</v>
      </c>
      <c r="AP4" s="7">
        <f>0</f>
        <v>0</v>
      </c>
      <c r="AQ4" s="7">
        <f>0</f>
        <v>0</v>
      </c>
      <c r="AR4" s="7">
        <f>0</f>
        <v>0</v>
      </c>
      <c r="AS4" s="7">
        <f>0</f>
        <v>0</v>
      </c>
      <c r="AT4" s="7">
        <f>0</f>
        <v>0</v>
      </c>
      <c r="AU4" s="7">
        <f>0</f>
        <v>0</v>
      </c>
      <c r="AV4" s="7">
        <f>0</f>
        <v>0</v>
      </c>
      <c r="AW4" s="7">
        <f>0</f>
        <v>0</v>
      </c>
      <c r="AX4" s="7">
        <f>0</f>
        <v>0</v>
      </c>
      <c r="AY4" s="7">
        <v>3.3333333333333333E-2</v>
      </c>
      <c r="AZ4" s="7">
        <f>0</f>
        <v>0</v>
      </c>
      <c r="BA4" s="7">
        <f>0</f>
        <v>0</v>
      </c>
      <c r="BB4" s="7">
        <v>3.3333333333333333E-2</v>
      </c>
      <c r="BC4" s="7">
        <f>0</f>
        <v>0</v>
      </c>
      <c r="BD4" s="7">
        <f>0</f>
        <v>0</v>
      </c>
      <c r="BE4" s="7">
        <f>0</f>
        <v>0</v>
      </c>
      <c r="BF4" s="7">
        <f>0</f>
        <v>0</v>
      </c>
      <c r="BG4" s="7">
        <f>0</f>
        <v>0</v>
      </c>
      <c r="BH4" s="7">
        <f>0</f>
        <v>0</v>
      </c>
      <c r="BI4" s="7">
        <f>0</f>
        <v>0</v>
      </c>
      <c r="BJ4" s="7">
        <f>0</f>
        <v>0</v>
      </c>
      <c r="BK4" s="7">
        <v>6.6666666666666666E-2</v>
      </c>
      <c r="BL4" s="7">
        <f>0</f>
        <v>0</v>
      </c>
      <c r="BM4" s="7">
        <v>38.333333333333336</v>
      </c>
      <c r="BN4" s="7">
        <f>0</f>
        <v>0</v>
      </c>
      <c r="BO4" s="7">
        <f>0</f>
        <v>0</v>
      </c>
      <c r="BP4" s="7">
        <f>0</f>
        <v>0</v>
      </c>
      <c r="BQ4" s="7">
        <f>0</f>
        <v>0</v>
      </c>
      <c r="BR4" s="7">
        <f>0</f>
        <v>0</v>
      </c>
      <c r="BS4" s="7">
        <v>0.8666666666666667</v>
      </c>
      <c r="BT4" s="7">
        <f>0</f>
        <v>0</v>
      </c>
      <c r="BU4" s="7">
        <f>0</f>
        <v>0</v>
      </c>
      <c r="BV4" s="7">
        <v>3.3333333333333333E-2</v>
      </c>
      <c r="BW4" s="7">
        <f>0</f>
        <v>0</v>
      </c>
      <c r="BX4" s="7">
        <v>5.833333333333333</v>
      </c>
      <c r="BY4" s="7">
        <f>0</f>
        <v>0</v>
      </c>
      <c r="BZ4" s="7">
        <v>6.6666666666666666E-2</v>
      </c>
      <c r="CA4" s="7">
        <v>3.3333333333333333E-2</v>
      </c>
      <c r="CB4" s="7">
        <v>3.3333333333333333E-2</v>
      </c>
      <c r="CC4" s="7">
        <f>0</f>
        <v>0</v>
      </c>
      <c r="CD4" s="7">
        <v>3.3333333333333333E-2</v>
      </c>
      <c r="CE4" s="7">
        <f>0</f>
        <v>0</v>
      </c>
      <c r="CF4" s="7">
        <f>0</f>
        <v>0</v>
      </c>
      <c r="CG4" s="7">
        <f>0</f>
        <v>0</v>
      </c>
      <c r="CH4" s="7">
        <f>0</f>
        <v>0</v>
      </c>
      <c r="CI4" s="7">
        <v>0.8666666666666667</v>
      </c>
      <c r="CJ4" s="7">
        <f>0</f>
        <v>0</v>
      </c>
      <c r="CK4" s="7">
        <f>0</f>
        <v>0</v>
      </c>
      <c r="CL4" s="7">
        <v>0.8666666666666667</v>
      </c>
      <c r="CM4" s="7">
        <f>0</f>
        <v>0</v>
      </c>
      <c r="CN4" s="7">
        <f>0</f>
        <v>0</v>
      </c>
      <c r="CO4" s="7">
        <f>0</f>
        <v>0</v>
      </c>
      <c r="CP4" s="7">
        <f>0</f>
        <v>0</v>
      </c>
      <c r="CQ4" s="7">
        <v>0.8666666666666667</v>
      </c>
      <c r="CR4" s="7">
        <v>0.9</v>
      </c>
      <c r="CS4" s="7">
        <f>0</f>
        <v>0</v>
      </c>
      <c r="CT4" s="7">
        <v>3.3333333333333333E-2</v>
      </c>
      <c r="CU4" s="7">
        <f>0</f>
        <v>0</v>
      </c>
      <c r="CV4" s="7">
        <v>6.6666666666666666E-2</v>
      </c>
      <c r="CW4" s="7">
        <f>0</f>
        <v>0</v>
      </c>
      <c r="CX4" s="7">
        <f>0</f>
        <v>0</v>
      </c>
      <c r="CY4" s="7">
        <f>0</f>
        <v>0</v>
      </c>
      <c r="CZ4" s="7">
        <f>0</f>
        <v>0</v>
      </c>
      <c r="DA4" s="7">
        <v>0.8666666666666667</v>
      </c>
      <c r="DB4" s="7">
        <f>0</f>
        <v>0</v>
      </c>
      <c r="DC4" s="7">
        <f>0</f>
        <v>0</v>
      </c>
      <c r="DD4" s="7">
        <v>0.83333333333333337</v>
      </c>
      <c r="DE4" s="7">
        <v>3.3333333333333333E-2</v>
      </c>
      <c r="DF4" s="7">
        <f>0</f>
        <v>0</v>
      </c>
      <c r="DG4" s="7">
        <v>13.333333333333334</v>
      </c>
      <c r="DH4" s="7">
        <f>0</f>
        <v>0</v>
      </c>
      <c r="DI4" s="7">
        <v>1.6666666666666667</v>
      </c>
      <c r="DJ4" s="7">
        <v>1.7</v>
      </c>
      <c r="DK4" s="7">
        <f>0</f>
        <v>0</v>
      </c>
      <c r="DL4" s="7">
        <v>18.333333333333332</v>
      </c>
      <c r="DM4" s="7">
        <v>0.83333333333333337</v>
      </c>
      <c r="DN4" s="7">
        <f>0</f>
        <v>0</v>
      </c>
      <c r="DO4" s="7">
        <f>0</f>
        <v>0</v>
      </c>
      <c r="DP4" s="7">
        <v>3.3333333333333333E-2</v>
      </c>
      <c r="DQ4" s="7">
        <f>0</f>
        <v>0</v>
      </c>
      <c r="DR4" s="7">
        <f>0</f>
        <v>0</v>
      </c>
      <c r="DS4" s="7">
        <f>0</f>
        <v>0</v>
      </c>
      <c r="DT4" s="7">
        <f>0</f>
        <v>0</v>
      </c>
      <c r="DU4" s="7">
        <f>0</f>
        <v>0</v>
      </c>
      <c r="DV4" s="7">
        <f>0</f>
        <v>0</v>
      </c>
      <c r="DW4" s="7">
        <f>0</f>
        <v>0</v>
      </c>
      <c r="DX4" s="7">
        <f>0</f>
        <v>0</v>
      </c>
      <c r="DY4" s="7">
        <f>0</f>
        <v>0</v>
      </c>
      <c r="DZ4" s="7">
        <v>0.83333333333333337</v>
      </c>
      <c r="EA4" s="7">
        <f>0</f>
        <v>0</v>
      </c>
      <c r="EB4" s="7">
        <f>0</f>
        <v>0</v>
      </c>
      <c r="EC4" s="7">
        <f>0</f>
        <v>0</v>
      </c>
      <c r="ED4" s="7">
        <f>0</f>
        <v>0</v>
      </c>
      <c r="EE4" s="7">
        <f>0</f>
        <v>0</v>
      </c>
      <c r="EF4" s="7">
        <f>0</f>
        <v>0</v>
      </c>
      <c r="EG4" s="7">
        <f>0</f>
        <v>0</v>
      </c>
      <c r="EH4" s="7">
        <f>0</f>
        <v>0</v>
      </c>
      <c r="EI4" s="7">
        <v>3.3333333333333333E-2</v>
      </c>
      <c r="EJ4" s="7">
        <f>0</f>
        <v>0</v>
      </c>
      <c r="EK4" s="7">
        <f>0</f>
        <v>0</v>
      </c>
      <c r="EL4" s="7">
        <f>0</f>
        <v>0</v>
      </c>
      <c r="EM4" s="7">
        <f>0</f>
        <v>0</v>
      </c>
      <c r="EN4" s="7">
        <f>0</f>
        <v>0</v>
      </c>
      <c r="EO4" s="7">
        <f>0</f>
        <v>0</v>
      </c>
      <c r="EP4" s="7">
        <f>0</f>
        <v>0</v>
      </c>
      <c r="EQ4" s="7">
        <f>0</f>
        <v>0</v>
      </c>
      <c r="ER4" s="7">
        <f>0</f>
        <v>0</v>
      </c>
      <c r="ES4" s="7">
        <v>3.3333333333333333E-2</v>
      </c>
      <c r="ET4" s="7">
        <v>0.83333333333333337</v>
      </c>
      <c r="EU4" s="7">
        <v>0.10000000000000002</v>
      </c>
      <c r="EV4" s="7">
        <f>0</f>
        <v>0</v>
      </c>
      <c r="EW4" s="7">
        <v>3.3333333333333333E-2</v>
      </c>
      <c r="EX4" s="7">
        <f>0</f>
        <v>0</v>
      </c>
      <c r="EY4" s="7">
        <v>3.3333333333333333E-2</v>
      </c>
      <c r="EZ4" s="7">
        <v>3.3333333333333333E-2</v>
      </c>
      <c r="FA4" s="7">
        <f>0</f>
        <v>0</v>
      </c>
      <c r="FB4" s="7">
        <f>0</f>
        <v>0</v>
      </c>
      <c r="FC4" s="7">
        <v>0.83333333333333337</v>
      </c>
      <c r="FD4" s="7">
        <v>3.3333333333333333E-2</v>
      </c>
    </row>
    <row r="5" spans="1:160" x14ac:dyDescent="0.3">
      <c r="A5" s="2" t="s">
        <v>5</v>
      </c>
      <c r="B5" s="6" t="s">
        <v>12</v>
      </c>
      <c r="C5" s="15" t="s">
        <v>67</v>
      </c>
      <c r="D5" s="25">
        <v>0</v>
      </c>
      <c r="E5" s="26">
        <v>1.1134453781512605</v>
      </c>
      <c r="F5" s="26">
        <v>5.1797385620915035</v>
      </c>
      <c r="G5" s="26">
        <v>3.880718954248366</v>
      </c>
      <c r="H5" s="23">
        <v>7.81</v>
      </c>
      <c r="I5" s="23">
        <v>25</v>
      </c>
      <c r="J5" s="23">
        <v>185</v>
      </c>
      <c r="K5" s="24">
        <v>0.36819499999999999</v>
      </c>
      <c r="L5" s="7">
        <f>0</f>
        <v>0</v>
      </c>
      <c r="M5" s="7">
        <v>6.6666666666666666E-2</v>
      </c>
      <c r="N5" s="7">
        <v>5.0666666666666664</v>
      </c>
      <c r="O5" s="7">
        <f>0</f>
        <v>0</v>
      </c>
      <c r="P5" s="7">
        <f>0</f>
        <v>0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f>0</f>
        <v>0</v>
      </c>
      <c r="W5" s="7">
        <f>0</f>
        <v>0</v>
      </c>
      <c r="X5" s="7">
        <f>0</f>
        <v>0</v>
      </c>
      <c r="Y5" s="7">
        <f>0</f>
        <v>0</v>
      </c>
      <c r="Z5" s="7">
        <v>6.6666666666666666E-2</v>
      </c>
      <c r="AA5" s="7">
        <f>0</f>
        <v>0</v>
      </c>
      <c r="AB5" s="7">
        <f>0</f>
        <v>0</v>
      </c>
      <c r="AC5" s="7">
        <f>0</f>
        <v>0</v>
      </c>
      <c r="AD5" s="7">
        <f>0</f>
        <v>0</v>
      </c>
      <c r="AE5" s="7">
        <f>0</f>
        <v>0</v>
      </c>
      <c r="AF5" s="7">
        <f>0</f>
        <v>0</v>
      </c>
      <c r="AG5" s="7">
        <f>0</f>
        <v>0</v>
      </c>
      <c r="AH5" s="7">
        <f>0</f>
        <v>0</v>
      </c>
      <c r="AI5" s="7">
        <f>0</f>
        <v>0</v>
      </c>
      <c r="AJ5" s="7">
        <v>0.9</v>
      </c>
      <c r="AK5" s="7">
        <v>3.3333333333333333E-2</v>
      </c>
      <c r="AL5" s="7">
        <f>0</f>
        <v>0</v>
      </c>
      <c r="AM5" s="7">
        <v>3.3333333333333333E-2</v>
      </c>
      <c r="AN5" s="7">
        <v>5</v>
      </c>
      <c r="AO5" s="7">
        <v>0.10000000000000002</v>
      </c>
      <c r="AP5" s="7">
        <f>0</f>
        <v>0</v>
      </c>
      <c r="AQ5" s="7">
        <f>0</f>
        <v>0</v>
      </c>
      <c r="AR5" s="7">
        <f>0</f>
        <v>0</v>
      </c>
      <c r="AS5" s="7">
        <f>0</f>
        <v>0</v>
      </c>
      <c r="AT5" s="7">
        <f>0</f>
        <v>0</v>
      </c>
      <c r="AU5" s="7">
        <f>0</f>
        <v>0</v>
      </c>
      <c r="AV5" s="7">
        <f>0</f>
        <v>0</v>
      </c>
      <c r="AW5" s="7">
        <v>6.6666666666666666E-2</v>
      </c>
      <c r="AX5" s="7">
        <f>0</f>
        <v>0</v>
      </c>
      <c r="AY5" s="7">
        <v>3.3333333333333333E-2</v>
      </c>
      <c r="AZ5" s="7">
        <f>0</f>
        <v>0</v>
      </c>
      <c r="BA5" s="7">
        <f>0</f>
        <v>0</v>
      </c>
      <c r="BB5" s="7">
        <f>0</f>
        <v>0</v>
      </c>
      <c r="BC5" s="7">
        <f>0</f>
        <v>0</v>
      </c>
      <c r="BD5" s="7">
        <v>0.8666666666666667</v>
      </c>
      <c r="BE5" s="7">
        <f>0</f>
        <v>0</v>
      </c>
      <c r="BF5" s="7">
        <v>6.6666666666666666E-2</v>
      </c>
      <c r="BG5" s="7">
        <f>0</f>
        <v>0</v>
      </c>
      <c r="BH5" s="7">
        <f>0</f>
        <v>0</v>
      </c>
      <c r="BI5" s="7">
        <f>0</f>
        <v>0</v>
      </c>
      <c r="BJ5" s="7">
        <f>0</f>
        <v>0</v>
      </c>
      <c r="BK5" s="7">
        <v>0.8666666666666667</v>
      </c>
      <c r="BL5" s="7">
        <f>0</f>
        <v>0</v>
      </c>
      <c r="BM5" s="7">
        <v>22.5</v>
      </c>
      <c r="BN5" s="7">
        <f>0</f>
        <v>0</v>
      </c>
      <c r="BO5" s="7">
        <f>0</f>
        <v>0</v>
      </c>
      <c r="BP5" s="7">
        <f>0</f>
        <v>0</v>
      </c>
      <c r="BQ5" s="7">
        <f>0</f>
        <v>0</v>
      </c>
      <c r="BR5" s="7">
        <f>0</f>
        <v>0</v>
      </c>
      <c r="BS5" s="7">
        <f>0</f>
        <v>0</v>
      </c>
      <c r="BT5" s="7">
        <f>0</f>
        <v>0</v>
      </c>
      <c r="BU5" s="7">
        <f>0</f>
        <v>0</v>
      </c>
      <c r="BV5" s="7">
        <f>0</f>
        <v>0</v>
      </c>
      <c r="BW5" s="7">
        <f>0</f>
        <v>0</v>
      </c>
      <c r="BX5" s="7">
        <v>6.666666666666667</v>
      </c>
      <c r="BY5" s="7">
        <f>0</f>
        <v>0</v>
      </c>
      <c r="BZ5" s="7">
        <f>0</f>
        <v>0</v>
      </c>
      <c r="CA5" s="7">
        <f>0</f>
        <v>0</v>
      </c>
      <c r="CB5" s="7">
        <f>0</f>
        <v>0</v>
      </c>
      <c r="CC5" s="7">
        <f>0</f>
        <v>0</v>
      </c>
      <c r="CD5" s="7">
        <f>0</f>
        <v>0</v>
      </c>
      <c r="CE5" s="7">
        <f>0</f>
        <v>0</v>
      </c>
      <c r="CF5" s="7">
        <v>3.3333333333333333E-2</v>
      </c>
      <c r="CG5" s="7">
        <f>0</f>
        <v>0</v>
      </c>
      <c r="CH5" s="7">
        <v>1.6666666666666667</v>
      </c>
      <c r="CI5" s="7">
        <f>0</f>
        <v>0</v>
      </c>
      <c r="CJ5" s="7">
        <f>0</f>
        <v>0</v>
      </c>
      <c r="CK5" s="7">
        <f>0</f>
        <v>0</v>
      </c>
      <c r="CL5" s="7">
        <f>0</f>
        <v>0</v>
      </c>
      <c r="CM5" s="7">
        <v>0.83333333333333337</v>
      </c>
      <c r="CN5" s="7">
        <v>0.83333333333333337</v>
      </c>
      <c r="CO5" s="7">
        <f>0</f>
        <v>0</v>
      </c>
      <c r="CP5" s="7">
        <v>0.9</v>
      </c>
      <c r="CQ5" s="7">
        <f>0</f>
        <v>0</v>
      </c>
      <c r="CR5" s="7">
        <f>0</f>
        <v>0</v>
      </c>
      <c r="CS5" s="7">
        <v>6.6666666666666666E-2</v>
      </c>
      <c r="CT5" s="7">
        <f>0</f>
        <v>0</v>
      </c>
      <c r="CU5" s="7">
        <f>0</f>
        <v>0</v>
      </c>
      <c r="CV5" s="7">
        <v>0.9</v>
      </c>
      <c r="CW5" s="7">
        <f>0</f>
        <v>0</v>
      </c>
      <c r="CX5" s="7">
        <f>0</f>
        <v>0</v>
      </c>
      <c r="CY5" s="7">
        <f>0</f>
        <v>0</v>
      </c>
      <c r="CZ5" s="7">
        <v>0.83333333333333337</v>
      </c>
      <c r="DA5" s="7">
        <v>6.666666666666667</v>
      </c>
      <c r="DB5" s="7">
        <f>0</f>
        <v>0</v>
      </c>
      <c r="DC5" s="7">
        <v>3.3333333333333333E-2</v>
      </c>
      <c r="DD5" s="7">
        <f>0</f>
        <v>0</v>
      </c>
      <c r="DE5" s="7">
        <v>6.6666666666666666E-2</v>
      </c>
      <c r="DF5" s="7">
        <f>0</f>
        <v>0</v>
      </c>
      <c r="DG5" s="7">
        <v>2.5</v>
      </c>
      <c r="DH5" s="7">
        <f>0</f>
        <v>0</v>
      </c>
      <c r="DI5" s="7">
        <f>0</f>
        <v>0</v>
      </c>
      <c r="DJ5" s="7">
        <f>0</f>
        <v>0</v>
      </c>
      <c r="DK5" s="7">
        <f>0</f>
        <v>0</v>
      </c>
      <c r="DL5" s="7">
        <f>0</f>
        <v>0</v>
      </c>
      <c r="DM5" s="7">
        <v>0.8666666666666667</v>
      </c>
      <c r="DN5" s="7">
        <f>0</f>
        <v>0</v>
      </c>
      <c r="DO5" s="7">
        <f>0</f>
        <v>0</v>
      </c>
      <c r="DP5" s="7">
        <f>0</f>
        <v>0</v>
      </c>
      <c r="DQ5" s="7">
        <f>0</f>
        <v>0</v>
      </c>
      <c r="DR5" s="7">
        <f>0</f>
        <v>0</v>
      </c>
      <c r="DS5" s="7">
        <f>0</f>
        <v>0</v>
      </c>
      <c r="DT5" s="7">
        <v>3.3333333333333333E-2</v>
      </c>
      <c r="DU5" s="7">
        <f>0</f>
        <v>0</v>
      </c>
      <c r="DV5" s="7">
        <f>0</f>
        <v>0</v>
      </c>
      <c r="DW5" s="7">
        <f>0</f>
        <v>0</v>
      </c>
      <c r="DX5" s="7">
        <f>0</f>
        <v>0</v>
      </c>
      <c r="DY5" s="7">
        <v>3.3333333333333333E-2</v>
      </c>
      <c r="DZ5" s="7">
        <f>0</f>
        <v>0</v>
      </c>
      <c r="EA5" s="7">
        <f>0</f>
        <v>0</v>
      </c>
      <c r="EB5" s="7">
        <f>0</f>
        <v>0</v>
      </c>
      <c r="EC5" s="7">
        <f>0</f>
        <v>0</v>
      </c>
      <c r="ED5" s="7">
        <f>0</f>
        <v>0</v>
      </c>
      <c r="EE5" s="7">
        <f>0</f>
        <v>0</v>
      </c>
      <c r="EF5" s="7">
        <f>0</f>
        <v>0</v>
      </c>
      <c r="EG5" s="7">
        <f>0</f>
        <v>0</v>
      </c>
      <c r="EH5" s="7">
        <f>0</f>
        <v>0</v>
      </c>
      <c r="EI5" s="7">
        <f>0</f>
        <v>0</v>
      </c>
      <c r="EJ5" s="7">
        <f>0</f>
        <v>0</v>
      </c>
      <c r="EK5" s="7">
        <f>0</f>
        <v>0</v>
      </c>
      <c r="EL5" s="7">
        <f>0</f>
        <v>0</v>
      </c>
      <c r="EM5" s="7">
        <f>0</f>
        <v>0</v>
      </c>
      <c r="EN5" s="7">
        <f>0</f>
        <v>0</v>
      </c>
      <c r="EO5" s="7">
        <f>0</f>
        <v>0</v>
      </c>
      <c r="EP5" s="7">
        <f>0</f>
        <v>0</v>
      </c>
      <c r="EQ5" s="7">
        <f>0</f>
        <v>0</v>
      </c>
      <c r="ER5" s="7">
        <f>0</f>
        <v>0</v>
      </c>
      <c r="ES5" s="7">
        <f>0</f>
        <v>0</v>
      </c>
      <c r="ET5" s="7">
        <f>0</f>
        <v>0</v>
      </c>
      <c r="EU5" s="7">
        <f>0</f>
        <v>0</v>
      </c>
      <c r="EV5" s="7">
        <f>0</f>
        <v>0</v>
      </c>
      <c r="EW5" s="7">
        <f>0</f>
        <v>0</v>
      </c>
      <c r="EX5" s="7">
        <f>0</f>
        <v>0</v>
      </c>
      <c r="EY5" s="7">
        <f>0</f>
        <v>0</v>
      </c>
      <c r="EZ5" s="7">
        <f>0</f>
        <v>0</v>
      </c>
      <c r="FA5" s="7">
        <f>0</f>
        <v>0</v>
      </c>
      <c r="FB5" s="7">
        <v>3.3333333333333333E-2</v>
      </c>
      <c r="FC5" s="7">
        <f>0</f>
        <v>0</v>
      </c>
      <c r="FD5" s="7">
        <v>6.6666666666666666E-2</v>
      </c>
    </row>
    <row r="6" spans="1:160" x14ac:dyDescent="0.3">
      <c r="A6" s="2" t="s">
        <v>5</v>
      </c>
      <c r="B6" s="6" t="s">
        <v>13</v>
      </c>
      <c r="C6" s="15" t="s">
        <v>68</v>
      </c>
      <c r="D6" s="25">
        <v>0</v>
      </c>
      <c r="E6" s="26">
        <v>1.1134453781512605</v>
      </c>
      <c r="F6" s="26">
        <v>5.1797385620915035</v>
      </c>
      <c r="G6" s="26">
        <v>3.880718954248366</v>
      </c>
      <c r="H6" s="23">
        <v>7.18</v>
      </c>
      <c r="I6" s="23">
        <v>25</v>
      </c>
      <c r="J6" s="23">
        <v>174</v>
      </c>
      <c r="K6" s="24">
        <v>0.51705999999999996</v>
      </c>
      <c r="L6" s="7">
        <f>0</f>
        <v>0</v>
      </c>
      <c r="M6" s="7">
        <f>0</f>
        <v>0</v>
      </c>
      <c r="N6" s="7">
        <v>2.5</v>
      </c>
      <c r="O6" s="7">
        <v>3.3333333333333333E-2</v>
      </c>
      <c r="P6" s="7">
        <f>0</f>
        <v>0</v>
      </c>
      <c r="Q6" s="7">
        <v>6.6666666666666666E-2</v>
      </c>
      <c r="R6" s="7">
        <f>0</f>
        <v>0</v>
      </c>
      <c r="S6" s="7">
        <v>3.3333333333333333E-2</v>
      </c>
      <c r="T6" s="7">
        <f>0</f>
        <v>0</v>
      </c>
      <c r="U6" s="7">
        <f>0</f>
        <v>0</v>
      </c>
      <c r="V6" s="7">
        <f>0</f>
        <v>0</v>
      </c>
      <c r="W6" s="7">
        <f>0</f>
        <v>0</v>
      </c>
      <c r="X6" s="7">
        <f>0</f>
        <v>0</v>
      </c>
      <c r="Y6" s="7">
        <f>0</f>
        <v>0</v>
      </c>
      <c r="Z6" s="7">
        <v>6.6666666666666666E-2</v>
      </c>
      <c r="AA6" s="7">
        <f>0</f>
        <v>0</v>
      </c>
      <c r="AB6" s="7">
        <f>0</f>
        <v>0</v>
      </c>
      <c r="AC6" s="7">
        <f>0</f>
        <v>0</v>
      </c>
      <c r="AD6" s="7">
        <f>0</f>
        <v>0</v>
      </c>
      <c r="AE6" s="7">
        <f>0</f>
        <v>0</v>
      </c>
      <c r="AF6" s="7">
        <f>0</f>
        <v>0</v>
      </c>
      <c r="AG6" s="7">
        <f>0</f>
        <v>0</v>
      </c>
      <c r="AH6" s="7">
        <v>1.6666666666666667</v>
      </c>
      <c r="AI6" s="7">
        <f>0</f>
        <v>0</v>
      </c>
      <c r="AJ6" s="7">
        <v>3.3333333333333333E-2</v>
      </c>
      <c r="AK6" s="7">
        <v>3.3333333333333333E-2</v>
      </c>
      <c r="AL6" s="7">
        <f>0</f>
        <v>0</v>
      </c>
      <c r="AM6" s="7">
        <f>0</f>
        <v>0</v>
      </c>
      <c r="AN6" s="7">
        <v>0.8666666666666667</v>
      </c>
      <c r="AO6" s="7">
        <v>6.6666666666666666E-2</v>
      </c>
      <c r="AP6" s="7">
        <v>3.3333333333333333E-2</v>
      </c>
      <c r="AQ6" s="7">
        <f>0</f>
        <v>0</v>
      </c>
      <c r="AR6" s="7">
        <f>0</f>
        <v>0</v>
      </c>
      <c r="AS6" s="7">
        <f>0</f>
        <v>0</v>
      </c>
      <c r="AT6" s="7">
        <v>0.83333333333333337</v>
      </c>
      <c r="AU6" s="7">
        <v>0.83333333333333337</v>
      </c>
      <c r="AV6" s="7">
        <v>6.6666666666666666E-2</v>
      </c>
      <c r="AW6" s="7">
        <f>0</f>
        <v>0</v>
      </c>
      <c r="AX6" s="7">
        <f>0</f>
        <v>0</v>
      </c>
      <c r="AY6" s="7">
        <v>3.3333333333333333E-2</v>
      </c>
      <c r="AZ6" s="7">
        <f>0</f>
        <v>0</v>
      </c>
      <c r="BA6" s="7">
        <f>0</f>
        <v>0</v>
      </c>
      <c r="BB6" s="7">
        <f>0</f>
        <v>0</v>
      </c>
      <c r="BC6" s="7">
        <v>3.3333333333333333E-2</v>
      </c>
      <c r="BD6" s="7">
        <f>0</f>
        <v>0</v>
      </c>
      <c r="BE6" s="7">
        <f>0</f>
        <v>0</v>
      </c>
      <c r="BF6" s="7">
        <v>3.3333333333333333E-2</v>
      </c>
      <c r="BG6" s="7">
        <f>0</f>
        <v>0</v>
      </c>
      <c r="BH6" s="7">
        <f>0</f>
        <v>0</v>
      </c>
      <c r="BI6" s="7">
        <f>0</f>
        <v>0</v>
      </c>
      <c r="BJ6" s="7">
        <f>0</f>
        <v>0</v>
      </c>
      <c r="BK6" s="7">
        <v>0.9</v>
      </c>
      <c r="BL6" s="7">
        <v>3.3333333333333333E-2</v>
      </c>
      <c r="BM6" s="7">
        <v>22.5</v>
      </c>
      <c r="BN6" s="7">
        <f>0</f>
        <v>0</v>
      </c>
      <c r="BO6" s="7">
        <f>0</f>
        <v>0</v>
      </c>
      <c r="BP6" s="7">
        <f>0</f>
        <v>0</v>
      </c>
      <c r="BQ6" s="7">
        <f>0</f>
        <v>0</v>
      </c>
      <c r="BR6" s="7">
        <f>0</f>
        <v>0</v>
      </c>
      <c r="BS6" s="7">
        <f>0</f>
        <v>0</v>
      </c>
      <c r="BT6" s="7">
        <f>0</f>
        <v>0</v>
      </c>
      <c r="BU6" s="7">
        <v>0.83333333333333337</v>
      </c>
      <c r="BV6" s="7">
        <v>3.3333333333333333E-2</v>
      </c>
      <c r="BW6" s="7">
        <f>0</f>
        <v>0</v>
      </c>
      <c r="BX6" s="7">
        <v>6.666666666666667</v>
      </c>
      <c r="BY6" s="7">
        <v>0.8666666666666667</v>
      </c>
      <c r="BZ6" s="7">
        <f>0</f>
        <v>0</v>
      </c>
      <c r="CA6" s="7">
        <v>3.3333333333333333E-2</v>
      </c>
      <c r="CB6" s="7">
        <f>0</f>
        <v>0</v>
      </c>
      <c r="CC6" s="7">
        <f>0</f>
        <v>0</v>
      </c>
      <c r="CD6" s="7">
        <f>0</f>
        <v>0</v>
      </c>
      <c r="CE6" s="7">
        <f>0</f>
        <v>0</v>
      </c>
      <c r="CF6" s="7">
        <f>0</f>
        <v>0</v>
      </c>
      <c r="CG6" s="7">
        <f>0</f>
        <v>0</v>
      </c>
      <c r="CH6" s="7">
        <v>5.833333333333333</v>
      </c>
      <c r="CI6" s="7">
        <v>3.3333333333333333E-2</v>
      </c>
      <c r="CJ6" s="7">
        <v>3.3333333333333333E-2</v>
      </c>
      <c r="CK6" s="7">
        <f>0</f>
        <v>0</v>
      </c>
      <c r="CL6" s="7">
        <f>0</f>
        <v>0</v>
      </c>
      <c r="CM6" s="7">
        <f>0</f>
        <v>0</v>
      </c>
      <c r="CN6" s="7">
        <f>0</f>
        <v>0</v>
      </c>
      <c r="CO6" s="7">
        <f>0</f>
        <v>0</v>
      </c>
      <c r="CP6" s="7">
        <v>1.6666666666666667</v>
      </c>
      <c r="CQ6" s="7">
        <v>3.3333333333333333E-2</v>
      </c>
      <c r="CR6" s="7">
        <f>0</f>
        <v>0</v>
      </c>
      <c r="CS6" s="7">
        <v>6.6666666666666666E-2</v>
      </c>
      <c r="CT6" s="7">
        <v>3.3333333333333333E-2</v>
      </c>
      <c r="CU6" s="7">
        <f>0</f>
        <v>0</v>
      </c>
      <c r="CV6" s="7">
        <v>0.10000000000000002</v>
      </c>
      <c r="CW6" s="7">
        <v>3.3333333333333333E-2</v>
      </c>
      <c r="CX6" s="7">
        <v>0.83333333333333337</v>
      </c>
      <c r="CY6" s="7">
        <f>0</f>
        <v>0</v>
      </c>
      <c r="CZ6" s="7">
        <f>0</f>
        <v>0</v>
      </c>
      <c r="DA6" s="7">
        <v>0.83333333333333337</v>
      </c>
      <c r="DB6" s="7">
        <f>0</f>
        <v>0</v>
      </c>
      <c r="DC6" s="7">
        <v>3.3333333333333333E-2</v>
      </c>
      <c r="DD6" s="7">
        <f>0</f>
        <v>0</v>
      </c>
      <c r="DE6" s="7">
        <v>3.3333333333333333E-2</v>
      </c>
      <c r="DF6" s="7">
        <f>0</f>
        <v>0</v>
      </c>
      <c r="DG6" s="7">
        <v>5.833333333333333</v>
      </c>
      <c r="DH6" s="7">
        <f>0</f>
        <v>0</v>
      </c>
      <c r="DI6" s="7">
        <f>0</f>
        <v>0</v>
      </c>
      <c r="DJ6" s="7">
        <f>0</f>
        <v>0</v>
      </c>
      <c r="DK6" s="7">
        <f>0</f>
        <v>0</v>
      </c>
      <c r="DL6" s="7">
        <v>5</v>
      </c>
      <c r="DM6" s="7">
        <v>1.6666666666666667</v>
      </c>
      <c r="DN6" s="7">
        <f>0</f>
        <v>0</v>
      </c>
      <c r="DO6" s="7">
        <f>0</f>
        <v>0</v>
      </c>
      <c r="DP6" s="7">
        <f>0</f>
        <v>0</v>
      </c>
      <c r="DQ6" s="7">
        <v>3.3333333333333333E-2</v>
      </c>
      <c r="DR6" s="7">
        <f>0</f>
        <v>0</v>
      </c>
      <c r="DS6" s="7">
        <f>0</f>
        <v>0</v>
      </c>
      <c r="DT6" s="7">
        <f>0</f>
        <v>0</v>
      </c>
      <c r="DU6" s="7">
        <f>0</f>
        <v>0</v>
      </c>
      <c r="DV6" s="7">
        <f>0</f>
        <v>0</v>
      </c>
      <c r="DW6" s="7">
        <v>3.3333333333333333E-2</v>
      </c>
      <c r="DX6" s="7">
        <f>0</f>
        <v>0</v>
      </c>
      <c r="DY6" s="7">
        <f>0</f>
        <v>0</v>
      </c>
      <c r="DZ6" s="7">
        <v>0.9</v>
      </c>
      <c r="EA6" s="7">
        <f>0</f>
        <v>0</v>
      </c>
      <c r="EB6" s="7">
        <f>0</f>
        <v>0</v>
      </c>
      <c r="EC6" s="7">
        <f>0</f>
        <v>0</v>
      </c>
      <c r="ED6" s="7">
        <f>0</f>
        <v>0</v>
      </c>
      <c r="EE6" s="7">
        <f>0</f>
        <v>0</v>
      </c>
      <c r="EF6" s="7">
        <v>3.3333333333333333E-2</v>
      </c>
      <c r="EG6" s="7">
        <f>0</f>
        <v>0</v>
      </c>
      <c r="EH6" s="7">
        <f>0</f>
        <v>0</v>
      </c>
      <c r="EI6" s="7">
        <f>0</f>
        <v>0</v>
      </c>
      <c r="EJ6" s="7">
        <f>0</f>
        <v>0</v>
      </c>
      <c r="EK6" s="7">
        <f>0</f>
        <v>0</v>
      </c>
      <c r="EL6" s="7">
        <f>0</f>
        <v>0</v>
      </c>
      <c r="EM6" s="7">
        <f>0</f>
        <v>0</v>
      </c>
      <c r="EN6" s="7">
        <f>0</f>
        <v>0</v>
      </c>
      <c r="EO6" s="7">
        <f>0</f>
        <v>0</v>
      </c>
      <c r="EP6" s="7">
        <f>0</f>
        <v>0</v>
      </c>
      <c r="EQ6" s="7">
        <f>0</f>
        <v>0</v>
      </c>
      <c r="ER6" s="7">
        <f>0</f>
        <v>0</v>
      </c>
      <c r="ES6" s="7">
        <f>0</f>
        <v>0</v>
      </c>
      <c r="ET6" s="7">
        <f>0</f>
        <v>0</v>
      </c>
      <c r="EU6" s="7">
        <v>3.3333333333333333E-2</v>
      </c>
      <c r="EV6" s="7">
        <f>0</f>
        <v>0</v>
      </c>
      <c r="EW6" s="7">
        <f>0</f>
        <v>0</v>
      </c>
      <c r="EX6" s="7">
        <v>3.3333333333333333E-2</v>
      </c>
      <c r="EY6" s="7">
        <f>0</f>
        <v>0</v>
      </c>
      <c r="EZ6" s="7">
        <f>0</f>
        <v>0</v>
      </c>
      <c r="FA6" s="7">
        <f>0</f>
        <v>0</v>
      </c>
      <c r="FB6" s="7">
        <v>3.3333333333333333E-2</v>
      </c>
      <c r="FC6" s="7">
        <f>0</f>
        <v>0</v>
      </c>
      <c r="FD6" s="7">
        <v>0.10000000000000002</v>
      </c>
    </row>
    <row r="7" spans="1:160" x14ac:dyDescent="0.3">
      <c r="A7" s="2" t="s">
        <v>5</v>
      </c>
      <c r="B7" s="6" t="s">
        <v>14</v>
      </c>
      <c r="C7" s="15" t="s">
        <v>69</v>
      </c>
      <c r="D7" s="25">
        <v>0</v>
      </c>
      <c r="E7" s="26">
        <v>0.59580230196343942</v>
      </c>
      <c r="F7" s="26">
        <v>3.3175355450236967</v>
      </c>
      <c r="G7" s="26">
        <v>1.6113744075829382</v>
      </c>
      <c r="H7" s="23">
        <v>6.97</v>
      </c>
      <c r="I7" s="23">
        <v>62</v>
      </c>
      <c r="J7" s="23">
        <v>220</v>
      </c>
      <c r="K7" s="24">
        <v>0.24324999999999999</v>
      </c>
      <c r="L7" s="7">
        <f>0</f>
        <v>0</v>
      </c>
      <c r="M7" s="7">
        <f>0</f>
        <v>0</v>
      </c>
      <c r="N7" s="7">
        <v>2.5</v>
      </c>
      <c r="O7" s="7">
        <f>0</f>
        <v>0</v>
      </c>
      <c r="P7" s="7">
        <f>0</f>
        <v>0</v>
      </c>
      <c r="Q7" s="7">
        <v>3.3333333333333333E-2</v>
      </c>
      <c r="R7" s="7">
        <f>0</f>
        <v>0</v>
      </c>
      <c r="S7" s="7">
        <f>0</f>
        <v>0</v>
      </c>
      <c r="T7" s="7">
        <v>3.3333333333333333E-2</v>
      </c>
      <c r="U7" s="7">
        <f>0</f>
        <v>0</v>
      </c>
      <c r="V7" s="7">
        <f>0</f>
        <v>0</v>
      </c>
      <c r="W7" s="7">
        <f>0</f>
        <v>0</v>
      </c>
      <c r="X7" s="7">
        <f>0</f>
        <v>0</v>
      </c>
      <c r="Y7" s="7">
        <f>0</f>
        <v>0</v>
      </c>
      <c r="Z7" s="7">
        <v>6.6666666666666666E-2</v>
      </c>
      <c r="AA7" s="7">
        <f>0</f>
        <v>0</v>
      </c>
      <c r="AB7" s="7">
        <f>0</f>
        <v>0</v>
      </c>
      <c r="AC7" s="7">
        <f>0</f>
        <v>0</v>
      </c>
      <c r="AD7" s="7">
        <f>0</f>
        <v>0</v>
      </c>
      <c r="AE7" s="7">
        <f>0</f>
        <v>0</v>
      </c>
      <c r="AF7" s="7">
        <f>0</f>
        <v>0</v>
      </c>
      <c r="AG7" s="7">
        <f>0</f>
        <v>0</v>
      </c>
      <c r="AH7" s="7">
        <f>0</f>
        <v>0</v>
      </c>
      <c r="AI7" s="7">
        <f>0</f>
        <v>0</v>
      </c>
      <c r="AJ7" s="7">
        <f>0</f>
        <v>0</v>
      </c>
      <c r="AK7" s="7">
        <v>6.6666666666666666E-2</v>
      </c>
      <c r="AL7" s="7">
        <f>0</f>
        <v>0</v>
      </c>
      <c r="AM7" s="7">
        <f>0</f>
        <v>0</v>
      </c>
      <c r="AN7" s="7">
        <f>0</f>
        <v>0</v>
      </c>
      <c r="AO7" s="7">
        <f>0</f>
        <v>0</v>
      </c>
      <c r="AP7" s="7">
        <v>3.3333333333333333E-2</v>
      </c>
      <c r="AQ7" s="7">
        <f>0</f>
        <v>0</v>
      </c>
      <c r="AR7" s="7">
        <f>0</f>
        <v>0</v>
      </c>
      <c r="AS7" s="7">
        <f>0</f>
        <v>0</v>
      </c>
      <c r="AT7" s="7">
        <f>0</f>
        <v>0</v>
      </c>
      <c r="AU7" s="7">
        <v>0.83333333333333337</v>
      </c>
      <c r="AV7" s="7">
        <f>0</f>
        <v>0</v>
      </c>
      <c r="AW7" s="7">
        <f>0</f>
        <v>0</v>
      </c>
      <c r="AX7" s="7">
        <f>0</f>
        <v>0</v>
      </c>
      <c r="AY7" s="7">
        <v>6.6666666666666666E-2</v>
      </c>
      <c r="AZ7" s="7">
        <f>0</f>
        <v>0</v>
      </c>
      <c r="BA7" s="7">
        <f>0</f>
        <v>0</v>
      </c>
      <c r="BB7" s="7">
        <f>0</f>
        <v>0</v>
      </c>
      <c r="BC7" s="7">
        <v>3.3333333333333333E-2</v>
      </c>
      <c r="BD7" s="7">
        <f>0</f>
        <v>0</v>
      </c>
      <c r="BE7" s="7">
        <f>0</f>
        <v>0</v>
      </c>
      <c r="BF7" s="7">
        <f>0</f>
        <v>0</v>
      </c>
      <c r="BG7" s="7">
        <f>0</f>
        <v>0</v>
      </c>
      <c r="BH7" s="7">
        <f>0</f>
        <v>0</v>
      </c>
      <c r="BI7" s="7">
        <v>6.6666666666666666E-2</v>
      </c>
      <c r="BJ7" s="7">
        <f>0</f>
        <v>0</v>
      </c>
      <c r="BK7" s="7">
        <v>0.83333333333333337</v>
      </c>
      <c r="BL7" s="7">
        <f>0</f>
        <v>0</v>
      </c>
      <c r="BM7" s="7">
        <v>37.5</v>
      </c>
      <c r="BN7" s="7">
        <f>0</f>
        <v>0</v>
      </c>
      <c r="BO7" s="7">
        <f>0</f>
        <v>0</v>
      </c>
      <c r="BP7" s="7">
        <f>0</f>
        <v>0</v>
      </c>
      <c r="BQ7" s="7">
        <f>0</f>
        <v>0</v>
      </c>
      <c r="BR7" s="7">
        <f>0</f>
        <v>0</v>
      </c>
      <c r="BS7" s="7">
        <f>0</f>
        <v>0</v>
      </c>
      <c r="BT7" s="7">
        <f>0</f>
        <v>0</v>
      </c>
      <c r="BU7" s="7">
        <f>0</f>
        <v>0</v>
      </c>
      <c r="BV7" s="7">
        <f>0</f>
        <v>0</v>
      </c>
      <c r="BW7" s="7">
        <f>0</f>
        <v>0</v>
      </c>
      <c r="BX7" s="7">
        <v>2.5</v>
      </c>
      <c r="BY7" s="7">
        <v>0.83333333333333337</v>
      </c>
      <c r="BZ7" s="7">
        <f>0</f>
        <v>0</v>
      </c>
      <c r="CA7" s="7">
        <f>0</f>
        <v>0</v>
      </c>
      <c r="CB7" s="7">
        <v>0.10000000000000002</v>
      </c>
      <c r="CC7" s="7">
        <f>0</f>
        <v>0</v>
      </c>
      <c r="CD7" s="7">
        <f>0</f>
        <v>0</v>
      </c>
      <c r="CE7" s="7">
        <f>0</f>
        <v>0</v>
      </c>
      <c r="CF7" s="7">
        <f>0</f>
        <v>0</v>
      </c>
      <c r="CG7" s="7">
        <f>0</f>
        <v>0</v>
      </c>
      <c r="CH7" s="7">
        <v>2.5</v>
      </c>
      <c r="CI7" s="7">
        <v>3.3333333333333333E-2</v>
      </c>
      <c r="CJ7" s="7">
        <v>3.3333333333333333E-2</v>
      </c>
      <c r="CK7" s="7">
        <v>3.3333333333333333E-2</v>
      </c>
      <c r="CL7" s="7">
        <f>0</f>
        <v>0</v>
      </c>
      <c r="CM7" s="7">
        <f>0</f>
        <v>0</v>
      </c>
      <c r="CN7" s="7">
        <f>0</f>
        <v>0</v>
      </c>
      <c r="CO7" s="7">
        <f>0</f>
        <v>0</v>
      </c>
      <c r="CP7" s="7">
        <f>0</f>
        <v>0</v>
      </c>
      <c r="CQ7" s="7">
        <v>1.6666666666666667</v>
      </c>
      <c r="CR7" s="7">
        <v>2.5</v>
      </c>
      <c r="CS7" s="7">
        <v>3.3333333333333333E-2</v>
      </c>
      <c r="CT7" s="7">
        <v>3.3333333333333333E-2</v>
      </c>
      <c r="CU7" s="7">
        <f>0</f>
        <v>0</v>
      </c>
      <c r="CV7" s="7">
        <v>3.3333333333333333E-2</v>
      </c>
      <c r="CW7" s="7">
        <f>0</f>
        <v>0</v>
      </c>
      <c r="CX7" s="7">
        <f>0</f>
        <v>0</v>
      </c>
      <c r="CY7" s="7">
        <f>0</f>
        <v>0</v>
      </c>
      <c r="CZ7" s="7">
        <f>0</f>
        <v>0</v>
      </c>
      <c r="DA7" s="7">
        <v>0.83333333333333337</v>
      </c>
      <c r="DB7" s="7">
        <f>0</f>
        <v>0</v>
      </c>
      <c r="DC7" s="7">
        <f>0</f>
        <v>0</v>
      </c>
      <c r="DD7" s="7">
        <f>0</f>
        <v>0</v>
      </c>
      <c r="DE7" s="7">
        <v>0.9</v>
      </c>
      <c r="DF7" s="7">
        <f>0</f>
        <v>0</v>
      </c>
      <c r="DG7" s="7">
        <v>6.666666666666667</v>
      </c>
      <c r="DH7" s="7">
        <f>0</f>
        <v>0</v>
      </c>
      <c r="DI7" s="7">
        <v>6.666666666666667</v>
      </c>
      <c r="DJ7" s="7">
        <f>0</f>
        <v>0</v>
      </c>
      <c r="DK7" s="7">
        <f>0</f>
        <v>0</v>
      </c>
      <c r="DL7" s="7">
        <v>1.6666666666666667</v>
      </c>
      <c r="DM7" s="7">
        <v>0.83333333333333337</v>
      </c>
      <c r="DN7" s="7">
        <f>0</f>
        <v>0</v>
      </c>
      <c r="DO7" s="7">
        <f>0</f>
        <v>0</v>
      </c>
      <c r="DP7" s="7">
        <f>0</f>
        <v>0</v>
      </c>
      <c r="DQ7" s="7">
        <f>0</f>
        <v>0</v>
      </c>
      <c r="DR7" s="7">
        <f>0</f>
        <v>0</v>
      </c>
      <c r="DS7" s="7">
        <f>0</f>
        <v>0</v>
      </c>
      <c r="DT7" s="7">
        <v>3.3333333333333333E-2</v>
      </c>
      <c r="DU7" s="7">
        <v>0.83333333333333337</v>
      </c>
      <c r="DV7" s="7">
        <v>3.3333333333333333E-2</v>
      </c>
      <c r="DW7" s="7">
        <f>0</f>
        <v>0</v>
      </c>
      <c r="DX7" s="7">
        <f>0</f>
        <v>0</v>
      </c>
      <c r="DY7" s="7">
        <f>0</f>
        <v>0</v>
      </c>
      <c r="DZ7" s="7">
        <v>3.3333333333333333E-2</v>
      </c>
      <c r="EA7" s="7">
        <v>3.3333333333333333E-2</v>
      </c>
      <c r="EB7" s="7">
        <f>0</f>
        <v>0</v>
      </c>
      <c r="EC7" s="7">
        <f>0</f>
        <v>0</v>
      </c>
      <c r="ED7" s="7">
        <f>0</f>
        <v>0</v>
      </c>
      <c r="EE7" s="7">
        <f>0</f>
        <v>0</v>
      </c>
      <c r="EF7" s="7">
        <f>0</f>
        <v>0</v>
      </c>
      <c r="EG7" s="7">
        <f>0</f>
        <v>0</v>
      </c>
      <c r="EH7" s="7">
        <f>0</f>
        <v>0</v>
      </c>
      <c r="EI7" s="7">
        <v>3.3333333333333333E-2</v>
      </c>
      <c r="EJ7" s="7">
        <f>0</f>
        <v>0</v>
      </c>
      <c r="EK7" s="7">
        <f>0</f>
        <v>0</v>
      </c>
      <c r="EL7" s="7">
        <f>0</f>
        <v>0</v>
      </c>
      <c r="EM7" s="7">
        <f>0</f>
        <v>0</v>
      </c>
      <c r="EN7" s="7">
        <f>0</f>
        <v>0</v>
      </c>
      <c r="EO7" s="7">
        <f>0</f>
        <v>0</v>
      </c>
      <c r="EP7" s="7">
        <f>0</f>
        <v>0</v>
      </c>
      <c r="EQ7" s="7">
        <f>0</f>
        <v>0</v>
      </c>
      <c r="ER7" s="7">
        <f>0</f>
        <v>0</v>
      </c>
      <c r="ES7" s="7">
        <v>3.3333333333333333E-2</v>
      </c>
      <c r="ET7" s="7">
        <f>0</f>
        <v>0</v>
      </c>
      <c r="EU7" s="7">
        <v>1.7</v>
      </c>
      <c r="EV7" s="7">
        <f>0</f>
        <v>0</v>
      </c>
      <c r="EW7" s="7">
        <f>0</f>
        <v>0</v>
      </c>
      <c r="EX7" s="7">
        <f>0</f>
        <v>0</v>
      </c>
      <c r="EY7" s="7">
        <v>3.3333333333333333E-2</v>
      </c>
      <c r="EZ7" s="7">
        <f>0</f>
        <v>0</v>
      </c>
      <c r="FA7" s="7">
        <f>0</f>
        <v>0</v>
      </c>
      <c r="FB7" s="7">
        <f>0</f>
        <v>0</v>
      </c>
      <c r="FC7" s="7">
        <f>0</f>
        <v>0</v>
      </c>
      <c r="FD7" s="7">
        <v>3.3333333333333333E-2</v>
      </c>
    </row>
    <row r="8" spans="1:160" x14ac:dyDescent="0.3">
      <c r="A8" s="2" t="s">
        <v>15</v>
      </c>
      <c r="B8" s="6" t="s">
        <v>16</v>
      </c>
      <c r="C8" s="15" t="s">
        <v>71</v>
      </c>
      <c r="D8" s="25">
        <v>1.4721783394769177</v>
      </c>
      <c r="E8" s="26">
        <v>1.2804232804232805</v>
      </c>
      <c r="F8" s="26">
        <v>1.6635802469135803</v>
      </c>
      <c r="G8" s="26">
        <v>1.0925925925925926</v>
      </c>
      <c r="H8" s="23">
        <v>7.27</v>
      </c>
      <c r="I8" s="23">
        <v>13</v>
      </c>
      <c r="J8" s="23">
        <v>211</v>
      </c>
      <c r="K8" s="24">
        <v>0.40075</v>
      </c>
      <c r="L8" s="7">
        <f>0</f>
        <v>0</v>
      </c>
      <c r="M8" s="7">
        <f>0</f>
        <v>0</v>
      </c>
      <c r="N8" s="7">
        <v>1.6666666666666667</v>
      </c>
      <c r="O8" s="7">
        <f>0</f>
        <v>0</v>
      </c>
      <c r="P8" s="7">
        <f>0</f>
        <v>0</v>
      </c>
      <c r="Q8" s="7">
        <f>0</f>
        <v>0</v>
      </c>
      <c r="R8" s="7">
        <f>0</f>
        <v>0</v>
      </c>
      <c r="S8" s="7">
        <f>0</f>
        <v>0</v>
      </c>
      <c r="T8" s="7">
        <v>0.83333333333333337</v>
      </c>
      <c r="U8" s="7">
        <f>0</f>
        <v>0</v>
      </c>
      <c r="V8" s="7">
        <f>0</f>
        <v>0</v>
      </c>
      <c r="W8" s="7">
        <v>0.83333333333333337</v>
      </c>
      <c r="X8" s="7">
        <f>0</f>
        <v>0</v>
      </c>
      <c r="Y8" s="7">
        <f>0</f>
        <v>0</v>
      </c>
      <c r="Z8" s="7">
        <f>0</f>
        <v>0</v>
      </c>
      <c r="AA8" s="7">
        <f>0</f>
        <v>0</v>
      </c>
      <c r="AB8" s="7">
        <f>0</f>
        <v>0</v>
      </c>
      <c r="AC8" s="7">
        <f>0</f>
        <v>0</v>
      </c>
      <c r="AD8" s="7">
        <f>0</f>
        <v>0</v>
      </c>
      <c r="AE8" s="7">
        <v>3.3333333333333333E-2</v>
      </c>
      <c r="AF8" s="7">
        <v>0.83333333333333337</v>
      </c>
      <c r="AG8" s="7">
        <f>0</f>
        <v>0</v>
      </c>
      <c r="AH8" s="7">
        <f>0</f>
        <v>0</v>
      </c>
      <c r="AI8" s="7">
        <v>3.3333333333333333E-2</v>
      </c>
      <c r="AJ8" s="7">
        <v>3.3333333333333333E-2</v>
      </c>
      <c r="AK8" s="7">
        <v>3.3333333333333333E-2</v>
      </c>
      <c r="AL8" s="7">
        <f>0</f>
        <v>0</v>
      </c>
      <c r="AM8" s="7">
        <f>0</f>
        <v>0</v>
      </c>
      <c r="AN8" s="7">
        <f>0</f>
        <v>0</v>
      </c>
      <c r="AO8" s="7">
        <v>0.83333333333333337</v>
      </c>
      <c r="AP8" s="7">
        <f>0</f>
        <v>0</v>
      </c>
      <c r="AQ8" s="7">
        <f>0</f>
        <v>0</v>
      </c>
      <c r="AR8" s="7">
        <f>0</f>
        <v>0</v>
      </c>
      <c r="AS8" s="7">
        <v>0.83333333333333337</v>
      </c>
      <c r="AT8" s="7">
        <v>1.6666666666666667</v>
      </c>
      <c r="AU8" s="7">
        <f>0</f>
        <v>0</v>
      </c>
      <c r="AV8" s="7">
        <f>0</f>
        <v>0</v>
      </c>
      <c r="AW8" s="7">
        <f>0</f>
        <v>0</v>
      </c>
      <c r="AX8" s="7">
        <f>0</f>
        <v>0</v>
      </c>
      <c r="AY8" s="7">
        <v>0.83333333333333337</v>
      </c>
      <c r="AZ8" s="7">
        <f>0</f>
        <v>0</v>
      </c>
      <c r="BA8" s="7">
        <f>0</f>
        <v>0</v>
      </c>
      <c r="BB8" s="7">
        <f>0</f>
        <v>0</v>
      </c>
      <c r="BC8" s="7">
        <f>0</f>
        <v>0</v>
      </c>
      <c r="BD8" s="7">
        <f>0</f>
        <v>0</v>
      </c>
      <c r="BE8" s="7">
        <f>0</f>
        <v>0</v>
      </c>
      <c r="BF8" s="7">
        <f>0</f>
        <v>0</v>
      </c>
      <c r="BG8" s="7">
        <f>0</f>
        <v>0</v>
      </c>
      <c r="BH8" s="7">
        <f>0</f>
        <v>0</v>
      </c>
      <c r="BI8" s="7">
        <f>0</f>
        <v>0</v>
      </c>
      <c r="BJ8" s="7">
        <f>0</f>
        <v>0</v>
      </c>
      <c r="BK8" s="7">
        <v>0.10000000000000002</v>
      </c>
      <c r="BL8" s="7">
        <f>0</f>
        <v>0</v>
      </c>
      <c r="BM8" s="7">
        <v>10</v>
      </c>
      <c r="BN8" s="7">
        <f>0</f>
        <v>0</v>
      </c>
      <c r="BO8" s="7">
        <v>3.3333333333333333E-2</v>
      </c>
      <c r="BP8" s="7">
        <f>0</f>
        <v>0</v>
      </c>
      <c r="BQ8" s="7">
        <v>0.83333333333333337</v>
      </c>
      <c r="BR8" s="7">
        <f>0</f>
        <v>0</v>
      </c>
      <c r="BS8" s="7">
        <f>0</f>
        <v>0</v>
      </c>
      <c r="BT8" s="7">
        <f>0</f>
        <v>0</v>
      </c>
      <c r="BU8" s="7">
        <f>0</f>
        <v>0</v>
      </c>
      <c r="BV8" s="7">
        <f>0</f>
        <v>0</v>
      </c>
      <c r="BW8" s="7">
        <f>0</f>
        <v>0</v>
      </c>
      <c r="BX8" s="7">
        <v>1.6666666666666667</v>
      </c>
      <c r="BY8" s="7">
        <v>3.3333333333333333E-2</v>
      </c>
      <c r="BZ8" s="7">
        <v>3.3333333333333333E-2</v>
      </c>
      <c r="CA8" s="7">
        <f>0</f>
        <v>0</v>
      </c>
      <c r="CB8" s="7">
        <f>0</f>
        <v>0</v>
      </c>
      <c r="CC8" s="7">
        <f>0</f>
        <v>0</v>
      </c>
      <c r="CD8" s="7">
        <f>0</f>
        <v>0</v>
      </c>
      <c r="CE8" s="7">
        <f>0</f>
        <v>0</v>
      </c>
      <c r="CF8" s="7">
        <f>0</f>
        <v>0</v>
      </c>
      <c r="CG8" s="7">
        <f>0</f>
        <v>0</v>
      </c>
      <c r="CH8" s="7">
        <v>12.533333333333333</v>
      </c>
      <c r="CI8" s="7">
        <v>0.83333333333333337</v>
      </c>
      <c r="CJ8" s="7">
        <f>0</f>
        <v>0</v>
      </c>
      <c r="CK8" s="7">
        <f>0</f>
        <v>0</v>
      </c>
      <c r="CL8" s="7">
        <f>0</f>
        <v>0</v>
      </c>
      <c r="CM8" s="7">
        <f>0</f>
        <v>0</v>
      </c>
      <c r="CN8" s="7">
        <f>0</f>
        <v>0</v>
      </c>
      <c r="CO8" s="7">
        <f>0</f>
        <v>0</v>
      </c>
      <c r="CP8" s="7">
        <f>0</f>
        <v>0</v>
      </c>
      <c r="CQ8" s="7">
        <v>0.83333333333333337</v>
      </c>
      <c r="CR8" s="7">
        <v>3.3333333333333333E-2</v>
      </c>
      <c r="CS8" s="7">
        <f>0</f>
        <v>0</v>
      </c>
      <c r="CT8" s="7">
        <f>0</f>
        <v>0</v>
      </c>
      <c r="CU8" s="7">
        <f>0</f>
        <v>0</v>
      </c>
      <c r="CV8" s="7">
        <f>0</f>
        <v>0</v>
      </c>
      <c r="CW8" s="7">
        <f>0</f>
        <v>0</v>
      </c>
      <c r="CX8" s="7">
        <f>0</f>
        <v>0</v>
      </c>
      <c r="CY8" s="7">
        <f>0</f>
        <v>0</v>
      </c>
      <c r="CZ8" s="7">
        <f>0</f>
        <v>0</v>
      </c>
      <c r="DA8" s="7">
        <v>0.8666666666666667</v>
      </c>
      <c r="DB8" s="7">
        <f>0</f>
        <v>0</v>
      </c>
      <c r="DC8" s="7">
        <f>0</f>
        <v>0</v>
      </c>
      <c r="DD8" s="7">
        <f>0</f>
        <v>0</v>
      </c>
      <c r="DE8" s="7">
        <v>0.83333333333333337</v>
      </c>
      <c r="DF8" s="7">
        <f>0</f>
        <v>0</v>
      </c>
      <c r="DG8" s="7">
        <v>6.666666666666667</v>
      </c>
      <c r="DH8" s="7">
        <f>0</f>
        <v>0</v>
      </c>
      <c r="DI8" s="7">
        <f>0</f>
        <v>0</v>
      </c>
      <c r="DJ8" s="7">
        <v>0.83333333333333337</v>
      </c>
      <c r="DK8" s="7">
        <f>0</f>
        <v>0</v>
      </c>
      <c r="DL8" s="7">
        <f>0</f>
        <v>0</v>
      </c>
      <c r="DM8" s="7">
        <v>5</v>
      </c>
      <c r="DN8" s="7">
        <v>0.83333333333333337</v>
      </c>
      <c r="DO8" s="7">
        <f>0</f>
        <v>0</v>
      </c>
      <c r="DP8" s="7">
        <f>0</f>
        <v>0</v>
      </c>
      <c r="DQ8" s="7">
        <f>0</f>
        <v>0</v>
      </c>
      <c r="DR8" s="7">
        <f>0</f>
        <v>0</v>
      </c>
      <c r="DS8" s="7">
        <f>0</f>
        <v>0</v>
      </c>
      <c r="DT8" s="7">
        <v>0.83333333333333337</v>
      </c>
      <c r="DU8" s="7">
        <f>0</f>
        <v>0</v>
      </c>
      <c r="DV8" s="7">
        <v>6.6666666666666666E-2</v>
      </c>
      <c r="DW8" s="7">
        <f>0</f>
        <v>0</v>
      </c>
      <c r="DX8" s="7">
        <f>0</f>
        <v>0</v>
      </c>
      <c r="DY8" s="7">
        <f>0</f>
        <v>0</v>
      </c>
      <c r="DZ8" s="7">
        <f>0</f>
        <v>0</v>
      </c>
      <c r="EA8" s="7">
        <f>0</f>
        <v>0</v>
      </c>
      <c r="EB8" s="7">
        <f>0</f>
        <v>0</v>
      </c>
      <c r="EC8" s="7">
        <f>0</f>
        <v>0</v>
      </c>
      <c r="ED8" s="7">
        <f>0</f>
        <v>0</v>
      </c>
      <c r="EE8" s="7">
        <v>3.3333333333333333E-2</v>
      </c>
      <c r="EF8" s="7">
        <f>0</f>
        <v>0</v>
      </c>
      <c r="EG8" s="7">
        <f>0</f>
        <v>0</v>
      </c>
      <c r="EH8" s="7">
        <v>3.3333333333333333E-2</v>
      </c>
      <c r="EI8" s="7">
        <f>0</f>
        <v>0</v>
      </c>
      <c r="EJ8" s="7">
        <f>0</f>
        <v>0</v>
      </c>
      <c r="EK8" s="7">
        <f>0</f>
        <v>0</v>
      </c>
      <c r="EL8" s="7">
        <f>0</f>
        <v>0</v>
      </c>
      <c r="EM8" s="7">
        <v>3.3333333333333333E-2</v>
      </c>
      <c r="EN8" s="7">
        <v>0.83333333333333337</v>
      </c>
      <c r="EO8" s="7">
        <v>3.3333333333333333E-2</v>
      </c>
      <c r="EP8" s="7">
        <f>0</f>
        <v>0</v>
      </c>
      <c r="EQ8" s="7">
        <f>0</f>
        <v>0</v>
      </c>
      <c r="ER8" s="7">
        <f>0</f>
        <v>0</v>
      </c>
      <c r="ES8" s="7">
        <v>3.3333333333333333E-2</v>
      </c>
      <c r="ET8" s="7">
        <f>0</f>
        <v>0</v>
      </c>
      <c r="EU8" s="7">
        <v>1.6666666666666667</v>
      </c>
      <c r="EV8" s="7">
        <v>6.6666666666666666E-2</v>
      </c>
      <c r="EW8" s="7">
        <f>0</f>
        <v>0</v>
      </c>
      <c r="EX8" s="7">
        <f>0</f>
        <v>0</v>
      </c>
      <c r="EY8" s="7">
        <f>0</f>
        <v>0</v>
      </c>
      <c r="EZ8" s="7">
        <f>0</f>
        <v>0</v>
      </c>
      <c r="FA8" s="7">
        <f>0</f>
        <v>0</v>
      </c>
      <c r="FB8" s="7">
        <f>0</f>
        <v>0</v>
      </c>
      <c r="FC8" s="7">
        <v>0.83333333333333337</v>
      </c>
      <c r="FD8" s="7">
        <v>3.3333333333333333E-2</v>
      </c>
    </row>
    <row r="9" spans="1:160" x14ac:dyDescent="0.3">
      <c r="A9" s="2" t="s">
        <v>15</v>
      </c>
      <c r="B9" s="6" t="s">
        <v>17</v>
      </c>
      <c r="C9" s="15" t="s">
        <v>72</v>
      </c>
      <c r="D9" s="25">
        <v>0</v>
      </c>
      <c r="E9" s="26">
        <v>1.1200000000000001</v>
      </c>
      <c r="F9" s="26">
        <v>1.68</v>
      </c>
      <c r="G9" s="26">
        <v>0.74666666666666659</v>
      </c>
      <c r="H9" s="23">
        <v>7.63</v>
      </c>
      <c r="I9" s="23">
        <v>30</v>
      </c>
      <c r="J9" s="23">
        <v>127</v>
      </c>
      <c r="K9" s="24">
        <v>1.1971000000000001</v>
      </c>
      <c r="L9" s="7">
        <f>0</f>
        <v>0</v>
      </c>
      <c r="M9" s="7">
        <f>0</f>
        <v>0</v>
      </c>
      <c r="N9" s="7">
        <f>0</f>
        <v>0</v>
      </c>
      <c r="O9" s="7">
        <f>0</f>
        <v>0</v>
      </c>
      <c r="P9" s="7">
        <f>0</f>
        <v>0</v>
      </c>
      <c r="Q9" s="7">
        <v>3.3333333333333333E-2</v>
      </c>
      <c r="R9" s="7">
        <f>0</f>
        <v>0</v>
      </c>
      <c r="S9" s="7">
        <f>0</f>
        <v>0</v>
      </c>
      <c r="T9" s="7">
        <f>0</f>
        <v>0</v>
      </c>
      <c r="U9" s="7">
        <f>0</f>
        <v>0</v>
      </c>
      <c r="V9" s="7">
        <f>0</f>
        <v>0</v>
      </c>
      <c r="W9" s="7">
        <f>0</f>
        <v>0</v>
      </c>
      <c r="X9" s="7">
        <f>0</f>
        <v>0</v>
      </c>
      <c r="Y9" s="7">
        <f>0</f>
        <v>0</v>
      </c>
      <c r="Z9" s="7">
        <f>0</f>
        <v>0</v>
      </c>
      <c r="AA9" s="7">
        <v>1.6666666666666667</v>
      </c>
      <c r="AB9" s="7">
        <f>0</f>
        <v>0</v>
      </c>
      <c r="AC9" s="7">
        <v>3.3333333333333333E-2</v>
      </c>
      <c r="AD9" s="7">
        <f>0</f>
        <v>0</v>
      </c>
      <c r="AE9" s="7">
        <f>0</f>
        <v>0</v>
      </c>
      <c r="AF9" s="7">
        <f>0</f>
        <v>0</v>
      </c>
      <c r="AG9" s="7">
        <f>0</f>
        <v>0</v>
      </c>
      <c r="AH9" s="7">
        <v>0.83333333333333337</v>
      </c>
      <c r="AI9" s="7">
        <f>0</f>
        <v>0</v>
      </c>
      <c r="AJ9" s="7">
        <f>0</f>
        <v>0</v>
      </c>
      <c r="AK9" s="7">
        <f>0</f>
        <v>0</v>
      </c>
      <c r="AL9" s="7">
        <f>0</f>
        <v>0</v>
      </c>
      <c r="AM9" s="7">
        <f>0</f>
        <v>0</v>
      </c>
      <c r="AN9" s="7">
        <f>0</f>
        <v>0</v>
      </c>
      <c r="AO9" s="7">
        <v>3.3333333333333333E-2</v>
      </c>
      <c r="AP9" s="7">
        <f>0</f>
        <v>0</v>
      </c>
      <c r="AQ9" s="7">
        <f>0</f>
        <v>0</v>
      </c>
      <c r="AR9" s="7">
        <f>0</f>
        <v>0</v>
      </c>
      <c r="AS9" s="7">
        <f>0</f>
        <v>0</v>
      </c>
      <c r="AT9" s="7">
        <f>0</f>
        <v>0</v>
      </c>
      <c r="AU9" s="7">
        <v>1.6666666666666667</v>
      </c>
      <c r="AV9" s="7">
        <f>0</f>
        <v>0</v>
      </c>
      <c r="AW9" s="7">
        <f>0</f>
        <v>0</v>
      </c>
      <c r="AX9" s="7">
        <f>0</f>
        <v>0</v>
      </c>
      <c r="AY9" s="7">
        <f>0</f>
        <v>0</v>
      </c>
      <c r="AZ9" s="7">
        <f>0</f>
        <v>0</v>
      </c>
      <c r="BA9" s="7">
        <f>0</f>
        <v>0</v>
      </c>
      <c r="BB9" s="7">
        <f>0</f>
        <v>0</v>
      </c>
      <c r="BC9" s="7">
        <f>0</f>
        <v>0</v>
      </c>
      <c r="BD9" s="7">
        <f>0</f>
        <v>0</v>
      </c>
      <c r="BE9" s="7">
        <f>0</f>
        <v>0</v>
      </c>
      <c r="BF9" s="7">
        <f>0</f>
        <v>0</v>
      </c>
      <c r="BG9" s="7">
        <f>0</f>
        <v>0</v>
      </c>
      <c r="BH9" s="7">
        <f>0</f>
        <v>0</v>
      </c>
      <c r="BI9" s="7">
        <f>0</f>
        <v>0</v>
      </c>
      <c r="BJ9" s="7">
        <f>0</f>
        <v>0</v>
      </c>
      <c r="BK9" s="7">
        <f>0</f>
        <v>0</v>
      </c>
      <c r="BL9" s="7">
        <v>1.6666666666666667</v>
      </c>
      <c r="BM9" s="7">
        <v>25</v>
      </c>
      <c r="BN9" s="7">
        <v>12.5</v>
      </c>
      <c r="BO9" s="7">
        <f>0</f>
        <v>0</v>
      </c>
      <c r="BP9" s="7">
        <f>0</f>
        <v>0</v>
      </c>
      <c r="BQ9" s="7">
        <f>0</f>
        <v>0</v>
      </c>
      <c r="BR9" s="7">
        <f>0</f>
        <v>0</v>
      </c>
      <c r="BS9" s="7">
        <f>0</f>
        <v>0</v>
      </c>
      <c r="BT9" s="7">
        <f>0</f>
        <v>0</v>
      </c>
      <c r="BU9" s="7">
        <v>0.83333333333333337</v>
      </c>
      <c r="BV9" s="7">
        <f>0</f>
        <v>0</v>
      </c>
      <c r="BW9" s="7">
        <f>0</f>
        <v>0</v>
      </c>
      <c r="BX9" s="7">
        <v>3.3333333333333333E-2</v>
      </c>
      <c r="BY9" s="7">
        <v>2.5</v>
      </c>
      <c r="BZ9" s="7">
        <f>0</f>
        <v>0</v>
      </c>
      <c r="CA9" s="7">
        <f>0</f>
        <v>0</v>
      </c>
      <c r="CB9" s="7">
        <v>3.3333333333333333E-2</v>
      </c>
      <c r="CC9" s="7">
        <f>0</f>
        <v>0</v>
      </c>
      <c r="CD9" s="7">
        <f>0</f>
        <v>0</v>
      </c>
      <c r="CE9" s="7">
        <f>0</f>
        <v>0</v>
      </c>
      <c r="CF9" s="7">
        <f>0</f>
        <v>0</v>
      </c>
      <c r="CG9" s="7">
        <f>0</f>
        <v>0</v>
      </c>
      <c r="CH9" s="7">
        <f>0</f>
        <v>0</v>
      </c>
      <c r="CI9" s="7">
        <v>0.83333333333333337</v>
      </c>
      <c r="CJ9" s="7">
        <f>0</f>
        <v>0</v>
      </c>
      <c r="CK9" s="7">
        <f>0</f>
        <v>0</v>
      </c>
      <c r="CL9" s="7">
        <f>0</f>
        <v>0</v>
      </c>
      <c r="CM9" s="7">
        <f>0</f>
        <v>0</v>
      </c>
      <c r="CN9" s="7">
        <f>0</f>
        <v>0</v>
      </c>
      <c r="CO9" s="7">
        <f>0</f>
        <v>0</v>
      </c>
      <c r="CP9" s="7">
        <v>1.7</v>
      </c>
      <c r="CQ9" s="7">
        <f>0</f>
        <v>0</v>
      </c>
      <c r="CR9" s="7">
        <f>0</f>
        <v>0</v>
      </c>
      <c r="CS9" s="7">
        <f>0</f>
        <v>0</v>
      </c>
      <c r="CT9" s="7">
        <f>0</f>
        <v>0</v>
      </c>
      <c r="CU9" s="7">
        <f>0</f>
        <v>0</v>
      </c>
      <c r="CV9" s="7">
        <v>3.3333333333333333E-2</v>
      </c>
      <c r="CW9" s="7">
        <f>0</f>
        <v>0</v>
      </c>
      <c r="CX9" s="7">
        <v>2.5</v>
      </c>
      <c r="CY9" s="7">
        <v>3.3333333333333333E-2</v>
      </c>
      <c r="CZ9" s="7">
        <f>0</f>
        <v>0</v>
      </c>
      <c r="DA9" s="7">
        <f>0</f>
        <v>0</v>
      </c>
      <c r="DB9" s="7">
        <f>0</f>
        <v>0</v>
      </c>
      <c r="DC9" s="7">
        <f>0</f>
        <v>0</v>
      </c>
      <c r="DD9" s="7">
        <f>0</f>
        <v>0</v>
      </c>
      <c r="DE9" s="7">
        <f>0</f>
        <v>0</v>
      </c>
      <c r="DF9" s="7">
        <f>0</f>
        <v>0</v>
      </c>
      <c r="DG9" s="7">
        <v>1.6666666666666667</v>
      </c>
      <c r="DH9" s="7">
        <f>0</f>
        <v>0</v>
      </c>
      <c r="DI9" s="7">
        <f>0</f>
        <v>0</v>
      </c>
      <c r="DJ9" s="7">
        <f>0</f>
        <v>0</v>
      </c>
      <c r="DK9" s="7">
        <f>0</f>
        <v>0</v>
      </c>
      <c r="DL9" s="7">
        <v>0.83333333333333337</v>
      </c>
      <c r="DM9" s="7">
        <v>14.166666666666666</v>
      </c>
      <c r="DN9" s="7">
        <f>0</f>
        <v>0</v>
      </c>
      <c r="DO9" s="7">
        <f>0</f>
        <v>0</v>
      </c>
      <c r="DP9" s="7">
        <f>0</f>
        <v>0</v>
      </c>
      <c r="DQ9" s="7">
        <v>3.3333333333333333E-2</v>
      </c>
      <c r="DR9" s="7">
        <f>0</f>
        <v>0</v>
      </c>
      <c r="DS9" s="7">
        <f>0</f>
        <v>0</v>
      </c>
      <c r="DT9" s="7">
        <v>5.0666666666666664</v>
      </c>
      <c r="DU9" s="7">
        <f>0</f>
        <v>0</v>
      </c>
      <c r="DV9" s="7">
        <f>0</f>
        <v>0</v>
      </c>
      <c r="DW9" s="7">
        <f>0</f>
        <v>0</v>
      </c>
      <c r="DX9" s="7">
        <f>0</f>
        <v>0</v>
      </c>
      <c r="DY9" s="7">
        <f>0</f>
        <v>0</v>
      </c>
      <c r="DZ9" s="7">
        <f>0</f>
        <v>0</v>
      </c>
      <c r="EA9" s="7">
        <f>0</f>
        <v>0</v>
      </c>
      <c r="EB9" s="7">
        <v>3.3333333333333333E-2</v>
      </c>
      <c r="EC9" s="7">
        <f>0</f>
        <v>0</v>
      </c>
      <c r="ED9" s="7">
        <f>0</f>
        <v>0</v>
      </c>
      <c r="EE9" s="7">
        <v>3.3333333333333333E-2</v>
      </c>
      <c r="EF9" s="7">
        <f>0</f>
        <v>0</v>
      </c>
      <c r="EG9" s="7">
        <v>1.7</v>
      </c>
      <c r="EH9" s="7">
        <f>0</f>
        <v>0</v>
      </c>
      <c r="EI9" s="7">
        <f>0</f>
        <v>0</v>
      </c>
      <c r="EJ9" s="7">
        <f>0</f>
        <v>0</v>
      </c>
      <c r="EK9" s="7">
        <f>0</f>
        <v>0</v>
      </c>
      <c r="EL9" s="7">
        <f>0</f>
        <v>0</v>
      </c>
      <c r="EM9" s="7">
        <f>0</f>
        <v>0</v>
      </c>
      <c r="EN9" s="7">
        <v>0.8666666666666667</v>
      </c>
      <c r="EO9" s="7">
        <f>0</f>
        <v>0</v>
      </c>
      <c r="EP9" s="7">
        <f>0</f>
        <v>0</v>
      </c>
      <c r="EQ9" s="7">
        <f>0</f>
        <v>0</v>
      </c>
      <c r="ER9" s="7">
        <f>0</f>
        <v>0</v>
      </c>
      <c r="ES9" s="7">
        <f>0</f>
        <v>0</v>
      </c>
      <c r="ET9" s="7">
        <f>0</f>
        <v>0</v>
      </c>
      <c r="EU9" s="7">
        <v>6.6666666666666666E-2</v>
      </c>
      <c r="EV9" s="7">
        <f>0</f>
        <v>0</v>
      </c>
      <c r="EW9" s="7">
        <f>0</f>
        <v>0</v>
      </c>
      <c r="EX9" s="7">
        <f>0</f>
        <v>0</v>
      </c>
      <c r="EY9" s="7">
        <v>6.6666666666666666E-2</v>
      </c>
      <c r="EZ9" s="7">
        <f>0</f>
        <v>0</v>
      </c>
      <c r="FA9" s="7">
        <f>0</f>
        <v>0</v>
      </c>
      <c r="FB9" s="7">
        <f>0</f>
        <v>0</v>
      </c>
      <c r="FC9" s="7">
        <v>3.3333333333333333E-2</v>
      </c>
      <c r="FD9" s="7">
        <f>0</f>
        <v>0</v>
      </c>
    </row>
    <row r="10" spans="1:160" x14ac:dyDescent="0.3">
      <c r="A10" s="2" t="s">
        <v>15</v>
      </c>
      <c r="B10" s="6" t="s">
        <v>18</v>
      </c>
      <c r="C10" s="15" t="s">
        <v>73</v>
      </c>
      <c r="D10" s="25">
        <v>0.88888888888888895</v>
      </c>
      <c r="E10" s="26">
        <v>2.412698412698413</v>
      </c>
      <c r="F10" s="26">
        <v>4</v>
      </c>
      <c r="G10" s="26">
        <v>1.7777777777777779</v>
      </c>
      <c r="H10" s="23">
        <v>7.46</v>
      </c>
      <c r="I10" s="23">
        <v>20</v>
      </c>
      <c r="J10" s="23">
        <v>95</v>
      </c>
      <c r="K10" s="24">
        <v>0.42769000000000001</v>
      </c>
      <c r="L10" s="7">
        <f>0</f>
        <v>0</v>
      </c>
      <c r="M10" s="7">
        <f>0</f>
        <v>0</v>
      </c>
      <c r="N10" s="7">
        <f>0</f>
        <v>0</v>
      </c>
      <c r="O10" s="7">
        <f>0</f>
        <v>0</v>
      </c>
      <c r="P10" s="7">
        <f>0</f>
        <v>0</v>
      </c>
      <c r="Q10" s="7">
        <f>0</f>
        <v>0</v>
      </c>
      <c r="R10" s="7">
        <f>0</f>
        <v>0</v>
      </c>
      <c r="S10" s="7">
        <f>0</f>
        <v>0</v>
      </c>
      <c r="T10" s="7">
        <f>0</f>
        <v>0</v>
      </c>
      <c r="U10" s="7">
        <f>0</f>
        <v>0</v>
      </c>
      <c r="V10" s="7">
        <f>0</f>
        <v>0</v>
      </c>
      <c r="W10" s="7">
        <v>6.6666666666666666E-2</v>
      </c>
      <c r="X10" s="7">
        <f>0</f>
        <v>0</v>
      </c>
      <c r="Y10" s="7">
        <f>0</f>
        <v>0</v>
      </c>
      <c r="Z10" s="7">
        <f>0</f>
        <v>0</v>
      </c>
      <c r="AA10" s="7">
        <v>2.5</v>
      </c>
      <c r="AB10" s="7">
        <f>0</f>
        <v>0</v>
      </c>
      <c r="AC10" s="7">
        <f>0</f>
        <v>0</v>
      </c>
      <c r="AD10" s="7">
        <f>0</f>
        <v>0</v>
      </c>
      <c r="AE10" s="7">
        <f>0</f>
        <v>0</v>
      </c>
      <c r="AF10" s="7">
        <f>0</f>
        <v>0</v>
      </c>
      <c r="AG10" s="7">
        <f>0</f>
        <v>0</v>
      </c>
      <c r="AH10" s="7">
        <f>0</f>
        <v>0</v>
      </c>
      <c r="AI10" s="7">
        <f>0</f>
        <v>0</v>
      </c>
      <c r="AJ10" s="7">
        <v>0.8666666666666667</v>
      </c>
      <c r="AK10" s="7">
        <f>0</f>
        <v>0</v>
      </c>
      <c r="AL10" s="7">
        <v>0.83333333333333337</v>
      </c>
      <c r="AM10" s="7">
        <f>0</f>
        <v>0</v>
      </c>
      <c r="AN10" s="7">
        <f>0</f>
        <v>0</v>
      </c>
      <c r="AO10" s="7">
        <v>3.3333333333333333E-2</v>
      </c>
      <c r="AP10" s="7">
        <f>0</f>
        <v>0</v>
      </c>
      <c r="AQ10" s="7">
        <f>0</f>
        <v>0</v>
      </c>
      <c r="AR10" s="7">
        <f>0</f>
        <v>0</v>
      </c>
      <c r="AS10" s="7">
        <f>0</f>
        <v>0</v>
      </c>
      <c r="AT10" s="7">
        <f>0</f>
        <v>0</v>
      </c>
      <c r="AU10" s="7">
        <v>2.5</v>
      </c>
      <c r="AV10" s="7">
        <f>0</f>
        <v>0</v>
      </c>
      <c r="AW10" s="7">
        <f>0</f>
        <v>0</v>
      </c>
      <c r="AX10" s="7">
        <f>0</f>
        <v>0</v>
      </c>
      <c r="AY10" s="7">
        <f>0</f>
        <v>0</v>
      </c>
      <c r="AZ10" s="7">
        <f>0</f>
        <v>0</v>
      </c>
      <c r="BA10" s="7">
        <f>0</f>
        <v>0</v>
      </c>
      <c r="BB10" s="7">
        <f>0</f>
        <v>0</v>
      </c>
      <c r="BC10" s="7">
        <f>0</f>
        <v>0</v>
      </c>
      <c r="BD10" s="7">
        <f>0</f>
        <v>0</v>
      </c>
      <c r="BE10" s="7">
        <f>0</f>
        <v>0</v>
      </c>
      <c r="BF10" s="7">
        <f>0</f>
        <v>0</v>
      </c>
      <c r="BG10" s="7">
        <f>0</f>
        <v>0</v>
      </c>
      <c r="BH10" s="7">
        <f>0</f>
        <v>0</v>
      </c>
      <c r="BI10" s="7">
        <f>0</f>
        <v>0</v>
      </c>
      <c r="BJ10" s="7">
        <f>0</f>
        <v>0</v>
      </c>
      <c r="BK10" s="7">
        <f>0</f>
        <v>0</v>
      </c>
      <c r="BL10" s="7">
        <v>3.3333333333333333E-2</v>
      </c>
      <c r="BM10" s="7">
        <v>37.5</v>
      </c>
      <c r="BN10" s="7">
        <f>0</f>
        <v>0</v>
      </c>
      <c r="BO10" s="7">
        <f>0</f>
        <v>0</v>
      </c>
      <c r="BP10" s="7">
        <f>0</f>
        <v>0</v>
      </c>
      <c r="BQ10" s="7">
        <v>1.6666666666666667</v>
      </c>
      <c r="BR10" s="7">
        <f>0</f>
        <v>0</v>
      </c>
      <c r="BS10" s="7">
        <f>0</f>
        <v>0</v>
      </c>
      <c r="BT10" s="7">
        <f>0</f>
        <v>0</v>
      </c>
      <c r="BU10" s="7">
        <f>0</f>
        <v>0</v>
      </c>
      <c r="BV10" s="7">
        <f>0</f>
        <v>0</v>
      </c>
      <c r="BW10" s="7">
        <f>0</f>
        <v>0</v>
      </c>
      <c r="BX10" s="7">
        <v>5.833333333333333</v>
      </c>
      <c r="BY10" s="7">
        <v>1.6666666666666667</v>
      </c>
      <c r="BZ10" s="7">
        <f>0</f>
        <v>0</v>
      </c>
      <c r="CA10" s="7">
        <f>0</f>
        <v>0</v>
      </c>
      <c r="CB10" s="7">
        <f>0</f>
        <v>0</v>
      </c>
      <c r="CC10" s="7">
        <f>0</f>
        <v>0</v>
      </c>
      <c r="CD10" s="7">
        <f>0</f>
        <v>0</v>
      </c>
      <c r="CE10" s="7">
        <f>0</f>
        <v>0</v>
      </c>
      <c r="CF10" s="7">
        <v>0.83333333333333337</v>
      </c>
      <c r="CG10" s="7">
        <f>0</f>
        <v>0</v>
      </c>
      <c r="CH10" s="7">
        <f>0</f>
        <v>0</v>
      </c>
      <c r="CI10" s="7">
        <f>0</f>
        <v>0</v>
      </c>
      <c r="CJ10" s="7">
        <f>0</f>
        <v>0</v>
      </c>
      <c r="CK10" s="7">
        <f>0</f>
        <v>0</v>
      </c>
      <c r="CL10" s="7">
        <f>0</f>
        <v>0</v>
      </c>
      <c r="CM10" s="7">
        <f>0</f>
        <v>0</v>
      </c>
      <c r="CN10" s="7">
        <f>0</f>
        <v>0</v>
      </c>
      <c r="CO10" s="7">
        <f>0</f>
        <v>0</v>
      </c>
      <c r="CP10" s="7">
        <f>0</f>
        <v>0</v>
      </c>
      <c r="CQ10" s="7">
        <f>0</f>
        <v>0</v>
      </c>
      <c r="CR10" s="7">
        <f>0</f>
        <v>0</v>
      </c>
      <c r="CS10" s="7">
        <f>0</f>
        <v>0</v>
      </c>
      <c r="CT10" s="7">
        <f>0</f>
        <v>0</v>
      </c>
      <c r="CU10" s="7">
        <f>0</f>
        <v>0</v>
      </c>
      <c r="CV10" s="7">
        <f>0</f>
        <v>0</v>
      </c>
      <c r="CW10" s="7">
        <f>0</f>
        <v>0</v>
      </c>
      <c r="CX10" s="7">
        <v>0.83333333333333337</v>
      </c>
      <c r="CY10" s="7">
        <v>3.3333333333333333E-2</v>
      </c>
      <c r="CZ10" s="7">
        <f>0</f>
        <v>0</v>
      </c>
      <c r="DA10" s="7">
        <f>0</f>
        <v>0</v>
      </c>
      <c r="DB10" s="7">
        <f>0</f>
        <v>0</v>
      </c>
      <c r="DC10" s="7">
        <f>0</f>
        <v>0</v>
      </c>
      <c r="DD10" s="7">
        <v>3.3333333333333333E-2</v>
      </c>
      <c r="DE10" s="7">
        <f>0</f>
        <v>0</v>
      </c>
      <c r="DF10" s="7">
        <f>0</f>
        <v>0</v>
      </c>
      <c r="DG10" s="7">
        <v>5</v>
      </c>
      <c r="DH10" s="7">
        <f>0</f>
        <v>0</v>
      </c>
      <c r="DI10" s="7">
        <f>0</f>
        <v>0</v>
      </c>
      <c r="DJ10" s="7">
        <f>0</f>
        <v>0</v>
      </c>
      <c r="DK10" s="7">
        <f>0</f>
        <v>0</v>
      </c>
      <c r="DL10" s="7">
        <v>6.6666666666666666E-2</v>
      </c>
      <c r="DM10" s="7">
        <v>1.6666666666666667</v>
      </c>
      <c r="DN10" s="7">
        <f>0</f>
        <v>0</v>
      </c>
      <c r="DO10" s="7">
        <f>0</f>
        <v>0</v>
      </c>
      <c r="DP10" s="7">
        <f>0</f>
        <v>0</v>
      </c>
      <c r="DQ10" s="7">
        <v>3.3333333333333333E-2</v>
      </c>
      <c r="DR10" s="7">
        <f>0</f>
        <v>0</v>
      </c>
      <c r="DS10" s="7">
        <f>0</f>
        <v>0</v>
      </c>
      <c r="DT10" s="7">
        <f>0</f>
        <v>0</v>
      </c>
      <c r="DU10" s="7">
        <f>0</f>
        <v>0</v>
      </c>
      <c r="DV10" s="7">
        <f>0</f>
        <v>0</v>
      </c>
      <c r="DW10" s="7">
        <f>0</f>
        <v>0</v>
      </c>
      <c r="DX10" s="7">
        <f>0</f>
        <v>0</v>
      </c>
      <c r="DY10" s="7">
        <f>0</f>
        <v>0</v>
      </c>
      <c r="DZ10" s="7">
        <f>0</f>
        <v>0</v>
      </c>
      <c r="EA10" s="7">
        <f>0</f>
        <v>0</v>
      </c>
      <c r="EB10" s="7">
        <f>0</f>
        <v>0</v>
      </c>
      <c r="EC10" s="7">
        <f>0</f>
        <v>0</v>
      </c>
      <c r="ED10" s="7">
        <f>0</f>
        <v>0</v>
      </c>
      <c r="EE10" s="7">
        <f>0</f>
        <v>0</v>
      </c>
      <c r="EF10" s="7">
        <f>0</f>
        <v>0</v>
      </c>
      <c r="EG10" s="7">
        <f>0</f>
        <v>0</v>
      </c>
      <c r="EH10" s="7">
        <f>0</f>
        <v>0</v>
      </c>
      <c r="EI10" s="7">
        <v>3.3333333333333333E-2</v>
      </c>
      <c r="EJ10" s="7">
        <f>0</f>
        <v>0</v>
      </c>
      <c r="EK10" s="7">
        <v>0.83333333333333337</v>
      </c>
      <c r="EL10" s="7">
        <f>0</f>
        <v>0</v>
      </c>
      <c r="EM10" s="7">
        <v>3.3333333333333333E-2</v>
      </c>
      <c r="EN10" s="7">
        <v>0.83333333333333337</v>
      </c>
      <c r="EO10" s="7">
        <f>0</f>
        <v>0</v>
      </c>
      <c r="EP10" s="7">
        <f>0</f>
        <v>0</v>
      </c>
      <c r="EQ10" s="7">
        <f>0</f>
        <v>0</v>
      </c>
      <c r="ER10" s="7">
        <f>0</f>
        <v>0</v>
      </c>
      <c r="ES10" s="7">
        <f>0</f>
        <v>0</v>
      </c>
      <c r="ET10" s="7">
        <f>0</f>
        <v>0</v>
      </c>
      <c r="EU10" s="7">
        <f>0</f>
        <v>0</v>
      </c>
      <c r="EV10" s="7">
        <f>0</f>
        <v>0</v>
      </c>
      <c r="EW10" s="7">
        <f>0</f>
        <v>0</v>
      </c>
      <c r="EX10" s="7">
        <f>0</f>
        <v>0</v>
      </c>
      <c r="EY10" s="7">
        <f>0</f>
        <v>0</v>
      </c>
      <c r="EZ10" s="7">
        <f>0</f>
        <v>0</v>
      </c>
      <c r="FA10" s="7">
        <f>0</f>
        <v>0</v>
      </c>
      <c r="FB10" s="7">
        <f>0</f>
        <v>0</v>
      </c>
      <c r="FC10" s="7">
        <f>0</f>
        <v>0</v>
      </c>
      <c r="FD10" s="7">
        <f>0</f>
        <v>0</v>
      </c>
    </row>
    <row r="11" spans="1:160" x14ac:dyDescent="0.3">
      <c r="A11" s="2" t="s">
        <v>15</v>
      </c>
      <c r="B11" s="6" t="s">
        <v>19</v>
      </c>
      <c r="C11" s="15" t="s">
        <v>75</v>
      </c>
      <c r="D11" s="25">
        <v>0.51282051282051289</v>
      </c>
      <c r="E11" s="26">
        <v>1.1721611721611722</v>
      </c>
      <c r="F11" s="26">
        <v>3.4615384615384617</v>
      </c>
      <c r="G11" s="26">
        <v>1.1538461538461537</v>
      </c>
      <c r="H11" s="23">
        <v>7.6</v>
      </c>
      <c r="I11" s="23">
        <v>8</v>
      </c>
      <c r="J11" s="23">
        <v>157</v>
      </c>
      <c r="K11" s="24">
        <v>0.44734499999999999</v>
      </c>
      <c r="L11" s="7">
        <f>0</f>
        <v>0</v>
      </c>
      <c r="M11" s="7">
        <f>0</f>
        <v>0</v>
      </c>
      <c r="N11" s="7">
        <v>2.5</v>
      </c>
      <c r="O11" s="7">
        <f>0</f>
        <v>0</v>
      </c>
      <c r="P11" s="7">
        <f>0</f>
        <v>0</v>
      </c>
      <c r="Q11" s="7">
        <v>3.3333333333333333E-2</v>
      </c>
      <c r="R11" s="7">
        <f>0</f>
        <v>0</v>
      </c>
      <c r="S11" s="7">
        <f>0</f>
        <v>0</v>
      </c>
      <c r="T11" s="7">
        <f>0</f>
        <v>0</v>
      </c>
      <c r="U11" s="7">
        <f>0</f>
        <v>0</v>
      </c>
      <c r="V11" s="7">
        <f>0</f>
        <v>0</v>
      </c>
      <c r="W11" s="7">
        <v>0.8666666666666667</v>
      </c>
      <c r="X11" s="7">
        <f>0</f>
        <v>0</v>
      </c>
      <c r="Y11" s="7">
        <f>0</f>
        <v>0</v>
      </c>
      <c r="Z11" s="7">
        <v>3.3333333333333333E-2</v>
      </c>
      <c r="AA11" s="7">
        <f>0</f>
        <v>0</v>
      </c>
      <c r="AB11" s="7">
        <f>0</f>
        <v>0</v>
      </c>
      <c r="AC11" s="7">
        <f>0</f>
        <v>0</v>
      </c>
      <c r="AD11" s="7">
        <f>0</f>
        <v>0</v>
      </c>
      <c r="AE11" s="7">
        <f>0</f>
        <v>0</v>
      </c>
      <c r="AF11" s="7">
        <f>0</f>
        <v>0</v>
      </c>
      <c r="AG11" s="7">
        <v>5</v>
      </c>
      <c r="AH11" s="7">
        <f>0</f>
        <v>0</v>
      </c>
      <c r="AI11" s="7">
        <f>0</f>
        <v>0</v>
      </c>
      <c r="AJ11" s="7">
        <f>0</f>
        <v>0</v>
      </c>
      <c r="AK11" s="7">
        <v>1.6666666666666667</v>
      </c>
      <c r="AL11" s="7">
        <f>0</f>
        <v>0</v>
      </c>
      <c r="AM11" s="7">
        <f>0</f>
        <v>0</v>
      </c>
      <c r="AN11" s="7">
        <v>3.3333333333333333E-2</v>
      </c>
      <c r="AO11" s="7">
        <f>0</f>
        <v>0</v>
      </c>
      <c r="AP11" s="7">
        <f>0</f>
        <v>0</v>
      </c>
      <c r="AQ11" s="7">
        <f>0</f>
        <v>0</v>
      </c>
      <c r="AR11" s="7">
        <v>0.83333333333333337</v>
      </c>
      <c r="AS11" s="7">
        <f>0</f>
        <v>0</v>
      </c>
      <c r="AT11" s="7">
        <f>0</f>
        <v>0</v>
      </c>
      <c r="AU11" s="7">
        <v>0.83333333333333337</v>
      </c>
      <c r="AV11" s="7">
        <v>6.6666666666666666E-2</v>
      </c>
      <c r="AW11" s="7">
        <f>0</f>
        <v>0</v>
      </c>
      <c r="AX11" s="7">
        <f>0</f>
        <v>0</v>
      </c>
      <c r="AY11" s="7">
        <v>3.3333333333333333E-2</v>
      </c>
      <c r="AZ11" s="7">
        <f>0</f>
        <v>0</v>
      </c>
      <c r="BA11" s="7">
        <f>0</f>
        <v>0</v>
      </c>
      <c r="BB11" s="7">
        <f>0</f>
        <v>0</v>
      </c>
      <c r="BC11" s="7">
        <v>6.6666666666666666E-2</v>
      </c>
      <c r="BD11" s="7">
        <f>0</f>
        <v>0</v>
      </c>
      <c r="BE11" s="7">
        <f>0</f>
        <v>0</v>
      </c>
      <c r="BF11" s="7">
        <f>0</f>
        <v>0</v>
      </c>
      <c r="BG11" s="7">
        <f>0</f>
        <v>0</v>
      </c>
      <c r="BH11" s="7">
        <f>0</f>
        <v>0</v>
      </c>
      <c r="BI11" s="7">
        <f>0</f>
        <v>0</v>
      </c>
      <c r="BJ11" s="7">
        <v>6.6666666666666666E-2</v>
      </c>
      <c r="BK11" s="7">
        <v>3.3333333333333333E-2</v>
      </c>
      <c r="BL11" s="7">
        <f>0</f>
        <v>0</v>
      </c>
      <c r="BM11" s="7">
        <v>37.5</v>
      </c>
      <c r="BN11" s="7">
        <f>0</f>
        <v>0</v>
      </c>
      <c r="BO11" s="7">
        <f>0</f>
        <v>0</v>
      </c>
      <c r="BP11" s="7">
        <f>0</f>
        <v>0</v>
      </c>
      <c r="BQ11" s="7">
        <f>0</f>
        <v>0</v>
      </c>
      <c r="BR11" s="7">
        <f>0</f>
        <v>0</v>
      </c>
      <c r="BS11" s="7">
        <v>3.3333333333333333E-2</v>
      </c>
      <c r="BT11" s="7">
        <f>0</f>
        <v>0</v>
      </c>
      <c r="BU11" s="7">
        <f>0</f>
        <v>0</v>
      </c>
      <c r="BV11" s="7">
        <v>3.3333333333333333E-2</v>
      </c>
      <c r="BW11" s="7">
        <f>0</f>
        <v>0</v>
      </c>
      <c r="BX11" s="7">
        <v>0.8666666666666667</v>
      </c>
      <c r="BY11" s="7">
        <f>0</f>
        <v>0</v>
      </c>
      <c r="BZ11" s="7">
        <v>3.3333333333333333E-2</v>
      </c>
      <c r="CA11" s="7">
        <f>0</f>
        <v>0</v>
      </c>
      <c r="CB11" s="7">
        <f>0</f>
        <v>0</v>
      </c>
      <c r="CC11" s="7">
        <v>3.3333333333333333E-2</v>
      </c>
      <c r="CD11" s="7">
        <f>0</f>
        <v>0</v>
      </c>
      <c r="CE11" s="7">
        <f>0</f>
        <v>0</v>
      </c>
      <c r="CF11" s="7">
        <f>0</f>
        <v>0</v>
      </c>
      <c r="CG11" s="7">
        <f>0</f>
        <v>0</v>
      </c>
      <c r="CH11" s="7">
        <v>5</v>
      </c>
      <c r="CI11" s="7">
        <v>0.9</v>
      </c>
      <c r="CJ11" s="7">
        <f>0</f>
        <v>0</v>
      </c>
      <c r="CK11" s="7">
        <f>0</f>
        <v>0</v>
      </c>
      <c r="CL11" s="7">
        <f>0</f>
        <v>0</v>
      </c>
      <c r="CM11" s="7">
        <f>0</f>
        <v>0</v>
      </c>
      <c r="CN11" s="7">
        <f>0</f>
        <v>0</v>
      </c>
      <c r="CO11" s="7">
        <f>0</f>
        <v>0</v>
      </c>
      <c r="CP11" s="7">
        <f>0</f>
        <v>0</v>
      </c>
      <c r="CQ11" s="7">
        <v>3.3333333333333333E-2</v>
      </c>
      <c r="CR11" s="7">
        <v>0.83333333333333337</v>
      </c>
      <c r="CS11" s="7">
        <f>0</f>
        <v>0</v>
      </c>
      <c r="CT11" s="7">
        <f>0</f>
        <v>0</v>
      </c>
      <c r="CU11" s="7">
        <f>0</f>
        <v>0</v>
      </c>
      <c r="CV11" s="7">
        <v>3.3333333333333333E-2</v>
      </c>
      <c r="CW11" s="7">
        <f>0</f>
        <v>0</v>
      </c>
      <c r="CX11" s="7">
        <v>3.3333333333333333E-2</v>
      </c>
      <c r="CY11" s="7">
        <f>0</f>
        <v>0</v>
      </c>
      <c r="CZ11" s="7">
        <f>0</f>
        <v>0</v>
      </c>
      <c r="DA11" s="7">
        <v>0.83333333333333337</v>
      </c>
      <c r="DB11" s="7">
        <f>0</f>
        <v>0</v>
      </c>
      <c r="DC11" s="7">
        <f>0</f>
        <v>0</v>
      </c>
      <c r="DD11" s="7">
        <v>3.3333333333333333E-2</v>
      </c>
      <c r="DE11" s="7">
        <v>0.9</v>
      </c>
      <c r="DF11" s="7">
        <f>0</f>
        <v>0</v>
      </c>
      <c r="DG11" s="7">
        <v>3.3333333333333333E-2</v>
      </c>
      <c r="DH11" s="7">
        <f>0</f>
        <v>0</v>
      </c>
      <c r="DI11" s="7">
        <v>0.83333333333333337</v>
      </c>
      <c r="DJ11" s="7">
        <f>0</f>
        <v>0</v>
      </c>
      <c r="DK11" s="7">
        <f>0</f>
        <v>0</v>
      </c>
      <c r="DL11" s="7">
        <v>10.833333333333334</v>
      </c>
      <c r="DM11" s="7">
        <v>10.833333333333334</v>
      </c>
      <c r="DN11" s="7">
        <f>0</f>
        <v>0</v>
      </c>
      <c r="DO11" s="7">
        <f>0</f>
        <v>0</v>
      </c>
      <c r="DP11" s="7">
        <f>0</f>
        <v>0</v>
      </c>
      <c r="DQ11" s="7">
        <f>0</f>
        <v>0</v>
      </c>
      <c r="DR11" s="7">
        <f>0</f>
        <v>0</v>
      </c>
      <c r="DS11" s="7">
        <v>3.3333333333333333E-2</v>
      </c>
      <c r="DT11" s="7">
        <v>6.6666666666666666E-2</v>
      </c>
      <c r="DU11" s="7">
        <f>0</f>
        <v>0</v>
      </c>
      <c r="DV11" s="7">
        <f>0</f>
        <v>0</v>
      </c>
      <c r="DW11" s="7">
        <v>3.3333333333333333E-2</v>
      </c>
      <c r="DX11" s="7">
        <f>0</f>
        <v>0</v>
      </c>
      <c r="DY11" s="7">
        <f>0</f>
        <v>0</v>
      </c>
      <c r="DZ11" s="7">
        <f>0</f>
        <v>0</v>
      </c>
      <c r="EA11" s="7">
        <f>0</f>
        <v>0</v>
      </c>
      <c r="EB11" s="7">
        <f>0</f>
        <v>0</v>
      </c>
      <c r="EC11" s="7">
        <f>0</f>
        <v>0</v>
      </c>
      <c r="ED11" s="7">
        <v>0.83333333333333337</v>
      </c>
      <c r="EE11" s="7">
        <f>0</f>
        <v>0</v>
      </c>
      <c r="EF11" s="7">
        <v>0.9</v>
      </c>
      <c r="EG11" s="7">
        <f>0</f>
        <v>0</v>
      </c>
      <c r="EH11" s="7">
        <f>0</f>
        <v>0</v>
      </c>
      <c r="EI11" s="7">
        <f>0</f>
        <v>0</v>
      </c>
      <c r="EJ11" s="7">
        <v>3.3333333333333333E-2</v>
      </c>
      <c r="EK11" s="7">
        <f>0</f>
        <v>0</v>
      </c>
      <c r="EL11" s="7">
        <f>0</f>
        <v>0</v>
      </c>
      <c r="EM11" s="7">
        <f>0</f>
        <v>0</v>
      </c>
      <c r="EN11" s="7">
        <v>0.83333333333333337</v>
      </c>
      <c r="EO11" s="7">
        <f>0</f>
        <v>0</v>
      </c>
      <c r="EP11" s="7">
        <f>0</f>
        <v>0</v>
      </c>
      <c r="EQ11" s="7">
        <f>0</f>
        <v>0</v>
      </c>
      <c r="ER11" s="7">
        <f>0</f>
        <v>0</v>
      </c>
      <c r="ES11" s="7">
        <f>0</f>
        <v>0</v>
      </c>
      <c r="ET11" s="7">
        <f>0</f>
        <v>0</v>
      </c>
      <c r="EU11" s="7">
        <v>0.10000000000000002</v>
      </c>
      <c r="EV11" s="7">
        <f>0</f>
        <v>0</v>
      </c>
      <c r="EW11" s="7">
        <f>0</f>
        <v>0</v>
      </c>
      <c r="EX11" s="7">
        <f>0</f>
        <v>0</v>
      </c>
      <c r="EY11" s="7">
        <f>0</f>
        <v>0</v>
      </c>
      <c r="EZ11" s="7">
        <f>0</f>
        <v>0</v>
      </c>
      <c r="FA11" s="7">
        <f>0</f>
        <v>0</v>
      </c>
      <c r="FB11" s="7">
        <f>0</f>
        <v>0</v>
      </c>
      <c r="FC11" s="7">
        <f>0</f>
        <v>0</v>
      </c>
      <c r="FD11" s="7">
        <f>0</f>
        <v>0</v>
      </c>
    </row>
    <row r="12" spans="1:160" x14ac:dyDescent="0.3">
      <c r="A12" s="2" t="s">
        <v>15</v>
      </c>
      <c r="B12" s="6" t="s">
        <v>20</v>
      </c>
      <c r="C12" s="15" t="s">
        <v>76</v>
      </c>
      <c r="D12" s="25">
        <v>0</v>
      </c>
      <c r="E12" s="26">
        <v>0.42016806722689076</v>
      </c>
      <c r="F12" s="26">
        <v>2.2549019607843137</v>
      </c>
      <c r="G12" s="26">
        <v>0.88235294117647056</v>
      </c>
      <c r="H12" s="23">
        <v>7.28</v>
      </c>
      <c r="I12" s="23">
        <v>7</v>
      </c>
      <c r="J12" s="23">
        <v>147</v>
      </c>
      <c r="K12" s="24">
        <v>0.69689000000000001</v>
      </c>
      <c r="L12" s="7">
        <f>0</f>
        <v>0</v>
      </c>
      <c r="M12" s="7">
        <f>0</f>
        <v>0</v>
      </c>
      <c r="N12" s="7">
        <v>0.8666666666666667</v>
      </c>
      <c r="O12" s="7">
        <v>3.3333333333333333E-2</v>
      </c>
      <c r="P12" s="7">
        <v>0.83333333333333337</v>
      </c>
      <c r="Q12" s="7">
        <v>3.3333333333333333E-2</v>
      </c>
      <c r="R12" s="7">
        <f>0</f>
        <v>0</v>
      </c>
      <c r="S12" s="7">
        <f>0</f>
        <v>0</v>
      </c>
      <c r="T12" s="7">
        <v>3.3333333333333333E-2</v>
      </c>
      <c r="U12" s="7">
        <v>3.3333333333333333E-2</v>
      </c>
      <c r="V12" s="7">
        <f>0</f>
        <v>0</v>
      </c>
      <c r="W12" s="7">
        <v>0.83333333333333337</v>
      </c>
      <c r="X12" s="7">
        <v>3.3333333333333333E-2</v>
      </c>
      <c r="Y12" s="7">
        <f>0</f>
        <v>0</v>
      </c>
      <c r="Z12" s="7">
        <v>3.3333333333333333E-2</v>
      </c>
      <c r="AA12" s="7">
        <f>0</f>
        <v>0</v>
      </c>
      <c r="AB12" s="7">
        <v>3.3333333333333333E-2</v>
      </c>
      <c r="AC12" s="7">
        <f>0</f>
        <v>0</v>
      </c>
      <c r="AD12" s="7">
        <f>0</f>
        <v>0</v>
      </c>
      <c r="AE12" s="7">
        <f>0</f>
        <v>0</v>
      </c>
      <c r="AF12" s="7">
        <f>0</f>
        <v>0</v>
      </c>
      <c r="AG12" s="7">
        <f>0</f>
        <v>0</v>
      </c>
      <c r="AH12" s="7">
        <v>0.83333333333333337</v>
      </c>
      <c r="AI12" s="7">
        <f>0</f>
        <v>0</v>
      </c>
      <c r="AJ12" s="7">
        <v>3.3333333333333333E-2</v>
      </c>
      <c r="AK12" s="7">
        <f>0</f>
        <v>0</v>
      </c>
      <c r="AL12" s="7">
        <f>0</f>
        <v>0</v>
      </c>
      <c r="AM12" s="7">
        <f>0</f>
        <v>0</v>
      </c>
      <c r="AN12" s="7">
        <f>0</f>
        <v>0</v>
      </c>
      <c r="AO12" s="7">
        <f>0</f>
        <v>0</v>
      </c>
      <c r="AP12" s="7">
        <f>0</f>
        <v>0</v>
      </c>
      <c r="AQ12" s="7">
        <f>0</f>
        <v>0</v>
      </c>
      <c r="AR12" s="7">
        <f>0</f>
        <v>0</v>
      </c>
      <c r="AS12" s="7">
        <f>0</f>
        <v>0</v>
      </c>
      <c r="AT12" s="7">
        <f>0</f>
        <v>0</v>
      </c>
      <c r="AU12" s="7">
        <v>0.83333333333333337</v>
      </c>
      <c r="AV12" s="7">
        <f>0</f>
        <v>0</v>
      </c>
      <c r="AW12" s="7">
        <v>3.3333333333333333E-2</v>
      </c>
      <c r="AX12" s="7">
        <f>0</f>
        <v>0</v>
      </c>
      <c r="AY12" s="7">
        <f>0</f>
        <v>0</v>
      </c>
      <c r="AZ12" s="7">
        <f>0</f>
        <v>0</v>
      </c>
      <c r="BA12" s="7">
        <f>0</f>
        <v>0</v>
      </c>
      <c r="BB12" s="7">
        <f>0</f>
        <v>0</v>
      </c>
      <c r="BC12" s="7">
        <v>6.6666666666666666E-2</v>
      </c>
      <c r="BD12" s="7">
        <f>0</f>
        <v>0</v>
      </c>
      <c r="BE12" s="7">
        <f>0</f>
        <v>0</v>
      </c>
      <c r="BF12" s="7">
        <f>0</f>
        <v>0</v>
      </c>
      <c r="BG12" s="7">
        <f>0</f>
        <v>0</v>
      </c>
      <c r="BH12" s="7">
        <f>0</f>
        <v>0</v>
      </c>
      <c r="BI12" s="7">
        <f>0</f>
        <v>0</v>
      </c>
      <c r="BJ12" s="7">
        <f>0</f>
        <v>0</v>
      </c>
      <c r="BK12" s="7">
        <v>3.3333333333333333E-2</v>
      </c>
      <c r="BL12" s="7">
        <f>0</f>
        <v>0</v>
      </c>
      <c r="BM12" s="7">
        <v>18.333333333333332</v>
      </c>
      <c r="BN12" s="7">
        <f>0</f>
        <v>0</v>
      </c>
      <c r="BO12" s="7">
        <v>3.3333333333333333E-2</v>
      </c>
      <c r="BP12" s="7">
        <f>0</f>
        <v>0</v>
      </c>
      <c r="BQ12" s="7">
        <f>0</f>
        <v>0</v>
      </c>
      <c r="BR12" s="7">
        <f>0</f>
        <v>0</v>
      </c>
      <c r="BS12" s="7">
        <v>0.83333333333333337</v>
      </c>
      <c r="BT12" s="7">
        <f>0</f>
        <v>0</v>
      </c>
      <c r="BU12" s="7">
        <f>0</f>
        <v>0</v>
      </c>
      <c r="BV12" s="7">
        <f>0</f>
        <v>0</v>
      </c>
      <c r="BW12" s="7">
        <v>0.83333333333333337</v>
      </c>
      <c r="BX12" s="7">
        <v>0.8666666666666667</v>
      </c>
      <c r="BY12" s="7">
        <f>0</f>
        <v>0</v>
      </c>
      <c r="BZ12" s="7">
        <f>0</f>
        <v>0</v>
      </c>
      <c r="CA12" s="7">
        <f>0</f>
        <v>0</v>
      </c>
      <c r="CB12" s="7">
        <v>3.3333333333333333E-2</v>
      </c>
      <c r="CC12" s="7">
        <f>0</f>
        <v>0</v>
      </c>
      <c r="CD12" s="7">
        <f>0</f>
        <v>0</v>
      </c>
      <c r="CE12" s="7">
        <v>3.3333333333333333E-2</v>
      </c>
      <c r="CF12" s="7">
        <f>0</f>
        <v>0</v>
      </c>
      <c r="CG12" s="7">
        <f>0</f>
        <v>0</v>
      </c>
      <c r="CH12" s="7">
        <v>10.033333333333333</v>
      </c>
      <c r="CI12" s="7">
        <v>1.6666666666666667</v>
      </c>
      <c r="CJ12" s="7">
        <v>3.3333333333333333E-2</v>
      </c>
      <c r="CK12" s="7">
        <f>0</f>
        <v>0</v>
      </c>
      <c r="CL12" s="7">
        <f>0</f>
        <v>0</v>
      </c>
      <c r="CM12" s="7">
        <f>0</f>
        <v>0</v>
      </c>
      <c r="CN12" s="7">
        <f>0</f>
        <v>0</v>
      </c>
      <c r="CO12" s="7">
        <f>0</f>
        <v>0</v>
      </c>
      <c r="CP12" s="7">
        <f>0</f>
        <v>0</v>
      </c>
      <c r="CQ12" s="7">
        <f>0</f>
        <v>0</v>
      </c>
      <c r="CR12" s="7">
        <f>0</f>
        <v>0</v>
      </c>
      <c r="CS12" s="7">
        <f>0</f>
        <v>0</v>
      </c>
      <c r="CT12" s="7">
        <f>0</f>
        <v>0</v>
      </c>
      <c r="CU12" s="7">
        <v>0.83333333333333337</v>
      </c>
      <c r="CV12" s="7">
        <v>6.6666666666666666E-2</v>
      </c>
      <c r="CW12" s="7">
        <f>0</f>
        <v>0</v>
      </c>
      <c r="CX12" s="7">
        <f>0</f>
        <v>0</v>
      </c>
      <c r="CY12" s="7">
        <f>0</f>
        <v>0</v>
      </c>
      <c r="CZ12" s="7">
        <f>0</f>
        <v>0</v>
      </c>
      <c r="DA12" s="7">
        <f>0</f>
        <v>0</v>
      </c>
      <c r="DB12" s="7">
        <f>0</f>
        <v>0</v>
      </c>
      <c r="DC12" s="7">
        <f>0</f>
        <v>0</v>
      </c>
      <c r="DD12" s="7">
        <f>0</f>
        <v>0</v>
      </c>
      <c r="DE12" s="7">
        <v>6.6666666666666666E-2</v>
      </c>
      <c r="DF12" s="7">
        <f>0</f>
        <v>0</v>
      </c>
      <c r="DG12" s="7">
        <v>6.666666666666667</v>
      </c>
      <c r="DH12" s="7">
        <f>0</f>
        <v>0</v>
      </c>
      <c r="DI12" s="7">
        <f>0</f>
        <v>0</v>
      </c>
      <c r="DJ12" s="7">
        <f>0</f>
        <v>0</v>
      </c>
      <c r="DK12" s="7">
        <f>0</f>
        <v>0</v>
      </c>
      <c r="DL12" s="7">
        <v>13.333333333333334</v>
      </c>
      <c r="DM12" s="7">
        <v>18.333333333333332</v>
      </c>
      <c r="DN12" s="7">
        <f>0</f>
        <v>0</v>
      </c>
      <c r="DO12" s="7">
        <f>0</f>
        <v>0</v>
      </c>
      <c r="DP12" s="7">
        <f>0</f>
        <v>0</v>
      </c>
      <c r="DQ12" s="7">
        <v>0.8666666666666667</v>
      </c>
      <c r="DR12" s="7">
        <f>0</f>
        <v>0</v>
      </c>
      <c r="DS12" s="7">
        <f>0</f>
        <v>0</v>
      </c>
      <c r="DT12" s="7">
        <v>0.8666666666666667</v>
      </c>
      <c r="DU12" s="7">
        <f>0</f>
        <v>0</v>
      </c>
      <c r="DV12" s="7">
        <f>0</f>
        <v>0</v>
      </c>
      <c r="DW12" s="7">
        <f>0</f>
        <v>0</v>
      </c>
      <c r="DX12" s="7">
        <f>0</f>
        <v>0</v>
      </c>
      <c r="DY12" s="7">
        <f>0</f>
        <v>0</v>
      </c>
      <c r="DZ12" s="7">
        <v>3.3333333333333333E-2</v>
      </c>
      <c r="EA12" s="7">
        <f>0</f>
        <v>0</v>
      </c>
      <c r="EB12" s="7">
        <f>0</f>
        <v>0</v>
      </c>
      <c r="EC12" s="7">
        <v>3.3333333333333333E-2</v>
      </c>
      <c r="ED12" s="7">
        <f>0</f>
        <v>0</v>
      </c>
      <c r="EE12" s="7">
        <f>0</f>
        <v>0</v>
      </c>
      <c r="EF12" s="7">
        <v>0.9</v>
      </c>
      <c r="EG12" s="7">
        <f>0</f>
        <v>0</v>
      </c>
      <c r="EH12" s="7">
        <f>0</f>
        <v>0</v>
      </c>
      <c r="EI12" s="7">
        <f>0</f>
        <v>0</v>
      </c>
      <c r="EJ12" s="7">
        <f>0</f>
        <v>0</v>
      </c>
      <c r="EK12" s="7">
        <f>0</f>
        <v>0</v>
      </c>
      <c r="EL12" s="7">
        <f>0</f>
        <v>0</v>
      </c>
      <c r="EM12" s="7">
        <v>0.83333333333333337</v>
      </c>
      <c r="EN12" s="7">
        <f>0</f>
        <v>0</v>
      </c>
      <c r="EO12" s="7">
        <f>0</f>
        <v>0</v>
      </c>
      <c r="EP12" s="7">
        <f>0</f>
        <v>0</v>
      </c>
      <c r="EQ12" s="7">
        <f>0</f>
        <v>0</v>
      </c>
      <c r="ER12" s="7">
        <f>0</f>
        <v>0</v>
      </c>
      <c r="ES12" s="7">
        <f>0</f>
        <v>0</v>
      </c>
      <c r="ET12" s="7">
        <f>0</f>
        <v>0</v>
      </c>
      <c r="EU12" s="7">
        <v>0.8666666666666667</v>
      </c>
      <c r="EV12" s="7">
        <f>0</f>
        <v>0</v>
      </c>
      <c r="EW12" s="7">
        <f>0</f>
        <v>0</v>
      </c>
      <c r="EX12" s="7">
        <f>0</f>
        <v>0</v>
      </c>
      <c r="EY12" s="7">
        <f>0</f>
        <v>0</v>
      </c>
      <c r="EZ12" s="7">
        <f>0</f>
        <v>0</v>
      </c>
      <c r="FA12" s="7">
        <f>0</f>
        <v>0</v>
      </c>
      <c r="FB12" s="7">
        <f>0</f>
        <v>0</v>
      </c>
      <c r="FC12" s="7">
        <f>0</f>
        <v>0</v>
      </c>
      <c r="FD12" s="7">
        <f>0</f>
        <v>0</v>
      </c>
    </row>
    <row r="13" spans="1:160" x14ac:dyDescent="0.3">
      <c r="A13" s="2" t="s">
        <v>15</v>
      </c>
      <c r="B13" s="6" t="s">
        <v>21</v>
      </c>
      <c r="C13" s="15" t="s">
        <v>77</v>
      </c>
      <c r="D13" s="25">
        <v>0.51282051282051289</v>
      </c>
      <c r="E13" s="26">
        <v>1.1721611721611722</v>
      </c>
      <c r="F13" s="26">
        <v>3.4615384615384617</v>
      </c>
      <c r="G13" s="26">
        <v>1.1538461538461537</v>
      </c>
      <c r="H13" s="23">
        <v>7.81</v>
      </c>
      <c r="I13" s="23">
        <v>8</v>
      </c>
      <c r="J13" s="23">
        <v>169</v>
      </c>
      <c r="K13" s="24">
        <v>0.48614499999999999</v>
      </c>
      <c r="L13" s="7">
        <f>0</f>
        <v>0</v>
      </c>
      <c r="M13" s="7">
        <f>0</f>
        <v>0</v>
      </c>
      <c r="N13" s="7">
        <v>3.3333333333333333E-2</v>
      </c>
      <c r="O13" s="7">
        <f>0</f>
        <v>0</v>
      </c>
      <c r="P13" s="7">
        <f>0</f>
        <v>0</v>
      </c>
      <c r="Q13" s="7">
        <v>3.3333333333333333E-2</v>
      </c>
      <c r="R13" s="7">
        <f>0</f>
        <v>0</v>
      </c>
      <c r="S13" s="7">
        <v>3.3333333333333333E-2</v>
      </c>
      <c r="T13" s="7">
        <f>0</f>
        <v>0</v>
      </c>
      <c r="U13" s="7">
        <f>0</f>
        <v>0</v>
      </c>
      <c r="V13" s="7">
        <f>0</f>
        <v>0</v>
      </c>
      <c r="W13" s="7">
        <v>0.8666666666666667</v>
      </c>
      <c r="X13" s="7">
        <f>0</f>
        <v>0</v>
      </c>
      <c r="Y13" s="7">
        <f>0</f>
        <v>0</v>
      </c>
      <c r="Z13" s="7">
        <f>0</f>
        <v>0</v>
      </c>
      <c r="AA13" s="7">
        <v>3.3333333333333333E-2</v>
      </c>
      <c r="AB13" s="7">
        <v>0.83333333333333337</v>
      </c>
      <c r="AC13" s="7">
        <f>0</f>
        <v>0</v>
      </c>
      <c r="AD13" s="7">
        <f>0</f>
        <v>0</v>
      </c>
      <c r="AE13" s="7">
        <f>0</f>
        <v>0</v>
      </c>
      <c r="AF13" s="7">
        <v>3.3333333333333333E-2</v>
      </c>
      <c r="AG13" s="7">
        <v>0.83333333333333337</v>
      </c>
      <c r="AH13" s="7">
        <f>0</f>
        <v>0</v>
      </c>
      <c r="AI13" s="7">
        <f>0</f>
        <v>0</v>
      </c>
      <c r="AJ13" s="7">
        <f>0</f>
        <v>0</v>
      </c>
      <c r="AK13" s="7">
        <v>0.83333333333333337</v>
      </c>
      <c r="AL13" s="7">
        <f>0</f>
        <v>0</v>
      </c>
      <c r="AM13" s="7">
        <f>0</f>
        <v>0</v>
      </c>
      <c r="AN13" s="7">
        <f>0</f>
        <v>0</v>
      </c>
      <c r="AO13" s="7">
        <v>0.83333333333333337</v>
      </c>
      <c r="AP13" s="7">
        <f>0</f>
        <v>0</v>
      </c>
      <c r="AQ13" s="7">
        <f>0</f>
        <v>0</v>
      </c>
      <c r="AR13" s="7">
        <f>0</f>
        <v>0</v>
      </c>
      <c r="AS13" s="7">
        <f>0</f>
        <v>0</v>
      </c>
      <c r="AT13" s="7">
        <f>0</f>
        <v>0</v>
      </c>
      <c r="AU13" s="7">
        <v>0.83333333333333337</v>
      </c>
      <c r="AV13" s="7">
        <f>0</f>
        <v>0</v>
      </c>
      <c r="AW13" s="7">
        <f>0</f>
        <v>0</v>
      </c>
      <c r="AX13" s="7">
        <f>0</f>
        <v>0</v>
      </c>
      <c r="AY13" s="7">
        <f>0</f>
        <v>0</v>
      </c>
      <c r="AZ13" s="7">
        <f>0</f>
        <v>0</v>
      </c>
      <c r="BA13" s="7">
        <v>3.3333333333333333E-2</v>
      </c>
      <c r="BB13" s="7">
        <f>0</f>
        <v>0</v>
      </c>
      <c r="BC13" s="7">
        <v>3.3333333333333333E-2</v>
      </c>
      <c r="BD13" s="7">
        <f>0</f>
        <v>0</v>
      </c>
      <c r="BE13" s="7">
        <v>0.83333333333333337</v>
      </c>
      <c r="BF13" s="7">
        <f>0</f>
        <v>0</v>
      </c>
      <c r="BG13" s="7">
        <f>0</f>
        <v>0</v>
      </c>
      <c r="BH13" s="7">
        <f>0</f>
        <v>0</v>
      </c>
      <c r="BI13" s="7">
        <f>0</f>
        <v>0</v>
      </c>
      <c r="BJ13" s="7">
        <f>0</f>
        <v>0</v>
      </c>
      <c r="BK13" s="7">
        <v>0.8666666666666667</v>
      </c>
      <c r="BL13" s="7">
        <f>0</f>
        <v>0</v>
      </c>
      <c r="BM13" s="7">
        <v>30</v>
      </c>
      <c r="BN13" s="7">
        <f>0</f>
        <v>0</v>
      </c>
      <c r="BO13" s="7">
        <f>0</f>
        <v>0</v>
      </c>
      <c r="BP13" s="7">
        <f>0</f>
        <v>0</v>
      </c>
      <c r="BQ13" s="7">
        <v>3.3333333333333333E-2</v>
      </c>
      <c r="BR13" s="7">
        <f>0</f>
        <v>0</v>
      </c>
      <c r="BS13" s="7">
        <f>0</f>
        <v>0</v>
      </c>
      <c r="BT13" s="7">
        <f>0</f>
        <v>0</v>
      </c>
      <c r="BU13" s="7">
        <f>0</f>
        <v>0</v>
      </c>
      <c r="BV13" s="7">
        <f>0</f>
        <v>0</v>
      </c>
      <c r="BW13" s="7">
        <f>0</f>
        <v>0</v>
      </c>
      <c r="BX13" s="7">
        <v>6.666666666666667</v>
      </c>
      <c r="BY13" s="7">
        <v>2.5</v>
      </c>
      <c r="BZ13" s="7">
        <f>0</f>
        <v>0</v>
      </c>
      <c r="CA13" s="7">
        <f>0</f>
        <v>0</v>
      </c>
      <c r="CB13" s="7">
        <f>0</f>
        <v>0</v>
      </c>
      <c r="CC13" s="7">
        <f>0</f>
        <v>0</v>
      </c>
      <c r="CD13" s="7">
        <f>0</f>
        <v>0</v>
      </c>
      <c r="CE13" s="7">
        <f>0</f>
        <v>0</v>
      </c>
      <c r="CF13" s="7">
        <f>0</f>
        <v>0</v>
      </c>
      <c r="CG13" s="7">
        <f>0</f>
        <v>0</v>
      </c>
      <c r="CH13" s="7">
        <v>0.8666666666666667</v>
      </c>
      <c r="CI13" s="7">
        <v>3.3333333333333333E-2</v>
      </c>
      <c r="CJ13" s="7">
        <f>0</f>
        <v>0</v>
      </c>
      <c r="CK13" s="7">
        <f>0</f>
        <v>0</v>
      </c>
      <c r="CL13" s="7">
        <f>0</f>
        <v>0</v>
      </c>
      <c r="CM13" s="7">
        <f>0</f>
        <v>0</v>
      </c>
      <c r="CN13" s="7">
        <f>0</f>
        <v>0</v>
      </c>
      <c r="CO13" s="7">
        <f>0</f>
        <v>0</v>
      </c>
      <c r="CP13" s="7">
        <f>0</f>
        <v>0</v>
      </c>
      <c r="CQ13" s="7">
        <f>0</f>
        <v>0</v>
      </c>
      <c r="CR13" s="7">
        <f>0</f>
        <v>0</v>
      </c>
      <c r="CS13" s="7">
        <f>0</f>
        <v>0</v>
      </c>
      <c r="CT13" s="7">
        <f>0</f>
        <v>0</v>
      </c>
      <c r="CU13" s="7">
        <v>3.3333333333333333E-2</v>
      </c>
      <c r="CV13" s="7">
        <f>0</f>
        <v>0</v>
      </c>
      <c r="CW13" s="7">
        <f>0</f>
        <v>0</v>
      </c>
      <c r="CX13" s="7">
        <v>2.5</v>
      </c>
      <c r="CY13" s="7">
        <f>0</f>
        <v>0</v>
      </c>
      <c r="CZ13" s="7">
        <f>0</f>
        <v>0</v>
      </c>
      <c r="DA13" s="7">
        <f>0</f>
        <v>0</v>
      </c>
      <c r="DB13" s="7">
        <f>0</f>
        <v>0</v>
      </c>
      <c r="DC13" s="7">
        <v>3.3333333333333333E-2</v>
      </c>
      <c r="DD13" s="7">
        <v>6.6666666666666666E-2</v>
      </c>
      <c r="DE13" s="7">
        <v>0.83333333333333337</v>
      </c>
      <c r="DF13" s="7">
        <f>0</f>
        <v>0</v>
      </c>
      <c r="DG13" s="7">
        <f>0</f>
        <v>0</v>
      </c>
      <c r="DH13" s="7">
        <f>0</f>
        <v>0</v>
      </c>
      <c r="DI13" s="7">
        <f>0</f>
        <v>0</v>
      </c>
      <c r="DJ13" s="7">
        <f>0</f>
        <v>0</v>
      </c>
      <c r="DK13" s="7">
        <f>0</f>
        <v>0</v>
      </c>
      <c r="DL13" s="7">
        <v>13.333333333333334</v>
      </c>
      <c r="DM13" s="7">
        <v>6.666666666666667</v>
      </c>
      <c r="DN13" s="7">
        <f>0</f>
        <v>0</v>
      </c>
      <c r="DO13" s="7">
        <f>0</f>
        <v>0</v>
      </c>
      <c r="DP13" s="7">
        <f>0</f>
        <v>0</v>
      </c>
      <c r="DQ13" s="7">
        <v>3.3333333333333333E-2</v>
      </c>
      <c r="DR13" s="7">
        <f>0</f>
        <v>0</v>
      </c>
      <c r="DS13" s="7">
        <f>0</f>
        <v>0</v>
      </c>
      <c r="DT13" s="7">
        <v>5.833333333333333</v>
      </c>
      <c r="DU13" s="7">
        <f>0</f>
        <v>0</v>
      </c>
      <c r="DV13" s="7">
        <f>0</f>
        <v>0</v>
      </c>
      <c r="DW13" s="7">
        <f>0</f>
        <v>0</v>
      </c>
      <c r="DX13" s="7">
        <f>0</f>
        <v>0</v>
      </c>
      <c r="DY13" s="7">
        <f>0</f>
        <v>0</v>
      </c>
      <c r="DZ13" s="7">
        <f>0</f>
        <v>0</v>
      </c>
      <c r="EA13" s="7">
        <f>0</f>
        <v>0</v>
      </c>
      <c r="EB13" s="7">
        <f>0</f>
        <v>0</v>
      </c>
      <c r="EC13" s="7">
        <f>0</f>
        <v>0</v>
      </c>
      <c r="ED13" s="7">
        <v>0.83333333333333337</v>
      </c>
      <c r="EE13" s="7">
        <v>3.3333333333333333E-2</v>
      </c>
      <c r="EF13" s="7">
        <v>3.3333333333333333E-2</v>
      </c>
      <c r="EG13" s="7">
        <v>1.7</v>
      </c>
      <c r="EH13" s="7">
        <f>0</f>
        <v>0</v>
      </c>
      <c r="EI13" s="7">
        <f>0</f>
        <v>0</v>
      </c>
      <c r="EJ13" s="7">
        <f>0</f>
        <v>0</v>
      </c>
      <c r="EK13" s="7">
        <v>3.3333333333333333E-2</v>
      </c>
      <c r="EL13" s="7">
        <f>0</f>
        <v>0</v>
      </c>
      <c r="EM13" s="7">
        <v>3.3333333333333333E-2</v>
      </c>
      <c r="EN13" s="7">
        <v>1.6666666666666667</v>
      </c>
      <c r="EO13" s="7">
        <f>0</f>
        <v>0</v>
      </c>
      <c r="EP13" s="7">
        <f>0</f>
        <v>0</v>
      </c>
      <c r="EQ13" s="7">
        <f>0</f>
        <v>0</v>
      </c>
      <c r="ER13" s="7">
        <f>0</f>
        <v>0</v>
      </c>
      <c r="ES13" s="7">
        <f>0</f>
        <v>0</v>
      </c>
      <c r="ET13" s="7">
        <f>0</f>
        <v>0</v>
      </c>
      <c r="EU13" s="7">
        <v>0.8666666666666667</v>
      </c>
      <c r="EV13" s="7">
        <f>0</f>
        <v>0</v>
      </c>
      <c r="EW13" s="7">
        <f>0</f>
        <v>0</v>
      </c>
      <c r="EX13" s="7">
        <f>0</f>
        <v>0</v>
      </c>
      <c r="EY13" s="7">
        <f>0</f>
        <v>0</v>
      </c>
      <c r="EZ13" s="7">
        <f>0</f>
        <v>0</v>
      </c>
      <c r="FA13" s="7">
        <f>0</f>
        <v>0</v>
      </c>
      <c r="FB13" s="7">
        <f>0</f>
        <v>0</v>
      </c>
      <c r="FC13" s="7">
        <f>0</f>
        <v>0</v>
      </c>
      <c r="FD13" s="7">
        <v>3.3333333333333333E-2</v>
      </c>
    </row>
    <row r="14" spans="1:160" x14ac:dyDescent="0.3">
      <c r="A14" s="2" t="s">
        <v>22</v>
      </c>
      <c r="B14" s="6" t="s">
        <v>23</v>
      </c>
      <c r="C14" s="15" t="s">
        <v>78</v>
      </c>
      <c r="D14" s="25">
        <v>0</v>
      </c>
      <c r="E14" s="26">
        <v>1.5714285714285714</v>
      </c>
      <c r="F14" s="26">
        <v>2.6428571428571428</v>
      </c>
      <c r="G14" s="26">
        <v>1.0476190476190477</v>
      </c>
      <c r="H14" s="23">
        <v>8.01</v>
      </c>
      <c r="I14" s="23">
        <v>20</v>
      </c>
      <c r="J14" s="23">
        <v>202</v>
      </c>
      <c r="K14" s="24">
        <v>0.33327000000000001</v>
      </c>
      <c r="L14" s="7">
        <f>0</f>
        <v>0</v>
      </c>
      <c r="M14" s="7">
        <f>0</f>
        <v>0</v>
      </c>
      <c r="N14" s="7">
        <v>0.8666666666666667</v>
      </c>
      <c r="O14" s="7">
        <f>0</f>
        <v>0</v>
      </c>
      <c r="P14" s="7">
        <f>0</f>
        <v>0</v>
      </c>
      <c r="Q14" s="7">
        <v>3.3333333333333333E-2</v>
      </c>
      <c r="R14" s="7">
        <f>0</f>
        <v>0</v>
      </c>
      <c r="S14" s="7">
        <v>3.3333333333333333E-2</v>
      </c>
      <c r="T14" s="7">
        <f>0</f>
        <v>0</v>
      </c>
      <c r="U14" s="7">
        <f>0</f>
        <v>0</v>
      </c>
      <c r="V14" s="7">
        <f>0</f>
        <v>0</v>
      </c>
      <c r="W14" s="7">
        <f>0</f>
        <v>0</v>
      </c>
      <c r="X14" s="7">
        <f>0</f>
        <v>0</v>
      </c>
      <c r="Y14" s="7">
        <f>0</f>
        <v>0</v>
      </c>
      <c r="Z14" s="7">
        <v>3.3333333333333333E-2</v>
      </c>
      <c r="AA14" s="7">
        <f>0</f>
        <v>0</v>
      </c>
      <c r="AB14" s="7">
        <f>0</f>
        <v>0</v>
      </c>
      <c r="AC14" s="7">
        <f>0</f>
        <v>0</v>
      </c>
      <c r="AD14" s="7">
        <f>0</f>
        <v>0</v>
      </c>
      <c r="AE14" s="7">
        <f>0</f>
        <v>0</v>
      </c>
      <c r="AF14" s="7">
        <f>0</f>
        <v>0</v>
      </c>
      <c r="AG14" s="7">
        <v>0.83333333333333337</v>
      </c>
      <c r="AH14" s="7">
        <f>0</f>
        <v>0</v>
      </c>
      <c r="AI14" s="7">
        <v>3.3333333333333333E-2</v>
      </c>
      <c r="AJ14" s="7">
        <f>0</f>
        <v>0</v>
      </c>
      <c r="AK14" s="7">
        <v>3.3333333333333333E-2</v>
      </c>
      <c r="AL14" s="7">
        <v>3.3333333333333333E-2</v>
      </c>
      <c r="AM14" s="7">
        <f>0</f>
        <v>0</v>
      </c>
      <c r="AN14" s="7">
        <f>0</f>
        <v>0</v>
      </c>
      <c r="AO14" s="7">
        <v>1.6666666666666667</v>
      </c>
      <c r="AP14" s="7">
        <f>0</f>
        <v>0</v>
      </c>
      <c r="AQ14" s="7">
        <f>0</f>
        <v>0</v>
      </c>
      <c r="AR14" s="7">
        <f>0</f>
        <v>0</v>
      </c>
      <c r="AS14" s="7">
        <f>0</f>
        <v>0</v>
      </c>
      <c r="AT14" s="7">
        <f>0</f>
        <v>0</v>
      </c>
      <c r="AU14" s="7">
        <v>3.3333333333333333E-2</v>
      </c>
      <c r="AV14" s="7">
        <f>0</f>
        <v>0</v>
      </c>
      <c r="AW14" s="7">
        <f>0</f>
        <v>0</v>
      </c>
      <c r="AX14" s="7">
        <f>0</f>
        <v>0</v>
      </c>
      <c r="AY14" s="7">
        <v>3.3333333333333333E-2</v>
      </c>
      <c r="AZ14" s="7">
        <f>0</f>
        <v>0</v>
      </c>
      <c r="BA14" s="7">
        <f>0</f>
        <v>0</v>
      </c>
      <c r="BB14" s="7">
        <v>0.83333333333333337</v>
      </c>
      <c r="BC14" s="7">
        <f>0</f>
        <v>0</v>
      </c>
      <c r="BD14" s="7">
        <f>0</f>
        <v>0</v>
      </c>
      <c r="BE14" s="7">
        <f>0</f>
        <v>0</v>
      </c>
      <c r="BF14" s="7">
        <f>0</f>
        <v>0</v>
      </c>
      <c r="BG14" s="7">
        <f>0</f>
        <v>0</v>
      </c>
      <c r="BH14" s="7">
        <f>0</f>
        <v>0</v>
      </c>
      <c r="BI14" s="7">
        <f>0</f>
        <v>0</v>
      </c>
      <c r="BJ14" s="7">
        <f>0</f>
        <v>0</v>
      </c>
      <c r="BK14" s="7">
        <v>6.6666666666666666E-2</v>
      </c>
      <c r="BL14" s="7">
        <f>0</f>
        <v>0</v>
      </c>
      <c r="BM14" s="7">
        <v>30</v>
      </c>
      <c r="BN14" s="7">
        <f>0</f>
        <v>0</v>
      </c>
      <c r="BO14" s="7">
        <f>0</f>
        <v>0</v>
      </c>
      <c r="BP14" s="7">
        <v>5</v>
      </c>
      <c r="BQ14" s="7">
        <f>0</f>
        <v>0</v>
      </c>
      <c r="BR14" s="7">
        <f>0</f>
        <v>0</v>
      </c>
      <c r="BS14" s="7">
        <v>3.3333333333333333E-2</v>
      </c>
      <c r="BT14" s="7">
        <f>0</f>
        <v>0</v>
      </c>
      <c r="BU14" s="7">
        <f>0</f>
        <v>0</v>
      </c>
      <c r="BV14" s="7">
        <f>0</f>
        <v>0</v>
      </c>
      <c r="BW14" s="7">
        <f>0</f>
        <v>0</v>
      </c>
      <c r="BX14" s="7">
        <v>0.8666666666666667</v>
      </c>
      <c r="BY14" s="7">
        <v>2.5</v>
      </c>
      <c r="BZ14" s="7">
        <f>0</f>
        <v>0</v>
      </c>
      <c r="CA14" s="7">
        <f>0</f>
        <v>0</v>
      </c>
      <c r="CB14" s="7">
        <v>3.3333333333333333E-2</v>
      </c>
      <c r="CC14" s="7">
        <f>0</f>
        <v>0</v>
      </c>
      <c r="CD14" s="7">
        <f>0</f>
        <v>0</v>
      </c>
      <c r="CE14" s="7">
        <f>0</f>
        <v>0</v>
      </c>
      <c r="CF14" s="7">
        <f>0</f>
        <v>0</v>
      </c>
      <c r="CG14" s="7">
        <f>0</f>
        <v>0</v>
      </c>
      <c r="CH14" s="7">
        <v>5.833333333333333</v>
      </c>
      <c r="CI14" s="7">
        <v>6.6666666666666666E-2</v>
      </c>
      <c r="CJ14" s="7">
        <f>0</f>
        <v>0</v>
      </c>
      <c r="CK14" s="7">
        <f>0</f>
        <v>0</v>
      </c>
      <c r="CL14" s="7">
        <f>0</f>
        <v>0</v>
      </c>
      <c r="CM14" s="7">
        <f>0</f>
        <v>0</v>
      </c>
      <c r="CN14" s="7">
        <f>0</f>
        <v>0</v>
      </c>
      <c r="CO14" s="7">
        <f>0</f>
        <v>0</v>
      </c>
      <c r="CP14" s="7">
        <v>3.3333333333333333E-2</v>
      </c>
      <c r="CQ14" s="7">
        <f>0</f>
        <v>0</v>
      </c>
      <c r="CR14" s="7">
        <v>0.83333333333333337</v>
      </c>
      <c r="CS14" s="7">
        <f>0</f>
        <v>0</v>
      </c>
      <c r="CT14" s="7">
        <f>0</f>
        <v>0</v>
      </c>
      <c r="CU14" s="7">
        <f>0</f>
        <v>0</v>
      </c>
      <c r="CV14" s="7">
        <v>3.3333333333333333E-2</v>
      </c>
      <c r="CW14" s="7">
        <f>0</f>
        <v>0</v>
      </c>
      <c r="CX14" s="7">
        <v>3.3333333333333333E-2</v>
      </c>
      <c r="CY14" s="7">
        <f>0</f>
        <v>0</v>
      </c>
      <c r="CZ14" s="7">
        <f>0</f>
        <v>0</v>
      </c>
      <c r="DA14" s="7">
        <f>0</f>
        <v>0</v>
      </c>
      <c r="DB14" s="7">
        <f>0</f>
        <v>0</v>
      </c>
      <c r="DC14" s="7">
        <f>0</f>
        <v>0</v>
      </c>
      <c r="DD14" s="7">
        <f>0</f>
        <v>0</v>
      </c>
      <c r="DE14" s="7">
        <v>6.6666666666666666E-2</v>
      </c>
      <c r="DF14" s="7">
        <f>0</f>
        <v>0</v>
      </c>
      <c r="DG14" s="7">
        <v>0.8666666666666667</v>
      </c>
      <c r="DH14" s="7">
        <v>3.3333333333333333E-2</v>
      </c>
      <c r="DI14" s="7">
        <f>0</f>
        <v>0</v>
      </c>
      <c r="DJ14" s="7">
        <v>0.83333333333333337</v>
      </c>
      <c r="DK14" s="7">
        <f>0</f>
        <v>0</v>
      </c>
      <c r="DL14" s="7">
        <f>0</f>
        <v>0</v>
      </c>
      <c r="DM14" s="7">
        <v>0.8666666666666667</v>
      </c>
      <c r="DN14" s="7">
        <f>0</f>
        <v>0</v>
      </c>
      <c r="DO14" s="7">
        <f>0</f>
        <v>0</v>
      </c>
      <c r="DP14" s="7">
        <f>0</f>
        <v>0</v>
      </c>
      <c r="DQ14" s="7">
        <f>0</f>
        <v>0</v>
      </c>
      <c r="DR14" s="7">
        <f>0</f>
        <v>0</v>
      </c>
      <c r="DS14" s="7">
        <f>0</f>
        <v>0</v>
      </c>
      <c r="DT14" s="7">
        <v>6.6666666666666666E-2</v>
      </c>
      <c r="DU14" s="7">
        <f>0</f>
        <v>0</v>
      </c>
      <c r="DV14" s="7">
        <v>0.8666666666666667</v>
      </c>
      <c r="DW14" s="7">
        <f>0</f>
        <v>0</v>
      </c>
      <c r="DX14" s="7">
        <f>0</f>
        <v>0</v>
      </c>
      <c r="DY14" s="7">
        <f>0</f>
        <v>0</v>
      </c>
      <c r="DZ14" s="7">
        <f>0</f>
        <v>0</v>
      </c>
      <c r="EA14" s="7">
        <f>0</f>
        <v>0</v>
      </c>
      <c r="EB14" s="7">
        <f>0</f>
        <v>0</v>
      </c>
      <c r="EC14" s="7">
        <f>0</f>
        <v>0</v>
      </c>
      <c r="ED14" s="7">
        <f>0</f>
        <v>0</v>
      </c>
      <c r="EE14" s="7">
        <f>0</f>
        <v>0</v>
      </c>
      <c r="EF14" s="7">
        <f>0</f>
        <v>0</v>
      </c>
      <c r="EG14" s="7">
        <v>3.3333333333333333E-2</v>
      </c>
      <c r="EH14" s="7">
        <f>0</f>
        <v>0</v>
      </c>
      <c r="EI14" s="7">
        <f>0</f>
        <v>0</v>
      </c>
      <c r="EJ14" s="7">
        <f>0</f>
        <v>0</v>
      </c>
      <c r="EK14" s="7">
        <f>0</f>
        <v>0</v>
      </c>
      <c r="EL14" s="7">
        <f>0</f>
        <v>0</v>
      </c>
      <c r="EM14" s="7">
        <v>3.3333333333333333E-2</v>
      </c>
      <c r="EN14" s="7">
        <v>3.3333333333333333E-2</v>
      </c>
      <c r="EO14" s="7">
        <f>0</f>
        <v>0</v>
      </c>
      <c r="EP14" s="7">
        <f>0</f>
        <v>0</v>
      </c>
      <c r="EQ14" s="7">
        <v>3.3333333333333333E-2</v>
      </c>
      <c r="ER14" s="7">
        <f>0</f>
        <v>0</v>
      </c>
      <c r="ES14" s="7">
        <f>0</f>
        <v>0</v>
      </c>
      <c r="ET14" s="7">
        <f>0</f>
        <v>0</v>
      </c>
      <c r="EU14" s="7">
        <v>0.8666666666666667</v>
      </c>
      <c r="EV14" s="7">
        <f>0</f>
        <v>0</v>
      </c>
      <c r="EW14" s="7">
        <f>0</f>
        <v>0</v>
      </c>
      <c r="EX14" s="7">
        <f>0</f>
        <v>0</v>
      </c>
      <c r="EY14" s="7">
        <f>0</f>
        <v>0</v>
      </c>
      <c r="EZ14" s="7">
        <f>0</f>
        <v>0</v>
      </c>
      <c r="FA14" s="7">
        <f>0</f>
        <v>0</v>
      </c>
      <c r="FB14" s="7">
        <f>0</f>
        <v>0</v>
      </c>
      <c r="FC14" s="7">
        <f>0</f>
        <v>0</v>
      </c>
      <c r="FD14" s="7">
        <v>0.10000000000000002</v>
      </c>
    </row>
    <row r="15" spans="1:160" x14ac:dyDescent="0.3">
      <c r="A15" s="2" t="s">
        <v>22</v>
      </c>
      <c r="B15" s="6" t="s">
        <v>24</v>
      </c>
      <c r="C15" s="15" t="s">
        <v>79</v>
      </c>
      <c r="D15" s="25">
        <v>0</v>
      </c>
      <c r="E15" s="26">
        <v>1.34</v>
      </c>
      <c r="F15" s="26">
        <v>2.2733333333333334</v>
      </c>
      <c r="G15" s="26">
        <v>0.89333333333333342</v>
      </c>
      <c r="H15" s="23">
        <v>8.0299999999999994</v>
      </c>
      <c r="I15" s="23">
        <v>20</v>
      </c>
      <c r="J15" s="23">
        <v>166</v>
      </c>
      <c r="K15" s="24">
        <v>0.92849999999999999</v>
      </c>
      <c r="L15" s="7">
        <f>0</f>
        <v>0</v>
      </c>
      <c r="M15" s="7">
        <f>0</f>
        <v>0</v>
      </c>
      <c r="N15" s="7">
        <f>0</f>
        <v>0</v>
      </c>
      <c r="O15" s="7">
        <f>0</f>
        <v>0</v>
      </c>
      <c r="P15" s="7">
        <f>0</f>
        <v>0</v>
      </c>
      <c r="Q15" s="7">
        <v>3.3333333333333333E-2</v>
      </c>
      <c r="R15" s="7">
        <f>0</f>
        <v>0</v>
      </c>
      <c r="S15" s="7">
        <v>3.3333333333333333E-2</v>
      </c>
      <c r="T15" s="7">
        <f>0</f>
        <v>0</v>
      </c>
      <c r="U15" s="7">
        <f>0</f>
        <v>0</v>
      </c>
      <c r="V15" s="7">
        <f>0</f>
        <v>0</v>
      </c>
      <c r="W15" s="7">
        <f>0</f>
        <v>0</v>
      </c>
      <c r="X15" s="7">
        <f>0</f>
        <v>0</v>
      </c>
      <c r="Y15" s="7">
        <f>0</f>
        <v>0</v>
      </c>
      <c r="Z15" s="7">
        <v>0.10000000000000002</v>
      </c>
      <c r="AA15" s="7">
        <f>0</f>
        <v>0</v>
      </c>
      <c r="AB15" s="7">
        <f>0</f>
        <v>0</v>
      </c>
      <c r="AC15" s="7">
        <f>0</f>
        <v>0</v>
      </c>
      <c r="AD15" s="7">
        <f>0</f>
        <v>0</v>
      </c>
      <c r="AE15" s="7">
        <f>0</f>
        <v>0</v>
      </c>
      <c r="AF15" s="7">
        <v>0.8666666666666667</v>
      </c>
      <c r="AG15" s="7">
        <f>0</f>
        <v>0</v>
      </c>
      <c r="AH15" s="7">
        <f>0</f>
        <v>0</v>
      </c>
      <c r="AI15" s="7">
        <f>0</f>
        <v>0</v>
      </c>
      <c r="AJ15" s="7">
        <v>0.8666666666666667</v>
      </c>
      <c r="AK15" s="7">
        <f>0</f>
        <v>0</v>
      </c>
      <c r="AL15" s="7">
        <v>1.6666666666666667</v>
      </c>
      <c r="AM15" s="7">
        <f>0</f>
        <v>0</v>
      </c>
      <c r="AN15" s="7">
        <v>3.3333333333333333E-2</v>
      </c>
      <c r="AO15" s="7">
        <v>0.8666666666666667</v>
      </c>
      <c r="AP15" s="7">
        <f>0</f>
        <v>0</v>
      </c>
      <c r="AQ15" s="7">
        <f>0</f>
        <v>0</v>
      </c>
      <c r="AR15" s="7">
        <f>0</f>
        <v>0</v>
      </c>
      <c r="AS15" s="7">
        <f>0</f>
        <v>0</v>
      </c>
      <c r="AT15" s="7">
        <f>0</f>
        <v>0</v>
      </c>
      <c r="AU15" s="7">
        <v>3.3333333333333333E-2</v>
      </c>
      <c r="AV15" s="7">
        <v>3.3333333333333333E-2</v>
      </c>
      <c r="AW15" s="7">
        <f>0</f>
        <v>0</v>
      </c>
      <c r="AX15" s="7">
        <f>0</f>
        <v>0</v>
      </c>
      <c r="AY15" s="7">
        <f>0</f>
        <v>0</v>
      </c>
      <c r="AZ15" s="7">
        <f>0</f>
        <v>0</v>
      </c>
      <c r="BA15" s="7">
        <f>0</f>
        <v>0</v>
      </c>
      <c r="BB15" s="7">
        <f>0</f>
        <v>0</v>
      </c>
      <c r="BC15" s="7">
        <f>0</f>
        <v>0</v>
      </c>
      <c r="BD15" s="7">
        <f>0</f>
        <v>0</v>
      </c>
      <c r="BE15" s="7">
        <f>0</f>
        <v>0</v>
      </c>
      <c r="BF15" s="7">
        <f>0</f>
        <v>0</v>
      </c>
      <c r="BG15" s="7">
        <v>0.8666666666666667</v>
      </c>
      <c r="BH15" s="7">
        <v>3.3333333333333333E-2</v>
      </c>
      <c r="BI15" s="7">
        <f>0</f>
        <v>0</v>
      </c>
      <c r="BJ15" s="7">
        <f>0</f>
        <v>0</v>
      </c>
      <c r="BK15" s="7">
        <v>0.9</v>
      </c>
      <c r="BL15" s="7">
        <v>3.3333333333333333E-2</v>
      </c>
      <c r="BM15" s="7">
        <v>38.366666666666667</v>
      </c>
      <c r="BN15" s="7">
        <f>0</f>
        <v>0</v>
      </c>
      <c r="BO15" s="7">
        <f>0</f>
        <v>0</v>
      </c>
      <c r="BP15" s="7">
        <f>0</f>
        <v>0</v>
      </c>
      <c r="BQ15" s="7">
        <v>0.83333333333333337</v>
      </c>
      <c r="BR15" s="7">
        <f>0</f>
        <v>0</v>
      </c>
      <c r="BS15" s="7">
        <f>0</f>
        <v>0</v>
      </c>
      <c r="BT15" s="7">
        <v>3.3333333333333333E-2</v>
      </c>
      <c r="BU15" s="7">
        <f>0</f>
        <v>0</v>
      </c>
      <c r="BV15" s="7">
        <f>0</f>
        <v>0</v>
      </c>
      <c r="BW15" s="7">
        <f>0</f>
        <v>0</v>
      </c>
      <c r="BX15" s="7">
        <v>6.666666666666667</v>
      </c>
      <c r="BY15" s="7">
        <v>5.833333333333333</v>
      </c>
      <c r="BZ15" s="7">
        <f>0</f>
        <v>0</v>
      </c>
      <c r="CA15" s="7">
        <f>0</f>
        <v>0</v>
      </c>
      <c r="CB15" s="7">
        <f>0</f>
        <v>0</v>
      </c>
      <c r="CC15" s="7">
        <f>0</f>
        <v>0</v>
      </c>
      <c r="CD15" s="7">
        <f>0</f>
        <v>0</v>
      </c>
      <c r="CE15" s="7">
        <f>0</f>
        <v>0</v>
      </c>
      <c r="CF15" s="7">
        <f>0</f>
        <v>0</v>
      </c>
      <c r="CG15" s="7">
        <f>0</f>
        <v>0</v>
      </c>
      <c r="CH15" s="7">
        <v>1.6666666666666667</v>
      </c>
      <c r="CI15" s="7">
        <f>0</f>
        <v>0</v>
      </c>
      <c r="CJ15" s="7">
        <f>0</f>
        <v>0</v>
      </c>
      <c r="CK15" s="7">
        <f>0</f>
        <v>0</v>
      </c>
      <c r="CL15" s="7">
        <f>0</f>
        <v>0</v>
      </c>
      <c r="CM15" s="7">
        <f>0</f>
        <v>0</v>
      </c>
      <c r="CN15" s="7">
        <f>0</f>
        <v>0</v>
      </c>
      <c r="CO15" s="7">
        <f>0</f>
        <v>0</v>
      </c>
      <c r="CP15" s="7">
        <f>0</f>
        <v>0</v>
      </c>
      <c r="CQ15" s="7">
        <f>0</f>
        <v>0</v>
      </c>
      <c r="CR15" s="7">
        <f>0</f>
        <v>0</v>
      </c>
      <c r="CS15" s="7">
        <v>6.6666666666666666E-2</v>
      </c>
      <c r="CT15" s="7">
        <f>0</f>
        <v>0</v>
      </c>
      <c r="CU15" s="7">
        <f>0</f>
        <v>0</v>
      </c>
      <c r="CV15" s="7">
        <v>6.6666666666666666E-2</v>
      </c>
      <c r="CW15" s="7">
        <f>0</f>
        <v>0</v>
      </c>
      <c r="CX15" s="7">
        <v>1.7</v>
      </c>
      <c r="CY15" s="7">
        <v>3.3333333333333333E-2</v>
      </c>
      <c r="CZ15" s="7">
        <f>0</f>
        <v>0</v>
      </c>
      <c r="DA15" s="7">
        <f>0</f>
        <v>0</v>
      </c>
      <c r="DB15" s="7">
        <f>0</f>
        <v>0</v>
      </c>
      <c r="DC15" s="7">
        <f>0</f>
        <v>0</v>
      </c>
      <c r="DD15" s="7">
        <f>0</f>
        <v>0</v>
      </c>
      <c r="DE15" s="7">
        <f>0</f>
        <v>0</v>
      </c>
      <c r="DF15" s="7">
        <f>0</f>
        <v>0</v>
      </c>
      <c r="DG15" s="7">
        <f>0</f>
        <v>0</v>
      </c>
      <c r="DH15" s="7">
        <f>0</f>
        <v>0</v>
      </c>
      <c r="DI15" s="7">
        <f>0</f>
        <v>0</v>
      </c>
      <c r="DJ15" s="7">
        <f>0</f>
        <v>0</v>
      </c>
      <c r="DK15" s="7">
        <f>0</f>
        <v>0</v>
      </c>
      <c r="DL15" s="7">
        <v>5.833333333333333</v>
      </c>
      <c r="DM15" s="7">
        <v>2.5</v>
      </c>
      <c r="DN15" s="7">
        <f>0</f>
        <v>0</v>
      </c>
      <c r="DO15" s="7">
        <f>0</f>
        <v>0</v>
      </c>
      <c r="DP15" s="7">
        <f>0</f>
        <v>0</v>
      </c>
      <c r="DQ15" s="7">
        <v>3.3333333333333333E-2</v>
      </c>
      <c r="DR15" s="7">
        <v>6.6666666666666666E-2</v>
      </c>
      <c r="DS15" s="7">
        <f>0</f>
        <v>0</v>
      </c>
      <c r="DT15" s="7">
        <f>0</f>
        <v>0</v>
      </c>
      <c r="DU15" s="7">
        <f>0</f>
        <v>0</v>
      </c>
      <c r="DV15" s="7">
        <f>0</f>
        <v>0</v>
      </c>
      <c r="DW15" s="7">
        <v>0.83333333333333337</v>
      </c>
      <c r="DX15" s="7">
        <f>0</f>
        <v>0</v>
      </c>
      <c r="DY15" s="7">
        <f>0</f>
        <v>0</v>
      </c>
      <c r="DZ15" s="7">
        <v>3.3333333333333333E-2</v>
      </c>
      <c r="EA15" s="7">
        <f>0</f>
        <v>0</v>
      </c>
      <c r="EB15" s="7">
        <f>0</f>
        <v>0</v>
      </c>
      <c r="EC15" s="7">
        <f>0</f>
        <v>0</v>
      </c>
      <c r="ED15" s="7">
        <f>0</f>
        <v>0</v>
      </c>
      <c r="EE15" s="7">
        <f>0</f>
        <v>0</v>
      </c>
      <c r="EF15" s="7">
        <v>1.7</v>
      </c>
      <c r="EG15" s="7">
        <f>0</f>
        <v>0</v>
      </c>
      <c r="EH15" s="7">
        <f>0</f>
        <v>0</v>
      </c>
      <c r="EI15" s="7">
        <f>0</f>
        <v>0</v>
      </c>
      <c r="EJ15" s="7">
        <f>0</f>
        <v>0</v>
      </c>
      <c r="EK15" s="7">
        <f>0</f>
        <v>0</v>
      </c>
      <c r="EL15" s="7">
        <f>0</f>
        <v>0</v>
      </c>
      <c r="EM15" s="7">
        <f>0</f>
        <v>0</v>
      </c>
      <c r="EN15" s="7">
        <f>0</f>
        <v>0</v>
      </c>
      <c r="EO15" s="7">
        <f>0</f>
        <v>0</v>
      </c>
      <c r="EP15" s="7">
        <v>0.83333333333333337</v>
      </c>
      <c r="EQ15" s="7">
        <f>0</f>
        <v>0</v>
      </c>
      <c r="ER15" s="7">
        <f>0</f>
        <v>0</v>
      </c>
      <c r="ES15" s="7">
        <f>0</f>
        <v>0</v>
      </c>
      <c r="ET15" s="7">
        <f>0</f>
        <v>0</v>
      </c>
      <c r="EU15" s="7">
        <v>3.3333333333333333E-2</v>
      </c>
      <c r="EV15" s="7">
        <f>0</f>
        <v>0</v>
      </c>
      <c r="EW15" s="7">
        <f>0</f>
        <v>0</v>
      </c>
      <c r="EX15" s="7">
        <f>0</f>
        <v>0</v>
      </c>
      <c r="EY15" s="7">
        <f>0</f>
        <v>0</v>
      </c>
      <c r="EZ15" s="7">
        <f>0</f>
        <v>0</v>
      </c>
      <c r="FA15" s="7">
        <f>0</f>
        <v>0</v>
      </c>
      <c r="FB15" s="7">
        <v>3.3333333333333333E-2</v>
      </c>
      <c r="FC15" s="7">
        <f>0</f>
        <v>0</v>
      </c>
      <c r="FD15" s="7">
        <f>0</f>
        <v>0</v>
      </c>
    </row>
    <row r="16" spans="1:160" x14ac:dyDescent="0.3">
      <c r="A16" s="2" t="s">
        <v>22</v>
      </c>
      <c r="B16" s="6" t="s">
        <v>25</v>
      </c>
      <c r="C16" s="15" t="s">
        <v>74</v>
      </c>
      <c r="D16" s="25">
        <v>0</v>
      </c>
      <c r="E16" s="26">
        <v>1.34</v>
      </c>
      <c r="F16" s="26">
        <v>2.2733333333333334</v>
      </c>
      <c r="G16" s="26">
        <v>0.89333333333333342</v>
      </c>
      <c r="H16" s="23">
        <v>8.25</v>
      </c>
      <c r="I16" s="23">
        <v>17</v>
      </c>
      <c r="J16" s="23">
        <v>210</v>
      </c>
      <c r="K16" s="24">
        <v>0.39725500000000002</v>
      </c>
      <c r="L16" s="7">
        <f>0</f>
        <v>0</v>
      </c>
      <c r="M16" s="7">
        <f>0</f>
        <v>0</v>
      </c>
      <c r="N16" s="7">
        <v>6.666666666666667</v>
      </c>
      <c r="O16" s="7">
        <f>0</f>
        <v>0</v>
      </c>
      <c r="P16" s="7">
        <f>0</f>
        <v>0</v>
      </c>
      <c r="Q16" s="7">
        <f>0</f>
        <v>0</v>
      </c>
      <c r="R16" s="7">
        <v>6.6666666666666666E-2</v>
      </c>
      <c r="S16" s="7">
        <f>0</f>
        <v>0</v>
      </c>
      <c r="T16" s="7">
        <f>0</f>
        <v>0</v>
      </c>
      <c r="U16" s="7">
        <f>0</f>
        <v>0</v>
      </c>
      <c r="V16" s="7">
        <v>6.6666666666666666E-2</v>
      </c>
      <c r="W16" s="7">
        <f>0</f>
        <v>0</v>
      </c>
      <c r="X16" s="7">
        <f>0</f>
        <v>0</v>
      </c>
      <c r="Y16" s="7">
        <f>0</f>
        <v>0</v>
      </c>
      <c r="Z16" s="7">
        <v>1.7</v>
      </c>
      <c r="AA16" s="7">
        <f>0</f>
        <v>0</v>
      </c>
      <c r="AB16" s="7">
        <f>0</f>
        <v>0</v>
      </c>
      <c r="AC16" s="7">
        <f>0</f>
        <v>0</v>
      </c>
      <c r="AD16" s="7">
        <f>0</f>
        <v>0</v>
      </c>
      <c r="AE16" s="7">
        <f>0</f>
        <v>0</v>
      </c>
      <c r="AF16" s="7">
        <f>0</f>
        <v>0</v>
      </c>
      <c r="AG16" s="7">
        <f>0</f>
        <v>0</v>
      </c>
      <c r="AH16" s="7">
        <f>0</f>
        <v>0</v>
      </c>
      <c r="AI16" s="7">
        <f>0</f>
        <v>0</v>
      </c>
      <c r="AJ16" s="7">
        <f>0</f>
        <v>0</v>
      </c>
      <c r="AK16" s="7">
        <v>3.3333333333333333E-2</v>
      </c>
      <c r="AL16" s="7">
        <f>0</f>
        <v>0</v>
      </c>
      <c r="AM16" s="7">
        <f>0</f>
        <v>0</v>
      </c>
      <c r="AN16" s="7">
        <f>0</f>
        <v>0</v>
      </c>
      <c r="AO16" s="7">
        <f>0</f>
        <v>0</v>
      </c>
      <c r="AP16" s="7">
        <f>0</f>
        <v>0</v>
      </c>
      <c r="AQ16" s="7">
        <f>0</f>
        <v>0</v>
      </c>
      <c r="AR16" s="7">
        <f>0</f>
        <v>0</v>
      </c>
      <c r="AS16" s="7">
        <f>0</f>
        <v>0</v>
      </c>
      <c r="AT16" s="7">
        <f>0</f>
        <v>0</v>
      </c>
      <c r="AU16" s="7">
        <f>0</f>
        <v>0</v>
      </c>
      <c r="AV16" s="7">
        <v>3.3333333333333333E-2</v>
      </c>
      <c r="AW16" s="7">
        <f>0</f>
        <v>0</v>
      </c>
      <c r="AX16" s="7">
        <f>0</f>
        <v>0</v>
      </c>
      <c r="AY16" s="7">
        <f>0</f>
        <v>0</v>
      </c>
      <c r="AZ16" s="7">
        <f>0</f>
        <v>0</v>
      </c>
      <c r="BA16" s="7">
        <v>0.83333333333333337</v>
      </c>
      <c r="BB16" s="7">
        <f>0</f>
        <v>0</v>
      </c>
      <c r="BC16" s="7">
        <f>0</f>
        <v>0</v>
      </c>
      <c r="BD16" s="7">
        <f>0</f>
        <v>0</v>
      </c>
      <c r="BE16" s="7">
        <f>0</f>
        <v>0</v>
      </c>
      <c r="BF16" s="7">
        <f>0</f>
        <v>0</v>
      </c>
      <c r="BG16" s="7">
        <f>0</f>
        <v>0</v>
      </c>
      <c r="BH16" s="7">
        <f>0</f>
        <v>0</v>
      </c>
      <c r="BI16" s="7">
        <f>0</f>
        <v>0</v>
      </c>
      <c r="BJ16" s="7">
        <f>0</f>
        <v>0</v>
      </c>
      <c r="BK16" s="7">
        <v>6.6666666666666666E-2</v>
      </c>
      <c r="BL16" s="7">
        <f>0</f>
        <v>0</v>
      </c>
      <c r="BM16" s="7">
        <v>22.5</v>
      </c>
      <c r="BN16" s="7">
        <f>0</f>
        <v>0</v>
      </c>
      <c r="BO16" s="7">
        <f>0</f>
        <v>0</v>
      </c>
      <c r="BP16" s="7">
        <v>0.83333333333333337</v>
      </c>
      <c r="BQ16" s="7">
        <f>0</f>
        <v>0</v>
      </c>
      <c r="BR16" s="7">
        <f>0</f>
        <v>0</v>
      </c>
      <c r="BS16" s="7">
        <v>1.6666666666666667</v>
      </c>
      <c r="BT16" s="7">
        <f>0</f>
        <v>0</v>
      </c>
      <c r="BU16" s="7">
        <f>0</f>
        <v>0</v>
      </c>
      <c r="BV16" s="7">
        <f>0</f>
        <v>0</v>
      </c>
      <c r="BW16" s="7">
        <f>0</f>
        <v>0</v>
      </c>
      <c r="BX16" s="7">
        <v>1.6666666666666667</v>
      </c>
      <c r="BY16" s="7">
        <v>2.5</v>
      </c>
      <c r="BZ16" s="7">
        <f>0</f>
        <v>0</v>
      </c>
      <c r="CA16" s="7">
        <f>0</f>
        <v>0</v>
      </c>
      <c r="CB16" s="7">
        <f>0</f>
        <v>0</v>
      </c>
      <c r="CC16" s="7">
        <f>0</f>
        <v>0</v>
      </c>
      <c r="CD16" s="7">
        <f>0</f>
        <v>0</v>
      </c>
      <c r="CE16" s="7">
        <f>0</f>
        <v>0</v>
      </c>
      <c r="CF16" s="7">
        <f>0</f>
        <v>0</v>
      </c>
      <c r="CG16" s="7">
        <f>0</f>
        <v>0</v>
      </c>
      <c r="CH16" s="7">
        <v>1.7</v>
      </c>
      <c r="CI16" s="7">
        <v>3.3333333333333333E-2</v>
      </c>
      <c r="CJ16" s="7">
        <f>0</f>
        <v>0</v>
      </c>
      <c r="CK16" s="7">
        <f>0</f>
        <v>0</v>
      </c>
      <c r="CL16" s="7">
        <f>0</f>
        <v>0</v>
      </c>
      <c r="CM16" s="7">
        <f>0</f>
        <v>0</v>
      </c>
      <c r="CN16" s="7">
        <f>0</f>
        <v>0</v>
      </c>
      <c r="CO16" s="7">
        <v>0.83333333333333337</v>
      </c>
      <c r="CP16" s="7">
        <f>0</f>
        <v>0</v>
      </c>
      <c r="CQ16" s="7">
        <f>0</f>
        <v>0</v>
      </c>
      <c r="CR16" s="7">
        <f>0</f>
        <v>0</v>
      </c>
      <c r="CS16" s="7">
        <v>3.3333333333333333E-2</v>
      </c>
      <c r="CT16" s="7">
        <v>3.3333333333333333E-2</v>
      </c>
      <c r="CU16" s="7">
        <f>0</f>
        <v>0</v>
      </c>
      <c r="CV16" s="7">
        <v>6.6666666666666666E-2</v>
      </c>
      <c r="CW16" s="7">
        <f>0</f>
        <v>0</v>
      </c>
      <c r="CX16" s="7">
        <v>0.9</v>
      </c>
      <c r="CY16" s="7">
        <f>0</f>
        <v>0</v>
      </c>
      <c r="CZ16" s="7">
        <f>0</f>
        <v>0</v>
      </c>
      <c r="DA16" s="7">
        <f>0</f>
        <v>0</v>
      </c>
      <c r="DB16" s="7">
        <f>0</f>
        <v>0</v>
      </c>
      <c r="DC16" s="7">
        <f>0</f>
        <v>0</v>
      </c>
      <c r="DD16" s="7">
        <f>0</f>
        <v>0</v>
      </c>
      <c r="DE16" s="7">
        <v>0.8666666666666667</v>
      </c>
      <c r="DF16" s="7">
        <f>0</f>
        <v>0</v>
      </c>
      <c r="DG16" s="7">
        <v>0.8666666666666667</v>
      </c>
      <c r="DH16" s="7">
        <f>0</f>
        <v>0</v>
      </c>
      <c r="DI16" s="7">
        <v>2.5</v>
      </c>
      <c r="DJ16" s="7">
        <f>0</f>
        <v>0</v>
      </c>
      <c r="DK16" s="7">
        <f>0</f>
        <v>0</v>
      </c>
      <c r="DL16" s="7">
        <v>0.83333333333333337</v>
      </c>
      <c r="DM16" s="7">
        <v>1.7</v>
      </c>
      <c r="DN16" s="7">
        <f>0</f>
        <v>0</v>
      </c>
      <c r="DO16" s="7">
        <f>0</f>
        <v>0</v>
      </c>
      <c r="DP16" s="7">
        <f>0</f>
        <v>0</v>
      </c>
      <c r="DQ16" s="7">
        <f>0</f>
        <v>0</v>
      </c>
      <c r="DR16" s="7">
        <f>0</f>
        <v>0</v>
      </c>
      <c r="DS16" s="7">
        <f>0</f>
        <v>0</v>
      </c>
      <c r="DT16" s="7">
        <v>3.3333333333333333E-2</v>
      </c>
      <c r="DU16" s="7">
        <f>0</f>
        <v>0</v>
      </c>
      <c r="DV16" s="7">
        <f>0</f>
        <v>0</v>
      </c>
      <c r="DW16" s="7">
        <f>0</f>
        <v>0</v>
      </c>
      <c r="DX16" s="7">
        <f>0</f>
        <v>0</v>
      </c>
      <c r="DY16" s="7">
        <f>0</f>
        <v>0</v>
      </c>
      <c r="DZ16" s="7">
        <f>0</f>
        <v>0</v>
      </c>
      <c r="EA16" s="7">
        <f>0</f>
        <v>0</v>
      </c>
      <c r="EB16" s="7">
        <f>0</f>
        <v>0</v>
      </c>
      <c r="EC16" s="7">
        <f>0</f>
        <v>0</v>
      </c>
      <c r="ED16" s="7">
        <f>0</f>
        <v>0</v>
      </c>
      <c r="EE16" s="7">
        <f>0</f>
        <v>0</v>
      </c>
      <c r="EF16" s="7">
        <f>0</f>
        <v>0</v>
      </c>
      <c r="EG16" s="7">
        <f>0</f>
        <v>0</v>
      </c>
      <c r="EH16" s="7">
        <f>0</f>
        <v>0</v>
      </c>
      <c r="EI16" s="7">
        <v>3.3333333333333333E-2</v>
      </c>
      <c r="EJ16" s="7">
        <f>0</f>
        <v>0</v>
      </c>
      <c r="EK16" s="7">
        <f>0</f>
        <v>0</v>
      </c>
      <c r="EL16" s="7">
        <f>0</f>
        <v>0</v>
      </c>
      <c r="EM16" s="7">
        <v>2.5</v>
      </c>
      <c r="EN16" s="7">
        <f>0</f>
        <v>0</v>
      </c>
      <c r="EO16" s="7">
        <f>0</f>
        <v>0</v>
      </c>
      <c r="EP16" s="7">
        <f>0</f>
        <v>0</v>
      </c>
      <c r="EQ16" s="7">
        <v>3.3333333333333333E-2</v>
      </c>
      <c r="ER16" s="7">
        <f>0</f>
        <v>0</v>
      </c>
      <c r="ES16" s="7">
        <f>0</f>
        <v>0</v>
      </c>
      <c r="ET16" s="7">
        <f>0</f>
        <v>0</v>
      </c>
      <c r="EU16" s="7">
        <v>3.3333333333333333E-2</v>
      </c>
      <c r="EV16" s="7">
        <f>0</f>
        <v>0</v>
      </c>
      <c r="EW16" s="7">
        <f>0</f>
        <v>0</v>
      </c>
      <c r="EX16" s="7">
        <f>0</f>
        <v>0</v>
      </c>
      <c r="EY16" s="7">
        <f>0</f>
        <v>0</v>
      </c>
      <c r="EZ16" s="7">
        <f>0</f>
        <v>0</v>
      </c>
      <c r="FA16" s="7">
        <f>0</f>
        <v>0</v>
      </c>
      <c r="FB16" s="7">
        <f>0</f>
        <v>0</v>
      </c>
      <c r="FC16" s="7">
        <f>0</f>
        <v>0</v>
      </c>
      <c r="FD16" s="7">
        <v>0.9</v>
      </c>
    </row>
    <row r="17" spans="1:160" x14ac:dyDescent="0.3">
      <c r="A17" s="2" t="s">
        <v>22</v>
      </c>
      <c r="B17" s="6" t="s">
        <v>26</v>
      </c>
      <c r="C17" s="15" t="s">
        <v>70</v>
      </c>
      <c r="D17" s="25">
        <v>0</v>
      </c>
      <c r="E17" s="26">
        <v>0.68027210884353739</v>
      </c>
      <c r="F17" s="26">
        <v>3.9682539682539684</v>
      </c>
      <c r="G17" s="26">
        <v>1.5873015873015872</v>
      </c>
      <c r="H17" s="23">
        <v>8.07</v>
      </c>
      <c r="I17" s="23">
        <v>23</v>
      </c>
      <c r="J17" s="23">
        <v>77</v>
      </c>
      <c r="K17" s="24">
        <v>0.16599</v>
      </c>
      <c r="L17" s="7">
        <f>0</f>
        <v>0</v>
      </c>
      <c r="M17" s="7">
        <f>0</f>
        <v>0</v>
      </c>
      <c r="N17" s="7">
        <f>0</f>
        <v>0</v>
      </c>
      <c r="O17" s="7">
        <f>0</f>
        <v>0</v>
      </c>
      <c r="P17" s="7">
        <v>0.83333333333333337</v>
      </c>
      <c r="Q17" s="7">
        <f>0</f>
        <v>0</v>
      </c>
      <c r="R17" s="7">
        <v>3.3333333333333333E-2</v>
      </c>
      <c r="S17" s="7">
        <v>3.3333333333333333E-2</v>
      </c>
      <c r="T17" s="7">
        <f>0</f>
        <v>0</v>
      </c>
      <c r="U17" s="7">
        <f>0</f>
        <v>0</v>
      </c>
      <c r="V17" s="7">
        <f>0</f>
        <v>0</v>
      </c>
      <c r="W17" s="7">
        <f>0</f>
        <v>0</v>
      </c>
      <c r="X17" s="7">
        <f>0</f>
        <v>0</v>
      </c>
      <c r="Y17" s="7">
        <v>0.8666666666666667</v>
      </c>
      <c r="Z17" s="7">
        <v>3.3333333333333333E-2</v>
      </c>
      <c r="AA17" s="7">
        <f>0</f>
        <v>0</v>
      </c>
      <c r="AB17" s="7">
        <f>0</f>
        <v>0</v>
      </c>
      <c r="AC17" s="7">
        <f>0</f>
        <v>0</v>
      </c>
      <c r="AD17" s="7">
        <f>0</f>
        <v>0</v>
      </c>
      <c r="AE17" s="7">
        <f>0</f>
        <v>0</v>
      </c>
      <c r="AF17" s="7">
        <f>0</f>
        <v>0</v>
      </c>
      <c r="AG17" s="7">
        <f>0</f>
        <v>0</v>
      </c>
      <c r="AH17" s="7">
        <f>0</f>
        <v>0</v>
      </c>
      <c r="AI17" s="7">
        <f>0</f>
        <v>0</v>
      </c>
      <c r="AJ17" s="7">
        <v>0.83333333333333337</v>
      </c>
      <c r="AK17" s="7">
        <f>0</f>
        <v>0</v>
      </c>
      <c r="AL17" s="7">
        <f>0</f>
        <v>0</v>
      </c>
      <c r="AM17" s="7">
        <f>0</f>
        <v>0</v>
      </c>
      <c r="AN17" s="7">
        <f>0</f>
        <v>0</v>
      </c>
      <c r="AO17" s="7">
        <f>0</f>
        <v>0</v>
      </c>
      <c r="AP17" s="7">
        <f>0</f>
        <v>0</v>
      </c>
      <c r="AQ17" s="7">
        <f>0</f>
        <v>0</v>
      </c>
      <c r="AR17" s="7">
        <f>0</f>
        <v>0</v>
      </c>
      <c r="AS17" s="7">
        <f>0</f>
        <v>0</v>
      </c>
      <c r="AT17" s="7">
        <f>0</f>
        <v>0</v>
      </c>
      <c r="AU17" s="7">
        <f>0</f>
        <v>0</v>
      </c>
      <c r="AV17" s="7">
        <v>6.6666666666666666E-2</v>
      </c>
      <c r="AW17" s="7">
        <f>0</f>
        <v>0</v>
      </c>
      <c r="AX17" s="7">
        <f>0</f>
        <v>0</v>
      </c>
      <c r="AY17" s="7">
        <f>0</f>
        <v>0</v>
      </c>
      <c r="AZ17" s="7">
        <v>3.3333333333333333E-2</v>
      </c>
      <c r="BA17" s="7">
        <f>0</f>
        <v>0</v>
      </c>
      <c r="BB17" s="7">
        <f>0</f>
        <v>0</v>
      </c>
      <c r="BC17" s="7">
        <v>3.3333333333333333E-2</v>
      </c>
      <c r="BD17" s="7">
        <v>0.83333333333333337</v>
      </c>
      <c r="BE17" s="7">
        <f>0</f>
        <v>0</v>
      </c>
      <c r="BF17" s="7">
        <f>0</f>
        <v>0</v>
      </c>
      <c r="BG17" s="7">
        <f>0</f>
        <v>0</v>
      </c>
      <c r="BH17" s="7">
        <f>0</f>
        <v>0</v>
      </c>
      <c r="BI17" s="7">
        <f>0</f>
        <v>0</v>
      </c>
      <c r="BJ17" s="7">
        <f>0</f>
        <v>0</v>
      </c>
      <c r="BK17" s="7">
        <v>0.9</v>
      </c>
      <c r="BL17" s="7">
        <f>0</f>
        <v>0</v>
      </c>
      <c r="BM17" s="7">
        <v>45.833333333333336</v>
      </c>
      <c r="BN17" s="7">
        <f>0</f>
        <v>0</v>
      </c>
      <c r="BO17" s="7">
        <f>0</f>
        <v>0</v>
      </c>
      <c r="BP17" s="7">
        <f>0</f>
        <v>0</v>
      </c>
      <c r="BQ17" s="7">
        <f>0</f>
        <v>0</v>
      </c>
      <c r="BR17" s="7">
        <v>0.83333333333333337</v>
      </c>
      <c r="BS17" s="7">
        <v>3.3333333333333333E-2</v>
      </c>
      <c r="BT17" s="7">
        <f>0</f>
        <v>0</v>
      </c>
      <c r="BU17" s="7">
        <f>0</f>
        <v>0</v>
      </c>
      <c r="BV17" s="7">
        <v>3.3333333333333333E-2</v>
      </c>
      <c r="BW17" s="7">
        <f>0</f>
        <v>0</v>
      </c>
      <c r="BX17" s="7">
        <v>2.5</v>
      </c>
      <c r="BY17" s="7">
        <v>0.83333333333333337</v>
      </c>
      <c r="BZ17" s="7">
        <f>0</f>
        <v>0</v>
      </c>
      <c r="CA17" s="7">
        <f>0</f>
        <v>0</v>
      </c>
      <c r="CB17" s="7">
        <v>3.3333333333333333E-2</v>
      </c>
      <c r="CC17" s="7">
        <f>0</f>
        <v>0</v>
      </c>
      <c r="CD17" s="7">
        <f>0</f>
        <v>0</v>
      </c>
      <c r="CE17" s="7">
        <f>0</f>
        <v>0</v>
      </c>
      <c r="CF17" s="7">
        <v>1.6666666666666667</v>
      </c>
      <c r="CG17" s="7">
        <f>0</f>
        <v>0</v>
      </c>
      <c r="CH17" s="7">
        <v>5</v>
      </c>
      <c r="CI17" s="7">
        <v>3.3333333333333333E-2</v>
      </c>
      <c r="CJ17" s="7">
        <f>0</f>
        <v>0</v>
      </c>
      <c r="CK17" s="7">
        <v>6.6666666666666666E-2</v>
      </c>
      <c r="CL17" s="7">
        <f>0</f>
        <v>0</v>
      </c>
      <c r="CM17" s="7">
        <f>0</f>
        <v>0</v>
      </c>
      <c r="CN17" s="7">
        <f>0</f>
        <v>0</v>
      </c>
      <c r="CO17" s="7">
        <f>0</f>
        <v>0</v>
      </c>
      <c r="CP17" s="7">
        <v>3.3333333333333333E-2</v>
      </c>
      <c r="CQ17" s="7">
        <v>0.83333333333333337</v>
      </c>
      <c r="CR17" s="7">
        <f>0</f>
        <v>0</v>
      </c>
      <c r="CS17" s="7">
        <f>0</f>
        <v>0</v>
      </c>
      <c r="CT17" s="7">
        <f>0</f>
        <v>0</v>
      </c>
      <c r="CU17" s="7">
        <f>0</f>
        <v>0</v>
      </c>
      <c r="CV17" s="7">
        <f>0</f>
        <v>0</v>
      </c>
      <c r="CW17" s="7">
        <v>3.3333333333333333E-2</v>
      </c>
      <c r="CX17" s="7">
        <f>0</f>
        <v>0</v>
      </c>
      <c r="CY17" s="7">
        <v>3.3333333333333333E-2</v>
      </c>
      <c r="CZ17" s="7">
        <f>0</f>
        <v>0</v>
      </c>
      <c r="DA17" s="7">
        <f>0</f>
        <v>0</v>
      </c>
      <c r="DB17" s="7">
        <f>0</f>
        <v>0</v>
      </c>
      <c r="DC17" s="7">
        <v>3.3333333333333333E-2</v>
      </c>
      <c r="DD17" s="7">
        <f>0</f>
        <v>0</v>
      </c>
      <c r="DE17" s="7">
        <v>0.83333333333333337</v>
      </c>
      <c r="DF17" s="7">
        <v>0.83333333333333337</v>
      </c>
      <c r="DG17" s="7">
        <v>5.0333333333333332</v>
      </c>
      <c r="DH17" s="7">
        <f>0</f>
        <v>0</v>
      </c>
      <c r="DI17" s="7">
        <v>0.83333333333333337</v>
      </c>
      <c r="DJ17" s="7">
        <f>0</f>
        <v>0</v>
      </c>
      <c r="DK17" s="7">
        <f>0</f>
        <v>0</v>
      </c>
      <c r="DL17" s="7">
        <f>0</f>
        <v>0</v>
      </c>
      <c r="DM17" s="7">
        <v>0.8666666666666667</v>
      </c>
      <c r="DN17" s="7">
        <f>0</f>
        <v>0</v>
      </c>
      <c r="DO17" s="7">
        <f>0</f>
        <v>0</v>
      </c>
      <c r="DP17" s="7">
        <f>0</f>
        <v>0</v>
      </c>
      <c r="DQ17" s="7">
        <f>0</f>
        <v>0</v>
      </c>
      <c r="DR17" s="7">
        <f>0</f>
        <v>0</v>
      </c>
      <c r="DS17" s="7">
        <f>0</f>
        <v>0</v>
      </c>
      <c r="DT17" s="7">
        <v>1.6666666666666667</v>
      </c>
      <c r="DU17" s="7">
        <f>0</f>
        <v>0</v>
      </c>
      <c r="DV17" s="7">
        <v>0.8666666666666667</v>
      </c>
      <c r="DW17" s="7">
        <f>0</f>
        <v>0</v>
      </c>
      <c r="DX17" s="7">
        <v>3.3333333333333333E-2</v>
      </c>
      <c r="DY17" s="7">
        <f>0</f>
        <v>0</v>
      </c>
      <c r="DZ17" s="7">
        <v>3.3333333333333333E-2</v>
      </c>
      <c r="EA17" s="7">
        <f>0</f>
        <v>0</v>
      </c>
      <c r="EB17" s="7">
        <f>0</f>
        <v>0</v>
      </c>
      <c r="EC17" s="7">
        <f>0</f>
        <v>0</v>
      </c>
      <c r="ED17" s="7">
        <f>0</f>
        <v>0</v>
      </c>
      <c r="EE17" s="7">
        <f>0</f>
        <v>0</v>
      </c>
      <c r="EF17" s="7">
        <v>3.3333333333333333E-2</v>
      </c>
      <c r="EG17" s="7">
        <f>0</f>
        <v>0</v>
      </c>
      <c r="EH17" s="7">
        <f>0</f>
        <v>0</v>
      </c>
      <c r="EI17" s="7">
        <f>0</f>
        <v>0</v>
      </c>
      <c r="EJ17" s="7">
        <f>0</f>
        <v>0</v>
      </c>
      <c r="EK17" s="7">
        <f>0</f>
        <v>0</v>
      </c>
      <c r="EL17" s="7">
        <f>0</f>
        <v>0</v>
      </c>
      <c r="EM17" s="7">
        <v>3.3333333333333333E-2</v>
      </c>
      <c r="EN17" s="7">
        <v>1.6666666666666667</v>
      </c>
      <c r="EO17" s="7">
        <f>0</f>
        <v>0</v>
      </c>
      <c r="EP17" s="7">
        <v>3.3333333333333333E-2</v>
      </c>
      <c r="EQ17" s="7">
        <f>0</f>
        <v>0</v>
      </c>
      <c r="ER17" s="7">
        <f>0</f>
        <v>0</v>
      </c>
      <c r="ES17" s="7">
        <f>0</f>
        <v>0</v>
      </c>
      <c r="ET17" s="7">
        <f>0</f>
        <v>0</v>
      </c>
      <c r="EU17" s="7">
        <f>0</f>
        <v>0</v>
      </c>
      <c r="EV17" s="7">
        <f>0</f>
        <v>0</v>
      </c>
      <c r="EW17" s="7">
        <f>0</f>
        <v>0</v>
      </c>
      <c r="EX17" s="7">
        <f>0</f>
        <v>0</v>
      </c>
      <c r="EY17" s="7">
        <f>0</f>
        <v>0</v>
      </c>
      <c r="EZ17" s="7">
        <f>0</f>
        <v>0</v>
      </c>
      <c r="FA17" s="7">
        <f>0</f>
        <v>0</v>
      </c>
      <c r="FB17" s="7">
        <v>6.6666666666666666E-2</v>
      </c>
      <c r="FC17" s="7">
        <v>3.3333333333333333E-2</v>
      </c>
      <c r="FD17" s="7">
        <v>0.83333333333333337</v>
      </c>
    </row>
    <row r="18" spans="1:160" x14ac:dyDescent="0.3">
      <c r="A18" s="2" t="s">
        <v>22</v>
      </c>
      <c r="B18" s="6" t="s">
        <v>27</v>
      </c>
      <c r="C18" s="15" t="s">
        <v>80</v>
      </c>
      <c r="D18" s="25">
        <v>0</v>
      </c>
      <c r="E18" s="26">
        <v>0.70779220779220764</v>
      </c>
      <c r="F18" s="26">
        <v>3.8787878787878789</v>
      </c>
      <c r="G18" s="26">
        <v>0.90909090909090906</v>
      </c>
      <c r="H18" s="23">
        <v>8.6</v>
      </c>
      <c r="I18" s="23">
        <v>3</v>
      </c>
      <c r="J18" s="23">
        <v>202</v>
      </c>
      <c r="K18" s="24">
        <v>0.32377499999999998</v>
      </c>
      <c r="L18" s="7">
        <v>0.83333333333333337</v>
      </c>
      <c r="M18" s="7">
        <f>0</f>
        <v>0</v>
      </c>
      <c r="N18" s="7">
        <v>1.7</v>
      </c>
      <c r="O18" s="7">
        <f>0</f>
        <v>0</v>
      </c>
      <c r="P18" s="7">
        <f>0</f>
        <v>0</v>
      </c>
      <c r="Q18" s="7">
        <f>0</f>
        <v>0</v>
      </c>
      <c r="R18" s="7">
        <f>0</f>
        <v>0</v>
      </c>
      <c r="S18" s="7">
        <v>3.3333333333333333E-2</v>
      </c>
      <c r="T18" s="7">
        <f>0</f>
        <v>0</v>
      </c>
      <c r="U18" s="7">
        <f>0</f>
        <v>0</v>
      </c>
      <c r="V18" s="7">
        <v>3.3333333333333333E-2</v>
      </c>
      <c r="W18" s="7">
        <v>3.3333333333333333E-2</v>
      </c>
      <c r="X18" s="7">
        <f>0</f>
        <v>0</v>
      </c>
      <c r="Y18" s="7">
        <v>3.3333333333333333E-2</v>
      </c>
      <c r="Z18" s="7">
        <f>0</f>
        <v>0</v>
      </c>
      <c r="AA18" s="7">
        <f>0</f>
        <v>0</v>
      </c>
      <c r="AB18" s="7">
        <f>0</f>
        <v>0</v>
      </c>
      <c r="AC18" s="7">
        <f>0</f>
        <v>0</v>
      </c>
      <c r="AD18" s="7">
        <f>0</f>
        <v>0</v>
      </c>
      <c r="AE18" s="7">
        <v>3.3333333333333333E-2</v>
      </c>
      <c r="AF18" s="7">
        <v>0.83333333333333337</v>
      </c>
      <c r="AG18" s="7">
        <f>0</f>
        <v>0</v>
      </c>
      <c r="AH18" s="7">
        <f>0</f>
        <v>0</v>
      </c>
      <c r="AI18" s="7">
        <f>0</f>
        <v>0</v>
      </c>
      <c r="AJ18" s="7">
        <v>3.3333333333333333E-2</v>
      </c>
      <c r="AK18" s="7">
        <v>0.8666666666666667</v>
      </c>
      <c r="AL18" s="7">
        <f>0</f>
        <v>0</v>
      </c>
      <c r="AM18" s="7">
        <f>0</f>
        <v>0</v>
      </c>
      <c r="AN18" s="7">
        <f>0</f>
        <v>0</v>
      </c>
      <c r="AO18" s="7">
        <f>0</f>
        <v>0</v>
      </c>
      <c r="AP18" s="7">
        <f>0</f>
        <v>0</v>
      </c>
      <c r="AQ18" s="7">
        <v>3.3333333333333333E-2</v>
      </c>
      <c r="AR18" s="7">
        <f>0</f>
        <v>0</v>
      </c>
      <c r="AS18" s="7">
        <f>0</f>
        <v>0</v>
      </c>
      <c r="AT18" s="7">
        <f>0</f>
        <v>0</v>
      </c>
      <c r="AU18" s="7">
        <v>3.3333333333333333E-2</v>
      </c>
      <c r="AV18" s="7">
        <f>0</f>
        <v>0</v>
      </c>
      <c r="AW18" s="7">
        <f>0</f>
        <v>0</v>
      </c>
      <c r="AX18" s="7">
        <v>0.8666666666666667</v>
      </c>
      <c r="AY18" s="7">
        <f>0</f>
        <v>0</v>
      </c>
      <c r="AZ18" s="7">
        <f>0</f>
        <v>0</v>
      </c>
      <c r="BA18" s="7">
        <v>3.3333333333333333E-2</v>
      </c>
      <c r="BB18" s="7">
        <f>0</f>
        <v>0</v>
      </c>
      <c r="BC18" s="7">
        <f>0</f>
        <v>0</v>
      </c>
      <c r="BD18" s="7">
        <f>0</f>
        <v>0</v>
      </c>
      <c r="BE18" s="7">
        <f>0</f>
        <v>0</v>
      </c>
      <c r="BF18" s="7">
        <f>0</f>
        <v>0</v>
      </c>
      <c r="BG18" s="7">
        <f>0</f>
        <v>0</v>
      </c>
      <c r="BH18" s="7">
        <f>0</f>
        <v>0</v>
      </c>
      <c r="BI18" s="7">
        <f>0</f>
        <v>0</v>
      </c>
      <c r="BJ18" s="7">
        <f>0</f>
        <v>0</v>
      </c>
      <c r="BK18" s="7">
        <v>0.9</v>
      </c>
      <c r="BL18" s="7">
        <f>0</f>
        <v>0</v>
      </c>
      <c r="BM18" s="7">
        <v>15</v>
      </c>
      <c r="BN18" s="7">
        <f>0</f>
        <v>0</v>
      </c>
      <c r="BO18" s="7">
        <f>0</f>
        <v>0</v>
      </c>
      <c r="BP18" s="7">
        <f>0</f>
        <v>0</v>
      </c>
      <c r="BQ18" s="7">
        <f>0</f>
        <v>0</v>
      </c>
      <c r="BR18" s="7">
        <f>0</f>
        <v>0</v>
      </c>
      <c r="BS18" s="7">
        <f>0</f>
        <v>0</v>
      </c>
      <c r="BT18" s="7">
        <f>0</f>
        <v>0</v>
      </c>
      <c r="BU18" s="7">
        <f>0</f>
        <v>0</v>
      </c>
      <c r="BV18" s="7">
        <f>0</f>
        <v>0</v>
      </c>
      <c r="BW18" s="7">
        <f>0</f>
        <v>0</v>
      </c>
      <c r="BX18" s="7">
        <v>1.7</v>
      </c>
      <c r="BY18" s="7">
        <v>0.8666666666666667</v>
      </c>
      <c r="BZ18" s="7">
        <f>0</f>
        <v>0</v>
      </c>
      <c r="CA18" s="7">
        <f>0</f>
        <v>0</v>
      </c>
      <c r="CB18" s="7">
        <f>0</f>
        <v>0</v>
      </c>
      <c r="CC18" s="7">
        <f>0</f>
        <v>0</v>
      </c>
      <c r="CD18" s="7">
        <f>0</f>
        <v>0</v>
      </c>
      <c r="CE18" s="7">
        <f>0</f>
        <v>0</v>
      </c>
      <c r="CF18" s="7">
        <f>0</f>
        <v>0</v>
      </c>
      <c r="CG18" s="7">
        <v>3.3333333333333333E-2</v>
      </c>
      <c r="CH18" s="7">
        <v>10.833333333333334</v>
      </c>
      <c r="CI18" s="7">
        <v>3.3333333333333333E-2</v>
      </c>
      <c r="CJ18" s="7">
        <f>0</f>
        <v>0</v>
      </c>
      <c r="CK18" s="7">
        <f>0</f>
        <v>0</v>
      </c>
      <c r="CL18" s="7">
        <f>0</f>
        <v>0</v>
      </c>
      <c r="CM18" s="7">
        <f>0</f>
        <v>0</v>
      </c>
      <c r="CN18" s="7">
        <f>0</f>
        <v>0</v>
      </c>
      <c r="CO18" s="7">
        <f>0</f>
        <v>0</v>
      </c>
      <c r="CP18" s="7">
        <f>0</f>
        <v>0</v>
      </c>
      <c r="CQ18" s="7">
        <f>0</f>
        <v>0</v>
      </c>
      <c r="CR18" s="7">
        <v>3.3333333333333333E-2</v>
      </c>
      <c r="CS18" s="7">
        <f>0</f>
        <v>0</v>
      </c>
      <c r="CT18" s="7">
        <v>3.3333333333333333E-2</v>
      </c>
      <c r="CU18" s="7">
        <f>0</f>
        <v>0</v>
      </c>
      <c r="CV18" s="7">
        <v>3.3333333333333333E-2</v>
      </c>
      <c r="CW18" s="7">
        <f>0</f>
        <v>0</v>
      </c>
      <c r="CX18" s="7">
        <v>3.3333333333333333E-2</v>
      </c>
      <c r="CY18" s="7">
        <f>0</f>
        <v>0</v>
      </c>
      <c r="CZ18" s="7">
        <f>0</f>
        <v>0</v>
      </c>
      <c r="DA18" s="7">
        <v>3.3333333333333333E-2</v>
      </c>
      <c r="DB18" s="7">
        <f>0</f>
        <v>0</v>
      </c>
      <c r="DC18" s="7">
        <f>0</f>
        <v>0</v>
      </c>
      <c r="DD18" s="7">
        <v>3.3333333333333333E-2</v>
      </c>
      <c r="DE18" s="7">
        <v>0.83333333333333337</v>
      </c>
      <c r="DF18" s="7">
        <f>0</f>
        <v>0</v>
      </c>
      <c r="DG18" s="7">
        <v>6.666666666666667</v>
      </c>
      <c r="DH18" s="7">
        <f>0</f>
        <v>0</v>
      </c>
      <c r="DI18" s="7">
        <v>10.833333333333334</v>
      </c>
      <c r="DJ18" s="7">
        <v>0.9</v>
      </c>
      <c r="DK18" s="7">
        <f>0</f>
        <v>0</v>
      </c>
      <c r="DL18" s="7">
        <v>5.833333333333333</v>
      </c>
      <c r="DM18" s="7">
        <v>0.83333333333333337</v>
      </c>
      <c r="DN18" s="7">
        <f>0</f>
        <v>0</v>
      </c>
      <c r="DO18" s="7">
        <f>0</f>
        <v>0</v>
      </c>
      <c r="DP18" s="7">
        <f>0</f>
        <v>0</v>
      </c>
      <c r="DQ18" s="7">
        <f>0</f>
        <v>0</v>
      </c>
      <c r="DR18" s="7">
        <f>0</f>
        <v>0</v>
      </c>
      <c r="DS18" s="7">
        <f>0</f>
        <v>0</v>
      </c>
      <c r="DT18" s="7">
        <f>0</f>
        <v>0</v>
      </c>
      <c r="DU18" s="7">
        <f>0</f>
        <v>0</v>
      </c>
      <c r="DV18" s="7">
        <v>0.10000000000000002</v>
      </c>
      <c r="DW18" s="7">
        <f>0</f>
        <v>0</v>
      </c>
      <c r="DX18" s="7">
        <f>0</f>
        <v>0</v>
      </c>
      <c r="DY18" s="7">
        <f>0</f>
        <v>0</v>
      </c>
      <c r="DZ18" s="7">
        <v>3.3333333333333333E-2</v>
      </c>
      <c r="EA18" s="7">
        <f>0</f>
        <v>0</v>
      </c>
      <c r="EB18" s="7">
        <f>0</f>
        <v>0</v>
      </c>
      <c r="EC18" s="7">
        <f>0</f>
        <v>0</v>
      </c>
      <c r="ED18" s="7">
        <v>2.5</v>
      </c>
      <c r="EE18" s="7">
        <f>0</f>
        <v>0</v>
      </c>
      <c r="EF18" s="7">
        <f>0</f>
        <v>0</v>
      </c>
      <c r="EG18" s="7">
        <f>0</f>
        <v>0</v>
      </c>
      <c r="EH18" s="7">
        <f>0</f>
        <v>0</v>
      </c>
      <c r="EI18" s="7">
        <v>3.3333333333333333E-2</v>
      </c>
      <c r="EJ18" s="7">
        <f>0</f>
        <v>0</v>
      </c>
      <c r="EK18" s="7">
        <v>1.6666666666666667</v>
      </c>
      <c r="EL18" s="7">
        <f>0</f>
        <v>0</v>
      </c>
      <c r="EM18" s="7">
        <f>0</f>
        <v>0</v>
      </c>
      <c r="EN18" s="7">
        <f>0</f>
        <v>0</v>
      </c>
      <c r="EO18" s="7">
        <f>0</f>
        <v>0</v>
      </c>
      <c r="EP18" s="7">
        <f>0</f>
        <v>0</v>
      </c>
      <c r="EQ18" s="7">
        <f>0</f>
        <v>0</v>
      </c>
      <c r="ER18" s="7">
        <f>0</f>
        <v>0</v>
      </c>
      <c r="ES18" s="7">
        <f>0</f>
        <v>0</v>
      </c>
      <c r="ET18" s="7">
        <f>0</f>
        <v>0</v>
      </c>
      <c r="EU18" s="7">
        <f>0</f>
        <v>0</v>
      </c>
      <c r="EV18" s="7">
        <f>0</f>
        <v>0</v>
      </c>
      <c r="EW18" s="7">
        <f>0</f>
        <v>0</v>
      </c>
      <c r="EX18" s="7">
        <f>0</f>
        <v>0</v>
      </c>
      <c r="EY18" s="7">
        <f>0</f>
        <v>0</v>
      </c>
      <c r="EZ18" s="7">
        <f>0</f>
        <v>0</v>
      </c>
      <c r="FA18" s="7">
        <f>0</f>
        <v>0</v>
      </c>
      <c r="FB18" s="7">
        <f>0</f>
        <v>0</v>
      </c>
      <c r="FC18" s="7">
        <f>0</f>
        <v>0</v>
      </c>
      <c r="FD18" s="7">
        <v>0.8666666666666667</v>
      </c>
    </row>
    <row r="19" spans="1:160" x14ac:dyDescent="0.3">
      <c r="A19" s="2" t="s">
        <v>22</v>
      </c>
      <c r="B19" s="6" t="s">
        <v>28</v>
      </c>
      <c r="C19" s="15" t="s">
        <v>81</v>
      </c>
      <c r="D19" s="26">
        <v>0</v>
      </c>
      <c r="E19" s="26">
        <v>0.32653061224489799</v>
      </c>
      <c r="F19" s="26">
        <v>1.9904761904761905</v>
      </c>
      <c r="G19" s="26">
        <v>0.68571428571428572</v>
      </c>
      <c r="H19" s="23">
        <v>7.49</v>
      </c>
      <c r="I19" s="23">
        <v>8</v>
      </c>
      <c r="J19" s="23">
        <v>81</v>
      </c>
      <c r="K19" s="24">
        <v>0.25563000000000002</v>
      </c>
      <c r="L19" s="7">
        <f>0</f>
        <v>0</v>
      </c>
      <c r="M19" s="7">
        <f>0</f>
        <v>0</v>
      </c>
      <c r="N19" s="7">
        <f>0</f>
        <v>0</v>
      </c>
      <c r="O19" s="7">
        <f>0</f>
        <v>0</v>
      </c>
      <c r="P19" s="7">
        <v>0.83333333333333337</v>
      </c>
      <c r="Q19" s="7">
        <v>3.3333333333333333E-2</v>
      </c>
      <c r="R19" s="7">
        <f>0</f>
        <v>0</v>
      </c>
      <c r="S19" s="7">
        <f>0</f>
        <v>0</v>
      </c>
      <c r="T19" s="7">
        <f>0</f>
        <v>0</v>
      </c>
      <c r="U19" s="7">
        <f>0</f>
        <v>0</v>
      </c>
      <c r="V19" s="7">
        <f>0</f>
        <v>0</v>
      </c>
      <c r="W19" s="7">
        <v>0.8666666666666667</v>
      </c>
      <c r="X19" s="7">
        <f>0</f>
        <v>0</v>
      </c>
      <c r="Y19" s="7">
        <f>0</f>
        <v>0</v>
      </c>
      <c r="Z19" s="7">
        <v>6.6666666666666666E-2</v>
      </c>
      <c r="AA19" s="7">
        <f>0</f>
        <v>0</v>
      </c>
      <c r="AB19" s="7">
        <f>0</f>
        <v>0</v>
      </c>
      <c r="AC19" s="7">
        <v>3.3333333333333333E-2</v>
      </c>
      <c r="AD19" s="7">
        <f>0</f>
        <v>0</v>
      </c>
      <c r="AE19" s="7">
        <f>0</f>
        <v>0</v>
      </c>
      <c r="AF19" s="7">
        <f>0</f>
        <v>0</v>
      </c>
      <c r="AG19" s="7">
        <v>0.83333333333333337</v>
      </c>
      <c r="AH19" s="7">
        <f>0</f>
        <v>0</v>
      </c>
      <c r="AI19" s="7">
        <f>0</f>
        <v>0</v>
      </c>
      <c r="AJ19" s="7">
        <f>0</f>
        <v>0</v>
      </c>
      <c r="AK19" s="7">
        <f>0</f>
        <v>0</v>
      </c>
      <c r="AL19" s="7">
        <v>0.8666666666666667</v>
      </c>
      <c r="AM19" s="7">
        <f>0</f>
        <v>0</v>
      </c>
      <c r="AN19" s="7">
        <v>0.83333333333333337</v>
      </c>
      <c r="AO19" s="7">
        <v>1.6666666666666667</v>
      </c>
      <c r="AP19" s="7">
        <f>0</f>
        <v>0</v>
      </c>
      <c r="AQ19" s="7">
        <f>0</f>
        <v>0</v>
      </c>
      <c r="AR19" s="7">
        <f>0</f>
        <v>0</v>
      </c>
      <c r="AS19" s="7">
        <f>0</f>
        <v>0</v>
      </c>
      <c r="AT19" s="7">
        <f>0</f>
        <v>0</v>
      </c>
      <c r="AU19" s="7">
        <v>0.83333333333333337</v>
      </c>
      <c r="AV19" s="7">
        <v>3.3333333333333333E-2</v>
      </c>
      <c r="AW19" s="7">
        <f>0</f>
        <v>0</v>
      </c>
      <c r="AX19" s="7">
        <f>0</f>
        <v>0</v>
      </c>
      <c r="AY19" s="7">
        <f>0</f>
        <v>0</v>
      </c>
      <c r="AZ19" s="7">
        <f>0</f>
        <v>0</v>
      </c>
      <c r="BA19" s="7">
        <f>0</f>
        <v>0</v>
      </c>
      <c r="BB19" s="7">
        <f>0</f>
        <v>0</v>
      </c>
      <c r="BC19" s="7">
        <v>3.3333333333333333E-2</v>
      </c>
      <c r="BD19" s="7">
        <f>0</f>
        <v>0</v>
      </c>
      <c r="BE19" s="7">
        <f>0</f>
        <v>0</v>
      </c>
      <c r="BF19" s="7">
        <f>0</f>
        <v>0</v>
      </c>
      <c r="BG19" s="7">
        <f>0</f>
        <v>0</v>
      </c>
      <c r="BH19" s="7">
        <f>0</f>
        <v>0</v>
      </c>
      <c r="BI19" s="7">
        <f>0</f>
        <v>0</v>
      </c>
      <c r="BJ19" s="7">
        <f>0</f>
        <v>0</v>
      </c>
      <c r="BK19" s="7">
        <v>0.83333333333333337</v>
      </c>
      <c r="BL19" s="7">
        <f>0</f>
        <v>0</v>
      </c>
      <c r="BM19" s="7">
        <v>35</v>
      </c>
      <c r="BN19" s="7">
        <f>0</f>
        <v>0</v>
      </c>
      <c r="BO19" s="7">
        <f>0</f>
        <v>0</v>
      </c>
      <c r="BP19" s="7">
        <f>0</f>
        <v>0</v>
      </c>
      <c r="BQ19" s="7">
        <f>0</f>
        <v>0</v>
      </c>
      <c r="BR19" s="7">
        <f>0</f>
        <v>0</v>
      </c>
      <c r="BS19" s="7">
        <f>0</f>
        <v>0</v>
      </c>
      <c r="BT19" s="7">
        <v>3.3333333333333333E-2</v>
      </c>
      <c r="BU19" s="7">
        <f>0</f>
        <v>0</v>
      </c>
      <c r="BV19" s="7">
        <f>0</f>
        <v>0</v>
      </c>
      <c r="BW19" s="7">
        <v>0.83333333333333337</v>
      </c>
      <c r="BX19" s="7">
        <v>2.5</v>
      </c>
      <c r="BY19" s="7">
        <v>1.7</v>
      </c>
      <c r="BZ19" s="7">
        <f>0</f>
        <v>0</v>
      </c>
      <c r="CA19" s="7">
        <f>0</f>
        <v>0</v>
      </c>
      <c r="CB19" s="7">
        <f>0</f>
        <v>0</v>
      </c>
      <c r="CC19" s="7">
        <f>0</f>
        <v>0</v>
      </c>
      <c r="CD19" s="7">
        <f>0</f>
        <v>0</v>
      </c>
      <c r="CE19" s="7">
        <f>0</f>
        <v>0</v>
      </c>
      <c r="CF19" s="7">
        <f>0</f>
        <v>0</v>
      </c>
      <c r="CG19" s="7">
        <v>0.83333333333333337</v>
      </c>
      <c r="CH19" s="7">
        <f>0</f>
        <v>0</v>
      </c>
      <c r="CI19" s="7">
        <f>0</f>
        <v>0</v>
      </c>
      <c r="CJ19" s="7">
        <f>0</f>
        <v>0</v>
      </c>
      <c r="CK19" s="7">
        <f>0</f>
        <v>0</v>
      </c>
      <c r="CL19" s="7">
        <f>0</f>
        <v>0</v>
      </c>
      <c r="CM19" s="7">
        <f>0</f>
        <v>0</v>
      </c>
      <c r="CN19" s="7">
        <v>3.3333333333333333E-2</v>
      </c>
      <c r="CO19" s="7">
        <f>0</f>
        <v>0</v>
      </c>
      <c r="CP19" s="7">
        <f>0</f>
        <v>0</v>
      </c>
      <c r="CQ19" s="7">
        <f>0</f>
        <v>0</v>
      </c>
      <c r="CR19" s="7">
        <f>0</f>
        <v>0</v>
      </c>
      <c r="CS19" s="7">
        <f>0</f>
        <v>0</v>
      </c>
      <c r="CT19" s="7">
        <v>6.6666666666666666E-2</v>
      </c>
      <c r="CU19" s="7">
        <f>0</f>
        <v>0</v>
      </c>
      <c r="CV19" s="7">
        <v>6.6666666666666666E-2</v>
      </c>
      <c r="CW19" s="7">
        <v>3.3333333333333333E-2</v>
      </c>
      <c r="CX19" s="7">
        <f>0</f>
        <v>0</v>
      </c>
      <c r="CY19" s="7">
        <f>0</f>
        <v>0</v>
      </c>
      <c r="CZ19" s="7">
        <f>0</f>
        <v>0</v>
      </c>
      <c r="DA19" s="7">
        <f>0</f>
        <v>0</v>
      </c>
      <c r="DB19" s="7">
        <f>0</f>
        <v>0</v>
      </c>
      <c r="DC19" s="7">
        <f>0</f>
        <v>0</v>
      </c>
      <c r="DD19" s="7">
        <f>0</f>
        <v>0</v>
      </c>
      <c r="DE19" s="7">
        <v>6.6666666666666666E-2</v>
      </c>
      <c r="DF19" s="7">
        <v>3.3333333333333333E-2</v>
      </c>
      <c r="DG19" s="7">
        <v>5.833333333333333</v>
      </c>
      <c r="DH19" s="7">
        <f>0</f>
        <v>0</v>
      </c>
      <c r="DI19" s="7">
        <v>5.833333333333333</v>
      </c>
      <c r="DJ19" s="7">
        <f>0</f>
        <v>0</v>
      </c>
      <c r="DK19" s="7">
        <f>0</f>
        <v>0</v>
      </c>
      <c r="DL19" s="7">
        <v>5</v>
      </c>
      <c r="DM19" s="7">
        <v>0.83333333333333337</v>
      </c>
      <c r="DN19" s="7">
        <f>0</f>
        <v>0</v>
      </c>
      <c r="DO19" s="7">
        <f>0</f>
        <v>0</v>
      </c>
      <c r="DP19" s="7">
        <f>0</f>
        <v>0</v>
      </c>
      <c r="DQ19" s="7">
        <f>0</f>
        <v>0</v>
      </c>
      <c r="DR19" s="7">
        <f>0</f>
        <v>0</v>
      </c>
      <c r="DS19" s="7">
        <f>0</f>
        <v>0</v>
      </c>
      <c r="DT19" s="7">
        <v>3.3333333333333333E-2</v>
      </c>
      <c r="DU19" s="7">
        <f>0</f>
        <v>0</v>
      </c>
      <c r="DV19" s="7">
        <f>0</f>
        <v>0</v>
      </c>
      <c r="DW19" s="7">
        <f>0</f>
        <v>0</v>
      </c>
      <c r="DX19" s="7">
        <f>0</f>
        <v>0</v>
      </c>
      <c r="DY19" s="7">
        <f>0</f>
        <v>0</v>
      </c>
      <c r="DZ19" s="7">
        <v>3.3333333333333333E-2</v>
      </c>
      <c r="EA19" s="7">
        <f>0</f>
        <v>0</v>
      </c>
      <c r="EB19" s="7">
        <f>0</f>
        <v>0</v>
      </c>
      <c r="EC19" s="7">
        <f>0</f>
        <v>0</v>
      </c>
      <c r="ED19" s="7">
        <f>0</f>
        <v>0</v>
      </c>
      <c r="EE19" s="7">
        <f>0</f>
        <v>0</v>
      </c>
      <c r="EF19" s="7">
        <v>0.8666666666666667</v>
      </c>
      <c r="EG19" s="7">
        <f>0</f>
        <v>0</v>
      </c>
      <c r="EH19" s="7">
        <f>0</f>
        <v>0</v>
      </c>
      <c r="EI19" s="7">
        <f>0</f>
        <v>0</v>
      </c>
      <c r="EJ19" s="7">
        <f>0</f>
        <v>0</v>
      </c>
      <c r="EK19" s="7">
        <f>0</f>
        <v>0</v>
      </c>
      <c r="EL19" s="7">
        <v>3.3333333333333333E-2</v>
      </c>
      <c r="EM19" s="7">
        <v>3.3333333333333333E-2</v>
      </c>
      <c r="EN19" s="7">
        <v>1.6666666666666667</v>
      </c>
      <c r="EO19" s="7">
        <f>0</f>
        <v>0</v>
      </c>
      <c r="EP19" s="7">
        <v>6.6666666666666666E-2</v>
      </c>
      <c r="EQ19" s="7">
        <v>0.8666666666666667</v>
      </c>
      <c r="ER19" s="7">
        <f>0</f>
        <v>0</v>
      </c>
      <c r="ES19" s="7">
        <f>0</f>
        <v>0</v>
      </c>
      <c r="ET19" s="7">
        <f>0</f>
        <v>0</v>
      </c>
      <c r="EU19" s="7">
        <v>3.3333333333333333E-2</v>
      </c>
      <c r="EV19" s="7">
        <f>0</f>
        <v>0</v>
      </c>
      <c r="EW19" s="7">
        <f>0</f>
        <v>0</v>
      </c>
      <c r="EX19" s="7">
        <f>0</f>
        <v>0</v>
      </c>
      <c r="EY19" s="7">
        <f>0</f>
        <v>0</v>
      </c>
      <c r="EZ19" s="7">
        <f>0</f>
        <v>0</v>
      </c>
      <c r="FA19" s="7">
        <f>0</f>
        <v>0</v>
      </c>
      <c r="FB19" s="7">
        <v>3.3333333333333333E-2</v>
      </c>
      <c r="FC19" s="7">
        <v>3.3333333333333333E-2</v>
      </c>
      <c r="FD19" s="7">
        <v>3.3333333333333333E-2</v>
      </c>
    </row>
    <row r="21" spans="1:160" x14ac:dyDescent="0.3">
      <c r="D21"/>
      <c r="K21" s="13"/>
    </row>
    <row r="22" spans="1:160" x14ac:dyDescent="0.3">
      <c r="D22"/>
      <c r="K22" s="13"/>
    </row>
    <row r="23" spans="1:160" x14ac:dyDescent="0.3">
      <c r="D23"/>
      <c r="K23" s="13"/>
    </row>
    <row r="24" spans="1:160" x14ac:dyDescent="0.3">
      <c r="D24"/>
      <c r="K24" s="13"/>
    </row>
    <row r="25" spans="1:160" x14ac:dyDescent="0.3">
      <c r="D25"/>
      <c r="K25" s="13"/>
    </row>
    <row r="26" spans="1:160" x14ac:dyDescent="0.3">
      <c r="D26"/>
      <c r="K26" s="13"/>
    </row>
    <row r="27" spans="1:160" x14ac:dyDescent="0.3">
      <c r="D27"/>
      <c r="K27" s="13"/>
    </row>
    <row r="28" spans="1:160" x14ac:dyDescent="0.3">
      <c r="D28"/>
      <c r="K28" s="13"/>
    </row>
    <row r="29" spans="1:160" x14ac:dyDescent="0.3">
      <c r="D29"/>
      <c r="K29" s="13"/>
    </row>
    <row r="30" spans="1:160" x14ac:dyDescent="0.3">
      <c r="D30"/>
      <c r="K30" s="13"/>
    </row>
    <row r="31" spans="1:160" x14ac:dyDescent="0.3">
      <c r="D31"/>
      <c r="K31" s="13"/>
    </row>
    <row r="32" spans="1:160" x14ac:dyDescent="0.3">
      <c r="D32"/>
      <c r="K32" s="13"/>
    </row>
    <row r="33" spans="4:11" x14ac:dyDescent="0.3">
      <c r="D33"/>
      <c r="K33" s="13"/>
    </row>
    <row r="34" spans="4:11" x14ac:dyDescent="0.3">
      <c r="D34"/>
      <c r="K34" s="13"/>
    </row>
    <row r="35" spans="4:11" x14ac:dyDescent="0.3">
      <c r="D35"/>
      <c r="K35" s="13"/>
    </row>
    <row r="36" spans="4:11" x14ac:dyDescent="0.3">
      <c r="D36"/>
      <c r="K36" s="13"/>
    </row>
    <row r="37" spans="4:11" x14ac:dyDescent="0.3">
      <c r="D37"/>
      <c r="K37" s="13"/>
    </row>
    <row r="38" spans="4:11" x14ac:dyDescent="0.3">
      <c r="D38"/>
      <c r="K38" s="13"/>
    </row>
    <row r="39" spans="4:11" x14ac:dyDescent="0.3">
      <c r="D39"/>
      <c r="K39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Q45" sqref="Q45"/>
    </sheetView>
  </sheetViews>
  <sheetFormatPr baseColWidth="10" defaultRowHeight="14.4" x14ac:dyDescent="0.3"/>
  <cols>
    <col min="2" max="2" width="13" bestFit="1" customWidth="1"/>
    <col min="4" max="4" width="11.5546875" style="13"/>
    <col min="5" max="5" width="12.21875" bestFit="1" customWidth="1"/>
    <col min="6" max="6" width="12.33203125" bestFit="1" customWidth="1"/>
    <col min="12" max="12" width="13.5546875" bestFit="1" customWidth="1"/>
    <col min="13" max="13" width="15.5546875" bestFit="1" customWidth="1"/>
    <col min="16" max="16" width="13.6640625" bestFit="1" customWidth="1"/>
  </cols>
  <sheetData>
    <row r="1" spans="1:16" x14ac:dyDescent="0.3">
      <c r="A1" s="3" t="s">
        <v>0</v>
      </c>
      <c r="B1" s="3" t="s">
        <v>3</v>
      </c>
      <c r="C1" s="3" t="s">
        <v>4</v>
      </c>
      <c r="D1" s="16" t="s">
        <v>118</v>
      </c>
      <c r="E1" s="16" t="s">
        <v>119</v>
      </c>
      <c r="F1" s="16" t="s">
        <v>120</v>
      </c>
      <c r="G1" s="16" t="s">
        <v>121</v>
      </c>
      <c r="H1" s="3" t="s">
        <v>29</v>
      </c>
      <c r="I1" s="3" t="s">
        <v>30</v>
      </c>
      <c r="J1" s="10" t="s">
        <v>52</v>
      </c>
      <c r="K1" s="10" t="s">
        <v>34</v>
      </c>
      <c r="L1" s="10" t="s">
        <v>35</v>
      </c>
      <c r="M1" s="10" t="s">
        <v>53</v>
      </c>
      <c r="N1" s="10" t="s">
        <v>54</v>
      </c>
      <c r="O1" s="10" t="s">
        <v>55</v>
      </c>
      <c r="P1" s="16" t="s">
        <v>33</v>
      </c>
    </row>
    <row r="2" spans="1:16" ht="15.6" customHeight="1" x14ac:dyDescent="0.3">
      <c r="A2" s="4" t="s">
        <v>5</v>
      </c>
      <c r="B2" s="4" t="s">
        <v>8</v>
      </c>
      <c r="C2" s="5">
        <v>1</v>
      </c>
      <c r="D2" s="25">
        <v>0</v>
      </c>
      <c r="E2" s="26">
        <v>2.1221532091097308</v>
      </c>
      <c r="F2" s="26">
        <v>5.6038647342995178</v>
      </c>
      <c r="G2" s="26">
        <v>1.8840579710144927</v>
      </c>
      <c r="H2" s="5">
        <v>1</v>
      </c>
      <c r="I2" s="5">
        <v>15</v>
      </c>
      <c r="J2" s="11">
        <v>-1.5593533434429294</v>
      </c>
      <c r="K2" s="11">
        <v>9</v>
      </c>
      <c r="L2" s="11">
        <v>90</v>
      </c>
      <c r="M2" s="11">
        <v>95.899999999999949</v>
      </c>
      <c r="N2" s="11">
        <v>19</v>
      </c>
      <c r="O2" s="11">
        <v>1.2627737226277382</v>
      </c>
      <c r="P2" s="20">
        <v>75.538319999999985</v>
      </c>
    </row>
    <row r="3" spans="1:16" ht="15.6" customHeight="1" x14ac:dyDescent="0.3">
      <c r="A3" s="4" t="s">
        <v>5</v>
      </c>
      <c r="B3" s="4" t="s">
        <v>8</v>
      </c>
      <c r="C3" s="5">
        <v>2</v>
      </c>
      <c r="D3" s="25">
        <v>0</v>
      </c>
      <c r="E3" s="26">
        <v>2.1221532091097308</v>
      </c>
      <c r="F3" s="26">
        <v>5.6038647342995178</v>
      </c>
      <c r="G3" s="26">
        <v>1.8840579710144927</v>
      </c>
      <c r="H3" s="5">
        <v>1</v>
      </c>
      <c r="I3" s="5">
        <v>16</v>
      </c>
      <c r="J3" s="11">
        <v>-1.7359254840516396</v>
      </c>
      <c r="K3" s="11">
        <v>7.5</v>
      </c>
      <c r="L3" s="11">
        <v>75</v>
      </c>
      <c r="M3" s="11">
        <v>75.599999999999966</v>
      </c>
      <c r="N3" s="11">
        <v>17</v>
      </c>
      <c r="O3" s="11">
        <v>0.70238095238095255</v>
      </c>
      <c r="P3" s="20">
        <v>75.538319999999985</v>
      </c>
    </row>
    <row r="4" spans="1:16" ht="15.6" customHeight="1" x14ac:dyDescent="0.3">
      <c r="A4" s="4" t="s">
        <v>5</v>
      </c>
      <c r="B4" s="4" t="s">
        <v>8</v>
      </c>
      <c r="C4" s="5">
        <v>3</v>
      </c>
      <c r="D4" s="25">
        <v>0</v>
      </c>
      <c r="E4" s="26">
        <v>2.1221532091097308</v>
      </c>
      <c r="F4" s="26">
        <v>5.6038647342995178</v>
      </c>
      <c r="G4" s="26">
        <v>1.8840579710144927</v>
      </c>
      <c r="H4" s="9"/>
      <c r="I4" s="9"/>
      <c r="J4" s="11">
        <v>-1.256514477933143</v>
      </c>
      <c r="K4" s="12"/>
      <c r="L4" s="11">
        <v>65</v>
      </c>
      <c r="M4" s="11">
        <v>87.799999999999983</v>
      </c>
      <c r="N4" s="11">
        <v>10</v>
      </c>
      <c r="O4" s="11">
        <v>1.2528473804100233</v>
      </c>
      <c r="P4" s="20">
        <v>75.538319999999985</v>
      </c>
    </row>
    <row r="5" spans="1:16" ht="15.6" customHeight="1" x14ac:dyDescent="0.3">
      <c r="A5" s="4" t="s">
        <v>5</v>
      </c>
      <c r="B5" s="4" t="s">
        <v>9</v>
      </c>
      <c r="C5" s="5">
        <v>1</v>
      </c>
      <c r="D5" s="25">
        <v>0</v>
      </c>
      <c r="E5" s="26">
        <v>1.5779220779220779</v>
      </c>
      <c r="F5" s="26">
        <v>2.6553030303030303</v>
      </c>
      <c r="G5" s="26">
        <v>0.43181818181818182</v>
      </c>
      <c r="H5" s="9"/>
      <c r="I5" s="9"/>
      <c r="J5" s="11">
        <v>-1.548136944179666</v>
      </c>
      <c r="K5" s="12"/>
      <c r="L5" s="11">
        <v>95</v>
      </c>
      <c r="M5" s="11">
        <v>126.09999999999994</v>
      </c>
      <c r="N5" s="11">
        <v>23</v>
      </c>
      <c r="O5" s="11">
        <v>0.79936558287073778</v>
      </c>
      <c r="P5" s="20">
        <v>112.24355999999997</v>
      </c>
    </row>
    <row r="6" spans="1:16" ht="15.6" customHeight="1" x14ac:dyDescent="0.3">
      <c r="A6" s="4" t="s">
        <v>5</v>
      </c>
      <c r="B6" s="4" t="s">
        <v>9</v>
      </c>
      <c r="C6" s="5">
        <v>2</v>
      </c>
      <c r="D6" s="25">
        <v>0</v>
      </c>
      <c r="E6" s="26">
        <v>1.5779220779220779</v>
      </c>
      <c r="F6" s="26">
        <v>2.6553030303030303</v>
      </c>
      <c r="G6" s="26">
        <v>0.43181818181818182</v>
      </c>
      <c r="H6" s="5">
        <v>2</v>
      </c>
      <c r="I6" s="5">
        <v>17</v>
      </c>
      <c r="J6" s="11">
        <v>-2.4504972464240056</v>
      </c>
      <c r="K6" s="11">
        <v>15</v>
      </c>
      <c r="L6" s="11">
        <v>75</v>
      </c>
      <c r="M6" s="11">
        <v>76.799999999999983</v>
      </c>
      <c r="N6" s="11">
        <v>33</v>
      </c>
      <c r="O6" s="11">
        <v>0.74869791666666696</v>
      </c>
      <c r="P6" s="20">
        <v>112.24355999999997</v>
      </c>
    </row>
    <row r="7" spans="1:16" ht="15.6" customHeight="1" x14ac:dyDescent="0.3">
      <c r="A7" s="4" t="s">
        <v>5</v>
      </c>
      <c r="B7" s="4" t="s">
        <v>9</v>
      </c>
      <c r="C7" s="5">
        <v>3</v>
      </c>
      <c r="D7" s="25">
        <v>0</v>
      </c>
      <c r="E7" s="26">
        <v>1.5779220779220779</v>
      </c>
      <c r="F7" s="26">
        <v>2.6553030303030303</v>
      </c>
      <c r="G7" s="26">
        <v>0.43181818181818182</v>
      </c>
      <c r="H7" s="5">
        <v>3</v>
      </c>
      <c r="I7" s="5">
        <v>16</v>
      </c>
      <c r="J7" s="11">
        <v>-1.926009653587065</v>
      </c>
      <c r="K7" s="11">
        <v>28.5</v>
      </c>
      <c r="L7" s="11">
        <v>95</v>
      </c>
      <c r="M7" s="11">
        <v>101.09999999999994</v>
      </c>
      <c r="N7" s="11">
        <v>22</v>
      </c>
      <c r="O7" s="11">
        <v>1.559841740850644</v>
      </c>
      <c r="P7" s="20">
        <v>112.24355999999997</v>
      </c>
    </row>
    <row r="8" spans="1:16" ht="15.6" customHeight="1" x14ac:dyDescent="0.3">
      <c r="A8" s="4" t="s">
        <v>5</v>
      </c>
      <c r="B8" s="4" t="s">
        <v>10</v>
      </c>
      <c r="C8" s="5">
        <v>1</v>
      </c>
      <c r="D8" s="25">
        <v>5.1759834368530024E-2</v>
      </c>
      <c r="E8" s="26">
        <v>1.1608991422656019</v>
      </c>
      <c r="F8" s="26">
        <v>1.2836438923395446</v>
      </c>
      <c r="G8" s="26">
        <v>0.56935817805383027</v>
      </c>
      <c r="H8" s="5">
        <v>1</v>
      </c>
      <c r="I8" s="5">
        <v>13</v>
      </c>
      <c r="J8" s="11">
        <v>-1.5744396969055019</v>
      </c>
      <c r="K8" s="11">
        <v>7.9</v>
      </c>
      <c r="L8" s="11">
        <v>79</v>
      </c>
      <c r="M8" s="11">
        <v>70.900000000000006</v>
      </c>
      <c r="N8" s="11">
        <v>18</v>
      </c>
      <c r="O8" s="11">
        <v>2.7348377997179125</v>
      </c>
      <c r="P8" s="20">
        <v>31.385639999999995</v>
      </c>
    </row>
    <row r="9" spans="1:16" ht="15.6" customHeight="1" x14ac:dyDescent="0.3">
      <c r="A9" s="4" t="s">
        <v>5</v>
      </c>
      <c r="B9" s="4" t="s">
        <v>10</v>
      </c>
      <c r="C9" s="5">
        <v>2</v>
      </c>
      <c r="D9" s="25">
        <v>5.1759834368530024E-2</v>
      </c>
      <c r="E9" s="26">
        <v>1.1608991422656019</v>
      </c>
      <c r="F9" s="26">
        <v>1.2836438923395446</v>
      </c>
      <c r="G9" s="26">
        <v>0.56935817805383027</v>
      </c>
      <c r="H9" s="5">
        <v>5</v>
      </c>
      <c r="I9" s="5">
        <v>10</v>
      </c>
      <c r="J9" s="11">
        <v>-1.8557405284054564</v>
      </c>
      <c r="K9" s="11">
        <v>49.5</v>
      </c>
      <c r="L9" s="11">
        <v>99</v>
      </c>
      <c r="M9" s="11">
        <v>114.19999999999992</v>
      </c>
      <c r="N9" s="11">
        <v>29</v>
      </c>
      <c r="O9" s="11">
        <v>1.974605954465851</v>
      </c>
      <c r="P9" s="20">
        <v>31.385639999999995</v>
      </c>
    </row>
    <row r="10" spans="1:16" ht="15.6" customHeight="1" x14ac:dyDescent="0.3">
      <c r="A10" s="4" t="s">
        <v>5</v>
      </c>
      <c r="B10" s="4" t="s">
        <v>10</v>
      </c>
      <c r="C10" s="5">
        <v>3</v>
      </c>
      <c r="D10" s="25">
        <v>5.1759834368530024E-2</v>
      </c>
      <c r="E10" s="26">
        <v>1.1608991422656019</v>
      </c>
      <c r="F10" s="26">
        <v>1.2836438923395446</v>
      </c>
      <c r="G10" s="26">
        <v>0.56935817805383027</v>
      </c>
      <c r="H10" s="5">
        <v>2</v>
      </c>
      <c r="I10" s="5">
        <v>13</v>
      </c>
      <c r="J10" s="11">
        <v>-1.1164709981288379</v>
      </c>
      <c r="K10" s="11">
        <v>16</v>
      </c>
      <c r="L10" s="11">
        <v>80</v>
      </c>
      <c r="M10" s="11">
        <v>90.899999999999949</v>
      </c>
      <c r="N10" s="11">
        <v>16</v>
      </c>
      <c r="O10" s="11">
        <v>4.0022002200220044</v>
      </c>
      <c r="P10" s="20">
        <v>31.385639999999995</v>
      </c>
    </row>
    <row r="11" spans="1:16" ht="15.6" customHeight="1" x14ac:dyDescent="0.3">
      <c r="A11" s="4" t="s">
        <v>5</v>
      </c>
      <c r="B11" s="4" t="s">
        <v>12</v>
      </c>
      <c r="C11" s="5">
        <v>1</v>
      </c>
      <c r="D11" s="25">
        <v>0</v>
      </c>
      <c r="E11" s="26">
        <v>1.1134453781512605</v>
      </c>
      <c r="F11" s="26">
        <v>5.1797385620915035</v>
      </c>
      <c r="G11" s="26">
        <v>3.880718954248366</v>
      </c>
      <c r="H11" s="5">
        <v>2</v>
      </c>
      <c r="I11" s="5">
        <v>22</v>
      </c>
      <c r="J11" s="11">
        <v>-2.2666528087734097</v>
      </c>
      <c r="K11" s="11">
        <v>6</v>
      </c>
      <c r="L11" s="11">
        <v>30</v>
      </c>
      <c r="M11" s="11">
        <v>41.40000000000002</v>
      </c>
      <c r="N11" s="11">
        <v>25</v>
      </c>
      <c r="O11" s="11">
        <v>1.0386473429951686</v>
      </c>
      <c r="P11" s="20">
        <v>109.05179999999999</v>
      </c>
    </row>
    <row r="12" spans="1:16" ht="15.6" customHeight="1" x14ac:dyDescent="0.3">
      <c r="A12" s="4" t="s">
        <v>5</v>
      </c>
      <c r="B12" s="4" t="s">
        <v>12</v>
      </c>
      <c r="C12" s="5">
        <v>2</v>
      </c>
      <c r="D12" s="25">
        <v>0</v>
      </c>
      <c r="E12" s="26">
        <v>1.1134453781512605</v>
      </c>
      <c r="F12" s="26">
        <v>5.1797385620915035</v>
      </c>
      <c r="G12" s="26">
        <v>3.880718954248366</v>
      </c>
      <c r="H12" s="5">
        <v>4</v>
      </c>
      <c r="I12" s="5">
        <v>18</v>
      </c>
      <c r="J12" s="11">
        <v>-1.3947337856018611</v>
      </c>
      <c r="K12" s="11">
        <v>20</v>
      </c>
      <c r="L12" s="11">
        <v>50</v>
      </c>
      <c r="M12" s="11">
        <v>66.199999999999974</v>
      </c>
      <c r="N12" s="11">
        <v>19</v>
      </c>
      <c r="O12" s="11">
        <v>0.99395770392749272</v>
      </c>
      <c r="P12" s="20">
        <v>109.05179999999999</v>
      </c>
    </row>
    <row r="13" spans="1:16" ht="15.6" customHeight="1" x14ac:dyDescent="0.3">
      <c r="A13" s="4" t="s">
        <v>5</v>
      </c>
      <c r="B13" s="4" t="s">
        <v>12</v>
      </c>
      <c r="C13" s="5">
        <v>3</v>
      </c>
      <c r="D13" s="25">
        <v>0</v>
      </c>
      <c r="E13" s="26">
        <v>1.1134453781512605</v>
      </c>
      <c r="F13" s="26">
        <v>5.1797385620915035</v>
      </c>
      <c r="G13" s="26">
        <v>3.880718954248366</v>
      </c>
      <c r="H13" s="5">
        <v>3</v>
      </c>
      <c r="I13" s="5">
        <v>15</v>
      </c>
      <c r="J13" s="11">
        <v>-1.7881095487397893</v>
      </c>
      <c r="K13" s="11">
        <v>18</v>
      </c>
      <c r="L13" s="11">
        <v>60</v>
      </c>
      <c r="M13" s="11">
        <v>68.500000000000014</v>
      </c>
      <c r="N13" s="11">
        <v>17</v>
      </c>
      <c r="O13" s="11">
        <v>1.0233576642335764</v>
      </c>
      <c r="P13" s="20">
        <v>109.05179999999999</v>
      </c>
    </row>
    <row r="14" spans="1:16" ht="15.6" customHeight="1" x14ac:dyDescent="0.3">
      <c r="A14" s="4" t="s">
        <v>5</v>
      </c>
      <c r="B14" s="4" t="s">
        <v>13</v>
      </c>
      <c r="C14" s="5">
        <v>1</v>
      </c>
      <c r="D14" s="25">
        <v>0</v>
      </c>
      <c r="E14" s="26">
        <v>1.1134453781512605</v>
      </c>
      <c r="F14" s="26">
        <v>5.1797385620915035</v>
      </c>
      <c r="G14" s="26">
        <v>3.880718954248366</v>
      </c>
      <c r="H14" s="5">
        <v>2</v>
      </c>
      <c r="I14" s="5">
        <v>16</v>
      </c>
      <c r="J14" s="11">
        <v>-2.1881730004283111</v>
      </c>
      <c r="K14" s="11">
        <v>14</v>
      </c>
      <c r="L14" s="11">
        <v>70</v>
      </c>
      <c r="M14" s="11">
        <v>79.499999999999886</v>
      </c>
      <c r="N14" s="11">
        <v>31</v>
      </c>
      <c r="O14" s="11">
        <v>1.9333333333333358</v>
      </c>
      <c r="P14" s="20">
        <v>44.684639999999987</v>
      </c>
    </row>
    <row r="15" spans="1:16" ht="15.6" customHeight="1" x14ac:dyDescent="0.3">
      <c r="A15" s="4" t="s">
        <v>5</v>
      </c>
      <c r="B15" s="4" t="s">
        <v>13</v>
      </c>
      <c r="C15" s="5">
        <v>2</v>
      </c>
      <c r="D15" s="25">
        <v>0</v>
      </c>
      <c r="E15" s="26">
        <v>1.1134453781512605</v>
      </c>
      <c r="F15" s="26">
        <v>5.1797385620915035</v>
      </c>
      <c r="G15" s="26">
        <v>3.880718954248366</v>
      </c>
      <c r="H15" s="5">
        <v>4</v>
      </c>
      <c r="I15" s="5">
        <v>20</v>
      </c>
      <c r="J15" s="11">
        <v>-2.1263637427048963</v>
      </c>
      <c r="K15" s="11">
        <v>20</v>
      </c>
      <c r="L15" s="11">
        <v>50</v>
      </c>
      <c r="M15" s="11">
        <v>53.700000000000017</v>
      </c>
      <c r="N15" s="11">
        <v>23</v>
      </c>
      <c r="O15" s="11">
        <v>1.1638733705772808</v>
      </c>
      <c r="P15" s="20">
        <v>44.684639999999987</v>
      </c>
    </row>
    <row r="16" spans="1:16" ht="15.6" customHeight="1" x14ac:dyDescent="0.3">
      <c r="A16" s="4" t="s">
        <v>5</v>
      </c>
      <c r="B16" s="4" t="s">
        <v>13</v>
      </c>
      <c r="C16" s="5">
        <v>3</v>
      </c>
      <c r="D16" s="25">
        <v>0</v>
      </c>
      <c r="E16" s="26">
        <v>1.1134453781512605</v>
      </c>
      <c r="F16" s="26">
        <v>5.1797385620915035</v>
      </c>
      <c r="G16" s="26">
        <v>3.880718954248366</v>
      </c>
      <c r="H16" s="5">
        <v>3</v>
      </c>
      <c r="I16" s="5">
        <v>16</v>
      </c>
      <c r="J16" s="11">
        <v>-1.1279351866415497</v>
      </c>
      <c r="K16" s="11">
        <v>13.5</v>
      </c>
      <c r="L16" s="11">
        <v>45</v>
      </c>
      <c r="M16" s="11">
        <v>53.90000000000002</v>
      </c>
      <c r="N16" s="11">
        <v>21</v>
      </c>
      <c r="O16" s="11">
        <v>1.068645640074211</v>
      </c>
      <c r="P16" s="20">
        <v>44.684639999999987</v>
      </c>
    </row>
    <row r="17" spans="1:16" ht="15.6" customHeight="1" x14ac:dyDescent="0.3">
      <c r="A17" s="4" t="s">
        <v>5</v>
      </c>
      <c r="B17" s="4" t="s">
        <v>14</v>
      </c>
      <c r="C17" s="5">
        <v>1</v>
      </c>
      <c r="D17" s="25">
        <v>0</v>
      </c>
      <c r="E17" s="26">
        <v>0.59580230196343942</v>
      </c>
      <c r="F17" s="26">
        <v>3.3175355450236967</v>
      </c>
      <c r="G17" s="26">
        <v>1.6113744075829382</v>
      </c>
      <c r="H17" s="5">
        <v>2</v>
      </c>
      <c r="I17" s="5">
        <v>21</v>
      </c>
      <c r="J17" s="11">
        <v>-1.7765717200842752</v>
      </c>
      <c r="K17" s="11">
        <v>12</v>
      </c>
      <c r="L17" s="11">
        <v>60</v>
      </c>
      <c r="M17" s="11">
        <v>86.099999999999937</v>
      </c>
      <c r="N17" s="11">
        <v>21</v>
      </c>
      <c r="O17" s="11">
        <v>1.1916376306620216</v>
      </c>
      <c r="P17" s="20">
        <v>32.449560000000005</v>
      </c>
    </row>
    <row r="18" spans="1:16" ht="15.6" customHeight="1" x14ac:dyDescent="0.3">
      <c r="A18" s="4" t="s">
        <v>5</v>
      </c>
      <c r="B18" s="4" t="s">
        <v>14</v>
      </c>
      <c r="C18" s="5">
        <v>2</v>
      </c>
      <c r="D18" s="25">
        <v>0</v>
      </c>
      <c r="E18" s="26">
        <v>0.59580230196343942</v>
      </c>
      <c r="F18" s="26">
        <v>3.3175355450236967</v>
      </c>
      <c r="G18" s="26">
        <v>1.6113744075829382</v>
      </c>
      <c r="H18" s="5">
        <v>3</v>
      </c>
      <c r="I18" s="5">
        <v>18</v>
      </c>
      <c r="J18" s="11">
        <v>-1.6300054867752187</v>
      </c>
      <c r="K18" s="11">
        <v>18</v>
      </c>
      <c r="L18" s="11">
        <v>60</v>
      </c>
      <c r="M18" s="11">
        <v>61.500000000000021</v>
      </c>
      <c r="N18" s="11">
        <v>25</v>
      </c>
      <c r="O18" s="11">
        <v>1.0975609756097555</v>
      </c>
      <c r="P18" s="20">
        <v>32.449560000000005</v>
      </c>
    </row>
    <row r="19" spans="1:16" ht="15.6" customHeight="1" x14ac:dyDescent="0.3">
      <c r="A19" s="4" t="s">
        <v>5</v>
      </c>
      <c r="B19" s="4" t="s">
        <v>14</v>
      </c>
      <c r="C19" s="5">
        <v>3</v>
      </c>
      <c r="D19" s="25">
        <v>0</v>
      </c>
      <c r="E19" s="26">
        <v>0.59580230196343942</v>
      </c>
      <c r="F19" s="26">
        <v>3.3175355450236967</v>
      </c>
      <c r="G19" s="26">
        <v>1.6113744075829382</v>
      </c>
      <c r="H19" s="5">
        <v>4</v>
      </c>
      <c r="I19" s="5">
        <v>17</v>
      </c>
      <c r="J19" s="11">
        <v>-1.9296833638090083</v>
      </c>
      <c r="K19" s="11">
        <v>28</v>
      </c>
      <c r="L19" s="11">
        <v>70</v>
      </c>
      <c r="M19" s="11">
        <v>70.599999999999994</v>
      </c>
      <c r="N19" s="11">
        <v>20</v>
      </c>
      <c r="O19" s="11">
        <v>1.3852691218130315</v>
      </c>
      <c r="P19" s="20">
        <v>32.449560000000005</v>
      </c>
    </row>
    <row r="20" spans="1:16" ht="15.6" customHeight="1" x14ac:dyDescent="0.3">
      <c r="A20" s="4" t="s">
        <v>15</v>
      </c>
      <c r="B20" s="4" t="s">
        <v>16</v>
      </c>
      <c r="C20" s="5">
        <v>1</v>
      </c>
      <c r="D20" s="25">
        <v>1.4721783394769177</v>
      </c>
      <c r="E20" s="26">
        <v>1.2804232804232805</v>
      </c>
      <c r="F20" s="26">
        <v>1.6635802469135803</v>
      </c>
      <c r="G20" s="26">
        <v>1.0925925925925926</v>
      </c>
      <c r="H20" s="5">
        <v>3</v>
      </c>
      <c r="I20" s="5">
        <v>12</v>
      </c>
      <c r="J20" s="11">
        <v>-2.1091642868549112</v>
      </c>
      <c r="K20" s="11">
        <v>15</v>
      </c>
      <c r="L20" s="11">
        <v>50</v>
      </c>
      <c r="M20" s="11">
        <v>53.400000000000013</v>
      </c>
      <c r="N20" s="11">
        <v>20</v>
      </c>
      <c r="O20" s="11">
        <v>1.0543071161048687</v>
      </c>
      <c r="P20" s="20">
        <v>37.769159999999992</v>
      </c>
    </row>
    <row r="21" spans="1:16" ht="15.6" customHeight="1" x14ac:dyDescent="0.3">
      <c r="A21" s="4" t="s">
        <v>15</v>
      </c>
      <c r="B21" s="4" t="s">
        <v>16</v>
      </c>
      <c r="C21" s="5">
        <v>2</v>
      </c>
      <c r="D21" s="25">
        <v>1.4721783394769177</v>
      </c>
      <c r="E21" s="26">
        <v>1.2804232804232805</v>
      </c>
      <c r="F21" s="26">
        <v>1.6635802469135803</v>
      </c>
      <c r="G21" s="26">
        <v>1.0925925925925926</v>
      </c>
      <c r="H21" s="5">
        <v>2</v>
      </c>
      <c r="I21" s="5">
        <v>15</v>
      </c>
      <c r="J21" s="11">
        <v>-1.0143287723423426</v>
      </c>
      <c r="K21" s="11">
        <v>8</v>
      </c>
      <c r="L21" s="11">
        <v>40</v>
      </c>
      <c r="M21" s="11">
        <v>50.400000000000006</v>
      </c>
      <c r="N21" s="11">
        <v>10</v>
      </c>
      <c r="O21" s="11">
        <v>1.8849206349206347</v>
      </c>
      <c r="P21" s="20">
        <v>37.769159999999992</v>
      </c>
    </row>
    <row r="22" spans="1:16" ht="15.6" customHeight="1" x14ac:dyDescent="0.3">
      <c r="A22" s="4" t="s">
        <v>15</v>
      </c>
      <c r="B22" s="4" t="s">
        <v>16</v>
      </c>
      <c r="C22" s="5">
        <v>3</v>
      </c>
      <c r="D22" s="25">
        <v>1.4721783394769177</v>
      </c>
      <c r="E22" s="26">
        <v>1.2804232804232805</v>
      </c>
      <c r="F22" s="26">
        <v>1.6635802469135803</v>
      </c>
      <c r="G22" s="26">
        <v>1.0925925925925926</v>
      </c>
      <c r="H22" s="5">
        <v>2</v>
      </c>
      <c r="I22" s="5">
        <v>14</v>
      </c>
      <c r="J22" s="11">
        <v>-2.366158406856969</v>
      </c>
      <c r="K22" s="11">
        <v>12</v>
      </c>
      <c r="L22" s="11">
        <v>60</v>
      </c>
      <c r="M22" s="11">
        <v>61.000000000000014</v>
      </c>
      <c r="N22" s="11">
        <v>24</v>
      </c>
      <c r="O22" s="11">
        <v>0.61967213114754083</v>
      </c>
      <c r="P22" s="20">
        <v>37.769159999999992</v>
      </c>
    </row>
    <row r="23" spans="1:16" ht="15.6" customHeight="1" x14ac:dyDescent="0.3">
      <c r="A23" s="4" t="s">
        <v>15</v>
      </c>
      <c r="B23" s="4" t="s">
        <v>17</v>
      </c>
      <c r="C23" s="5">
        <v>1</v>
      </c>
      <c r="D23" s="25">
        <v>0</v>
      </c>
      <c r="E23" s="26">
        <v>1.1200000000000001</v>
      </c>
      <c r="F23" s="26">
        <v>1.68</v>
      </c>
      <c r="G23" s="26">
        <v>0.74666666666666659</v>
      </c>
      <c r="H23" s="5">
        <v>2</v>
      </c>
      <c r="I23" s="5">
        <v>16</v>
      </c>
      <c r="J23" s="11">
        <v>-1.3980315300515125</v>
      </c>
      <c r="K23" s="11">
        <v>18</v>
      </c>
      <c r="L23" s="11">
        <v>90</v>
      </c>
      <c r="M23" s="11">
        <v>90.999999999999943</v>
      </c>
      <c r="N23" s="11">
        <v>18</v>
      </c>
      <c r="O23" s="11">
        <v>1.8186813186813198</v>
      </c>
      <c r="P23" s="20">
        <v>26.066039999999997</v>
      </c>
    </row>
    <row r="24" spans="1:16" ht="15.6" customHeight="1" x14ac:dyDescent="0.3">
      <c r="A24" s="4" t="s">
        <v>15</v>
      </c>
      <c r="B24" s="4" t="s">
        <v>17</v>
      </c>
      <c r="C24" s="5">
        <v>2</v>
      </c>
      <c r="D24" s="25">
        <v>0</v>
      </c>
      <c r="E24" s="26">
        <v>1.1200000000000001</v>
      </c>
      <c r="F24" s="26">
        <v>1.68</v>
      </c>
      <c r="G24" s="26">
        <v>0.74666666666666659</v>
      </c>
      <c r="H24" s="5">
        <v>2</v>
      </c>
      <c r="I24" s="5">
        <v>15</v>
      </c>
      <c r="J24" s="11">
        <v>-1.5149448578644176</v>
      </c>
      <c r="K24" s="11">
        <v>10</v>
      </c>
      <c r="L24" s="11">
        <v>50</v>
      </c>
      <c r="M24" s="11">
        <v>60.300000000000004</v>
      </c>
      <c r="N24" s="11">
        <v>13</v>
      </c>
      <c r="O24" s="11">
        <v>0.82918739635157535</v>
      </c>
      <c r="P24" s="20">
        <v>26.066039999999997</v>
      </c>
    </row>
    <row r="25" spans="1:16" ht="15.6" customHeight="1" x14ac:dyDescent="0.3">
      <c r="A25" s="4" t="s">
        <v>15</v>
      </c>
      <c r="B25" s="4" t="s">
        <v>17</v>
      </c>
      <c r="C25" s="5">
        <v>3</v>
      </c>
      <c r="D25" s="25">
        <v>0</v>
      </c>
      <c r="E25" s="26">
        <v>1.1200000000000001</v>
      </c>
      <c r="F25" s="26">
        <v>1.68</v>
      </c>
      <c r="G25" s="26">
        <v>0.74666666666666659</v>
      </c>
      <c r="H25" s="5">
        <v>3</v>
      </c>
      <c r="I25" s="5">
        <v>15</v>
      </c>
      <c r="J25" s="11">
        <v>-1.8294870806087487</v>
      </c>
      <c r="K25" s="11">
        <v>22.5</v>
      </c>
      <c r="L25" s="11">
        <v>75</v>
      </c>
      <c r="M25" s="11">
        <v>78.19999999999996</v>
      </c>
      <c r="N25" s="11">
        <v>19</v>
      </c>
      <c r="O25" s="11">
        <v>0.31969309462915613</v>
      </c>
      <c r="P25" s="20">
        <v>26.066039999999997</v>
      </c>
    </row>
    <row r="26" spans="1:16" ht="15.6" customHeight="1" x14ac:dyDescent="0.3">
      <c r="A26" s="4" t="s">
        <v>15</v>
      </c>
      <c r="B26" s="4" t="s">
        <v>18</v>
      </c>
      <c r="C26" s="5">
        <v>1</v>
      </c>
      <c r="D26" s="25">
        <v>0.88888888888888895</v>
      </c>
      <c r="E26" s="26">
        <v>2.412698412698413</v>
      </c>
      <c r="F26" s="26">
        <v>4</v>
      </c>
      <c r="G26" s="26">
        <v>1.7777777777777779</v>
      </c>
      <c r="H26" s="5">
        <v>2</v>
      </c>
      <c r="I26" s="5">
        <v>12</v>
      </c>
      <c r="J26" s="11">
        <v>-1.1567566105555882</v>
      </c>
      <c r="K26" s="11">
        <v>10</v>
      </c>
      <c r="L26" s="11">
        <v>50</v>
      </c>
      <c r="M26" s="11">
        <v>52.900000000000006</v>
      </c>
      <c r="N26" s="11">
        <v>11</v>
      </c>
      <c r="O26" s="11">
        <v>0.38374291115311904</v>
      </c>
      <c r="P26" s="20">
        <v>45.748559999999983</v>
      </c>
    </row>
    <row r="27" spans="1:16" ht="15.6" customHeight="1" x14ac:dyDescent="0.3">
      <c r="A27" s="4" t="s">
        <v>15</v>
      </c>
      <c r="B27" s="4" t="s">
        <v>18</v>
      </c>
      <c r="C27" s="5">
        <v>2</v>
      </c>
      <c r="D27" s="25">
        <v>0.88888888888888895</v>
      </c>
      <c r="E27" s="26">
        <v>2.412698412698413</v>
      </c>
      <c r="F27" s="26">
        <v>4</v>
      </c>
      <c r="G27" s="26">
        <v>1.7777777777777779</v>
      </c>
      <c r="H27" s="5">
        <v>3</v>
      </c>
      <c r="I27" s="5">
        <v>13</v>
      </c>
      <c r="J27" s="11">
        <v>-1.5246928728781106</v>
      </c>
      <c r="K27" s="11">
        <v>16.5</v>
      </c>
      <c r="L27" s="11">
        <v>55</v>
      </c>
      <c r="M27" s="11">
        <v>60.400000000000006</v>
      </c>
      <c r="N27" s="11">
        <v>14</v>
      </c>
      <c r="O27" s="11">
        <v>1.0794701986754964</v>
      </c>
      <c r="P27" s="20">
        <v>45.748559999999983</v>
      </c>
    </row>
    <row r="28" spans="1:16" ht="15.6" customHeight="1" x14ac:dyDescent="0.3">
      <c r="A28" s="4" t="s">
        <v>15</v>
      </c>
      <c r="B28" s="4" t="s">
        <v>18</v>
      </c>
      <c r="C28" s="5">
        <v>3</v>
      </c>
      <c r="D28" s="25">
        <v>0.88888888888888895</v>
      </c>
      <c r="E28" s="26">
        <v>2.412698412698413</v>
      </c>
      <c r="F28" s="26">
        <v>4</v>
      </c>
      <c r="G28" s="26">
        <v>1.7777777777777779</v>
      </c>
      <c r="H28" s="5">
        <v>4</v>
      </c>
      <c r="I28" s="5">
        <v>20</v>
      </c>
      <c r="J28" s="11">
        <v>-1.462022046570876</v>
      </c>
      <c r="K28" s="11">
        <v>24</v>
      </c>
      <c r="L28" s="11">
        <v>60</v>
      </c>
      <c r="M28" s="11">
        <v>77.899999999999977</v>
      </c>
      <c r="N28" s="11">
        <v>11</v>
      </c>
      <c r="O28" s="11">
        <v>1.2862644415917848</v>
      </c>
      <c r="P28" s="20">
        <v>45.748559999999983</v>
      </c>
    </row>
    <row r="29" spans="1:16" ht="15.6" customHeight="1" x14ac:dyDescent="0.3">
      <c r="A29" s="4" t="s">
        <v>15</v>
      </c>
      <c r="B29" s="4" t="s">
        <v>19</v>
      </c>
      <c r="C29" s="5">
        <v>1</v>
      </c>
      <c r="D29" s="25">
        <v>0.51282051282051289</v>
      </c>
      <c r="E29" s="26">
        <v>1.1721611721611722</v>
      </c>
      <c r="F29" s="26">
        <v>3.4615384615384617</v>
      </c>
      <c r="G29" s="26">
        <v>1.1538461538461537</v>
      </c>
      <c r="H29" s="5">
        <v>1</v>
      </c>
      <c r="I29" s="5">
        <v>17</v>
      </c>
      <c r="J29" s="11">
        <v>-1.7337710440974656</v>
      </c>
      <c r="K29" s="11">
        <v>7.5</v>
      </c>
      <c r="L29" s="11">
        <v>75</v>
      </c>
      <c r="M29" s="11">
        <v>93.89999999999992</v>
      </c>
      <c r="N29" s="11">
        <v>22</v>
      </c>
      <c r="O29" s="11">
        <v>1.3642172523961673</v>
      </c>
      <c r="P29" s="20">
        <v>19.150560000000002</v>
      </c>
    </row>
    <row r="30" spans="1:16" ht="15.6" customHeight="1" x14ac:dyDescent="0.3">
      <c r="A30" s="4" t="s">
        <v>15</v>
      </c>
      <c r="B30" s="4" t="s">
        <v>19</v>
      </c>
      <c r="C30" s="5">
        <v>2</v>
      </c>
      <c r="D30" s="25">
        <v>0.51282051282051289</v>
      </c>
      <c r="E30" s="26">
        <v>1.1721611721611722</v>
      </c>
      <c r="F30" s="26">
        <v>3.4615384615384617</v>
      </c>
      <c r="G30" s="26">
        <v>1.1538461538461537</v>
      </c>
      <c r="H30" s="5">
        <v>2</v>
      </c>
      <c r="I30" s="5">
        <v>10</v>
      </c>
      <c r="J30" s="11">
        <v>-1.6943950943071773</v>
      </c>
      <c r="K30" s="11">
        <v>15</v>
      </c>
      <c r="L30" s="11">
        <v>75</v>
      </c>
      <c r="M30" s="11">
        <v>83.599999999999937</v>
      </c>
      <c r="N30" s="11">
        <v>20</v>
      </c>
      <c r="O30" s="11">
        <v>0.90550239234449814</v>
      </c>
      <c r="P30" s="20">
        <v>19.150560000000002</v>
      </c>
    </row>
    <row r="31" spans="1:16" ht="15.6" customHeight="1" x14ac:dyDescent="0.3">
      <c r="A31" s="4" t="s">
        <v>15</v>
      </c>
      <c r="B31" s="4" t="s">
        <v>19</v>
      </c>
      <c r="C31" s="5">
        <v>3</v>
      </c>
      <c r="D31" s="25">
        <v>0.51282051282051289</v>
      </c>
      <c r="E31" s="26">
        <v>1.1721611721611722</v>
      </c>
      <c r="F31" s="26">
        <v>3.4615384615384617</v>
      </c>
      <c r="G31" s="26">
        <v>1.1538461538461537</v>
      </c>
      <c r="H31" s="5">
        <v>2</v>
      </c>
      <c r="I31" s="5">
        <v>17</v>
      </c>
      <c r="J31" s="11">
        <v>-1.774660145708352</v>
      </c>
      <c r="K31" s="11">
        <v>15</v>
      </c>
      <c r="L31" s="11">
        <v>75</v>
      </c>
      <c r="M31" s="11">
        <v>76.099999999999937</v>
      </c>
      <c r="N31" s="11">
        <v>22</v>
      </c>
      <c r="O31" s="11">
        <v>0.6570302233902765</v>
      </c>
      <c r="P31" s="20">
        <v>19.150560000000002</v>
      </c>
    </row>
    <row r="32" spans="1:16" ht="15.6" customHeight="1" x14ac:dyDescent="0.3">
      <c r="A32" s="4" t="s">
        <v>15</v>
      </c>
      <c r="B32" s="4" t="s">
        <v>20</v>
      </c>
      <c r="C32" s="5">
        <v>1</v>
      </c>
      <c r="D32" s="25">
        <v>0</v>
      </c>
      <c r="E32" s="26">
        <v>0.42016806722689076</v>
      </c>
      <c r="F32" s="26">
        <v>2.2549019607843137</v>
      </c>
      <c r="G32" s="26">
        <v>0.88235294117647056</v>
      </c>
      <c r="H32" s="5">
        <v>2</v>
      </c>
      <c r="I32" s="5">
        <v>16</v>
      </c>
      <c r="J32" s="11">
        <v>-1.5659810665676219</v>
      </c>
      <c r="K32" s="11">
        <v>13</v>
      </c>
      <c r="L32" s="11">
        <v>65</v>
      </c>
      <c r="M32" s="11">
        <v>70.799999999999955</v>
      </c>
      <c r="N32" s="11">
        <v>17</v>
      </c>
      <c r="O32" s="11">
        <v>0.28531073446327704</v>
      </c>
      <c r="P32" s="20">
        <v>4.7876399999999988</v>
      </c>
    </row>
    <row r="33" spans="1:16" ht="15.6" customHeight="1" x14ac:dyDescent="0.3">
      <c r="A33" s="4" t="s">
        <v>15</v>
      </c>
      <c r="B33" s="4" t="s">
        <v>20</v>
      </c>
      <c r="C33" s="5">
        <v>2</v>
      </c>
      <c r="D33" s="25">
        <v>0</v>
      </c>
      <c r="E33" s="26">
        <v>0.42016806722689076</v>
      </c>
      <c r="F33" s="26">
        <v>2.2549019607843137</v>
      </c>
      <c r="G33" s="26">
        <v>0.88235294117647056</v>
      </c>
      <c r="H33" s="5">
        <v>2</v>
      </c>
      <c r="I33" s="5">
        <v>16</v>
      </c>
      <c r="J33" s="11">
        <v>-1.7669505195321034</v>
      </c>
      <c r="K33" s="11">
        <v>15</v>
      </c>
      <c r="L33" s="11">
        <v>75</v>
      </c>
      <c r="M33" s="11">
        <v>75.999999999999957</v>
      </c>
      <c r="N33" s="11">
        <v>21</v>
      </c>
      <c r="O33" s="11">
        <v>0.16710526315789484</v>
      </c>
      <c r="P33" s="20">
        <v>4.7876399999999988</v>
      </c>
    </row>
    <row r="34" spans="1:16" ht="15.6" customHeight="1" x14ac:dyDescent="0.3">
      <c r="A34" s="4" t="s">
        <v>15</v>
      </c>
      <c r="B34" s="4" t="s">
        <v>20</v>
      </c>
      <c r="C34" s="5">
        <v>3</v>
      </c>
      <c r="D34" s="25">
        <v>0</v>
      </c>
      <c r="E34" s="26">
        <v>0.42016806722689076</v>
      </c>
      <c r="F34" s="26">
        <v>2.2549019607843137</v>
      </c>
      <c r="G34" s="26">
        <v>0.88235294117647056</v>
      </c>
      <c r="H34" s="5">
        <v>3</v>
      </c>
      <c r="I34" s="5">
        <v>15</v>
      </c>
      <c r="J34" s="11">
        <v>-1.7965169244799024</v>
      </c>
      <c r="K34" s="11">
        <v>21</v>
      </c>
      <c r="L34" s="11">
        <v>70</v>
      </c>
      <c r="M34" s="11">
        <v>96.199999999999932</v>
      </c>
      <c r="N34" s="11">
        <v>21</v>
      </c>
      <c r="O34" s="11">
        <v>2.1143451143451162</v>
      </c>
      <c r="P34" s="20">
        <v>4.7876399999999988</v>
      </c>
    </row>
    <row r="35" spans="1:16" ht="15.6" customHeight="1" x14ac:dyDescent="0.3">
      <c r="A35" s="4" t="s">
        <v>15</v>
      </c>
      <c r="B35" s="4" t="s">
        <v>21</v>
      </c>
      <c r="C35" s="5">
        <v>1</v>
      </c>
      <c r="D35" s="25">
        <v>0.51282051282051289</v>
      </c>
      <c r="E35" s="26">
        <v>1.1721611721611722</v>
      </c>
      <c r="F35" s="26">
        <v>3.4615384615384617</v>
      </c>
      <c r="G35" s="26">
        <v>1.1538461538461537</v>
      </c>
      <c r="H35" s="5">
        <v>2</v>
      </c>
      <c r="I35" s="5">
        <v>13</v>
      </c>
      <c r="J35" s="11">
        <v>-1.6871691838951541</v>
      </c>
      <c r="K35" s="11">
        <v>15</v>
      </c>
      <c r="L35" s="11">
        <v>75</v>
      </c>
      <c r="M35" s="11">
        <v>83.499999999999943</v>
      </c>
      <c r="N35" s="11">
        <v>19</v>
      </c>
      <c r="O35" s="11">
        <v>1.9497005988023965</v>
      </c>
      <c r="P35" s="20">
        <v>19.68252</v>
      </c>
    </row>
    <row r="36" spans="1:16" ht="15.6" customHeight="1" x14ac:dyDescent="0.3">
      <c r="A36" s="4" t="s">
        <v>15</v>
      </c>
      <c r="B36" s="4" t="s">
        <v>21</v>
      </c>
      <c r="C36" s="5">
        <v>2</v>
      </c>
      <c r="D36" s="25">
        <v>0.51282051282051289</v>
      </c>
      <c r="E36" s="26">
        <v>1.1721611721611722</v>
      </c>
      <c r="F36" s="26">
        <v>3.4615384615384617</v>
      </c>
      <c r="G36" s="26">
        <v>1.1538461538461537</v>
      </c>
      <c r="H36" s="5">
        <v>4</v>
      </c>
      <c r="I36" s="5">
        <v>15</v>
      </c>
      <c r="J36" s="11">
        <v>-1.8369366422610562</v>
      </c>
      <c r="K36" s="11">
        <v>30</v>
      </c>
      <c r="L36" s="11">
        <v>75</v>
      </c>
      <c r="M36" s="11">
        <v>78.299999999999955</v>
      </c>
      <c r="N36" s="11">
        <v>20</v>
      </c>
      <c r="O36" s="11">
        <v>0.51085568326947672</v>
      </c>
      <c r="P36" s="20">
        <v>19.68252</v>
      </c>
    </row>
    <row r="37" spans="1:16" ht="15.6" customHeight="1" x14ac:dyDescent="0.3">
      <c r="A37" s="4" t="s">
        <v>15</v>
      </c>
      <c r="B37" s="4" t="s">
        <v>21</v>
      </c>
      <c r="C37" s="5">
        <v>3</v>
      </c>
      <c r="D37" s="25">
        <v>0.51282051282051289</v>
      </c>
      <c r="E37" s="26">
        <v>1.1721611721611722</v>
      </c>
      <c r="F37" s="26">
        <v>3.4615384615384617</v>
      </c>
      <c r="G37" s="26">
        <v>1.1538461538461537</v>
      </c>
      <c r="H37" s="5">
        <v>3</v>
      </c>
      <c r="I37" s="5">
        <v>9</v>
      </c>
      <c r="J37" s="11">
        <v>-1.9815283492311375</v>
      </c>
      <c r="K37" s="11">
        <v>22.5</v>
      </c>
      <c r="L37" s="11">
        <v>75</v>
      </c>
      <c r="M37" s="11">
        <v>83.099999999999966</v>
      </c>
      <c r="N37" s="11">
        <v>20</v>
      </c>
      <c r="O37" s="11">
        <v>2.4151624548736468</v>
      </c>
      <c r="P37" s="20">
        <v>19.68252</v>
      </c>
    </row>
    <row r="38" spans="1:16" ht="15.6" customHeight="1" x14ac:dyDescent="0.3">
      <c r="A38" s="4" t="s">
        <v>22</v>
      </c>
      <c r="B38" s="4" t="s">
        <v>23</v>
      </c>
      <c r="C38" s="5">
        <v>1</v>
      </c>
      <c r="D38" s="25">
        <v>0</v>
      </c>
      <c r="E38" s="26">
        <v>1.5714285714285714</v>
      </c>
      <c r="F38" s="26">
        <v>2.6428571428571428</v>
      </c>
      <c r="G38" s="26">
        <v>1.0476190476190477</v>
      </c>
      <c r="H38" s="5">
        <v>3</v>
      </c>
      <c r="I38" s="5">
        <v>20</v>
      </c>
      <c r="J38" s="11">
        <v>-0.76083028281867326</v>
      </c>
      <c r="K38" s="11">
        <v>10.5</v>
      </c>
      <c r="L38" s="11">
        <v>35</v>
      </c>
      <c r="M38" s="11">
        <v>45.900000000000013</v>
      </c>
      <c r="N38" s="11">
        <v>13</v>
      </c>
      <c r="O38" s="11">
        <v>0.38997821350762507</v>
      </c>
      <c r="P38" s="20">
        <v>50.536199999999994</v>
      </c>
    </row>
    <row r="39" spans="1:16" ht="15.6" customHeight="1" x14ac:dyDescent="0.3">
      <c r="A39" s="4" t="s">
        <v>22</v>
      </c>
      <c r="B39" s="4" t="s">
        <v>23</v>
      </c>
      <c r="C39" s="5">
        <v>2</v>
      </c>
      <c r="D39" s="25">
        <v>0</v>
      </c>
      <c r="E39" s="26">
        <v>1.5714285714285714</v>
      </c>
      <c r="F39" s="26">
        <v>2.6428571428571428</v>
      </c>
      <c r="G39" s="26">
        <v>1.0476190476190477</v>
      </c>
      <c r="H39" s="5">
        <v>2</v>
      </c>
      <c r="I39" s="5">
        <v>19</v>
      </c>
      <c r="J39" s="11">
        <v>-1.7592223117188348</v>
      </c>
      <c r="K39" s="11">
        <v>15</v>
      </c>
      <c r="L39" s="11">
        <v>75</v>
      </c>
      <c r="M39" s="11">
        <v>75.899999999999991</v>
      </c>
      <c r="N39" s="11">
        <v>20</v>
      </c>
      <c r="O39" s="11">
        <v>0.33333333333333337</v>
      </c>
      <c r="P39" s="20">
        <v>50.536199999999994</v>
      </c>
    </row>
    <row r="40" spans="1:16" ht="15.6" customHeight="1" x14ac:dyDescent="0.3">
      <c r="A40" s="4" t="s">
        <v>22</v>
      </c>
      <c r="B40" s="4" t="s">
        <v>23</v>
      </c>
      <c r="C40" s="5">
        <v>3</v>
      </c>
      <c r="D40" s="25">
        <v>0</v>
      </c>
      <c r="E40" s="26">
        <v>1.5714285714285714</v>
      </c>
      <c r="F40" s="26">
        <v>2.6428571428571428</v>
      </c>
      <c r="G40" s="26">
        <v>1.0476190476190477</v>
      </c>
      <c r="H40" s="5">
        <v>3</v>
      </c>
      <c r="I40" s="5">
        <v>22</v>
      </c>
      <c r="J40" s="11">
        <v>-1.4876823113936175</v>
      </c>
      <c r="K40" s="11">
        <v>10.5</v>
      </c>
      <c r="L40" s="11">
        <v>35</v>
      </c>
      <c r="M40" s="11">
        <v>41.700000000000024</v>
      </c>
      <c r="N40" s="11">
        <v>23</v>
      </c>
      <c r="O40" s="11">
        <v>1.2781774580335725</v>
      </c>
      <c r="P40" s="20">
        <v>50.536199999999994</v>
      </c>
    </row>
    <row r="41" spans="1:16" ht="15.6" customHeight="1" x14ac:dyDescent="0.3">
      <c r="A41" s="4" t="s">
        <v>22</v>
      </c>
      <c r="B41" s="4" t="s">
        <v>24</v>
      </c>
      <c r="C41" s="5">
        <v>1</v>
      </c>
      <c r="D41" s="25">
        <v>0</v>
      </c>
      <c r="E41" s="26">
        <v>1.34</v>
      </c>
      <c r="F41" s="26">
        <v>2.2733333333333334</v>
      </c>
      <c r="G41" s="26">
        <v>0.89333333333333342</v>
      </c>
      <c r="H41" s="5">
        <v>2</v>
      </c>
      <c r="I41" s="5">
        <v>12</v>
      </c>
      <c r="J41" s="11">
        <v>-1.228595648782165</v>
      </c>
      <c r="K41" s="11">
        <v>15</v>
      </c>
      <c r="L41" s="11">
        <v>75</v>
      </c>
      <c r="M41" s="11">
        <v>85.899999999999949</v>
      </c>
      <c r="N41" s="11">
        <v>19</v>
      </c>
      <c r="O41" s="11">
        <v>1.1373690337601869</v>
      </c>
      <c r="P41" s="20">
        <v>86.709479999999985</v>
      </c>
    </row>
    <row r="42" spans="1:16" ht="15.6" customHeight="1" x14ac:dyDescent="0.3">
      <c r="A42" s="4" t="s">
        <v>22</v>
      </c>
      <c r="B42" s="4" t="s">
        <v>24</v>
      </c>
      <c r="C42" s="5">
        <v>2</v>
      </c>
      <c r="D42" s="25">
        <v>0</v>
      </c>
      <c r="E42" s="26">
        <v>1.34</v>
      </c>
      <c r="F42" s="26">
        <v>2.2733333333333334</v>
      </c>
      <c r="G42" s="26">
        <v>0.89333333333333342</v>
      </c>
      <c r="H42" s="5">
        <v>3</v>
      </c>
      <c r="I42" s="5">
        <v>17</v>
      </c>
      <c r="J42" s="11">
        <v>-1.9323633764416723</v>
      </c>
      <c r="K42" s="11">
        <v>24</v>
      </c>
      <c r="L42" s="11">
        <v>80</v>
      </c>
      <c r="M42" s="11">
        <v>80.999999999999972</v>
      </c>
      <c r="N42" s="11">
        <v>23</v>
      </c>
      <c r="O42" s="11">
        <v>1.2679012345679017</v>
      </c>
      <c r="P42" s="20">
        <v>86.709479999999985</v>
      </c>
    </row>
    <row r="43" spans="1:16" ht="15.6" customHeight="1" x14ac:dyDescent="0.3">
      <c r="A43" s="4" t="s">
        <v>22</v>
      </c>
      <c r="B43" s="4" t="s">
        <v>24</v>
      </c>
      <c r="C43" s="5">
        <v>3</v>
      </c>
      <c r="D43" s="25">
        <v>0</v>
      </c>
      <c r="E43" s="26">
        <v>1.34</v>
      </c>
      <c r="F43" s="26">
        <v>2.2733333333333334</v>
      </c>
      <c r="G43" s="26">
        <v>0.89333333333333342</v>
      </c>
      <c r="H43" s="5">
        <v>2</v>
      </c>
      <c r="I43" s="5">
        <v>13</v>
      </c>
      <c r="J43" s="11">
        <v>-1.6258722708534845</v>
      </c>
      <c r="K43" s="11">
        <v>10</v>
      </c>
      <c r="L43" s="11">
        <v>50</v>
      </c>
      <c r="M43" s="11">
        <v>53.700000000000017</v>
      </c>
      <c r="N43" s="11">
        <v>18</v>
      </c>
      <c r="O43" s="11">
        <v>1.5418994413407816</v>
      </c>
      <c r="P43" s="20">
        <v>86.709479999999985</v>
      </c>
    </row>
    <row r="44" spans="1:16" ht="15.6" customHeight="1" x14ac:dyDescent="0.3">
      <c r="A44" s="4" t="s">
        <v>22</v>
      </c>
      <c r="B44" s="4" t="s">
        <v>25</v>
      </c>
      <c r="C44" s="5">
        <v>1</v>
      </c>
      <c r="D44" s="25">
        <v>0</v>
      </c>
      <c r="E44" s="26">
        <v>1.34</v>
      </c>
      <c r="F44" s="26">
        <v>2.2733333333333334</v>
      </c>
      <c r="G44" s="26">
        <v>0.89333333333333342</v>
      </c>
      <c r="H44" s="5">
        <v>3</v>
      </c>
      <c r="I44" s="5">
        <v>21</v>
      </c>
      <c r="J44" s="11">
        <v>-2.1967714628073765</v>
      </c>
      <c r="K44" s="11">
        <v>12</v>
      </c>
      <c r="L44" s="11">
        <v>40</v>
      </c>
      <c r="M44" s="11">
        <v>40.800000000000011</v>
      </c>
      <c r="N44" s="11">
        <v>19</v>
      </c>
      <c r="O44" s="11">
        <v>1.2892156862745097</v>
      </c>
      <c r="P44" s="20">
        <v>63.303239999999995</v>
      </c>
    </row>
    <row r="45" spans="1:16" ht="15.6" customHeight="1" x14ac:dyDescent="0.3">
      <c r="A45" s="4" t="s">
        <v>22</v>
      </c>
      <c r="B45" s="4" t="s">
        <v>25</v>
      </c>
      <c r="C45" s="5">
        <v>2</v>
      </c>
      <c r="D45" s="25">
        <v>0</v>
      </c>
      <c r="E45" s="26">
        <v>1.34</v>
      </c>
      <c r="F45" s="26">
        <v>2.2733333333333334</v>
      </c>
      <c r="G45" s="26">
        <v>0.89333333333333342</v>
      </c>
      <c r="H45" s="5">
        <v>3</v>
      </c>
      <c r="I45" s="5">
        <v>12</v>
      </c>
      <c r="J45" s="11">
        <v>-1.5729934395748408</v>
      </c>
      <c r="K45" s="11">
        <v>15</v>
      </c>
      <c r="L45" s="11">
        <v>50</v>
      </c>
      <c r="M45" s="11">
        <v>60.900000000000013</v>
      </c>
      <c r="N45" s="11">
        <v>19</v>
      </c>
      <c r="O45" s="11">
        <v>0.6995073891625615</v>
      </c>
      <c r="P45" s="20">
        <v>63.303239999999995</v>
      </c>
    </row>
    <row r="46" spans="1:16" ht="15.6" customHeight="1" x14ac:dyDescent="0.3">
      <c r="A46" s="4" t="s">
        <v>22</v>
      </c>
      <c r="B46" s="4" t="s">
        <v>25</v>
      </c>
      <c r="C46" s="5">
        <v>3</v>
      </c>
      <c r="D46" s="25">
        <v>0</v>
      </c>
      <c r="E46" s="26">
        <v>1.34</v>
      </c>
      <c r="F46" s="26">
        <v>2.2733333333333334</v>
      </c>
      <c r="G46" s="26">
        <v>0.89333333333333342</v>
      </c>
      <c r="H46" s="5">
        <v>2</v>
      </c>
      <c r="I46" s="5">
        <v>20</v>
      </c>
      <c r="J46" s="11">
        <v>-2.1975098587616699</v>
      </c>
      <c r="K46" s="11">
        <v>8</v>
      </c>
      <c r="L46" s="11">
        <v>40</v>
      </c>
      <c r="M46" s="11">
        <v>55.900000000000013</v>
      </c>
      <c r="N46" s="11">
        <v>21</v>
      </c>
      <c r="O46" s="11">
        <v>0.22540250447227186</v>
      </c>
      <c r="P46" s="20">
        <v>63.303239999999995</v>
      </c>
    </row>
    <row r="47" spans="1:16" ht="15.6" customHeight="1" x14ac:dyDescent="0.3">
      <c r="A47" s="4" t="s">
        <v>22</v>
      </c>
      <c r="B47" s="4" t="s">
        <v>26</v>
      </c>
      <c r="C47" s="5">
        <v>1</v>
      </c>
      <c r="D47" s="25">
        <v>0</v>
      </c>
      <c r="E47" s="26">
        <v>0.68027210884353739</v>
      </c>
      <c r="F47" s="26">
        <v>3.9682539682539684</v>
      </c>
      <c r="G47" s="26">
        <v>1.5873015873015872</v>
      </c>
      <c r="H47" s="5">
        <v>3</v>
      </c>
      <c r="I47" s="5">
        <v>30</v>
      </c>
      <c r="J47" s="11">
        <v>-0.59747894560237647</v>
      </c>
      <c r="K47" s="11">
        <v>18</v>
      </c>
      <c r="L47" s="11">
        <v>60</v>
      </c>
      <c r="M47" s="11">
        <v>71.39999999999992</v>
      </c>
      <c r="N47" s="11">
        <v>18</v>
      </c>
      <c r="O47" s="11">
        <v>0.98879551820728406</v>
      </c>
      <c r="P47" s="20">
        <v>38.301119999999997</v>
      </c>
    </row>
    <row r="48" spans="1:16" ht="15.6" customHeight="1" x14ac:dyDescent="0.3">
      <c r="A48" s="4" t="s">
        <v>22</v>
      </c>
      <c r="B48" s="4" t="s">
        <v>26</v>
      </c>
      <c r="C48" s="5">
        <v>2</v>
      </c>
      <c r="D48" s="25">
        <v>0</v>
      </c>
      <c r="E48" s="26">
        <v>0.68027210884353739</v>
      </c>
      <c r="F48" s="26">
        <v>3.9682539682539684</v>
      </c>
      <c r="G48" s="26">
        <v>1.5873015873015872</v>
      </c>
      <c r="H48" s="5">
        <v>3</v>
      </c>
      <c r="I48" s="5">
        <v>23</v>
      </c>
      <c r="J48" s="11">
        <v>-1.759222311718835</v>
      </c>
      <c r="K48" s="11">
        <v>22.5</v>
      </c>
      <c r="L48" s="11">
        <v>75</v>
      </c>
      <c r="M48" s="11">
        <v>75.899999999999949</v>
      </c>
      <c r="N48" s="11">
        <v>20</v>
      </c>
      <c r="O48" s="11">
        <v>0.85902503293807697</v>
      </c>
      <c r="P48" s="20">
        <v>38.301119999999997</v>
      </c>
    </row>
    <row r="49" spans="1:16" ht="15.6" customHeight="1" x14ac:dyDescent="0.3">
      <c r="A49" s="4" t="s">
        <v>22</v>
      </c>
      <c r="B49" s="4" t="s">
        <v>26</v>
      </c>
      <c r="C49" s="5">
        <v>3</v>
      </c>
      <c r="D49" s="25">
        <v>0</v>
      </c>
      <c r="E49" s="26">
        <v>0.68027210884353739</v>
      </c>
      <c r="F49" s="26">
        <v>3.9682539682539684</v>
      </c>
      <c r="G49" s="26">
        <v>1.5873015873015872</v>
      </c>
      <c r="H49" s="9"/>
      <c r="I49" s="9"/>
      <c r="J49" s="11">
        <v>-1.9180974475160244</v>
      </c>
      <c r="K49" s="12"/>
      <c r="L49" s="11">
        <v>80</v>
      </c>
      <c r="M49" s="11">
        <v>80.799999999999969</v>
      </c>
      <c r="N49" s="11">
        <v>21</v>
      </c>
      <c r="O49" s="11">
        <v>0.43316831683168333</v>
      </c>
      <c r="P49" s="20">
        <v>38.301119999999997</v>
      </c>
    </row>
    <row r="50" spans="1:16" ht="15.6" customHeight="1" x14ac:dyDescent="0.3">
      <c r="A50" s="4" t="s">
        <v>22</v>
      </c>
      <c r="B50" s="4" t="s">
        <v>27</v>
      </c>
      <c r="C50" s="5">
        <v>1</v>
      </c>
      <c r="D50" s="25">
        <v>0</v>
      </c>
      <c r="E50" s="26">
        <v>0.70779220779220764</v>
      </c>
      <c r="F50" s="26">
        <v>3.8787878787878789</v>
      </c>
      <c r="G50" s="26">
        <v>0.90909090909090906</v>
      </c>
      <c r="H50" s="5">
        <v>3</v>
      </c>
      <c r="I50" s="5">
        <v>15</v>
      </c>
      <c r="J50" s="11">
        <v>-2.0758711610767642</v>
      </c>
      <c r="K50" s="11">
        <v>18</v>
      </c>
      <c r="L50" s="11">
        <v>60</v>
      </c>
      <c r="M50" s="11">
        <v>65.699999999999989</v>
      </c>
      <c r="N50" s="11">
        <v>18</v>
      </c>
      <c r="O50" s="11">
        <v>0.34398782343987827</v>
      </c>
      <c r="P50" s="20">
        <v>65.963039999999992</v>
      </c>
    </row>
    <row r="51" spans="1:16" ht="15.6" customHeight="1" x14ac:dyDescent="0.3">
      <c r="A51" s="4" t="s">
        <v>22</v>
      </c>
      <c r="B51" s="4" t="s">
        <v>27</v>
      </c>
      <c r="C51" s="5">
        <v>2</v>
      </c>
      <c r="D51" s="25">
        <v>0</v>
      </c>
      <c r="E51" s="26">
        <v>0.70779220779220764</v>
      </c>
      <c r="F51" s="26">
        <v>3.8787878787878789</v>
      </c>
      <c r="G51" s="26">
        <v>0.90909090909090906</v>
      </c>
      <c r="H51" s="5">
        <v>3</v>
      </c>
      <c r="I51" s="5">
        <v>15</v>
      </c>
      <c r="J51" s="11">
        <v>-2.3958860256438301</v>
      </c>
      <c r="K51" s="11">
        <v>22.5</v>
      </c>
      <c r="L51" s="11">
        <v>75</v>
      </c>
      <c r="M51" s="11">
        <v>76</v>
      </c>
      <c r="N51" s="11">
        <v>25</v>
      </c>
      <c r="O51" s="11">
        <v>0.56315789473684208</v>
      </c>
      <c r="P51" s="20">
        <v>65.963039999999992</v>
      </c>
    </row>
    <row r="52" spans="1:16" ht="15.6" customHeight="1" x14ac:dyDescent="0.3">
      <c r="A52" s="4" t="s">
        <v>22</v>
      </c>
      <c r="B52" s="4" t="s">
        <v>27</v>
      </c>
      <c r="C52" s="5">
        <v>3</v>
      </c>
      <c r="D52" s="25">
        <v>0</v>
      </c>
      <c r="E52" s="26">
        <v>0.70779220779220764</v>
      </c>
      <c r="F52" s="26">
        <v>3.8787878787878789</v>
      </c>
      <c r="G52" s="26">
        <v>0.90909090909090906</v>
      </c>
      <c r="H52" s="5">
        <v>2</v>
      </c>
      <c r="I52" s="5">
        <v>18</v>
      </c>
      <c r="J52" s="11">
        <v>-1.7763417225975289</v>
      </c>
      <c r="K52" s="11">
        <v>10</v>
      </c>
      <c r="L52" s="11">
        <v>50</v>
      </c>
      <c r="M52" s="11">
        <v>56.500000000000021</v>
      </c>
      <c r="N52" s="11">
        <v>22</v>
      </c>
      <c r="O52" s="11">
        <v>0.81592920353982268</v>
      </c>
      <c r="P52" s="20">
        <v>65.963039999999992</v>
      </c>
    </row>
    <row r="53" spans="1:16" ht="15.6" customHeight="1" x14ac:dyDescent="0.3">
      <c r="A53" s="4" t="s">
        <v>22</v>
      </c>
      <c r="B53" s="4" t="s">
        <v>28</v>
      </c>
      <c r="C53" s="5">
        <v>1</v>
      </c>
      <c r="D53" s="26">
        <v>0</v>
      </c>
      <c r="E53" s="26">
        <v>0.32653061224489799</v>
      </c>
      <c r="F53" s="26">
        <v>1.9904761904761905</v>
      </c>
      <c r="G53" s="26">
        <v>0.68571428571428572</v>
      </c>
      <c r="H53" s="5">
        <v>3</v>
      </c>
      <c r="I53" s="5">
        <v>19</v>
      </c>
      <c r="J53" s="11">
        <v>-1.836936642261056</v>
      </c>
      <c r="K53" s="11">
        <v>22.5</v>
      </c>
      <c r="L53" s="11">
        <v>75</v>
      </c>
      <c r="M53" s="11">
        <v>78.3</v>
      </c>
      <c r="N53" s="11">
        <v>20</v>
      </c>
      <c r="O53" s="11">
        <v>1.1494252873563218</v>
      </c>
      <c r="P53" s="20">
        <v>44.152679999999997</v>
      </c>
    </row>
    <row r="54" spans="1:16" ht="15.6" customHeight="1" x14ac:dyDescent="0.3">
      <c r="A54" s="4" t="s">
        <v>22</v>
      </c>
      <c r="B54" s="4" t="s">
        <v>28</v>
      </c>
      <c r="C54" s="5">
        <v>2</v>
      </c>
      <c r="D54" s="26">
        <v>0</v>
      </c>
      <c r="E54" s="26">
        <v>0.32653061224489799</v>
      </c>
      <c r="F54" s="26">
        <v>1.9904761904761905</v>
      </c>
      <c r="G54" s="26">
        <v>0.68571428571428572</v>
      </c>
      <c r="H54" s="5">
        <v>3</v>
      </c>
      <c r="I54" s="5">
        <v>17</v>
      </c>
      <c r="J54" s="11">
        <v>-1.7514754510134969</v>
      </c>
      <c r="K54" s="11">
        <v>22.5</v>
      </c>
      <c r="L54" s="11">
        <v>75</v>
      </c>
      <c r="M54" s="11">
        <v>75.799999999999955</v>
      </c>
      <c r="N54" s="11">
        <v>19</v>
      </c>
      <c r="O54" s="11">
        <v>0.92348284960422222</v>
      </c>
      <c r="P54" s="20">
        <v>44.152679999999997</v>
      </c>
    </row>
    <row r="55" spans="1:16" ht="15.6" customHeight="1" x14ac:dyDescent="0.3">
      <c r="A55" s="4" t="s">
        <v>22</v>
      </c>
      <c r="B55" s="4" t="s">
        <v>28</v>
      </c>
      <c r="C55" s="5">
        <v>3</v>
      </c>
      <c r="D55" s="26">
        <v>0</v>
      </c>
      <c r="E55" s="26">
        <v>0.32653061224489799</v>
      </c>
      <c r="F55" s="26">
        <v>1.9904761904761905</v>
      </c>
      <c r="G55" s="26">
        <v>0.68571428571428572</v>
      </c>
      <c r="H55" s="5">
        <v>3</v>
      </c>
      <c r="I55" s="5">
        <v>16</v>
      </c>
      <c r="J55" s="11">
        <v>-1.4242557658585422</v>
      </c>
      <c r="K55" s="11">
        <v>16.5</v>
      </c>
      <c r="L55" s="11">
        <v>55</v>
      </c>
      <c r="M55" s="11">
        <v>56.500000000000021</v>
      </c>
      <c r="N55" s="11">
        <v>22</v>
      </c>
      <c r="O55" s="11">
        <v>1.3805309734513269</v>
      </c>
      <c r="P55" s="20">
        <v>44.152679999999997</v>
      </c>
    </row>
    <row r="56" spans="1:16" x14ac:dyDescent="0.3">
      <c r="D56"/>
    </row>
    <row r="57" spans="1:16" x14ac:dyDescent="0.3">
      <c r="D57"/>
    </row>
    <row r="58" spans="1:16" x14ac:dyDescent="0.3">
      <c r="D58"/>
    </row>
    <row r="59" spans="1:16" x14ac:dyDescent="0.3">
      <c r="D59"/>
    </row>
    <row r="60" spans="1:16" x14ac:dyDescent="0.3">
      <c r="D60"/>
    </row>
    <row r="61" spans="1:16" x14ac:dyDescent="0.3">
      <c r="D61"/>
    </row>
    <row r="62" spans="1:16" x14ac:dyDescent="0.3">
      <c r="D62"/>
    </row>
    <row r="63" spans="1:16" x14ac:dyDescent="0.3">
      <c r="D63"/>
    </row>
    <row r="64" spans="1:16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3"/>
  <sheetViews>
    <sheetView topLeftCell="C1" workbookViewId="0">
      <selection activeCell="E13" sqref="E13"/>
    </sheetView>
  </sheetViews>
  <sheetFormatPr baseColWidth="10" defaultRowHeight="14.4" x14ac:dyDescent="0.3"/>
  <cols>
    <col min="4" max="4" width="13" bestFit="1" customWidth="1"/>
    <col min="6" max="6" width="11.5546875" style="13"/>
    <col min="7" max="7" width="12.21875" bestFit="1" customWidth="1"/>
    <col min="8" max="8" width="12.33203125" bestFit="1" customWidth="1"/>
  </cols>
  <sheetData>
    <row r="1" spans="1:15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6" t="s">
        <v>118</v>
      </c>
      <c r="G1" s="16" t="s">
        <v>119</v>
      </c>
      <c r="H1" s="16" t="s">
        <v>120</v>
      </c>
      <c r="I1" s="16" t="s">
        <v>121</v>
      </c>
      <c r="J1" s="8" t="s">
        <v>122</v>
      </c>
      <c r="K1" s="8" t="s">
        <v>123</v>
      </c>
      <c r="L1" s="8" t="s">
        <v>124</v>
      </c>
      <c r="M1" s="8" t="s">
        <v>125</v>
      </c>
      <c r="N1" s="8" t="s">
        <v>126</v>
      </c>
      <c r="O1" s="8" t="s">
        <v>127</v>
      </c>
      <c r="P1" s="8" t="s">
        <v>128</v>
      </c>
      <c r="Q1" s="8" t="s">
        <v>129</v>
      </c>
      <c r="R1" s="8" t="s">
        <v>240</v>
      </c>
      <c r="S1" s="8" t="s">
        <v>241</v>
      </c>
      <c r="T1" s="8" t="s">
        <v>130</v>
      </c>
      <c r="U1" s="8" t="s">
        <v>131</v>
      </c>
      <c r="V1" s="8" t="s">
        <v>132</v>
      </c>
      <c r="W1" s="8" t="s">
        <v>133</v>
      </c>
      <c r="X1" s="8" t="s">
        <v>134</v>
      </c>
      <c r="Y1" s="8" t="s">
        <v>135</v>
      </c>
      <c r="Z1" s="8" t="s">
        <v>242</v>
      </c>
      <c r="AA1" s="8" t="s">
        <v>136</v>
      </c>
      <c r="AB1" s="8" t="s">
        <v>50</v>
      </c>
      <c r="AC1" s="8" t="s">
        <v>137</v>
      </c>
      <c r="AD1" s="8" t="s">
        <v>138</v>
      </c>
      <c r="AE1" s="8" t="s">
        <v>243</v>
      </c>
      <c r="AF1" s="8" t="s">
        <v>244</v>
      </c>
      <c r="AG1" s="8" t="s">
        <v>139</v>
      </c>
      <c r="AH1" s="8" t="s">
        <v>245</v>
      </c>
      <c r="AI1" s="8" t="s">
        <v>140</v>
      </c>
      <c r="AJ1" s="8" t="s">
        <v>141</v>
      </c>
      <c r="AK1" s="8" t="s">
        <v>142</v>
      </c>
      <c r="AL1" s="8" t="s">
        <v>143</v>
      </c>
      <c r="AM1" s="8" t="s">
        <v>144</v>
      </c>
      <c r="AN1" s="8" t="s">
        <v>145</v>
      </c>
      <c r="AO1" s="8" t="s">
        <v>246</v>
      </c>
      <c r="AP1" s="8" t="s">
        <v>146</v>
      </c>
      <c r="AQ1" s="8" t="s">
        <v>247</v>
      </c>
      <c r="AR1" s="8" t="s">
        <v>248</v>
      </c>
      <c r="AS1" s="8" t="s">
        <v>147</v>
      </c>
      <c r="AT1" s="8" t="s">
        <v>148</v>
      </c>
      <c r="AU1" s="8" t="s">
        <v>149</v>
      </c>
      <c r="AV1" s="8" t="s">
        <v>249</v>
      </c>
      <c r="AW1" s="8" t="s">
        <v>150</v>
      </c>
      <c r="AX1" s="8" t="s">
        <v>151</v>
      </c>
      <c r="AY1" s="8" t="s">
        <v>152</v>
      </c>
      <c r="AZ1" s="8" t="s">
        <v>153</v>
      </c>
      <c r="BA1" s="8" t="s">
        <v>154</v>
      </c>
      <c r="BB1" s="8" t="s">
        <v>155</v>
      </c>
      <c r="BC1" s="8" t="s">
        <v>156</v>
      </c>
      <c r="BD1" s="8" t="s">
        <v>157</v>
      </c>
      <c r="BE1" s="8" t="s">
        <v>158</v>
      </c>
      <c r="BF1" s="8" t="s">
        <v>159</v>
      </c>
      <c r="BG1" s="8" t="s">
        <v>160</v>
      </c>
      <c r="BH1" s="8" t="s">
        <v>161</v>
      </c>
      <c r="BI1" s="8" t="s">
        <v>162</v>
      </c>
      <c r="BJ1" s="8" t="s">
        <v>51</v>
      </c>
      <c r="BK1" s="8" t="s">
        <v>163</v>
      </c>
      <c r="BL1" s="8" t="s">
        <v>164</v>
      </c>
      <c r="BM1" s="8" t="s">
        <v>165</v>
      </c>
      <c r="BN1" s="8" t="s">
        <v>166</v>
      </c>
      <c r="BO1" s="8" t="s">
        <v>167</v>
      </c>
      <c r="BP1" s="8" t="s">
        <v>168</v>
      </c>
      <c r="BQ1" s="8" t="s">
        <v>169</v>
      </c>
      <c r="BR1" s="8" t="s">
        <v>170</v>
      </c>
      <c r="BS1" s="8" t="s">
        <v>250</v>
      </c>
      <c r="BT1" s="8" t="s">
        <v>171</v>
      </c>
      <c r="BU1" s="8" t="s">
        <v>251</v>
      </c>
      <c r="BV1" s="8" t="s">
        <v>252</v>
      </c>
      <c r="BW1" s="8" t="s">
        <v>253</v>
      </c>
      <c r="BX1" s="8" t="s">
        <v>172</v>
      </c>
      <c r="BY1" s="8" t="s">
        <v>173</v>
      </c>
      <c r="BZ1" s="8" t="s">
        <v>174</v>
      </c>
      <c r="CA1" s="8" t="s">
        <v>175</v>
      </c>
      <c r="CB1" s="8" t="s">
        <v>176</v>
      </c>
      <c r="CC1" s="8" t="s">
        <v>177</v>
      </c>
      <c r="CD1" s="8" t="s">
        <v>178</v>
      </c>
      <c r="CE1" s="8" t="s">
        <v>254</v>
      </c>
      <c r="CF1" s="8" t="s">
        <v>179</v>
      </c>
      <c r="CG1" s="8" t="s">
        <v>180</v>
      </c>
      <c r="CH1" s="8" t="s">
        <v>181</v>
      </c>
      <c r="CI1" s="8" t="s">
        <v>182</v>
      </c>
      <c r="CJ1" s="8" t="s">
        <v>183</v>
      </c>
      <c r="CK1" s="8" t="s">
        <v>184</v>
      </c>
      <c r="CL1" s="8" t="s">
        <v>255</v>
      </c>
      <c r="CM1" s="8" t="s">
        <v>185</v>
      </c>
      <c r="CN1" s="8" t="s">
        <v>186</v>
      </c>
      <c r="CO1" s="8" t="s">
        <v>187</v>
      </c>
      <c r="CP1" s="8" t="s">
        <v>188</v>
      </c>
      <c r="CQ1" s="8" t="s">
        <v>189</v>
      </c>
      <c r="CR1" s="8" t="s">
        <v>256</v>
      </c>
      <c r="CS1" s="8" t="s">
        <v>190</v>
      </c>
      <c r="CT1" s="8" t="s">
        <v>191</v>
      </c>
      <c r="CU1" s="8" t="s">
        <v>257</v>
      </c>
      <c r="CV1" s="8" t="s">
        <v>192</v>
      </c>
      <c r="CW1" s="8" t="s">
        <v>258</v>
      </c>
      <c r="CX1" s="8" t="s">
        <v>259</v>
      </c>
      <c r="CY1" s="8" t="s">
        <v>260</v>
      </c>
      <c r="CZ1" s="8" t="s">
        <v>193</v>
      </c>
      <c r="DA1" s="8" t="s">
        <v>194</v>
      </c>
      <c r="DB1" s="8" t="s">
        <v>195</v>
      </c>
      <c r="DC1" s="8" t="s">
        <v>196</v>
      </c>
      <c r="DD1" s="8" t="s">
        <v>197</v>
      </c>
      <c r="DE1" s="8" t="s">
        <v>198</v>
      </c>
      <c r="DF1" s="8" t="s">
        <v>199</v>
      </c>
      <c r="DG1" s="8" t="s">
        <v>200</v>
      </c>
      <c r="DH1" s="8" t="s">
        <v>201</v>
      </c>
      <c r="DI1" s="8" t="s">
        <v>202</v>
      </c>
      <c r="DJ1" s="8" t="s">
        <v>203</v>
      </c>
      <c r="DK1" s="8" t="s">
        <v>204</v>
      </c>
      <c r="DL1" s="8" t="s">
        <v>261</v>
      </c>
      <c r="DM1" s="8" t="s">
        <v>205</v>
      </c>
      <c r="DN1" s="8" t="s">
        <v>206</v>
      </c>
      <c r="DO1" s="8" t="s">
        <v>207</v>
      </c>
      <c r="DP1" s="8" t="s">
        <v>208</v>
      </c>
      <c r="DQ1" s="8" t="s">
        <v>209</v>
      </c>
      <c r="DR1" s="8" t="s">
        <v>262</v>
      </c>
      <c r="DS1" s="8" t="s">
        <v>210</v>
      </c>
      <c r="DT1" s="8" t="s">
        <v>263</v>
      </c>
      <c r="DU1" s="8" t="s">
        <v>211</v>
      </c>
      <c r="DV1" s="8" t="s">
        <v>212</v>
      </c>
      <c r="DW1" s="8" t="s">
        <v>264</v>
      </c>
      <c r="DX1" s="8" t="s">
        <v>213</v>
      </c>
      <c r="DY1" s="8" t="s">
        <v>214</v>
      </c>
      <c r="DZ1" s="8" t="s">
        <v>215</v>
      </c>
      <c r="EA1" s="8" t="s">
        <v>216</v>
      </c>
      <c r="EB1" s="8" t="s">
        <v>217</v>
      </c>
      <c r="EC1" s="8" t="s">
        <v>218</v>
      </c>
      <c r="ED1" s="8" t="s">
        <v>219</v>
      </c>
      <c r="EE1" s="8" t="s">
        <v>220</v>
      </c>
      <c r="EF1" s="8" t="s">
        <v>221</v>
      </c>
      <c r="EG1" s="8" t="s">
        <v>222</v>
      </c>
      <c r="EH1" s="8" t="s">
        <v>223</v>
      </c>
      <c r="EI1" s="8" t="s">
        <v>265</v>
      </c>
      <c r="EJ1" s="8" t="s">
        <v>224</v>
      </c>
      <c r="EK1" s="8" t="s">
        <v>225</v>
      </c>
      <c r="EL1" s="8" t="s">
        <v>266</v>
      </c>
      <c r="EM1" s="8" t="s">
        <v>226</v>
      </c>
      <c r="EN1" s="8" t="s">
        <v>227</v>
      </c>
      <c r="EO1" s="8" t="s">
        <v>228</v>
      </c>
      <c r="EP1" s="8" t="s">
        <v>229</v>
      </c>
      <c r="EQ1" s="8" t="s">
        <v>230</v>
      </c>
      <c r="ER1" s="8" t="s">
        <v>267</v>
      </c>
      <c r="ES1" s="8" t="s">
        <v>231</v>
      </c>
      <c r="ET1" s="8" t="s">
        <v>232</v>
      </c>
      <c r="EU1" s="8" t="s">
        <v>233</v>
      </c>
      <c r="EV1" s="8" t="s">
        <v>234</v>
      </c>
      <c r="EW1" s="8" t="s">
        <v>268</v>
      </c>
      <c r="EX1" s="8" t="s">
        <v>235</v>
      </c>
      <c r="EY1" s="8" t="s">
        <v>236</v>
      </c>
      <c r="EZ1" s="8" t="s">
        <v>237</v>
      </c>
      <c r="FA1" s="8" t="s">
        <v>238</v>
      </c>
      <c r="FB1" s="8" t="s">
        <v>239</v>
      </c>
    </row>
    <row r="2" spans="1:158" x14ac:dyDescent="0.3">
      <c r="A2" s="4" t="s">
        <v>5</v>
      </c>
      <c r="B2" s="4" t="s">
        <v>6</v>
      </c>
      <c r="C2" s="4" t="s">
        <v>7</v>
      </c>
      <c r="D2" s="4" t="s">
        <v>8</v>
      </c>
      <c r="E2" s="5">
        <v>1</v>
      </c>
      <c r="F2" s="25">
        <v>0</v>
      </c>
      <c r="G2" s="26">
        <v>2.1221532091097308</v>
      </c>
      <c r="H2" s="26">
        <v>5.6038647342995178</v>
      </c>
      <c r="I2" s="26">
        <v>1.8840579710144927</v>
      </c>
      <c r="J2" s="7">
        <f>0</f>
        <v>0</v>
      </c>
      <c r="K2" s="7">
        <f>0</f>
        <v>0</v>
      </c>
      <c r="L2" s="7">
        <f>0</f>
        <v>0</v>
      </c>
      <c r="M2" s="7">
        <f>0</f>
        <v>0</v>
      </c>
      <c r="N2" s="7">
        <v>2.5</v>
      </c>
      <c r="O2" s="7">
        <f>0</f>
        <v>0</v>
      </c>
      <c r="P2" s="7">
        <f>0</f>
        <v>0</v>
      </c>
      <c r="Q2" s="7">
        <f>0</f>
        <v>0</v>
      </c>
      <c r="R2" s="7">
        <f>0</f>
        <v>0</v>
      </c>
      <c r="S2" s="7">
        <f>0</f>
        <v>0</v>
      </c>
      <c r="T2" s="7">
        <f>0</f>
        <v>0</v>
      </c>
      <c r="U2" s="7">
        <f>0</f>
        <v>0</v>
      </c>
      <c r="V2" s="7">
        <f>0</f>
        <v>0</v>
      </c>
      <c r="W2" s="7">
        <f>0</f>
        <v>0</v>
      </c>
      <c r="X2" s="7">
        <v>0.1</v>
      </c>
      <c r="Y2" s="7">
        <f>0</f>
        <v>0</v>
      </c>
      <c r="Z2" s="7">
        <f>0</f>
        <v>0</v>
      </c>
      <c r="AA2" s="7">
        <f>0</f>
        <v>0</v>
      </c>
      <c r="AB2" s="7">
        <f>0</f>
        <v>0</v>
      </c>
      <c r="AC2" s="7">
        <f>0</f>
        <v>0</v>
      </c>
      <c r="AD2" s="7">
        <f>0</f>
        <v>0</v>
      </c>
      <c r="AE2" s="7">
        <v>2.5</v>
      </c>
      <c r="AF2" s="7">
        <f>0</f>
        <v>0</v>
      </c>
      <c r="AG2" s="7">
        <f>0</f>
        <v>0</v>
      </c>
      <c r="AH2" s="7">
        <v>2.5</v>
      </c>
      <c r="AI2" s="7">
        <f>0</f>
        <v>0</v>
      </c>
      <c r="AJ2" s="7">
        <f>0</f>
        <v>0</v>
      </c>
      <c r="AK2" s="7">
        <f>0</f>
        <v>0</v>
      </c>
      <c r="AL2" s="7">
        <f>0</f>
        <v>0</v>
      </c>
      <c r="AM2" s="7">
        <v>0.1</v>
      </c>
      <c r="AN2" s="7">
        <f>0</f>
        <v>0</v>
      </c>
      <c r="AO2" s="7">
        <f>0</f>
        <v>0</v>
      </c>
      <c r="AP2" s="7">
        <f>0</f>
        <v>0</v>
      </c>
      <c r="AQ2" s="7">
        <f>0</f>
        <v>0</v>
      </c>
      <c r="AR2" s="7">
        <f>0</f>
        <v>0</v>
      </c>
      <c r="AS2" s="7">
        <v>0.1</v>
      </c>
      <c r="AT2" s="7">
        <f>0</f>
        <v>0</v>
      </c>
      <c r="AU2" s="7">
        <f>0</f>
        <v>0</v>
      </c>
      <c r="AV2" s="7">
        <f>0</f>
        <v>0</v>
      </c>
      <c r="AW2" s="7">
        <f>0</f>
        <v>0</v>
      </c>
      <c r="AX2" s="7">
        <f>0</f>
        <v>0</v>
      </c>
      <c r="AY2" s="7">
        <f>0</f>
        <v>0</v>
      </c>
      <c r="AZ2" s="7">
        <f>0</f>
        <v>0</v>
      </c>
      <c r="BA2" s="7">
        <f>0</f>
        <v>0</v>
      </c>
      <c r="BB2" s="7">
        <f>0</f>
        <v>0</v>
      </c>
      <c r="BC2" s="7">
        <f>0</f>
        <v>0</v>
      </c>
      <c r="BD2" s="7">
        <f>0</f>
        <v>0</v>
      </c>
      <c r="BE2" s="7">
        <f>0</f>
        <v>0</v>
      </c>
      <c r="BF2" s="7">
        <f>0</f>
        <v>0</v>
      </c>
      <c r="BG2" s="7">
        <f>0</f>
        <v>0</v>
      </c>
      <c r="BH2" s="7">
        <f>0</f>
        <v>0</v>
      </c>
      <c r="BI2" s="7">
        <f>0</f>
        <v>0</v>
      </c>
      <c r="BJ2" s="7">
        <f>0</f>
        <v>0</v>
      </c>
      <c r="BK2" s="7">
        <v>37.5</v>
      </c>
      <c r="BL2" s="7">
        <f>0</f>
        <v>0</v>
      </c>
      <c r="BM2" s="7">
        <f>0</f>
        <v>0</v>
      </c>
      <c r="BN2" s="7">
        <f>0</f>
        <v>0</v>
      </c>
      <c r="BO2" s="7">
        <f>0</f>
        <v>0</v>
      </c>
      <c r="BP2" s="7">
        <f>0</f>
        <v>0</v>
      </c>
      <c r="BQ2" s="7">
        <f>0</f>
        <v>0</v>
      </c>
      <c r="BR2" s="7">
        <f>0</f>
        <v>0</v>
      </c>
      <c r="BS2" s="7">
        <f>0</f>
        <v>0</v>
      </c>
      <c r="BT2" s="7">
        <f>0</f>
        <v>0</v>
      </c>
      <c r="BU2" s="7">
        <f>0</f>
        <v>0</v>
      </c>
      <c r="BV2" s="7">
        <v>2.5</v>
      </c>
      <c r="BW2" s="7">
        <f>0</f>
        <v>0</v>
      </c>
      <c r="BX2" s="7">
        <f>0</f>
        <v>0</v>
      </c>
      <c r="BY2" s="7">
        <f>0</f>
        <v>0</v>
      </c>
      <c r="BZ2" s="7">
        <f>0</f>
        <v>0</v>
      </c>
      <c r="CA2" s="7">
        <f>0</f>
        <v>0</v>
      </c>
      <c r="CB2" s="7">
        <f>0</f>
        <v>0</v>
      </c>
      <c r="CC2" s="7">
        <f>0</f>
        <v>0</v>
      </c>
      <c r="CD2" s="7">
        <v>0.1</v>
      </c>
      <c r="CE2" s="7">
        <f>0</f>
        <v>0</v>
      </c>
      <c r="CF2" s="7">
        <f>0</f>
        <v>0</v>
      </c>
      <c r="CG2" s="7">
        <f>0</f>
        <v>0</v>
      </c>
      <c r="CH2" s="7">
        <f>0</f>
        <v>0</v>
      </c>
      <c r="CI2" s="7">
        <f>0</f>
        <v>0</v>
      </c>
      <c r="CJ2" s="7">
        <f>0</f>
        <v>0</v>
      </c>
      <c r="CK2" s="7">
        <f>0</f>
        <v>0</v>
      </c>
      <c r="CL2" s="7">
        <f>0</f>
        <v>0</v>
      </c>
      <c r="CM2" s="7">
        <f>0</f>
        <v>0</v>
      </c>
      <c r="CN2" s="7">
        <v>0.1</v>
      </c>
      <c r="CO2" s="7">
        <f>0</f>
        <v>0</v>
      </c>
      <c r="CP2" s="7">
        <f>0</f>
        <v>0</v>
      </c>
      <c r="CQ2" s="7">
        <f>0</f>
        <v>0</v>
      </c>
      <c r="CR2" s="7">
        <f>0</f>
        <v>0</v>
      </c>
      <c r="CS2" s="7">
        <f>0</f>
        <v>0</v>
      </c>
      <c r="CT2" s="7">
        <f>0</f>
        <v>0</v>
      </c>
      <c r="CU2" s="7">
        <f>0</f>
        <v>0</v>
      </c>
      <c r="CV2" s="7">
        <v>37.5</v>
      </c>
      <c r="CW2" s="7">
        <f>0</f>
        <v>0</v>
      </c>
      <c r="CX2" s="7">
        <f>0</f>
        <v>0</v>
      </c>
      <c r="CY2" s="7">
        <f>0</f>
        <v>0</v>
      </c>
      <c r="CZ2" s="7">
        <v>0.1</v>
      </c>
      <c r="DA2" s="7">
        <f>0</f>
        <v>0</v>
      </c>
      <c r="DB2" s="7">
        <f>0</f>
        <v>0</v>
      </c>
      <c r="DC2" s="7">
        <f>0</f>
        <v>0</v>
      </c>
      <c r="DD2" s="7">
        <v>0.1</v>
      </c>
      <c r="DE2" s="7">
        <v>2.5</v>
      </c>
      <c r="DF2" s="7">
        <f>0</f>
        <v>0</v>
      </c>
      <c r="DG2" s="7">
        <f>0</f>
        <v>0</v>
      </c>
      <c r="DH2" s="7">
        <f>0</f>
        <v>0</v>
      </c>
      <c r="DI2" s="7">
        <f>0</f>
        <v>0</v>
      </c>
      <c r="DJ2" s="7">
        <v>2.5</v>
      </c>
      <c r="DK2" s="7">
        <v>0.1</v>
      </c>
      <c r="DL2" s="7">
        <f>0</f>
        <v>0</v>
      </c>
      <c r="DM2" s="7">
        <v>0.1</v>
      </c>
      <c r="DN2" s="7">
        <f>0</f>
        <v>0</v>
      </c>
      <c r="DO2" s="7">
        <f>0</f>
        <v>0</v>
      </c>
      <c r="DP2" s="7">
        <f>0</f>
        <v>0</v>
      </c>
      <c r="DQ2" s="7">
        <f>0</f>
        <v>0</v>
      </c>
      <c r="DR2" s="7">
        <f>0</f>
        <v>0</v>
      </c>
      <c r="DS2" s="7">
        <f>0</f>
        <v>0</v>
      </c>
      <c r="DT2" s="7">
        <v>2.5</v>
      </c>
      <c r="DU2" s="7">
        <f>0</f>
        <v>0</v>
      </c>
      <c r="DV2" s="7">
        <f>0</f>
        <v>0</v>
      </c>
      <c r="DW2" s="7">
        <f>0</f>
        <v>0</v>
      </c>
      <c r="DX2" s="7">
        <f>0</f>
        <v>0</v>
      </c>
      <c r="DY2" s="7">
        <f>0</f>
        <v>0</v>
      </c>
      <c r="DZ2" s="7">
        <f>0</f>
        <v>0</v>
      </c>
      <c r="EA2" s="7">
        <f>0</f>
        <v>0</v>
      </c>
      <c r="EB2" s="7">
        <v>2.5</v>
      </c>
      <c r="EC2" s="7">
        <f>0</f>
        <v>0</v>
      </c>
      <c r="ED2" s="7">
        <f>0</f>
        <v>0</v>
      </c>
      <c r="EE2" s="7">
        <f>0</f>
        <v>0</v>
      </c>
      <c r="EF2" s="7">
        <f>0</f>
        <v>0</v>
      </c>
      <c r="EG2" s="7">
        <f>0</f>
        <v>0</v>
      </c>
      <c r="EH2" s="7">
        <f>0</f>
        <v>0</v>
      </c>
      <c r="EI2" s="7">
        <f>0</f>
        <v>0</v>
      </c>
      <c r="EJ2" s="7">
        <f>0</f>
        <v>0</v>
      </c>
      <c r="EK2" s="7">
        <f>0</f>
        <v>0</v>
      </c>
      <c r="EL2" s="7">
        <f>0</f>
        <v>0</v>
      </c>
      <c r="EM2" s="7">
        <f>0</f>
        <v>0</v>
      </c>
      <c r="EN2" s="7">
        <f>0</f>
        <v>0</v>
      </c>
      <c r="EO2" s="7">
        <f>0</f>
        <v>0</v>
      </c>
      <c r="EP2" s="7">
        <f>0</f>
        <v>0</v>
      </c>
      <c r="EQ2" s="7">
        <f>0</f>
        <v>0</v>
      </c>
      <c r="ER2" s="7">
        <f>0</f>
        <v>0</v>
      </c>
      <c r="ES2" s="7">
        <f>0</f>
        <v>0</v>
      </c>
      <c r="ET2" s="7">
        <f>0</f>
        <v>0</v>
      </c>
      <c r="EU2" s="7">
        <f>0</f>
        <v>0</v>
      </c>
      <c r="EV2" s="7">
        <f>0</f>
        <v>0</v>
      </c>
      <c r="EW2" s="7">
        <f>0</f>
        <v>0</v>
      </c>
      <c r="EX2" s="7">
        <f>0</f>
        <v>0</v>
      </c>
      <c r="EY2" s="7">
        <f>0</f>
        <v>0</v>
      </c>
      <c r="EZ2" s="7">
        <f>0</f>
        <v>0</v>
      </c>
      <c r="FA2" s="7">
        <f>0</f>
        <v>0</v>
      </c>
      <c r="FB2" s="7">
        <f>0</f>
        <v>0</v>
      </c>
    </row>
    <row r="3" spans="1:158" x14ac:dyDescent="0.3">
      <c r="A3" s="4" t="s">
        <v>5</v>
      </c>
      <c r="B3" s="4" t="s">
        <v>6</v>
      </c>
      <c r="C3" s="4" t="s">
        <v>7</v>
      </c>
      <c r="D3" s="4" t="s">
        <v>8</v>
      </c>
      <c r="E3" s="5">
        <v>2</v>
      </c>
      <c r="F3" s="25">
        <v>0</v>
      </c>
      <c r="G3" s="26">
        <v>2.1221532091097308</v>
      </c>
      <c r="H3" s="26">
        <v>5.6038647342995178</v>
      </c>
      <c r="I3" s="26">
        <v>1.8840579710144927</v>
      </c>
      <c r="J3" s="7">
        <f>0</f>
        <v>0</v>
      </c>
      <c r="K3" s="7">
        <f>0</f>
        <v>0</v>
      </c>
      <c r="L3" s="7">
        <f>0</f>
        <v>0</v>
      </c>
      <c r="M3" s="7">
        <f>0</f>
        <v>0</v>
      </c>
      <c r="N3" s="7">
        <f>0</f>
        <v>0</v>
      </c>
      <c r="O3" s="7">
        <f>0</f>
        <v>0</v>
      </c>
      <c r="P3" s="7">
        <f>0</f>
        <v>0</v>
      </c>
      <c r="Q3" s="7">
        <f>0</f>
        <v>0</v>
      </c>
      <c r="R3" s="7">
        <f>0</f>
        <v>0</v>
      </c>
      <c r="S3" s="7">
        <f>0</f>
        <v>0</v>
      </c>
      <c r="T3" s="7">
        <f>0</f>
        <v>0</v>
      </c>
      <c r="U3" s="7">
        <f>0</f>
        <v>0</v>
      </c>
      <c r="V3" s="7">
        <f>0</f>
        <v>0</v>
      </c>
      <c r="W3" s="7">
        <f>0</f>
        <v>0</v>
      </c>
      <c r="X3" s="7">
        <f>0</f>
        <v>0</v>
      </c>
      <c r="Y3" s="7">
        <f>0</f>
        <v>0</v>
      </c>
      <c r="Z3" s="7">
        <f>0</f>
        <v>0</v>
      </c>
      <c r="AA3" s="7">
        <v>0.1</v>
      </c>
      <c r="AB3" s="7">
        <f>0</f>
        <v>0</v>
      </c>
      <c r="AC3" s="7">
        <f>0</f>
        <v>0</v>
      </c>
      <c r="AD3" s="7">
        <f>0</f>
        <v>0</v>
      </c>
      <c r="AE3" s="7">
        <f>0</f>
        <v>0</v>
      </c>
      <c r="AF3" s="7">
        <v>2.5</v>
      </c>
      <c r="AG3" s="7">
        <f>0</f>
        <v>0</v>
      </c>
      <c r="AH3" s="7">
        <v>2.5</v>
      </c>
      <c r="AI3" s="7">
        <f>0</f>
        <v>0</v>
      </c>
      <c r="AJ3" s="7">
        <f>0</f>
        <v>0</v>
      </c>
      <c r="AK3" s="7">
        <f>0</f>
        <v>0</v>
      </c>
      <c r="AL3" s="7">
        <f>0</f>
        <v>0</v>
      </c>
      <c r="AM3" s="7">
        <v>2.5</v>
      </c>
      <c r="AN3" s="7">
        <f>0</f>
        <v>0</v>
      </c>
      <c r="AO3" s="7">
        <f>0</f>
        <v>0</v>
      </c>
      <c r="AP3" s="7">
        <f>0</f>
        <v>0</v>
      </c>
      <c r="AQ3" s="7">
        <f>0</f>
        <v>0</v>
      </c>
      <c r="AR3" s="7">
        <f>0</f>
        <v>0</v>
      </c>
      <c r="AS3" s="7">
        <v>2.5</v>
      </c>
      <c r="AT3" s="7">
        <f>0</f>
        <v>0</v>
      </c>
      <c r="AU3" s="7">
        <f>0</f>
        <v>0</v>
      </c>
      <c r="AV3" s="7">
        <f>0</f>
        <v>0</v>
      </c>
      <c r="AW3" s="7">
        <f>0</f>
        <v>0</v>
      </c>
      <c r="AX3" s="7">
        <f>0</f>
        <v>0</v>
      </c>
      <c r="AY3" s="7">
        <f>0</f>
        <v>0</v>
      </c>
      <c r="AZ3" s="7">
        <f>0</f>
        <v>0</v>
      </c>
      <c r="BA3" s="7">
        <f>0</f>
        <v>0</v>
      </c>
      <c r="BB3" s="7">
        <f>0</f>
        <v>0</v>
      </c>
      <c r="BC3" s="7">
        <f>0</f>
        <v>0</v>
      </c>
      <c r="BD3" s="7">
        <f>0</f>
        <v>0</v>
      </c>
      <c r="BE3" s="7">
        <f>0</f>
        <v>0</v>
      </c>
      <c r="BF3" s="7">
        <f>0</f>
        <v>0</v>
      </c>
      <c r="BG3" s="7">
        <f>0</f>
        <v>0</v>
      </c>
      <c r="BH3" s="7">
        <f>0</f>
        <v>0</v>
      </c>
      <c r="BI3" s="7">
        <f>0</f>
        <v>0</v>
      </c>
      <c r="BJ3" s="7">
        <f>0</f>
        <v>0</v>
      </c>
      <c r="BK3" s="7">
        <v>15</v>
      </c>
      <c r="BL3" s="7">
        <f>0</f>
        <v>0</v>
      </c>
      <c r="BM3" s="7">
        <f>0</f>
        <v>0</v>
      </c>
      <c r="BN3" s="7">
        <f>0</f>
        <v>0</v>
      </c>
      <c r="BO3" s="7">
        <v>0.1</v>
      </c>
      <c r="BP3" s="7">
        <f>0</f>
        <v>0</v>
      </c>
      <c r="BQ3" s="7">
        <f>0</f>
        <v>0</v>
      </c>
      <c r="BR3" s="7">
        <f>0</f>
        <v>0</v>
      </c>
      <c r="BS3" s="7">
        <f>0</f>
        <v>0</v>
      </c>
      <c r="BT3" s="7">
        <f>0</f>
        <v>0</v>
      </c>
      <c r="BU3" s="7">
        <f>0</f>
        <v>0</v>
      </c>
      <c r="BV3" s="7">
        <v>2.5</v>
      </c>
      <c r="BW3" s="7">
        <v>2.5</v>
      </c>
      <c r="BX3" s="7">
        <f>0</f>
        <v>0</v>
      </c>
      <c r="BY3" s="7">
        <f>0</f>
        <v>0</v>
      </c>
      <c r="BZ3" s="7">
        <f>0</f>
        <v>0</v>
      </c>
      <c r="CA3" s="7">
        <f>0</f>
        <v>0</v>
      </c>
      <c r="CB3" s="7">
        <f>0</f>
        <v>0</v>
      </c>
      <c r="CC3" s="7">
        <f>0</f>
        <v>0</v>
      </c>
      <c r="CD3" s="7">
        <v>0.1</v>
      </c>
      <c r="CE3" s="7">
        <f>0</f>
        <v>0</v>
      </c>
      <c r="CF3" s="7">
        <v>2.5</v>
      </c>
      <c r="CG3" s="7">
        <f>0</f>
        <v>0</v>
      </c>
      <c r="CH3" s="7">
        <f>0</f>
        <v>0</v>
      </c>
      <c r="CI3" s="7">
        <f>0</f>
        <v>0</v>
      </c>
      <c r="CJ3" s="7">
        <f>0</f>
        <v>0</v>
      </c>
      <c r="CK3" s="7">
        <f>0</f>
        <v>0</v>
      </c>
      <c r="CL3" s="7">
        <f>0</f>
        <v>0</v>
      </c>
      <c r="CM3" s="7">
        <f>0</f>
        <v>0</v>
      </c>
      <c r="CN3" s="7">
        <f>0</f>
        <v>0</v>
      </c>
      <c r="CO3" s="7">
        <f>0</f>
        <v>0</v>
      </c>
      <c r="CP3" s="7">
        <f>0</f>
        <v>0</v>
      </c>
      <c r="CQ3" s="7">
        <f>0</f>
        <v>0</v>
      </c>
      <c r="CR3" s="7">
        <f>0</f>
        <v>0</v>
      </c>
      <c r="CS3" s="7">
        <f>0</f>
        <v>0</v>
      </c>
      <c r="CT3" s="7">
        <f>0</f>
        <v>0</v>
      </c>
      <c r="CU3" s="7">
        <f>0</f>
        <v>0</v>
      </c>
      <c r="CV3" s="7">
        <v>0.1</v>
      </c>
      <c r="CW3" s="7">
        <f>0</f>
        <v>0</v>
      </c>
      <c r="CX3" s="7">
        <f>0</f>
        <v>0</v>
      </c>
      <c r="CY3" s="7">
        <v>2.5</v>
      </c>
      <c r="CZ3" s="7">
        <f>0</f>
        <v>0</v>
      </c>
      <c r="DA3" s="7">
        <f>0</f>
        <v>0</v>
      </c>
      <c r="DB3" s="7">
        <f>0</f>
        <v>0</v>
      </c>
      <c r="DC3" s="7">
        <f>0</f>
        <v>0</v>
      </c>
      <c r="DD3" s="7">
        <v>0.1</v>
      </c>
      <c r="DE3" s="7">
        <v>37.5</v>
      </c>
      <c r="DF3" s="7">
        <f>0</f>
        <v>0</v>
      </c>
      <c r="DG3" s="7">
        <f>0</f>
        <v>0</v>
      </c>
      <c r="DH3" s="7">
        <f>0</f>
        <v>0</v>
      </c>
      <c r="DI3" s="7">
        <f>0</f>
        <v>0</v>
      </c>
      <c r="DJ3" s="7">
        <f>0</f>
        <v>0</v>
      </c>
      <c r="DK3" s="7">
        <v>2.5</v>
      </c>
      <c r="DL3" s="7">
        <f>0</f>
        <v>0</v>
      </c>
      <c r="DM3" s="7">
        <f>0</f>
        <v>0</v>
      </c>
      <c r="DN3" s="7">
        <f>0</f>
        <v>0</v>
      </c>
      <c r="DO3" s="7">
        <f>0</f>
        <v>0</v>
      </c>
      <c r="DP3" s="7">
        <f>0</f>
        <v>0</v>
      </c>
      <c r="DQ3" s="7">
        <f>0</f>
        <v>0</v>
      </c>
      <c r="DR3" s="7">
        <v>0.1</v>
      </c>
      <c r="DS3" s="7">
        <f>0</f>
        <v>0</v>
      </c>
      <c r="DT3" s="7">
        <f>0</f>
        <v>0</v>
      </c>
      <c r="DU3" s="7">
        <f>0</f>
        <v>0</v>
      </c>
      <c r="DV3" s="7">
        <f>0</f>
        <v>0</v>
      </c>
      <c r="DW3" s="7">
        <f>0</f>
        <v>0</v>
      </c>
      <c r="DX3" s="7">
        <f>0</f>
        <v>0</v>
      </c>
      <c r="DY3" s="7">
        <f>0</f>
        <v>0</v>
      </c>
      <c r="DZ3" s="7">
        <f>0</f>
        <v>0</v>
      </c>
      <c r="EA3" s="7">
        <f>0</f>
        <v>0</v>
      </c>
      <c r="EB3" s="7">
        <f>0</f>
        <v>0</v>
      </c>
      <c r="EC3" s="7">
        <f>0</f>
        <v>0</v>
      </c>
      <c r="ED3" s="7">
        <f>0</f>
        <v>0</v>
      </c>
      <c r="EE3" s="7">
        <f>0</f>
        <v>0</v>
      </c>
      <c r="EF3" s="7">
        <f>0</f>
        <v>0</v>
      </c>
      <c r="EG3" s="7">
        <f>0</f>
        <v>0</v>
      </c>
      <c r="EH3" s="7">
        <f>0</f>
        <v>0</v>
      </c>
      <c r="EI3" s="7">
        <f>0</f>
        <v>0</v>
      </c>
      <c r="EJ3" s="7">
        <f>0</f>
        <v>0</v>
      </c>
      <c r="EK3" s="7">
        <f>0</f>
        <v>0</v>
      </c>
      <c r="EL3" s="7">
        <f>0</f>
        <v>0</v>
      </c>
      <c r="EM3" s="7">
        <f>0</f>
        <v>0</v>
      </c>
      <c r="EN3" s="7">
        <f>0</f>
        <v>0</v>
      </c>
      <c r="EO3" s="7">
        <f>0</f>
        <v>0</v>
      </c>
      <c r="EP3" s="7">
        <f>0</f>
        <v>0</v>
      </c>
      <c r="EQ3" s="7">
        <f>0</f>
        <v>0</v>
      </c>
      <c r="ER3" s="7">
        <f>0</f>
        <v>0</v>
      </c>
      <c r="ES3" s="7">
        <f>0</f>
        <v>0</v>
      </c>
      <c r="ET3" s="7">
        <f>0</f>
        <v>0</v>
      </c>
      <c r="EU3" s="7">
        <f>0</f>
        <v>0</v>
      </c>
      <c r="EV3" s="7">
        <f>0</f>
        <v>0</v>
      </c>
      <c r="EW3" s="7">
        <f>0</f>
        <v>0</v>
      </c>
      <c r="EX3" s="7">
        <f>0</f>
        <v>0</v>
      </c>
      <c r="EY3" s="7">
        <f>0</f>
        <v>0</v>
      </c>
      <c r="EZ3" s="7">
        <f>0</f>
        <v>0</v>
      </c>
      <c r="FA3" s="7">
        <f>0</f>
        <v>0</v>
      </c>
      <c r="FB3" s="7">
        <f>0</f>
        <v>0</v>
      </c>
    </row>
    <row r="4" spans="1:158" x14ac:dyDescent="0.3">
      <c r="A4" s="4" t="s">
        <v>5</v>
      </c>
      <c r="B4" s="4" t="s">
        <v>6</v>
      </c>
      <c r="C4" s="4" t="s">
        <v>7</v>
      </c>
      <c r="D4" s="4" t="s">
        <v>8</v>
      </c>
      <c r="E4" s="5">
        <v>3</v>
      </c>
      <c r="F4" s="25">
        <v>0</v>
      </c>
      <c r="G4" s="26">
        <v>2.1221532091097308</v>
      </c>
      <c r="H4" s="26">
        <v>5.6038647342995178</v>
      </c>
      <c r="I4" s="26">
        <v>1.8840579710144927</v>
      </c>
      <c r="J4" s="7">
        <f>0</f>
        <v>0</v>
      </c>
      <c r="K4" s="7">
        <f>0</f>
        <v>0</v>
      </c>
      <c r="L4" s="7">
        <f>0</f>
        <v>0</v>
      </c>
      <c r="M4" s="7">
        <f>0</f>
        <v>0</v>
      </c>
      <c r="N4" s="7">
        <f>0</f>
        <v>0</v>
      </c>
      <c r="O4" s="7">
        <f>0</f>
        <v>0</v>
      </c>
      <c r="P4" s="7">
        <f>0</f>
        <v>0</v>
      </c>
      <c r="Q4" s="7">
        <f>0</f>
        <v>0</v>
      </c>
      <c r="R4" s="7">
        <f>0</f>
        <v>0</v>
      </c>
      <c r="S4" s="7">
        <f>0</f>
        <v>0</v>
      </c>
      <c r="T4" s="7">
        <f>0</f>
        <v>0</v>
      </c>
      <c r="U4" s="7">
        <f>0</f>
        <v>0</v>
      </c>
      <c r="V4" s="7">
        <f>0</f>
        <v>0</v>
      </c>
      <c r="W4" s="7">
        <f>0</f>
        <v>0</v>
      </c>
      <c r="X4" s="7">
        <f>0</f>
        <v>0</v>
      </c>
      <c r="Y4" s="7">
        <f>0</f>
        <v>0</v>
      </c>
      <c r="Z4" s="7">
        <f>0</f>
        <v>0</v>
      </c>
      <c r="AA4" s="7">
        <v>0.1</v>
      </c>
      <c r="AB4" s="7">
        <f>0</f>
        <v>0</v>
      </c>
      <c r="AC4" s="7">
        <f>0</f>
        <v>0</v>
      </c>
      <c r="AD4" s="7">
        <f>0</f>
        <v>0</v>
      </c>
      <c r="AE4" s="7">
        <f>0</f>
        <v>0</v>
      </c>
      <c r="AF4" s="7">
        <f>0</f>
        <v>0</v>
      </c>
      <c r="AG4" s="7">
        <f>0</f>
        <v>0</v>
      </c>
      <c r="AH4" s="7">
        <v>2.5</v>
      </c>
      <c r="AI4" s="7">
        <f>0</f>
        <v>0</v>
      </c>
      <c r="AJ4" s="7">
        <f>0</f>
        <v>0</v>
      </c>
      <c r="AK4" s="7">
        <f>0</f>
        <v>0</v>
      </c>
      <c r="AL4" s="7">
        <f>0</f>
        <v>0</v>
      </c>
      <c r="AM4" s="7">
        <f>0</f>
        <v>0</v>
      </c>
      <c r="AN4" s="7">
        <f>0</f>
        <v>0</v>
      </c>
      <c r="AO4" s="7">
        <f>0</f>
        <v>0</v>
      </c>
      <c r="AP4" s="7">
        <f>0</f>
        <v>0</v>
      </c>
      <c r="AQ4" s="7">
        <f>0</f>
        <v>0</v>
      </c>
      <c r="AR4" s="7">
        <f>0</f>
        <v>0</v>
      </c>
      <c r="AS4" s="7">
        <f>0</f>
        <v>0</v>
      </c>
      <c r="AT4" s="7">
        <f>0</f>
        <v>0</v>
      </c>
      <c r="AU4" s="7">
        <f>0</f>
        <v>0</v>
      </c>
      <c r="AV4" s="7">
        <v>2.5</v>
      </c>
      <c r="AW4" s="7">
        <f>0</f>
        <v>0</v>
      </c>
      <c r="AX4" s="7">
        <f>0</f>
        <v>0</v>
      </c>
      <c r="AY4" s="7">
        <f>0</f>
        <v>0</v>
      </c>
      <c r="AZ4" s="7">
        <f>0</f>
        <v>0</v>
      </c>
      <c r="BA4" s="7">
        <f>0</f>
        <v>0</v>
      </c>
      <c r="BB4" s="7">
        <f>0</f>
        <v>0</v>
      </c>
      <c r="BC4" s="7">
        <f>0</f>
        <v>0</v>
      </c>
      <c r="BD4" s="7">
        <f>0</f>
        <v>0</v>
      </c>
      <c r="BE4" s="7">
        <f>0</f>
        <v>0</v>
      </c>
      <c r="BF4" s="7">
        <f>0</f>
        <v>0</v>
      </c>
      <c r="BG4" s="7">
        <f>0</f>
        <v>0</v>
      </c>
      <c r="BH4" s="7">
        <f>0</f>
        <v>0</v>
      </c>
      <c r="BI4" s="7">
        <v>0.1</v>
      </c>
      <c r="BJ4" s="7">
        <f>0</f>
        <v>0</v>
      </c>
      <c r="BK4" s="7">
        <v>37.5</v>
      </c>
      <c r="BL4" s="7">
        <f>0</f>
        <v>0</v>
      </c>
      <c r="BM4" s="7">
        <f>0</f>
        <v>0</v>
      </c>
      <c r="BN4" s="7">
        <f>0</f>
        <v>0</v>
      </c>
      <c r="BO4" s="7">
        <f>0</f>
        <v>0</v>
      </c>
      <c r="BP4" s="7">
        <f>0</f>
        <v>0</v>
      </c>
      <c r="BQ4" s="7">
        <f>0</f>
        <v>0</v>
      </c>
      <c r="BR4" s="7">
        <f>0</f>
        <v>0</v>
      </c>
      <c r="BS4" s="7">
        <f>0</f>
        <v>0</v>
      </c>
      <c r="BT4" s="7">
        <f>0</f>
        <v>0</v>
      </c>
      <c r="BU4" s="7">
        <f>0</f>
        <v>0</v>
      </c>
      <c r="BV4" s="7">
        <v>2.5</v>
      </c>
      <c r="BW4" s="7">
        <v>2.5</v>
      </c>
      <c r="BX4" s="7">
        <f>0</f>
        <v>0</v>
      </c>
      <c r="BY4" s="7">
        <f>0</f>
        <v>0</v>
      </c>
      <c r="BZ4" s="7">
        <f>0</f>
        <v>0</v>
      </c>
      <c r="CA4" s="7">
        <f>0</f>
        <v>0</v>
      </c>
      <c r="CB4" s="7">
        <f>0</f>
        <v>0</v>
      </c>
      <c r="CC4" s="7">
        <f>0</f>
        <v>0</v>
      </c>
      <c r="CD4" s="7">
        <f>0</f>
        <v>0</v>
      </c>
      <c r="CE4" s="7">
        <f>0</f>
        <v>0</v>
      </c>
      <c r="CF4" s="7">
        <f>0</f>
        <v>0</v>
      </c>
      <c r="CG4" s="7">
        <f>0</f>
        <v>0</v>
      </c>
      <c r="CH4" s="7">
        <f>0</f>
        <v>0</v>
      </c>
      <c r="CI4" s="7">
        <f>0</f>
        <v>0</v>
      </c>
      <c r="CJ4" s="7">
        <f>0</f>
        <v>0</v>
      </c>
      <c r="CK4" s="7">
        <f>0</f>
        <v>0</v>
      </c>
      <c r="CL4" s="7">
        <f>0</f>
        <v>0</v>
      </c>
      <c r="CM4" s="7">
        <f>0</f>
        <v>0</v>
      </c>
      <c r="CN4" s="7">
        <v>2.5</v>
      </c>
      <c r="CO4" s="7">
        <f>0</f>
        <v>0</v>
      </c>
      <c r="CP4" s="7">
        <f>0</f>
        <v>0</v>
      </c>
      <c r="CQ4" s="7">
        <f>0</f>
        <v>0</v>
      </c>
      <c r="CR4" s="7">
        <f>0</f>
        <v>0</v>
      </c>
      <c r="CS4" s="7">
        <f>0</f>
        <v>0</v>
      </c>
      <c r="CT4" s="7">
        <f>0</f>
        <v>0</v>
      </c>
      <c r="CU4" s="7">
        <f>0</f>
        <v>0</v>
      </c>
      <c r="CV4" s="7">
        <f>0</f>
        <v>0</v>
      </c>
      <c r="CW4" s="7">
        <f>0</f>
        <v>0</v>
      </c>
      <c r="CX4" s="7">
        <f>0</f>
        <v>0</v>
      </c>
      <c r="CY4" s="7">
        <f>0</f>
        <v>0</v>
      </c>
      <c r="CZ4" s="7">
        <f>0</f>
        <v>0</v>
      </c>
      <c r="DA4" s="7">
        <f>0</f>
        <v>0</v>
      </c>
      <c r="DB4" s="7">
        <f>0</f>
        <v>0</v>
      </c>
      <c r="DC4" s="7">
        <f>0</f>
        <v>0</v>
      </c>
      <c r="DD4" s="7">
        <v>0.1</v>
      </c>
      <c r="DE4" s="7">
        <v>37.5</v>
      </c>
      <c r="DF4" s="7">
        <f>0</f>
        <v>0</v>
      </c>
      <c r="DG4" s="7">
        <f>0</f>
        <v>0</v>
      </c>
      <c r="DH4" s="7">
        <f>0</f>
        <v>0</v>
      </c>
      <c r="DI4" s="7">
        <f>0</f>
        <v>0</v>
      </c>
      <c r="DJ4" s="7">
        <f>0</f>
        <v>0</v>
      </c>
      <c r="DK4" s="7">
        <f>0</f>
        <v>0</v>
      </c>
      <c r="DL4" s="7">
        <f>0</f>
        <v>0</v>
      </c>
      <c r="DM4" s="7">
        <f>0</f>
        <v>0</v>
      </c>
      <c r="DN4" s="7">
        <f>0</f>
        <v>0</v>
      </c>
      <c r="DO4" s="7">
        <f>0</f>
        <v>0</v>
      </c>
      <c r="DP4" s="7">
        <f>0</f>
        <v>0</v>
      </c>
      <c r="DQ4" s="7">
        <f>0</f>
        <v>0</v>
      </c>
      <c r="DR4" s="7">
        <f>0</f>
        <v>0</v>
      </c>
      <c r="DS4" s="7">
        <f>0</f>
        <v>0</v>
      </c>
      <c r="DT4" s="7">
        <f>0</f>
        <v>0</v>
      </c>
      <c r="DU4" s="7">
        <f>0</f>
        <v>0</v>
      </c>
      <c r="DV4" s="7">
        <f>0</f>
        <v>0</v>
      </c>
      <c r="DW4" s="7">
        <f>0</f>
        <v>0</v>
      </c>
      <c r="DX4" s="7">
        <f>0</f>
        <v>0</v>
      </c>
      <c r="DY4" s="7">
        <f>0</f>
        <v>0</v>
      </c>
      <c r="DZ4" s="7">
        <f>0</f>
        <v>0</v>
      </c>
      <c r="EA4" s="7">
        <f>0</f>
        <v>0</v>
      </c>
      <c r="EB4" s="7">
        <f>0</f>
        <v>0</v>
      </c>
      <c r="EC4" s="7">
        <f>0</f>
        <v>0</v>
      </c>
      <c r="ED4" s="7">
        <f>0</f>
        <v>0</v>
      </c>
      <c r="EE4" s="7">
        <f>0</f>
        <v>0</v>
      </c>
      <c r="EF4" s="7">
        <f>0</f>
        <v>0</v>
      </c>
      <c r="EG4" s="7">
        <f>0</f>
        <v>0</v>
      </c>
      <c r="EH4" s="7">
        <f>0</f>
        <v>0</v>
      </c>
      <c r="EI4" s="7">
        <f>0</f>
        <v>0</v>
      </c>
      <c r="EJ4" s="7">
        <f>0</f>
        <v>0</v>
      </c>
      <c r="EK4" s="7">
        <f>0</f>
        <v>0</v>
      </c>
      <c r="EL4" s="7">
        <f>0</f>
        <v>0</v>
      </c>
      <c r="EM4" s="7">
        <f>0</f>
        <v>0</v>
      </c>
      <c r="EN4" s="7">
        <f>0</f>
        <v>0</v>
      </c>
      <c r="EO4" s="7">
        <f>0</f>
        <v>0</v>
      </c>
      <c r="EP4" s="7">
        <f>0</f>
        <v>0</v>
      </c>
      <c r="EQ4" s="7">
        <f>0</f>
        <v>0</v>
      </c>
      <c r="ER4" s="7">
        <f>0</f>
        <v>0</v>
      </c>
      <c r="ES4" s="7">
        <f>0</f>
        <v>0</v>
      </c>
      <c r="ET4" s="7">
        <f>0</f>
        <v>0</v>
      </c>
      <c r="EU4" s="7">
        <f>0</f>
        <v>0</v>
      </c>
      <c r="EV4" s="7">
        <f>0</f>
        <v>0</v>
      </c>
      <c r="EW4" s="7">
        <f>0</f>
        <v>0</v>
      </c>
      <c r="EX4" s="7">
        <f>0</f>
        <v>0</v>
      </c>
      <c r="EY4" s="7">
        <f>0</f>
        <v>0</v>
      </c>
      <c r="EZ4" s="7">
        <f>0</f>
        <v>0</v>
      </c>
      <c r="FA4" s="7">
        <f>0</f>
        <v>0</v>
      </c>
      <c r="FB4" s="7">
        <f>0</f>
        <v>0</v>
      </c>
    </row>
    <row r="5" spans="1:158" x14ac:dyDescent="0.3">
      <c r="A5" s="4" t="s">
        <v>5</v>
      </c>
      <c r="B5" s="4" t="s">
        <v>6</v>
      </c>
      <c r="C5" s="4" t="s">
        <v>7</v>
      </c>
      <c r="D5" s="4" t="s">
        <v>9</v>
      </c>
      <c r="E5" s="5">
        <v>1</v>
      </c>
      <c r="F5" s="25">
        <v>0</v>
      </c>
      <c r="G5" s="26">
        <v>1.5779220779220779</v>
      </c>
      <c r="H5" s="26">
        <v>2.6553030303030303</v>
      </c>
      <c r="I5" s="26">
        <v>0.43181818181818182</v>
      </c>
      <c r="J5" s="7">
        <v>2.5</v>
      </c>
      <c r="K5" s="7">
        <f>0</f>
        <v>0</v>
      </c>
      <c r="L5" s="7">
        <v>0.1</v>
      </c>
      <c r="M5" s="7">
        <f>0</f>
        <v>0</v>
      </c>
      <c r="N5" s="7">
        <f>0</f>
        <v>0</v>
      </c>
      <c r="O5" s="7">
        <f>0</f>
        <v>0</v>
      </c>
      <c r="P5" s="7">
        <f>0</f>
        <v>0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f>0</f>
        <v>0</v>
      </c>
      <c r="W5" s="7">
        <f>0</f>
        <v>0</v>
      </c>
      <c r="X5" s="7">
        <f>0</f>
        <v>0</v>
      </c>
      <c r="Y5" s="7">
        <f>0</f>
        <v>0</v>
      </c>
      <c r="Z5" s="7">
        <f>0</f>
        <v>0</v>
      </c>
      <c r="AA5" s="7">
        <f>0</f>
        <v>0</v>
      </c>
      <c r="AB5" s="7">
        <v>2.5</v>
      </c>
      <c r="AC5" s="7">
        <f>0</f>
        <v>0</v>
      </c>
      <c r="AD5" s="7">
        <f>0</f>
        <v>0</v>
      </c>
      <c r="AE5" s="7">
        <f>0</f>
        <v>0</v>
      </c>
      <c r="AF5" s="7">
        <v>2.5</v>
      </c>
      <c r="AG5" s="7">
        <f>0</f>
        <v>0</v>
      </c>
      <c r="AH5" s="7">
        <f>0</f>
        <v>0</v>
      </c>
      <c r="AI5" s="7">
        <f>0</f>
        <v>0</v>
      </c>
      <c r="AJ5" s="7">
        <f>0</f>
        <v>0</v>
      </c>
      <c r="AK5" s="7">
        <f>0</f>
        <v>0</v>
      </c>
      <c r="AL5" s="7">
        <f>0</f>
        <v>0</v>
      </c>
      <c r="AM5" s="7">
        <f>0</f>
        <v>0</v>
      </c>
      <c r="AN5" s="7">
        <f>0</f>
        <v>0</v>
      </c>
      <c r="AO5" s="7">
        <f>0</f>
        <v>0</v>
      </c>
      <c r="AP5" s="7">
        <f>0</f>
        <v>0</v>
      </c>
      <c r="AQ5" s="7">
        <f>0</f>
        <v>0</v>
      </c>
      <c r="AR5" s="7">
        <f>0</f>
        <v>0</v>
      </c>
      <c r="AS5" s="7">
        <v>0.1</v>
      </c>
      <c r="AT5" s="7">
        <f>0</f>
        <v>0</v>
      </c>
      <c r="AU5" s="7">
        <f>0</f>
        <v>0</v>
      </c>
      <c r="AV5" s="7">
        <v>2.5</v>
      </c>
      <c r="AW5" s="7">
        <f>0</f>
        <v>0</v>
      </c>
      <c r="AX5" s="7">
        <f>0</f>
        <v>0</v>
      </c>
      <c r="AY5" s="7">
        <v>2.5</v>
      </c>
      <c r="AZ5" s="7">
        <f>0</f>
        <v>0</v>
      </c>
      <c r="BA5" s="7">
        <f>0</f>
        <v>0</v>
      </c>
      <c r="BB5" s="7">
        <f>0</f>
        <v>0</v>
      </c>
      <c r="BC5" s="7">
        <f>0</f>
        <v>0</v>
      </c>
      <c r="BD5" s="7">
        <f>0</f>
        <v>0</v>
      </c>
      <c r="BE5" s="7">
        <f>0</f>
        <v>0</v>
      </c>
      <c r="BF5" s="7">
        <f>0</f>
        <v>0</v>
      </c>
      <c r="BG5" s="7">
        <f>0</f>
        <v>0</v>
      </c>
      <c r="BH5" s="7">
        <f>0</f>
        <v>0</v>
      </c>
      <c r="BI5" s="7">
        <v>0.1</v>
      </c>
      <c r="BJ5" s="7">
        <f>0</f>
        <v>0</v>
      </c>
      <c r="BK5" s="7">
        <v>62.5</v>
      </c>
      <c r="BL5" s="7">
        <f>0</f>
        <v>0</v>
      </c>
      <c r="BM5" s="7">
        <f>0</f>
        <v>0</v>
      </c>
      <c r="BN5" s="7">
        <f>0</f>
        <v>0</v>
      </c>
      <c r="BO5" s="7">
        <f>0</f>
        <v>0</v>
      </c>
      <c r="BP5" s="7">
        <f>0</f>
        <v>0</v>
      </c>
      <c r="BQ5" s="7">
        <f>0</f>
        <v>0</v>
      </c>
      <c r="BR5" s="7">
        <f>0</f>
        <v>0</v>
      </c>
      <c r="BS5" s="7">
        <f>0</f>
        <v>0</v>
      </c>
      <c r="BT5" s="7">
        <f>0</f>
        <v>0</v>
      </c>
      <c r="BU5" s="7">
        <f>0</f>
        <v>0</v>
      </c>
      <c r="BV5" s="7">
        <v>2.5</v>
      </c>
      <c r="BW5" s="7">
        <f>0</f>
        <v>0</v>
      </c>
      <c r="BX5" s="7">
        <f>0</f>
        <v>0</v>
      </c>
      <c r="BY5" s="7">
        <f>0</f>
        <v>0</v>
      </c>
      <c r="BZ5" s="7">
        <f>0</f>
        <v>0</v>
      </c>
      <c r="CA5" s="7">
        <f>0</f>
        <v>0</v>
      </c>
      <c r="CB5" s="7">
        <f>0</f>
        <v>0</v>
      </c>
      <c r="CC5" s="7">
        <f>0</f>
        <v>0</v>
      </c>
      <c r="CD5" s="7">
        <v>0.1</v>
      </c>
      <c r="CE5" s="7">
        <f>0</f>
        <v>0</v>
      </c>
      <c r="CF5" s="7">
        <v>2.5</v>
      </c>
      <c r="CG5" s="7">
        <f>0</f>
        <v>0</v>
      </c>
      <c r="CH5" s="7">
        <f>0</f>
        <v>0</v>
      </c>
      <c r="CI5" s="7">
        <f>0</f>
        <v>0</v>
      </c>
      <c r="CJ5" s="7">
        <f>0</f>
        <v>0</v>
      </c>
      <c r="CK5" s="7">
        <f>0</f>
        <v>0</v>
      </c>
      <c r="CL5" s="7">
        <f>0</f>
        <v>0</v>
      </c>
      <c r="CM5" s="7">
        <f>0</f>
        <v>0</v>
      </c>
      <c r="CN5" s="7">
        <v>0.1</v>
      </c>
      <c r="CO5" s="7">
        <f>0</f>
        <v>0</v>
      </c>
      <c r="CP5" s="7">
        <f>0</f>
        <v>0</v>
      </c>
      <c r="CQ5" s="7">
        <f>0</f>
        <v>0</v>
      </c>
      <c r="CR5" s="7">
        <v>0.1</v>
      </c>
      <c r="CS5" s="7">
        <f>0</f>
        <v>0</v>
      </c>
      <c r="CT5" s="7">
        <f>0</f>
        <v>0</v>
      </c>
      <c r="CU5" s="7">
        <f>0</f>
        <v>0</v>
      </c>
      <c r="CV5" s="7">
        <v>0.1</v>
      </c>
      <c r="CW5" s="7">
        <f>0</f>
        <v>0</v>
      </c>
      <c r="CX5" s="7">
        <f>0</f>
        <v>0</v>
      </c>
      <c r="CY5" s="7">
        <v>2.5</v>
      </c>
      <c r="CZ5" s="7">
        <f>0</f>
        <v>0</v>
      </c>
      <c r="DA5" s="7">
        <f>0</f>
        <v>0</v>
      </c>
      <c r="DB5" s="7">
        <f>0</f>
        <v>0</v>
      </c>
      <c r="DC5" s="7">
        <f>0</f>
        <v>0</v>
      </c>
      <c r="DD5" s="7">
        <v>0.1</v>
      </c>
      <c r="DE5" s="7">
        <v>37.5</v>
      </c>
      <c r="DF5" s="7">
        <f>0</f>
        <v>0</v>
      </c>
      <c r="DG5" s="7">
        <v>2.5</v>
      </c>
      <c r="DH5" s="7">
        <v>0.1</v>
      </c>
      <c r="DI5" s="7">
        <f>0</f>
        <v>0</v>
      </c>
      <c r="DJ5" s="7">
        <f>0</f>
        <v>0</v>
      </c>
      <c r="DK5" s="7">
        <f>0</f>
        <v>0</v>
      </c>
      <c r="DL5" s="7">
        <f>0</f>
        <v>0</v>
      </c>
      <c r="DM5" s="7">
        <f>0</f>
        <v>0</v>
      </c>
      <c r="DN5" s="7">
        <f>0</f>
        <v>0</v>
      </c>
      <c r="DO5" s="7">
        <f>0</f>
        <v>0</v>
      </c>
      <c r="DP5" s="7">
        <f>0</f>
        <v>0</v>
      </c>
      <c r="DQ5" s="7">
        <f>0</f>
        <v>0</v>
      </c>
      <c r="DR5" s="7">
        <f>0</f>
        <v>0</v>
      </c>
      <c r="DS5" s="7">
        <f>0</f>
        <v>0</v>
      </c>
      <c r="DT5" s="7">
        <v>2.5</v>
      </c>
      <c r="DU5" s="7">
        <f>0</f>
        <v>0</v>
      </c>
      <c r="DV5" s="7">
        <f>0</f>
        <v>0</v>
      </c>
      <c r="DW5" s="7">
        <f>0</f>
        <v>0</v>
      </c>
      <c r="DX5" s="7">
        <v>0.1</v>
      </c>
      <c r="DY5" s="7">
        <f>0</f>
        <v>0</v>
      </c>
      <c r="DZ5" s="7">
        <f>0</f>
        <v>0</v>
      </c>
      <c r="EA5" s="7">
        <f>0</f>
        <v>0</v>
      </c>
      <c r="EB5" s="7">
        <f>0</f>
        <v>0</v>
      </c>
      <c r="EC5" s="7">
        <f>0</f>
        <v>0</v>
      </c>
      <c r="ED5" s="7">
        <f>0</f>
        <v>0</v>
      </c>
      <c r="EE5" s="7">
        <f>0</f>
        <v>0</v>
      </c>
      <c r="EF5" s="7">
        <f>0</f>
        <v>0</v>
      </c>
      <c r="EG5" s="7">
        <f>0</f>
        <v>0</v>
      </c>
      <c r="EH5" s="7">
        <f>0</f>
        <v>0</v>
      </c>
      <c r="EI5" s="7">
        <f>0</f>
        <v>0</v>
      </c>
      <c r="EJ5" s="7">
        <f>0</f>
        <v>0</v>
      </c>
      <c r="EK5" s="7">
        <f>0</f>
        <v>0</v>
      </c>
      <c r="EL5" s="7">
        <f>0</f>
        <v>0</v>
      </c>
      <c r="EM5" s="7">
        <f>0</f>
        <v>0</v>
      </c>
      <c r="EN5" s="7">
        <f>0</f>
        <v>0</v>
      </c>
      <c r="EO5" s="7">
        <f>0</f>
        <v>0</v>
      </c>
      <c r="EP5" s="7">
        <f>0</f>
        <v>0</v>
      </c>
      <c r="EQ5" s="7">
        <f>0</f>
        <v>0</v>
      </c>
      <c r="ER5" s="7">
        <f>0</f>
        <v>0</v>
      </c>
      <c r="ES5" s="7">
        <f>0</f>
        <v>0</v>
      </c>
      <c r="ET5" s="7">
        <f>0</f>
        <v>0</v>
      </c>
      <c r="EU5" s="7">
        <f>0</f>
        <v>0</v>
      </c>
      <c r="EV5" s="7">
        <f>0</f>
        <v>0</v>
      </c>
      <c r="EW5" s="7">
        <v>0.1</v>
      </c>
      <c r="EX5" s="7">
        <f>0</f>
        <v>0</v>
      </c>
      <c r="EY5" s="7">
        <f>0</f>
        <v>0</v>
      </c>
      <c r="EZ5" s="7">
        <f>0</f>
        <v>0</v>
      </c>
      <c r="FA5" s="7">
        <f>0</f>
        <v>0</v>
      </c>
      <c r="FB5" s="7">
        <f>0</f>
        <v>0</v>
      </c>
    </row>
    <row r="6" spans="1:158" x14ac:dyDescent="0.3">
      <c r="A6" s="4" t="s">
        <v>5</v>
      </c>
      <c r="B6" s="4" t="s">
        <v>6</v>
      </c>
      <c r="C6" s="4" t="s">
        <v>7</v>
      </c>
      <c r="D6" s="4" t="s">
        <v>9</v>
      </c>
      <c r="E6" s="5">
        <v>2</v>
      </c>
      <c r="F6" s="25">
        <v>0</v>
      </c>
      <c r="G6" s="26">
        <v>1.5779220779220779</v>
      </c>
      <c r="H6" s="26">
        <v>2.6553030303030303</v>
      </c>
      <c r="I6" s="26">
        <v>0.43181818181818182</v>
      </c>
      <c r="J6" s="7">
        <v>2.5</v>
      </c>
      <c r="K6" s="7">
        <f>0</f>
        <v>0</v>
      </c>
      <c r="L6" s="7">
        <v>0.1</v>
      </c>
      <c r="M6" s="7">
        <f>0</f>
        <v>0</v>
      </c>
      <c r="N6" s="7">
        <f>0</f>
        <v>0</v>
      </c>
      <c r="O6" s="7">
        <f>0</f>
        <v>0</v>
      </c>
      <c r="P6" s="7">
        <v>0.1</v>
      </c>
      <c r="Q6" s="7">
        <f>0</f>
        <v>0</v>
      </c>
      <c r="R6" s="7">
        <f>0</f>
        <v>0</v>
      </c>
      <c r="S6" s="7">
        <f>0</f>
        <v>0</v>
      </c>
      <c r="T6" s="7">
        <f>0</f>
        <v>0</v>
      </c>
      <c r="U6" s="7">
        <v>0.1</v>
      </c>
      <c r="V6" s="7">
        <f>0</f>
        <v>0</v>
      </c>
      <c r="W6" s="7">
        <f>0</f>
        <v>0</v>
      </c>
      <c r="X6" s="7">
        <f>0</f>
        <v>0</v>
      </c>
      <c r="Y6" s="7">
        <f>0</f>
        <v>0</v>
      </c>
      <c r="Z6" s="7">
        <f>0</f>
        <v>0</v>
      </c>
      <c r="AA6" s="7">
        <f>0</f>
        <v>0</v>
      </c>
      <c r="AB6" s="7">
        <f>0</f>
        <v>0</v>
      </c>
      <c r="AC6" s="7">
        <f>0</f>
        <v>0</v>
      </c>
      <c r="AD6" s="7">
        <f>0</f>
        <v>0</v>
      </c>
      <c r="AE6" s="7">
        <f>0</f>
        <v>0</v>
      </c>
      <c r="AF6" s="7">
        <v>2.5</v>
      </c>
      <c r="AG6" s="7">
        <f>0</f>
        <v>0</v>
      </c>
      <c r="AH6" s="7">
        <f>0</f>
        <v>0</v>
      </c>
      <c r="AI6" s="7">
        <v>2.5</v>
      </c>
      <c r="AJ6" s="7">
        <v>0.1</v>
      </c>
      <c r="AK6" s="7">
        <f>0</f>
        <v>0</v>
      </c>
      <c r="AL6" s="7">
        <f>0</f>
        <v>0</v>
      </c>
      <c r="AM6" s="7">
        <f>0</f>
        <v>0</v>
      </c>
      <c r="AN6" s="7">
        <f>0</f>
        <v>0</v>
      </c>
      <c r="AO6" s="7">
        <f>0</f>
        <v>0</v>
      </c>
      <c r="AP6" s="7">
        <f>0</f>
        <v>0</v>
      </c>
      <c r="AQ6" s="7">
        <f>0</f>
        <v>0</v>
      </c>
      <c r="AR6" s="7">
        <f>0</f>
        <v>0</v>
      </c>
      <c r="AS6" s="7">
        <f>0</f>
        <v>0</v>
      </c>
      <c r="AT6" s="7">
        <f>0</f>
        <v>0</v>
      </c>
      <c r="AU6" s="7">
        <f>0</f>
        <v>0</v>
      </c>
      <c r="AV6" s="7">
        <f>0</f>
        <v>0</v>
      </c>
      <c r="AW6" s="7">
        <f>0</f>
        <v>0</v>
      </c>
      <c r="AX6" s="7">
        <f>0</f>
        <v>0</v>
      </c>
      <c r="AY6" s="7">
        <f>0</f>
        <v>0</v>
      </c>
      <c r="AZ6" s="7">
        <f>0</f>
        <v>0</v>
      </c>
      <c r="BA6" s="7">
        <v>0.1</v>
      </c>
      <c r="BB6" s="7">
        <v>2.5</v>
      </c>
      <c r="BC6" s="7">
        <f>0</f>
        <v>0</v>
      </c>
      <c r="BD6" s="7">
        <f>0</f>
        <v>0</v>
      </c>
      <c r="BE6" s="7">
        <f>0</f>
        <v>0</v>
      </c>
      <c r="BF6" s="7">
        <f>0</f>
        <v>0</v>
      </c>
      <c r="BG6" s="7">
        <f>0</f>
        <v>0</v>
      </c>
      <c r="BH6" s="7">
        <f>0</f>
        <v>0</v>
      </c>
      <c r="BI6" s="7">
        <v>2.5</v>
      </c>
      <c r="BJ6" s="7">
        <f>0</f>
        <v>0</v>
      </c>
      <c r="BK6" s="7">
        <v>15</v>
      </c>
      <c r="BL6" s="7">
        <f>0</f>
        <v>0</v>
      </c>
      <c r="BM6" s="7">
        <f>0</f>
        <v>0</v>
      </c>
      <c r="BN6" s="7">
        <f>0</f>
        <v>0</v>
      </c>
      <c r="BO6" s="7">
        <f>0</f>
        <v>0</v>
      </c>
      <c r="BP6" s="7">
        <f>0</f>
        <v>0</v>
      </c>
      <c r="BQ6" s="7">
        <f>0</f>
        <v>0</v>
      </c>
      <c r="BR6" s="7">
        <f>0</f>
        <v>0</v>
      </c>
      <c r="BS6" s="7">
        <f>0</f>
        <v>0</v>
      </c>
      <c r="BT6" s="7">
        <v>0.1</v>
      </c>
      <c r="BU6" s="7">
        <f>0</f>
        <v>0</v>
      </c>
      <c r="BV6" s="7">
        <v>2.5</v>
      </c>
      <c r="BW6" s="7">
        <f>0</f>
        <v>0</v>
      </c>
      <c r="BX6" s="7">
        <f>0</f>
        <v>0</v>
      </c>
      <c r="BY6" s="7">
        <f>0</f>
        <v>0</v>
      </c>
      <c r="BZ6" s="7">
        <v>0.1</v>
      </c>
      <c r="CA6" s="7">
        <f>0</f>
        <v>0</v>
      </c>
      <c r="CB6" s="7">
        <f>0</f>
        <v>0</v>
      </c>
      <c r="CC6" s="7">
        <f>0</f>
        <v>0</v>
      </c>
      <c r="CD6" s="7">
        <v>0.1</v>
      </c>
      <c r="CE6" s="7">
        <f>0</f>
        <v>0</v>
      </c>
      <c r="CF6" s="7">
        <v>15</v>
      </c>
      <c r="CG6" s="7">
        <f>0</f>
        <v>0</v>
      </c>
      <c r="CH6" s="7">
        <f>0</f>
        <v>0</v>
      </c>
      <c r="CI6" s="7">
        <f>0</f>
        <v>0</v>
      </c>
      <c r="CJ6" s="7">
        <f>0</f>
        <v>0</v>
      </c>
      <c r="CK6" s="7">
        <f>0</f>
        <v>0</v>
      </c>
      <c r="CL6" s="7">
        <f>0</f>
        <v>0</v>
      </c>
      <c r="CM6" s="7">
        <f>0</f>
        <v>0</v>
      </c>
      <c r="CN6" s="7">
        <f>0</f>
        <v>0</v>
      </c>
      <c r="CO6" s="7">
        <f>0</f>
        <v>0</v>
      </c>
      <c r="CP6" s="7">
        <f>0</f>
        <v>0</v>
      </c>
      <c r="CQ6" s="7">
        <f>0</f>
        <v>0</v>
      </c>
      <c r="CR6" s="7">
        <v>0.1</v>
      </c>
      <c r="CS6" s="7">
        <f>0</f>
        <v>0</v>
      </c>
      <c r="CT6" s="7">
        <f>0</f>
        <v>0</v>
      </c>
      <c r="CU6" s="7">
        <f>0</f>
        <v>0</v>
      </c>
      <c r="CV6" s="7">
        <v>2.5</v>
      </c>
      <c r="CW6" s="7">
        <f>0</f>
        <v>0</v>
      </c>
      <c r="CX6" s="7">
        <f>0</f>
        <v>0</v>
      </c>
      <c r="CY6" s="7">
        <f>0</f>
        <v>0</v>
      </c>
      <c r="CZ6" s="7">
        <f>0</f>
        <v>0</v>
      </c>
      <c r="DA6" s="7">
        <f>0</f>
        <v>0</v>
      </c>
      <c r="DB6" s="7">
        <f>0</f>
        <v>0</v>
      </c>
      <c r="DC6" s="7">
        <f>0</f>
        <v>0</v>
      </c>
      <c r="DD6" s="7">
        <f>0</f>
        <v>0</v>
      </c>
      <c r="DE6" s="7">
        <v>2.5</v>
      </c>
      <c r="DF6" s="7">
        <f>0</f>
        <v>0</v>
      </c>
      <c r="DG6" s="7">
        <v>15</v>
      </c>
      <c r="DH6" s="7">
        <v>0.1</v>
      </c>
      <c r="DI6" s="7">
        <v>2.5</v>
      </c>
      <c r="DJ6" s="7">
        <v>2.5</v>
      </c>
      <c r="DK6" s="7">
        <v>2.5</v>
      </c>
      <c r="DL6" s="7">
        <f>0</f>
        <v>0</v>
      </c>
      <c r="DM6" s="7">
        <v>2.5</v>
      </c>
      <c r="DN6" s="7">
        <f>0</f>
        <v>0</v>
      </c>
      <c r="DO6" s="7">
        <f>0</f>
        <v>0</v>
      </c>
      <c r="DP6" s="7">
        <f>0</f>
        <v>0</v>
      </c>
      <c r="DQ6" s="7">
        <f>0</f>
        <v>0</v>
      </c>
      <c r="DR6" s="7">
        <f>0</f>
        <v>0</v>
      </c>
      <c r="DS6" s="7">
        <f>0</f>
        <v>0</v>
      </c>
      <c r="DT6" s="7">
        <v>0.1</v>
      </c>
      <c r="DU6" s="7">
        <f>0</f>
        <v>0</v>
      </c>
      <c r="DV6" s="7">
        <f>0</f>
        <v>0</v>
      </c>
      <c r="DW6" s="7">
        <f>0</f>
        <v>0</v>
      </c>
      <c r="DX6" s="7">
        <v>0.1</v>
      </c>
      <c r="DY6" s="7">
        <f>0</f>
        <v>0</v>
      </c>
      <c r="DZ6" s="7">
        <f>0</f>
        <v>0</v>
      </c>
      <c r="EA6" s="7">
        <f>0</f>
        <v>0</v>
      </c>
      <c r="EB6" s="7">
        <f>0</f>
        <v>0</v>
      </c>
      <c r="EC6" s="7">
        <f>0</f>
        <v>0</v>
      </c>
      <c r="ED6" s="7">
        <f>0</f>
        <v>0</v>
      </c>
      <c r="EE6" s="7">
        <f>0</f>
        <v>0</v>
      </c>
      <c r="EF6" s="7">
        <f>0</f>
        <v>0</v>
      </c>
      <c r="EG6" s="7">
        <f>0</f>
        <v>0</v>
      </c>
      <c r="EH6" s="7">
        <f>0</f>
        <v>0</v>
      </c>
      <c r="EI6" s="7">
        <f>0</f>
        <v>0</v>
      </c>
      <c r="EJ6" s="7">
        <f>0</f>
        <v>0</v>
      </c>
      <c r="EK6" s="7">
        <f>0</f>
        <v>0</v>
      </c>
      <c r="EL6" s="7">
        <f>0</f>
        <v>0</v>
      </c>
      <c r="EM6" s="7">
        <f>0</f>
        <v>0</v>
      </c>
      <c r="EN6" s="7">
        <f>0</f>
        <v>0</v>
      </c>
      <c r="EO6" s="7">
        <v>0.1</v>
      </c>
      <c r="EP6" s="7">
        <v>0.1</v>
      </c>
      <c r="EQ6" s="7">
        <f>0</f>
        <v>0</v>
      </c>
      <c r="ER6" s="7">
        <v>0.1</v>
      </c>
      <c r="ES6" s="7">
        <v>0.1</v>
      </c>
      <c r="ET6" s="7">
        <f>0</f>
        <v>0</v>
      </c>
      <c r="EU6" s="7">
        <f>0</f>
        <v>0</v>
      </c>
      <c r="EV6" s="7">
        <f>0</f>
        <v>0</v>
      </c>
      <c r="EW6" s="7">
        <v>0.1</v>
      </c>
      <c r="EX6" s="7">
        <f>0</f>
        <v>0</v>
      </c>
      <c r="EY6" s="7">
        <f>0</f>
        <v>0</v>
      </c>
      <c r="EZ6" s="7">
        <f>0</f>
        <v>0</v>
      </c>
      <c r="FA6" s="7">
        <f>0</f>
        <v>0</v>
      </c>
      <c r="FB6" s="7">
        <v>0.1</v>
      </c>
    </row>
    <row r="7" spans="1:158" x14ac:dyDescent="0.3">
      <c r="A7" s="4" t="s">
        <v>5</v>
      </c>
      <c r="B7" s="4" t="s">
        <v>6</v>
      </c>
      <c r="C7" s="4" t="s">
        <v>7</v>
      </c>
      <c r="D7" s="4" t="s">
        <v>9</v>
      </c>
      <c r="E7" s="5">
        <v>3</v>
      </c>
      <c r="F7" s="25">
        <v>0</v>
      </c>
      <c r="G7" s="26">
        <v>1.5779220779220779</v>
      </c>
      <c r="H7" s="26">
        <v>2.6553030303030303</v>
      </c>
      <c r="I7" s="26">
        <v>0.43181818181818182</v>
      </c>
      <c r="J7" s="7">
        <v>2.5</v>
      </c>
      <c r="K7" s="7">
        <f>0</f>
        <v>0</v>
      </c>
      <c r="L7" s="7">
        <f>0</f>
        <v>0</v>
      </c>
      <c r="M7" s="7">
        <f>0</f>
        <v>0</v>
      </c>
      <c r="N7" s="7">
        <f>0</f>
        <v>0</v>
      </c>
      <c r="O7" s="7">
        <f>0</f>
        <v>0</v>
      </c>
      <c r="P7" s="7">
        <f>0</f>
        <v>0</v>
      </c>
      <c r="Q7" s="7">
        <f>0</f>
        <v>0</v>
      </c>
      <c r="R7" s="7">
        <f>0</f>
        <v>0</v>
      </c>
      <c r="S7" s="7">
        <f>0</f>
        <v>0</v>
      </c>
      <c r="T7" s="7">
        <f>0</f>
        <v>0</v>
      </c>
      <c r="U7" s="7">
        <f>0</f>
        <v>0</v>
      </c>
      <c r="V7" s="7">
        <f>0</f>
        <v>0</v>
      </c>
      <c r="W7" s="7">
        <f>0</f>
        <v>0</v>
      </c>
      <c r="X7" s="7">
        <f>0</f>
        <v>0</v>
      </c>
      <c r="Y7" s="7">
        <f>0</f>
        <v>0</v>
      </c>
      <c r="Z7" s="7">
        <f>0</f>
        <v>0</v>
      </c>
      <c r="AA7" s="7">
        <f>0</f>
        <v>0</v>
      </c>
      <c r="AB7" s="7">
        <f>0</f>
        <v>0</v>
      </c>
      <c r="AC7" s="7">
        <f>0</f>
        <v>0</v>
      </c>
      <c r="AD7" s="7">
        <f>0</f>
        <v>0</v>
      </c>
      <c r="AE7" s="7">
        <f>0</f>
        <v>0</v>
      </c>
      <c r="AF7" s="7">
        <v>2.5</v>
      </c>
      <c r="AG7" s="7">
        <f>0</f>
        <v>0</v>
      </c>
      <c r="AH7" s="7">
        <f>0</f>
        <v>0</v>
      </c>
      <c r="AI7" s="7">
        <f>0</f>
        <v>0</v>
      </c>
      <c r="AJ7" s="7">
        <f>0</f>
        <v>0</v>
      </c>
      <c r="AK7" s="7">
        <f>0</f>
        <v>0</v>
      </c>
      <c r="AL7" s="7">
        <f>0</f>
        <v>0</v>
      </c>
      <c r="AM7" s="7">
        <f>0</f>
        <v>0</v>
      </c>
      <c r="AN7" s="7">
        <f>0</f>
        <v>0</v>
      </c>
      <c r="AO7" s="7">
        <f>0</f>
        <v>0</v>
      </c>
      <c r="AP7" s="7">
        <f>0</f>
        <v>0</v>
      </c>
      <c r="AQ7" s="7">
        <f>0</f>
        <v>0</v>
      </c>
      <c r="AR7" s="7">
        <f>0</f>
        <v>0</v>
      </c>
      <c r="AS7" s="7">
        <v>2.5</v>
      </c>
      <c r="AT7" s="7">
        <v>0.2</v>
      </c>
      <c r="AU7" s="7">
        <f>0</f>
        <v>0</v>
      </c>
      <c r="AV7" s="7">
        <f>0</f>
        <v>0</v>
      </c>
      <c r="AW7" s="7">
        <f>0</f>
        <v>0</v>
      </c>
      <c r="AX7" s="7">
        <f>0</f>
        <v>0</v>
      </c>
      <c r="AY7" s="7">
        <f>0</f>
        <v>0</v>
      </c>
      <c r="AZ7" s="7">
        <v>0.1</v>
      </c>
      <c r="BA7" s="7">
        <f>0</f>
        <v>0</v>
      </c>
      <c r="BB7" s="7">
        <v>15</v>
      </c>
      <c r="BC7" s="7">
        <f>0</f>
        <v>0</v>
      </c>
      <c r="BD7" s="7">
        <f>0</f>
        <v>0</v>
      </c>
      <c r="BE7" s="7">
        <f>0</f>
        <v>0</v>
      </c>
      <c r="BF7" s="7">
        <f>0</f>
        <v>0</v>
      </c>
      <c r="BG7" s="7">
        <f>0</f>
        <v>0</v>
      </c>
      <c r="BH7" s="7">
        <f>0</f>
        <v>0</v>
      </c>
      <c r="BI7" s="7">
        <f>0</f>
        <v>0</v>
      </c>
      <c r="BJ7" s="7">
        <f>0</f>
        <v>0</v>
      </c>
      <c r="BK7" s="7">
        <v>37.5</v>
      </c>
      <c r="BL7" s="7">
        <f>0</f>
        <v>0</v>
      </c>
      <c r="BM7" s="7">
        <f>0</f>
        <v>0</v>
      </c>
      <c r="BN7" s="7">
        <f>0</f>
        <v>0</v>
      </c>
      <c r="BO7" s="7">
        <f>0</f>
        <v>0</v>
      </c>
      <c r="BP7" s="7">
        <f>0</f>
        <v>0</v>
      </c>
      <c r="BQ7" s="7">
        <f>0</f>
        <v>0</v>
      </c>
      <c r="BR7" s="7">
        <f>0</f>
        <v>0</v>
      </c>
      <c r="BS7" s="7">
        <f>0</f>
        <v>0</v>
      </c>
      <c r="BT7" s="7">
        <f>0</f>
        <v>0</v>
      </c>
      <c r="BU7" s="7">
        <f>0</f>
        <v>0</v>
      </c>
      <c r="BV7" s="7">
        <v>15</v>
      </c>
      <c r="BW7" s="7">
        <f>0</f>
        <v>0</v>
      </c>
      <c r="BX7" s="7">
        <f>0</f>
        <v>0</v>
      </c>
      <c r="BY7" s="7">
        <f>0</f>
        <v>0</v>
      </c>
      <c r="BZ7" s="7">
        <f>0</f>
        <v>0</v>
      </c>
      <c r="CA7" s="7">
        <f>0</f>
        <v>0</v>
      </c>
      <c r="CB7" s="7">
        <f>0</f>
        <v>0</v>
      </c>
      <c r="CC7" s="7">
        <f>0</f>
        <v>0</v>
      </c>
      <c r="CD7" s="7">
        <v>0.1</v>
      </c>
      <c r="CE7" s="7">
        <f>0</f>
        <v>0</v>
      </c>
      <c r="CF7" s="7">
        <v>2.5</v>
      </c>
      <c r="CG7" s="7">
        <f>0</f>
        <v>0</v>
      </c>
      <c r="CH7" s="7">
        <f>0</f>
        <v>0</v>
      </c>
      <c r="CI7" s="7">
        <f>0</f>
        <v>0</v>
      </c>
      <c r="CJ7" s="7">
        <f>0</f>
        <v>0</v>
      </c>
      <c r="CK7" s="7">
        <f>0</f>
        <v>0</v>
      </c>
      <c r="CL7" s="7">
        <f>0</f>
        <v>0</v>
      </c>
      <c r="CM7" s="7">
        <f>0</f>
        <v>0</v>
      </c>
      <c r="CN7" s="7">
        <f>0</f>
        <v>0</v>
      </c>
      <c r="CO7" s="7">
        <f>0</f>
        <v>0</v>
      </c>
      <c r="CP7" s="7">
        <f>0</f>
        <v>0</v>
      </c>
      <c r="CQ7" s="7">
        <f>0</f>
        <v>0</v>
      </c>
      <c r="CR7" s="7">
        <v>0.1</v>
      </c>
      <c r="CS7" s="7">
        <f>0</f>
        <v>0</v>
      </c>
      <c r="CT7" s="7">
        <v>0.1</v>
      </c>
      <c r="CU7" s="7">
        <f>0</f>
        <v>0</v>
      </c>
      <c r="CV7" s="7">
        <f>0</f>
        <v>0</v>
      </c>
      <c r="CW7" s="7">
        <f>0</f>
        <v>0</v>
      </c>
      <c r="CX7" s="7">
        <f>0</f>
        <v>0</v>
      </c>
      <c r="CY7" s="7">
        <f>0</f>
        <v>0</v>
      </c>
      <c r="CZ7" s="7">
        <f>0</f>
        <v>0</v>
      </c>
      <c r="DA7" s="7">
        <f>0</f>
        <v>0</v>
      </c>
      <c r="DB7" s="7">
        <f>0</f>
        <v>0</v>
      </c>
      <c r="DC7" s="7">
        <f>0</f>
        <v>0</v>
      </c>
      <c r="DD7" s="7">
        <v>2.5</v>
      </c>
      <c r="DE7" s="7">
        <v>15</v>
      </c>
      <c r="DF7" s="7">
        <f>0</f>
        <v>0</v>
      </c>
      <c r="DG7" s="7">
        <f>0</f>
        <v>0</v>
      </c>
      <c r="DH7" s="7">
        <v>2.5</v>
      </c>
      <c r="DI7" s="7">
        <f>0</f>
        <v>0</v>
      </c>
      <c r="DJ7" s="7">
        <f>0</f>
        <v>0</v>
      </c>
      <c r="DK7" s="7">
        <f>0</f>
        <v>0</v>
      </c>
      <c r="DL7" s="7">
        <f>0</f>
        <v>0</v>
      </c>
      <c r="DM7" s="7">
        <f>0</f>
        <v>0</v>
      </c>
      <c r="DN7" s="7">
        <f>0</f>
        <v>0</v>
      </c>
      <c r="DO7" s="7">
        <f>0</f>
        <v>0</v>
      </c>
      <c r="DP7" s="7">
        <f>0</f>
        <v>0</v>
      </c>
      <c r="DQ7" s="7">
        <f>0</f>
        <v>0</v>
      </c>
      <c r="DR7" s="7">
        <f>0</f>
        <v>0</v>
      </c>
      <c r="DS7" s="7">
        <f>0</f>
        <v>0</v>
      </c>
      <c r="DT7" s="7">
        <v>0.1</v>
      </c>
      <c r="DU7" s="7">
        <f>0</f>
        <v>0</v>
      </c>
      <c r="DV7" s="7">
        <f>0</f>
        <v>0</v>
      </c>
      <c r="DW7" s="7">
        <f>0</f>
        <v>0</v>
      </c>
      <c r="DX7" s="7">
        <v>0.1</v>
      </c>
      <c r="DY7" s="7">
        <f>0</f>
        <v>0</v>
      </c>
      <c r="DZ7" s="7">
        <f>0</f>
        <v>0</v>
      </c>
      <c r="EA7" s="7">
        <f>0</f>
        <v>0</v>
      </c>
      <c r="EB7" s="7">
        <f>0</f>
        <v>0</v>
      </c>
      <c r="EC7" s="7">
        <f>0</f>
        <v>0</v>
      </c>
      <c r="ED7" s="7">
        <f>0</f>
        <v>0</v>
      </c>
      <c r="EE7" s="7">
        <f>0</f>
        <v>0</v>
      </c>
      <c r="EF7" s="7">
        <f>0</f>
        <v>0</v>
      </c>
      <c r="EG7" s="7">
        <v>2.5</v>
      </c>
      <c r="EH7" s="7">
        <f>0</f>
        <v>0</v>
      </c>
      <c r="EI7" s="7">
        <f>0</f>
        <v>0</v>
      </c>
      <c r="EJ7" s="7">
        <f>0</f>
        <v>0</v>
      </c>
      <c r="EK7" s="7">
        <f>0</f>
        <v>0</v>
      </c>
      <c r="EL7" s="7">
        <f>0</f>
        <v>0</v>
      </c>
      <c r="EM7" s="7">
        <f>0</f>
        <v>0</v>
      </c>
      <c r="EN7" s="7">
        <f>0</f>
        <v>0</v>
      </c>
      <c r="EO7" s="7">
        <v>0.1</v>
      </c>
      <c r="EP7" s="7">
        <f>0</f>
        <v>0</v>
      </c>
      <c r="EQ7" s="7">
        <f>0</f>
        <v>0</v>
      </c>
      <c r="ER7" s="7">
        <v>0.1</v>
      </c>
      <c r="ES7" s="7">
        <f>0</f>
        <v>0</v>
      </c>
      <c r="ET7" s="7">
        <f>0</f>
        <v>0</v>
      </c>
      <c r="EU7" s="7">
        <f>0</f>
        <v>0</v>
      </c>
      <c r="EV7" s="7">
        <f>0</f>
        <v>0</v>
      </c>
      <c r="EW7" s="7">
        <f>0</f>
        <v>0</v>
      </c>
      <c r="EX7" s="7">
        <f>0</f>
        <v>0</v>
      </c>
      <c r="EY7" s="7">
        <v>0.1</v>
      </c>
      <c r="EZ7" s="7">
        <f>0</f>
        <v>0</v>
      </c>
      <c r="FA7" s="7">
        <f>0</f>
        <v>0</v>
      </c>
      <c r="FB7" s="7">
        <f>0</f>
        <v>0</v>
      </c>
    </row>
    <row r="8" spans="1:158" x14ac:dyDescent="0.3">
      <c r="A8" s="4" t="s">
        <v>5</v>
      </c>
      <c r="B8" s="4" t="s">
        <v>6</v>
      </c>
      <c r="C8" s="4" t="s">
        <v>7</v>
      </c>
      <c r="D8" s="4" t="s">
        <v>10</v>
      </c>
      <c r="E8" s="5">
        <v>1</v>
      </c>
      <c r="F8" s="25">
        <v>5.1759834368530024E-2</v>
      </c>
      <c r="G8" s="26">
        <v>1.1608991422656019</v>
      </c>
      <c r="H8" s="26">
        <v>1.2836438923395446</v>
      </c>
      <c r="I8" s="26">
        <v>0.56935817805383027</v>
      </c>
      <c r="J8" s="7">
        <f>0</f>
        <v>0</v>
      </c>
      <c r="K8" s="7">
        <f>0</f>
        <v>0</v>
      </c>
      <c r="L8" s="7">
        <v>2.5</v>
      </c>
      <c r="M8" s="7">
        <f>0</f>
        <v>0</v>
      </c>
      <c r="N8" s="7">
        <f>0</f>
        <v>0</v>
      </c>
      <c r="O8" s="7">
        <f>0</f>
        <v>0</v>
      </c>
      <c r="P8" s="7">
        <f>0</f>
        <v>0</v>
      </c>
      <c r="Q8" s="7">
        <f>0</f>
        <v>0</v>
      </c>
      <c r="R8" s="7">
        <f>0</f>
        <v>0</v>
      </c>
      <c r="S8" s="7">
        <f>0</f>
        <v>0</v>
      </c>
      <c r="T8" s="7">
        <f>0</f>
        <v>0</v>
      </c>
      <c r="U8" s="7">
        <f>0</f>
        <v>0</v>
      </c>
      <c r="V8" s="7">
        <f>0</f>
        <v>0</v>
      </c>
      <c r="W8" s="7">
        <f>0</f>
        <v>0</v>
      </c>
      <c r="X8" s="7">
        <f>0</f>
        <v>0</v>
      </c>
      <c r="Y8" s="7">
        <f>0</f>
        <v>0</v>
      </c>
      <c r="Z8" s="7">
        <f>0</f>
        <v>0</v>
      </c>
      <c r="AA8" s="7">
        <f>0</f>
        <v>0</v>
      </c>
      <c r="AB8" s="7">
        <f>0</f>
        <v>0</v>
      </c>
      <c r="AC8" s="7">
        <f>0</f>
        <v>0</v>
      </c>
      <c r="AD8" s="7">
        <f>0</f>
        <v>0</v>
      </c>
      <c r="AE8" s="7">
        <f>0</f>
        <v>0</v>
      </c>
      <c r="AF8" s="7">
        <f>0</f>
        <v>0</v>
      </c>
      <c r="AG8" s="7">
        <f>0</f>
        <v>0</v>
      </c>
      <c r="AH8" s="7">
        <f>0</f>
        <v>0</v>
      </c>
      <c r="AI8" s="7">
        <f>0</f>
        <v>0</v>
      </c>
      <c r="AJ8" s="7">
        <f>0</f>
        <v>0</v>
      </c>
      <c r="AK8" s="7">
        <f>0</f>
        <v>0</v>
      </c>
      <c r="AL8" s="7">
        <f>0</f>
        <v>0</v>
      </c>
      <c r="AM8" s="7">
        <f>0</f>
        <v>0</v>
      </c>
      <c r="AN8" s="7">
        <f>0</f>
        <v>0</v>
      </c>
      <c r="AO8" s="7">
        <f>0</f>
        <v>0</v>
      </c>
      <c r="AP8" s="7">
        <f>0</f>
        <v>0</v>
      </c>
      <c r="AQ8" s="7">
        <f>0</f>
        <v>0</v>
      </c>
      <c r="AR8" s="7">
        <f>0</f>
        <v>0</v>
      </c>
      <c r="AS8" s="7">
        <f>0</f>
        <v>0</v>
      </c>
      <c r="AT8" s="7">
        <f>0</f>
        <v>0</v>
      </c>
      <c r="AU8" s="7">
        <f>0</f>
        <v>0</v>
      </c>
      <c r="AV8" s="7">
        <f>0</f>
        <v>0</v>
      </c>
      <c r="AW8" s="7">
        <f>0</f>
        <v>0</v>
      </c>
      <c r="AX8" s="7">
        <f>0</f>
        <v>0</v>
      </c>
      <c r="AY8" s="7">
        <f>0</f>
        <v>0</v>
      </c>
      <c r="AZ8" s="7">
        <f>0</f>
        <v>0</v>
      </c>
      <c r="BA8" s="7">
        <f>0</f>
        <v>0</v>
      </c>
      <c r="BB8" s="7">
        <f>0</f>
        <v>0</v>
      </c>
      <c r="BC8" s="7">
        <f>0</f>
        <v>0</v>
      </c>
      <c r="BD8" s="7">
        <f>0</f>
        <v>0</v>
      </c>
      <c r="BE8" s="7">
        <f>0</f>
        <v>0</v>
      </c>
      <c r="BF8" s="7">
        <f>0</f>
        <v>0</v>
      </c>
      <c r="BG8" s="7">
        <f>0</f>
        <v>0</v>
      </c>
      <c r="BH8" s="7">
        <f>0</f>
        <v>0</v>
      </c>
      <c r="BI8" s="7">
        <v>0.1</v>
      </c>
      <c r="BJ8" s="7">
        <f>0</f>
        <v>0</v>
      </c>
      <c r="BK8" s="7">
        <v>15</v>
      </c>
      <c r="BL8" s="7">
        <f>0</f>
        <v>0</v>
      </c>
      <c r="BM8" s="7">
        <f>0</f>
        <v>0</v>
      </c>
      <c r="BN8" s="7">
        <f>0</f>
        <v>0</v>
      </c>
      <c r="BO8" s="7">
        <f>0</f>
        <v>0</v>
      </c>
      <c r="BP8" s="7">
        <f>0</f>
        <v>0</v>
      </c>
      <c r="BQ8" s="7">
        <v>2.5</v>
      </c>
      <c r="BR8" s="7">
        <f>0</f>
        <v>0</v>
      </c>
      <c r="BS8" s="7">
        <f>0</f>
        <v>0</v>
      </c>
      <c r="BT8" s="7">
        <f>0</f>
        <v>0</v>
      </c>
      <c r="BU8" s="7">
        <f>0</f>
        <v>0</v>
      </c>
      <c r="BV8" s="7">
        <v>2.5</v>
      </c>
      <c r="BW8" s="7">
        <f>0</f>
        <v>0</v>
      </c>
      <c r="BX8" s="7">
        <v>0.1</v>
      </c>
      <c r="BY8" s="7">
        <v>0.1</v>
      </c>
      <c r="BZ8" s="7">
        <f>0</f>
        <v>0</v>
      </c>
      <c r="CA8" s="7">
        <f>0</f>
        <v>0</v>
      </c>
      <c r="CB8" s="7">
        <v>0.1</v>
      </c>
      <c r="CC8" s="7">
        <f>0</f>
        <v>0</v>
      </c>
      <c r="CD8" s="7">
        <f>0</f>
        <v>0</v>
      </c>
      <c r="CE8" s="7">
        <f>0</f>
        <v>0</v>
      </c>
      <c r="CF8" s="7">
        <f>0</f>
        <v>0</v>
      </c>
      <c r="CG8" s="7">
        <f>0</f>
        <v>0</v>
      </c>
      <c r="CH8" s="7">
        <f>0</f>
        <v>0</v>
      </c>
      <c r="CI8" s="7">
        <f>0</f>
        <v>0</v>
      </c>
      <c r="CJ8" s="7">
        <f>0</f>
        <v>0</v>
      </c>
      <c r="CK8" s="7">
        <f>0</f>
        <v>0</v>
      </c>
      <c r="CL8" s="7">
        <f>0</f>
        <v>0</v>
      </c>
      <c r="CM8" s="7">
        <f>0</f>
        <v>0</v>
      </c>
      <c r="CN8" s="7">
        <f>0</f>
        <v>0</v>
      </c>
      <c r="CO8" s="7">
        <v>0.1</v>
      </c>
      <c r="CP8" s="7">
        <v>0.1</v>
      </c>
      <c r="CQ8" s="7">
        <f>0</f>
        <v>0</v>
      </c>
      <c r="CR8" s="7">
        <f>0</f>
        <v>0</v>
      </c>
      <c r="CS8" s="7">
        <f>0</f>
        <v>0</v>
      </c>
      <c r="CT8" s="7">
        <v>0.1</v>
      </c>
      <c r="CU8" s="7">
        <f>0</f>
        <v>0</v>
      </c>
      <c r="CV8" s="7">
        <f>0</f>
        <v>0</v>
      </c>
      <c r="CW8" s="7">
        <f>0</f>
        <v>0</v>
      </c>
      <c r="CX8" s="7">
        <f>0</f>
        <v>0</v>
      </c>
      <c r="CY8" s="7">
        <v>0.1</v>
      </c>
      <c r="CZ8" s="7">
        <f>0</f>
        <v>0</v>
      </c>
      <c r="DA8" s="7">
        <f>0</f>
        <v>0</v>
      </c>
      <c r="DB8" s="7">
        <f>0</f>
        <v>0</v>
      </c>
      <c r="DC8" s="7">
        <f>0</f>
        <v>0</v>
      </c>
      <c r="DD8" s="7">
        <f>0</f>
        <v>0</v>
      </c>
      <c r="DE8" s="7">
        <v>2.5</v>
      </c>
      <c r="DF8" s="7">
        <f>0</f>
        <v>0</v>
      </c>
      <c r="DG8" s="7">
        <v>2.5</v>
      </c>
      <c r="DH8" s="7">
        <v>2.5</v>
      </c>
      <c r="DI8" s="7">
        <f>0</f>
        <v>0</v>
      </c>
      <c r="DJ8" s="7">
        <v>37.5</v>
      </c>
      <c r="DK8" s="7">
        <f>0</f>
        <v>0</v>
      </c>
      <c r="DL8" s="7">
        <f>0</f>
        <v>0</v>
      </c>
      <c r="DM8" s="7">
        <f>0</f>
        <v>0</v>
      </c>
      <c r="DN8" s="7">
        <f>0</f>
        <v>0</v>
      </c>
      <c r="DO8" s="7">
        <f>0</f>
        <v>0</v>
      </c>
      <c r="DP8" s="7">
        <f>0</f>
        <v>0</v>
      </c>
      <c r="DQ8" s="7">
        <f>0</f>
        <v>0</v>
      </c>
      <c r="DR8" s="7">
        <f>0</f>
        <v>0</v>
      </c>
      <c r="DS8" s="7">
        <f>0</f>
        <v>0</v>
      </c>
      <c r="DT8" s="7">
        <f>0</f>
        <v>0</v>
      </c>
      <c r="DU8" s="7">
        <f>0</f>
        <v>0</v>
      </c>
      <c r="DV8" s="7">
        <f>0</f>
        <v>0</v>
      </c>
      <c r="DW8" s="7">
        <f>0</f>
        <v>0</v>
      </c>
      <c r="DX8" s="7">
        <v>2.5</v>
      </c>
      <c r="DY8" s="7">
        <f>0</f>
        <v>0</v>
      </c>
      <c r="DZ8" s="7">
        <f>0</f>
        <v>0</v>
      </c>
      <c r="EA8" s="7">
        <f>0</f>
        <v>0</v>
      </c>
      <c r="EB8" s="7">
        <f>0</f>
        <v>0</v>
      </c>
      <c r="EC8" s="7">
        <f>0</f>
        <v>0</v>
      </c>
      <c r="ED8" s="7">
        <f>0</f>
        <v>0</v>
      </c>
      <c r="EE8" s="7">
        <f>0</f>
        <v>0</v>
      </c>
      <c r="EF8" s="7">
        <f>0</f>
        <v>0</v>
      </c>
      <c r="EG8" s="7">
        <f>0</f>
        <v>0</v>
      </c>
      <c r="EH8" s="7">
        <f>0</f>
        <v>0</v>
      </c>
      <c r="EI8" s="7">
        <f>0</f>
        <v>0</v>
      </c>
      <c r="EJ8" s="7">
        <f>0</f>
        <v>0</v>
      </c>
      <c r="EK8" s="7">
        <f>0</f>
        <v>0</v>
      </c>
      <c r="EL8" s="7">
        <f>0</f>
        <v>0</v>
      </c>
      <c r="EM8" s="7">
        <f>0</f>
        <v>0</v>
      </c>
      <c r="EN8" s="7">
        <f>0</f>
        <v>0</v>
      </c>
      <c r="EO8" s="7">
        <f>0</f>
        <v>0</v>
      </c>
      <c r="EP8" s="7">
        <f>0</f>
        <v>0</v>
      </c>
      <c r="EQ8" s="7">
        <f>0</f>
        <v>0</v>
      </c>
      <c r="ER8" s="7">
        <f>0</f>
        <v>0</v>
      </c>
      <c r="ES8" s="7">
        <v>0.1</v>
      </c>
      <c r="ET8" s="7">
        <f>0</f>
        <v>0</v>
      </c>
      <c r="EU8" s="7">
        <f>0</f>
        <v>0</v>
      </c>
      <c r="EV8" s="7">
        <f>0</f>
        <v>0</v>
      </c>
      <c r="EW8" s="7">
        <f>0</f>
        <v>0</v>
      </c>
      <c r="EX8" s="7">
        <f>0</f>
        <v>0</v>
      </c>
      <c r="EY8" s="7">
        <f>0</f>
        <v>0</v>
      </c>
      <c r="EZ8" s="7">
        <f>0</f>
        <v>0</v>
      </c>
      <c r="FA8" s="7">
        <f>0</f>
        <v>0</v>
      </c>
      <c r="FB8" s="7">
        <f>0</f>
        <v>0</v>
      </c>
    </row>
    <row r="9" spans="1:158" x14ac:dyDescent="0.3">
      <c r="A9" s="4" t="s">
        <v>5</v>
      </c>
      <c r="B9" s="4" t="s">
        <v>6</v>
      </c>
      <c r="C9" s="4" t="s">
        <v>7</v>
      </c>
      <c r="D9" s="4" t="s">
        <v>10</v>
      </c>
      <c r="E9" s="5">
        <v>2</v>
      </c>
      <c r="F9" s="25">
        <v>5.1759834368530024E-2</v>
      </c>
      <c r="G9" s="26">
        <v>1.1608991422656019</v>
      </c>
      <c r="H9" s="26">
        <v>1.2836438923395446</v>
      </c>
      <c r="I9" s="26">
        <v>0.56935817805383027</v>
      </c>
      <c r="J9" s="7">
        <f>0</f>
        <v>0</v>
      </c>
      <c r="K9" s="7">
        <f>0</f>
        <v>0</v>
      </c>
      <c r="L9" s="7">
        <v>2.5</v>
      </c>
      <c r="M9" s="7">
        <f>0</f>
        <v>0</v>
      </c>
      <c r="N9" s="7">
        <f>0</f>
        <v>0</v>
      </c>
      <c r="O9" s="7">
        <f>0</f>
        <v>0</v>
      </c>
      <c r="P9" s="7">
        <f>0</f>
        <v>0</v>
      </c>
      <c r="Q9" s="7">
        <f>0</f>
        <v>0</v>
      </c>
      <c r="R9" s="7">
        <f>0</f>
        <v>0</v>
      </c>
      <c r="S9" s="7">
        <f>0</f>
        <v>0</v>
      </c>
      <c r="T9" s="7">
        <f>0</f>
        <v>0</v>
      </c>
      <c r="U9" s="7">
        <v>0.1</v>
      </c>
      <c r="V9" s="7">
        <f>0</f>
        <v>0</v>
      </c>
      <c r="W9" s="7">
        <f>0</f>
        <v>0</v>
      </c>
      <c r="X9" s="7">
        <f>0</f>
        <v>0</v>
      </c>
      <c r="Y9" s="7">
        <f>0</f>
        <v>0</v>
      </c>
      <c r="Z9" s="7">
        <f>0</f>
        <v>0</v>
      </c>
      <c r="AA9" s="7">
        <f>0</f>
        <v>0</v>
      </c>
      <c r="AB9" s="7">
        <f>0</f>
        <v>0</v>
      </c>
      <c r="AC9" s="7">
        <v>0.1</v>
      </c>
      <c r="AD9" s="7">
        <f>0</f>
        <v>0</v>
      </c>
      <c r="AE9" s="7">
        <f>0</f>
        <v>0</v>
      </c>
      <c r="AF9" s="7">
        <f>0</f>
        <v>0</v>
      </c>
      <c r="AG9" s="7">
        <f>0</f>
        <v>0</v>
      </c>
      <c r="AH9" s="7">
        <f>0</f>
        <v>0</v>
      </c>
      <c r="AI9" s="7">
        <f>0</f>
        <v>0</v>
      </c>
      <c r="AJ9" s="7">
        <f>0</f>
        <v>0</v>
      </c>
      <c r="AK9" s="7">
        <f>0</f>
        <v>0</v>
      </c>
      <c r="AL9" s="7">
        <f>0</f>
        <v>0</v>
      </c>
      <c r="AM9" s="7">
        <f>0</f>
        <v>0</v>
      </c>
      <c r="AN9" s="7">
        <f>0</f>
        <v>0</v>
      </c>
      <c r="AO9" s="7">
        <f>0</f>
        <v>0</v>
      </c>
      <c r="AP9" s="7">
        <f>0</f>
        <v>0</v>
      </c>
      <c r="AQ9" s="7">
        <f>0</f>
        <v>0</v>
      </c>
      <c r="AR9" s="7">
        <f>0</f>
        <v>0</v>
      </c>
      <c r="AS9" s="7">
        <f>0</f>
        <v>0</v>
      </c>
      <c r="AT9" s="7">
        <f>0</f>
        <v>0</v>
      </c>
      <c r="AU9" s="7">
        <f>0</f>
        <v>0</v>
      </c>
      <c r="AV9" s="7">
        <f>0</f>
        <v>0</v>
      </c>
      <c r="AW9" s="7">
        <v>0.1</v>
      </c>
      <c r="AX9" s="7">
        <f>0</f>
        <v>0</v>
      </c>
      <c r="AY9" s="7">
        <f>0</f>
        <v>0</v>
      </c>
      <c r="AZ9" s="7">
        <v>0.1</v>
      </c>
      <c r="BA9" s="7">
        <f>0</f>
        <v>0</v>
      </c>
      <c r="BB9" s="7">
        <f>0</f>
        <v>0</v>
      </c>
      <c r="BC9" s="7">
        <f>0</f>
        <v>0</v>
      </c>
      <c r="BD9" s="7">
        <f>0</f>
        <v>0</v>
      </c>
      <c r="BE9" s="7">
        <f>0</f>
        <v>0</v>
      </c>
      <c r="BF9" s="7">
        <f>0</f>
        <v>0</v>
      </c>
      <c r="BG9" s="7">
        <f>0</f>
        <v>0</v>
      </c>
      <c r="BH9" s="7">
        <f>0</f>
        <v>0</v>
      </c>
      <c r="BI9" s="7">
        <f>0</f>
        <v>0</v>
      </c>
      <c r="BJ9" s="7">
        <f>0</f>
        <v>0</v>
      </c>
      <c r="BK9" s="7">
        <v>37.5</v>
      </c>
      <c r="BL9" s="7">
        <f>0</f>
        <v>0</v>
      </c>
      <c r="BM9" s="7">
        <f>0</f>
        <v>0</v>
      </c>
      <c r="BN9" s="7">
        <f>0</f>
        <v>0</v>
      </c>
      <c r="BO9" s="7">
        <f>0</f>
        <v>0</v>
      </c>
      <c r="BP9" s="7">
        <f>0</f>
        <v>0</v>
      </c>
      <c r="BQ9" s="7">
        <f>0</f>
        <v>0</v>
      </c>
      <c r="BR9" s="7">
        <f>0</f>
        <v>0</v>
      </c>
      <c r="BS9" s="7">
        <f>0</f>
        <v>0</v>
      </c>
      <c r="BT9" s="7">
        <v>0.1</v>
      </c>
      <c r="BU9" s="7">
        <f>0</f>
        <v>0</v>
      </c>
      <c r="BV9" s="7">
        <f>0</f>
        <v>0</v>
      </c>
      <c r="BW9" s="7">
        <f>0</f>
        <v>0</v>
      </c>
      <c r="BX9" s="7">
        <v>0.1</v>
      </c>
      <c r="BY9" s="7">
        <f>0</f>
        <v>0</v>
      </c>
      <c r="BZ9" s="7">
        <v>0.1</v>
      </c>
      <c r="CA9" s="7">
        <f>0</f>
        <v>0</v>
      </c>
      <c r="CB9" s="7">
        <f>0</f>
        <v>0</v>
      </c>
      <c r="CC9" s="7">
        <f>0</f>
        <v>0</v>
      </c>
      <c r="CD9" s="7">
        <f>0</f>
        <v>0</v>
      </c>
      <c r="CE9" s="7">
        <f>0</f>
        <v>0</v>
      </c>
      <c r="CF9" s="7">
        <f>0</f>
        <v>0</v>
      </c>
      <c r="CG9" s="7">
        <v>2.5</v>
      </c>
      <c r="CH9" s="7">
        <f>0</f>
        <v>0</v>
      </c>
      <c r="CI9" s="7">
        <f>0</f>
        <v>0</v>
      </c>
      <c r="CJ9" s="7">
        <v>2.5</v>
      </c>
      <c r="CK9" s="7">
        <f>0</f>
        <v>0</v>
      </c>
      <c r="CL9" s="7">
        <f>0</f>
        <v>0</v>
      </c>
      <c r="CM9" s="7">
        <f>0</f>
        <v>0</v>
      </c>
      <c r="CN9" s="7">
        <f>0</f>
        <v>0</v>
      </c>
      <c r="CO9" s="7">
        <f>0</f>
        <v>0</v>
      </c>
      <c r="CP9" s="7">
        <v>0.1</v>
      </c>
      <c r="CQ9" s="7">
        <f>0</f>
        <v>0</v>
      </c>
      <c r="CR9" s="7">
        <v>0.1</v>
      </c>
      <c r="CS9" s="7">
        <f>0</f>
        <v>0</v>
      </c>
      <c r="CT9" s="7">
        <v>0.1</v>
      </c>
      <c r="CU9" s="7">
        <f>0</f>
        <v>0</v>
      </c>
      <c r="CV9" s="7">
        <f>0</f>
        <v>0</v>
      </c>
      <c r="CW9" s="7">
        <f>0</f>
        <v>0</v>
      </c>
      <c r="CX9" s="7">
        <f>0</f>
        <v>0</v>
      </c>
      <c r="CY9" s="7">
        <v>2.5</v>
      </c>
      <c r="CZ9" s="7">
        <f>0</f>
        <v>0</v>
      </c>
      <c r="DA9" s="7">
        <f>0</f>
        <v>0</v>
      </c>
      <c r="DB9" s="7">
        <v>2.5</v>
      </c>
      <c r="DC9" s="7">
        <v>0.1</v>
      </c>
      <c r="DD9" s="7">
        <f>0</f>
        <v>0</v>
      </c>
      <c r="DE9" s="7">
        <v>37.5</v>
      </c>
      <c r="DF9" s="7">
        <f>0</f>
        <v>0</v>
      </c>
      <c r="DG9" s="7">
        <v>2.5</v>
      </c>
      <c r="DH9" s="7">
        <v>2.5</v>
      </c>
      <c r="DI9" s="7">
        <f>0</f>
        <v>0</v>
      </c>
      <c r="DJ9" s="7">
        <v>15</v>
      </c>
      <c r="DK9" s="7">
        <f>0</f>
        <v>0</v>
      </c>
      <c r="DL9" s="7">
        <f>0</f>
        <v>0</v>
      </c>
      <c r="DM9" s="7">
        <f>0</f>
        <v>0</v>
      </c>
      <c r="DN9" s="7">
        <v>0.1</v>
      </c>
      <c r="DO9" s="7">
        <f>0</f>
        <v>0</v>
      </c>
      <c r="DP9" s="7">
        <f>0</f>
        <v>0</v>
      </c>
      <c r="DQ9" s="7">
        <f>0</f>
        <v>0</v>
      </c>
      <c r="DR9" s="7">
        <f>0</f>
        <v>0</v>
      </c>
      <c r="DS9" s="7">
        <f>0</f>
        <v>0</v>
      </c>
      <c r="DT9" s="7">
        <f>0</f>
        <v>0</v>
      </c>
      <c r="DU9" s="7">
        <f>0</f>
        <v>0</v>
      </c>
      <c r="DV9" s="7">
        <f>0</f>
        <v>0</v>
      </c>
      <c r="DW9" s="7">
        <f>0</f>
        <v>0</v>
      </c>
      <c r="DX9" s="7">
        <f>0</f>
        <v>0</v>
      </c>
      <c r="DY9" s="7">
        <f>0</f>
        <v>0</v>
      </c>
      <c r="DZ9" s="7">
        <f>0</f>
        <v>0</v>
      </c>
      <c r="EA9" s="7">
        <f>0</f>
        <v>0</v>
      </c>
      <c r="EB9" s="7">
        <f>0</f>
        <v>0</v>
      </c>
      <c r="EC9" s="7">
        <f>0</f>
        <v>0</v>
      </c>
      <c r="ED9" s="7">
        <f>0</f>
        <v>0</v>
      </c>
      <c r="EE9" s="7">
        <f>0</f>
        <v>0</v>
      </c>
      <c r="EF9" s="7">
        <f>0</f>
        <v>0</v>
      </c>
      <c r="EG9" s="7">
        <v>0.1</v>
      </c>
      <c r="EH9" s="7">
        <f>0</f>
        <v>0</v>
      </c>
      <c r="EI9" s="7">
        <f>0</f>
        <v>0</v>
      </c>
      <c r="EJ9" s="7">
        <f>0</f>
        <v>0</v>
      </c>
      <c r="EK9" s="7">
        <f>0</f>
        <v>0</v>
      </c>
      <c r="EL9" s="7">
        <f>0</f>
        <v>0</v>
      </c>
      <c r="EM9" s="7">
        <f>0</f>
        <v>0</v>
      </c>
      <c r="EN9" s="7">
        <f>0</f>
        <v>0</v>
      </c>
      <c r="EO9" s="7">
        <f>0</f>
        <v>0</v>
      </c>
      <c r="EP9" s="7">
        <f>0</f>
        <v>0</v>
      </c>
      <c r="EQ9" s="7">
        <v>0.1</v>
      </c>
      <c r="ER9" s="7">
        <v>2.5</v>
      </c>
      <c r="ES9" s="7">
        <v>0.1</v>
      </c>
      <c r="ET9" s="7">
        <f>0</f>
        <v>0</v>
      </c>
      <c r="EU9" s="7">
        <f>0</f>
        <v>0</v>
      </c>
      <c r="EV9" s="7">
        <f>0</f>
        <v>0</v>
      </c>
      <c r="EW9" s="7">
        <v>0.1</v>
      </c>
      <c r="EX9" s="7">
        <v>0.1</v>
      </c>
      <c r="EY9" s="7">
        <f>0</f>
        <v>0</v>
      </c>
      <c r="EZ9" s="7">
        <f>0</f>
        <v>0</v>
      </c>
      <c r="FA9" s="7">
        <v>2.5</v>
      </c>
      <c r="FB9" s="7">
        <f>0</f>
        <v>0</v>
      </c>
    </row>
    <row r="10" spans="1:158" x14ac:dyDescent="0.3">
      <c r="A10" s="4" t="s">
        <v>5</v>
      </c>
      <c r="B10" s="4" t="s">
        <v>6</v>
      </c>
      <c r="C10" s="4" t="s">
        <v>7</v>
      </c>
      <c r="D10" s="4" t="s">
        <v>10</v>
      </c>
      <c r="E10" s="5">
        <v>3</v>
      </c>
      <c r="F10" s="25">
        <v>5.1759834368530024E-2</v>
      </c>
      <c r="G10" s="26">
        <v>1.1608991422656019</v>
      </c>
      <c r="H10" s="26">
        <v>1.2836438923395446</v>
      </c>
      <c r="I10" s="26">
        <v>0.56935817805383027</v>
      </c>
      <c r="J10" s="7">
        <f>0</f>
        <v>0</v>
      </c>
      <c r="K10" s="7">
        <f>0</f>
        <v>0</v>
      </c>
      <c r="L10" s="7">
        <v>2.5</v>
      </c>
      <c r="M10" s="7">
        <f>0</f>
        <v>0</v>
      </c>
      <c r="N10" s="7">
        <f>0</f>
        <v>0</v>
      </c>
      <c r="O10" s="7">
        <f>0</f>
        <v>0</v>
      </c>
      <c r="P10" s="7">
        <f>0</f>
        <v>0</v>
      </c>
      <c r="Q10" s="7">
        <f>0</f>
        <v>0</v>
      </c>
      <c r="R10" s="7">
        <f>0</f>
        <v>0</v>
      </c>
      <c r="S10" s="7">
        <f>0</f>
        <v>0</v>
      </c>
      <c r="T10" s="7">
        <f>0</f>
        <v>0</v>
      </c>
      <c r="U10" s="7">
        <f>0</f>
        <v>0</v>
      </c>
      <c r="V10" s="7">
        <f>0</f>
        <v>0</v>
      </c>
      <c r="W10" s="7">
        <f>0</f>
        <v>0</v>
      </c>
      <c r="X10" s="7">
        <f>0</f>
        <v>0</v>
      </c>
      <c r="Y10" s="7">
        <f>0</f>
        <v>0</v>
      </c>
      <c r="Z10" s="7">
        <f>0</f>
        <v>0</v>
      </c>
      <c r="AA10" s="7">
        <f>0</f>
        <v>0</v>
      </c>
      <c r="AB10" s="7">
        <f>0</f>
        <v>0</v>
      </c>
      <c r="AC10" s="7">
        <f>0</f>
        <v>0</v>
      </c>
      <c r="AD10" s="7">
        <f>0</f>
        <v>0</v>
      </c>
      <c r="AE10" s="7">
        <f>0</f>
        <v>0</v>
      </c>
      <c r="AF10" s="7">
        <f>0</f>
        <v>0</v>
      </c>
      <c r="AG10" s="7">
        <v>0.1</v>
      </c>
      <c r="AH10" s="7">
        <f>0</f>
        <v>0</v>
      </c>
      <c r="AI10" s="7">
        <f>0</f>
        <v>0</v>
      </c>
      <c r="AJ10" s="7">
        <f>0</f>
        <v>0</v>
      </c>
      <c r="AK10" s="7">
        <f>0</f>
        <v>0</v>
      </c>
      <c r="AL10" s="7">
        <f>0</f>
        <v>0</v>
      </c>
      <c r="AM10" s="7">
        <f>0</f>
        <v>0</v>
      </c>
      <c r="AN10" s="7">
        <f>0</f>
        <v>0</v>
      </c>
      <c r="AO10" s="7">
        <f>0</f>
        <v>0</v>
      </c>
      <c r="AP10" s="7">
        <f>0</f>
        <v>0</v>
      </c>
      <c r="AQ10" s="7">
        <f>0</f>
        <v>0</v>
      </c>
      <c r="AR10" s="7">
        <f>0</f>
        <v>0</v>
      </c>
      <c r="AS10" s="7">
        <f>0</f>
        <v>0</v>
      </c>
      <c r="AT10" s="7">
        <f>0</f>
        <v>0</v>
      </c>
      <c r="AU10" s="7">
        <f>0</f>
        <v>0</v>
      </c>
      <c r="AV10" s="7">
        <f>0</f>
        <v>0</v>
      </c>
      <c r="AW10" s="7">
        <f>0</f>
        <v>0</v>
      </c>
      <c r="AX10" s="7">
        <f>0</f>
        <v>0</v>
      </c>
      <c r="AY10" s="7">
        <f>0</f>
        <v>0</v>
      </c>
      <c r="AZ10" s="7">
        <f>0</f>
        <v>0</v>
      </c>
      <c r="BA10" s="7">
        <f>0</f>
        <v>0</v>
      </c>
      <c r="BB10" s="7">
        <f>0</f>
        <v>0</v>
      </c>
      <c r="BC10" s="7">
        <f>0</f>
        <v>0</v>
      </c>
      <c r="BD10" s="7">
        <f>0</f>
        <v>0</v>
      </c>
      <c r="BE10" s="7">
        <f>0</f>
        <v>0</v>
      </c>
      <c r="BF10" s="7">
        <f>0</f>
        <v>0</v>
      </c>
      <c r="BG10" s="7">
        <f>0</f>
        <v>0</v>
      </c>
      <c r="BH10" s="7">
        <f>0</f>
        <v>0</v>
      </c>
      <c r="BI10" s="7">
        <v>0.1</v>
      </c>
      <c r="BJ10" s="7">
        <f>0</f>
        <v>0</v>
      </c>
      <c r="BK10" s="7">
        <v>62.5</v>
      </c>
      <c r="BL10" s="7">
        <f>0</f>
        <v>0</v>
      </c>
      <c r="BM10" s="7">
        <f>0</f>
        <v>0</v>
      </c>
      <c r="BN10" s="7">
        <f>0</f>
        <v>0</v>
      </c>
      <c r="BO10" s="7">
        <f>0</f>
        <v>0</v>
      </c>
      <c r="BP10" s="7">
        <f>0</f>
        <v>0</v>
      </c>
      <c r="BQ10" s="7">
        <v>0.1</v>
      </c>
      <c r="BR10" s="7">
        <f>0</f>
        <v>0</v>
      </c>
      <c r="BS10" s="7">
        <f>0</f>
        <v>0</v>
      </c>
      <c r="BT10" s="7">
        <f>0</f>
        <v>0</v>
      </c>
      <c r="BU10" s="7">
        <f>0</f>
        <v>0</v>
      </c>
      <c r="BV10" s="7">
        <v>15</v>
      </c>
      <c r="BW10" s="7">
        <f>0</f>
        <v>0</v>
      </c>
      <c r="BX10" s="7">
        <f>0</f>
        <v>0</v>
      </c>
      <c r="BY10" s="7">
        <f>0</f>
        <v>0</v>
      </c>
      <c r="BZ10" s="7">
        <f>0</f>
        <v>0</v>
      </c>
      <c r="CA10" s="7">
        <f>0</f>
        <v>0</v>
      </c>
      <c r="CB10" s="7">
        <f>0</f>
        <v>0</v>
      </c>
      <c r="CC10" s="7">
        <f>0</f>
        <v>0</v>
      </c>
      <c r="CD10" s="7">
        <f>0</f>
        <v>0</v>
      </c>
      <c r="CE10" s="7">
        <f>0</f>
        <v>0</v>
      </c>
      <c r="CF10" s="7">
        <f>0</f>
        <v>0</v>
      </c>
      <c r="CG10" s="7">
        <v>0.1</v>
      </c>
      <c r="CH10" s="7">
        <f>0</f>
        <v>0</v>
      </c>
      <c r="CI10" s="7">
        <f>0</f>
        <v>0</v>
      </c>
      <c r="CJ10" s="7">
        <v>0.1</v>
      </c>
      <c r="CK10" s="7">
        <f>0</f>
        <v>0</v>
      </c>
      <c r="CL10" s="7">
        <f>0</f>
        <v>0</v>
      </c>
      <c r="CM10" s="7">
        <f>0</f>
        <v>0</v>
      </c>
      <c r="CN10" s="7">
        <f>0</f>
        <v>0</v>
      </c>
      <c r="CO10" s="7">
        <v>2.5</v>
      </c>
      <c r="CP10" s="7">
        <v>2.5</v>
      </c>
      <c r="CQ10" s="7">
        <f>0</f>
        <v>0</v>
      </c>
      <c r="CR10" s="7">
        <f>0</f>
        <v>0</v>
      </c>
      <c r="CS10" s="7">
        <f>0</f>
        <v>0</v>
      </c>
      <c r="CT10" s="7">
        <f>0</f>
        <v>0</v>
      </c>
      <c r="CU10" s="7">
        <f>0</f>
        <v>0</v>
      </c>
      <c r="CV10" s="7">
        <f>0</f>
        <v>0</v>
      </c>
      <c r="CW10" s="7">
        <f>0</f>
        <v>0</v>
      </c>
      <c r="CX10" s="7">
        <f>0</f>
        <v>0</v>
      </c>
      <c r="CY10" s="7">
        <f>0</f>
        <v>0</v>
      </c>
      <c r="CZ10" s="7">
        <f>0</f>
        <v>0</v>
      </c>
      <c r="DA10" s="7">
        <f>0</f>
        <v>0</v>
      </c>
      <c r="DB10" s="7">
        <f>0</f>
        <v>0</v>
      </c>
      <c r="DC10" s="7">
        <f>0</f>
        <v>0</v>
      </c>
      <c r="DD10" s="7">
        <f>0</f>
        <v>0</v>
      </c>
      <c r="DE10" s="7">
        <f>0</f>
        <v>0</v>
      </c>
      <c r="DF10" s="7">
        <f>0</f>
        <v>0</v>
      </c>
      <c r="DG10" s="7">
        <f>0</f>
        <v>0</v>
      </c>
      <c r="DH10" s="7">
        <v>0.1</v>
      </c>
      <c r="DI10" s="7">
        <f>0</f>
        <v>0</v>
      </c>
      <c r="DJ10" s="7">
        <v>2.5</v>
      </c>
      <c r="DK10" s="7">
        <v>2.5</v>
      </c>
      <c r="DL10" s="7">
        <f>0</f>
        <v>0</v>
      </c>
      <c r="DM10" s="7">
        <f>0</f>
        <v>0</v>
      </c>
      <c r="DN10" s="7">
        <f>0</f>
        <v>0</v>
      </c>
      <c r="DO10" s="7">
        <f>0</f>
        <v>0</v>
      </c>
      <c r="DP10" s="7">
        <f>0</f>
        <v>0</v>
      </c>
      <c r="DQ10" s="7">
        <f>0</f>
        <v>0</v>
      </c>
      <c r="DR10" s="7">
        <f>0</f>
        <v>0</v>
      </c>
      <c r="DS10" s="7">
        <f>0</f>
        <v>0</v>
      </c>
      <c r="DT10" s="7">
        <f>0</f>
        <v>0</v>
      </c>
      <c r="DU10" s="7">
        <f>0</f>
        <v>0</v>
      </c>
      <c r="DV10" s="7">
        <f>0</f>
        <v>0</v>
      </c>
      <c r="DW10" s="7">
        <f>0</f>
        <v>0</v>
      </c>
      <c r="DX10" s="7">
        <f>0</f>
        <v>0</v>
      </c>
      <c r="DY10" s="7">
        <f>0</f>
        <v>0</v>
      </c>
      <c r="DZ10" s="7">
        <f>0</f>
        <v>0</v>
      </c>
      <c r="EA10" s="7">
        <f>0</f>
        <v>0</v>
      </c>
      <c r="EB10" s="7">
        <f>0</f>
        <v>0</v>
      </c>
      <c r="EC10" s="7">
        <f>0</f>
        <v>0</v>
      </c>
      <c r="ED10" s="7">
        <f>0</f>
        <v>0</v>
      </c>
      <c r="EE10" s="7">
        <f>0</f>
        <v>0</v>
      </c>
      <c r="EF10" s="7">
        <f>0</f>
        <v>0</v>
      </c>
      <c r="EG10" s="7">
        <f>0</f>
        <v>0</v>
      </c>
      <c r="EH10" s="7">
        <f>0</f>
        <v>0</v>
      </c>
      <c r="EI10" s="7">
        <f>0</f>
        <v>0</v>
      </c>
      <c r="EJ10" s="7">
        <f>0</f>
        <v>0</v>
      </c>
      <c r="EK10" s="7">
        <f>0</f>
        <v>0</v>
      </c>
      <c r="EL10" s="7">
        <f>0</f>
        <v>0</v>
      </c>
      <c r="EM10" s="7">
        <f>0</f>
        <v>0</v>
      </c>
      <c r="EN10" s="7">
        <f>0</f>
        <v>0</v>
      </c>
      <c r="EO10" s="7">
        <f>0</f>
        <v>0</v>
      </c>
      <c r="EP10" s="7">
        <f>0</f>
        <v>0</v>
      </c>
      <c r="EQ10" s="7">
        <f>0</f>
        <v>0</v>
      </c>
      <c r="ER10" s="7">
        <f>0</f>
        <v>0</v>
      </c>
      <c r="ES10" s="7">
        <v>0.1</v>
      </c>
      <c r="ET10" s="7">
        <f>0</f>
        <v>0</v>
      </c>
      <c r="EU10" s="7">
        <v>0.1</v>
      </c>
      <c r="EV10" s="7">
        <f>0</f>
        <v>0</v>
      </c>
      <c r="EW10" s="7">
        <f>0</f>
        <v>0</v>
      </c>
      <c r="EX10" s="7">
        <f>0</f>
        <v>0</v>
      </c>
      <c r="EY10" s="7">
        <f>0</f>
        <v>0</v>
      </c>
      <c r="EZ10" s="7">
        <f>0</f>
        <v>0</v>
      </c>
      <c r="FA10" s="7">
        <f>0</f>
        <v>0</v>
      </c>
      <c r="FB10" s="7">
        <v>0.1</v>
      </c>
    </row>
    <row r="11" spans="1:158" ht="28.8" x14ac:dyDescent="0.3">
      <c r="A11" s="4" t="s">
        <v>5</v>
      </c>
      <c r="B11" s="4" t="s">
        <v>11</v>
      </c>
      <c r="C11" s="4" t="s">
        <v>7</v>
      </c>
      <c r="D11" s="4" t="s">
        <v>12</v>
      </c>
      <c r="E11" s="5">
        <v>1</v>
      </c>
      <c r="F11" s="25">
        <v>0</v>
      </c>
      <c r="G11" s="26">
        <v>1.1134453781512605</v>
      </c>
      <c r="H11" s="26">
        <v>5.1797385620915035</v>
      </c>
      <c r="I11" s="26">
        <v>3.880718954248366</v>
      </c>
      <c r="J11" s="7">
        <f>0</f>
        <v>0</v>
      </c>
      <c r="K11" s="7">
        <v>0.1</v>
      </c>
      <c r="L11" s="7">
        <v>0.1</v>
      </c>
      <c r="M11" s="7">
        <f>0</f>
        <v>0</v>
      </c>
      <c r="N11" s="7">
        <f>0</f>
        <v>0</v>
      </c>
      <c r="O11" s="7">
        <f>0</f>
        <v>0</v>
      </c>
      <c r="P11" s="7">
        <f>0</f>
        <v>0</v>
      </c>
      <c r="Q11" s="7">
        <f>0</f>
        <v>0</v>
      </c>
      <c r="R11" s="7">
        <f>0</f>
        <v>0</v>
      </c>
      <c r="S11" s="7">
        <f>0</f>
        <v>0</v>
      </c>
      <c r="T11" s="7">
        <f>0</f>
        <v>0</v>
      </c>
      <c r="U11" s="7">
        <f>0</f>
        <v>0</v>
      </c>
      <c r="V11" s="7">
        <f>0</f>
        <v>0</v>
      </c>
      <c r="W11" s="7">
        <f>0</f>
        <v>0</v>
      </c>
      <c r="X11" s="7">
        <v>0.1</v>
      </c>
      <c r="Y11" s="7">
        <f>0</f>
        <v>0</v>
      </c>
      <c r="Z11" s="7">
        <f>0</f>
        <v>0</v>
      </c>
      <c r="AA11" s="7">
        <f>0</f>
        <v>0</v>
      </c>
      <c r="AB11" s="7">
        <f>0</f>
        <v>0</v>
      </c>
      <c r="AC11" s="7">
        <f>0</f>
        <v>0</v>
      </c>
      <c r="AD11" s="7">
        <f>0</f>
        <v>0</v>
      </c>
      <c r="AE11" s="7">
        <f>0</f>
        <v>0</v>
      </c>
      <c r="AF11" s="7">
        <f>0</f>
        <v>0</v>
      </c>
      <c r="AG11" s="7">
        <f>0</f>
        <v>0</v>
      </c>
      <c r="AH11" s="7">
        <v>2.5</v>
      </c>
      <c r="AI11" s="7">
        <f>0</f>
        <v>0</v>
      </c>
      <c r="AJ11" s="7">
        <f>0</f>
        <v>0</v>
      </c>
      <c r="AK11" s="7">
        <v>0.1</v>
      </c>
      <c r="AL11" s="7">
        <f>0</f>
        <v>0</v>
      </c>
      <c r="AM11" s="7">
        <v>0.1</v>
      </c>
      <c r="AN11" s="7">
        <f>0</f>
        <v>0</v>
      </c>
      <c r="AO11" s="7">
        <f>0</f>
        <v>0</v>
      </c>
      <c r="AP11" s="7">
        <f>0</f>
        <v>0</v>
      </c>
      <c r="AQ11" s="7">
        <f>0</f>
        <v>0</v>
      </c>
      <c r="AR11" s="7">
        <f>0</f>
        <v>0</v>
      </c>
      <c r="AS11" s="7">
        <f>0</f>
        <v>0</v>
      </c>
      <c r="AT11" s="7">
        <f>0</f>
        <v>0</v>
      </c>
      <c r="AU11" s="7">
        <v>0.1</v>
      </c>
      <c r="AV11" s="7">
        <f>0</f>
        <v>0</v>
      </c>
      <c r="AW11" s="7">
        <v>0.1</v>
      </c>
      <c r="AX11" s="7">
        <f>0</f>
        <v>0</v>
      </c>
      <c r="AY11" s="7">
        <f>0</f>
        <v>0</v>
      </c>
      <c r="AZ11" s="7">
        <f>0</f>
        <v>0</v>
      </c>
      <c r="BA11" s="7">
        <f>0</f>
        <v>0</v>
      </c>
      <c r="BB11" s="7">
        <v>2.5</v>
      </c>
      <c r="BC11" s="7">
        <f>0</f>
        <v>0</v>
      </c>
      <c r="BD11" s="7">
        <v>0.1</v>
      </c>
      <c r="BE11" s="7">
        <f>0</f>
        <v>0</v>
      </c>
      <c r="BF11" s="7">
        <f>0</f>
        <v>0</v>
      </c>
      <c r="BG11" s="7">
        <f>0</f>
        <v>0</v>
      </c>
      <c r="BH11" s="7">
        <f>0</f>
        <v>0</v>
      </c>
      <c r="BI11" s="7">
        <f>0</f>
        <v>0</v>
      </c>
      <c r="BJ11" s="7">
        <f>0</f>
        <v>0</v>
      </c>
      <c r="BK11" s="7">
        <v>15</v>
      </c>
      <c r="BL11" s="7">
        <f>0</f>
        <v>0</v>
      </c>
      <c r="BM11" s="7">
        <f>0</f>
        <v>0</v>
      </c>
      <c r="BN11" s="7">
        <f>0</f>
        <v>0</v>
      </c>
      <c r="BO11" s="7">
        <f>0</f>
        <v>0</v>
      </c>
      <c r="BP11" s="7">
        <f>0</f>
        <v>0</v>
      </c>
      <c r="BQ11" s="7">
        <f>0</f>
        <v>0</v>
      </c>
      <c r="BR11" s="7">
        <f>0</f>
        <v>0</v>
      </c>
      <c r="BS11" s="7">
        <f>0</f>
        <v>0</v>
      </c>
      <c r="BT11" s="7">
        <f>0</f>
        <v>0</v>
      </c>
      <c r="BU11" s="7">
        <f>0</f>
        <v>0</v>
      </c>
      <c r="BV11" s="7">
        <v>2.5</v>
      </c>
      <c r="BW11" s="7">
        <f>0</f>
        <v>0</v>
      </c>
      <c r="BX11" s="7">
        <f>0</f>
        <v>0</v>
      </c>
      <c r="BY11" s="7">
        <f>0</f>
        <v>0</v>
      </c>
      <c r="BZ11" s="7">
        <f>0</f>
        <v>0</v>
      </c>
      <c r="CA11" s="7">
        <f>0</f>
        <v>0</v>
      </c>
      <c r="CB11" s="7">
        <f>0</f>
        <v>0</v>
      </c>
      <c r="CC11" s="7">
        <f>0</f>
        <v>0</v>
      </c>
      <c r="CD11" s="7">
        <v>0.1</v>
      </c>
      <c r="CE11" s="7">
        <f>0</f>
        <v>0</v>
      </c>
      <c r="CF11" s="7">
        <v>2.5</v>
      </c>
      <c r="CG11" s="7">
        <f>0</f>
        <v>0</v>
      </c>
      <c r="CH11" s="7">
        <f>0</f>
        <v>0</v>
      </c>
      <c r="CI11" s="7">
        <f>0</f>
        <v>0</v>
      </c>
      <c r="CJ11" s="7">
        <f>0</f>
        <v>0</v>
      </c>
      <c r="CK11" s="7">
        <f>0</f>
        <v>0</v>
      </c>
      <c r="CL11" s="7">
        <v>2.5</v>
      </c>
      <c r="CM11" s="7">
        <f>0</f>
        <v>0</v>
      </c>
      <c r="CN11" s="7">
        <v>0.1</v>
      </c>
      <c r="CO11" s="7">
        <f>0</f>
        <v>0</v>
      </c>
      <c r="CP11" s="7">
        <f>0</f>
        <v>0</v>
      </c>
      <c r="CQ11" s="7">
        <f>0</f>
        <v>0</v>
      </c>
      <c r="CR11" s="7">
        <f>0</f>
        <v>0</v>
      </c>
      <c r="CS11" s="7">
        <f>0</f>
        <v>0</v>
      </c>
      <c r="CT11" s="7">
        <v>2.5</v>
      </c>
      <c r="CU11" s="7">
        <f>0</f>
        <v>0</v>
      </c>
      <c r="CV11" s="7">
        <f>0</f>
        <v>0</v>
      </c>
      <c r="CW11" s="7">
        <f>0</f>
        <v>0</v>
      </c>
      <c r="CX11" s="7">
        <v>2.5</v>
      </c>
      <c r="CY11" s="7">
        <v>2.5</v>
      </c>
      <c r="CZ11" s="7">
        <f>0</f>
        <v>0</v>
      </c>
      <c r="DA11" s="7">
        <v>0.1</v>
      </c>
      <c r="DB11" s="7">
        <f>0</f>
        <v>0</v>
      </c>
      <c r="DC11" s="7">
        <v>0.1</v>
      </c>
      <c r="DD11" s="7">
        <f>0</f>
        <v>0</v>
      </c>
      <c r="DE11" s="7">
        <v>2.5</v>
      </c>
      <c r="DF11" s="7">
        <f>0</f>
        <v>0</v>
      </c>
      <c r="DG11" s="7">
        <f>0</f>
        <v>0</v>
      </c>
      <c r="DH11" s="7">
        <f>0</f>
        <v>0</v>
      </c>
      <c r="DI11" s="7">
        <f>0</f>
        <v>0</v>
      </c>
      <c r="DJ11" s="7">
        <f>0</f>
        <v>0</v>
      </c>
      <c r="DK11" s="7">
        <v>2.5</v>
      </c>
      <c r="DL11" s="7">
        <f>0</f>
        <v>0</v>
      </c>
      <c r="DM11" s="7">
        <f>0</f>
        <v>0</v>
      </c>
      <c r="DN11" s="7">
        <f>0</f>
        <v>0</v>
      </c>
      <c r="DO11" s="7">
        <f>0</f>
        <v>0</v>
      </c>
      <c r="DP11" s="7">
        <f>0</f>
        <v>0</v>
      </c>
      <c r="DQ11" s="7">
        <f>0</f>
        <v>0</v>
      </c>
      <c r="DR11" s="7">
        <f>0</f>
        <v>0</v>
      </c>
      <c r="DS11" s="7">
        <f>0</f>
        <v>0</v>
      </c>
      <c r="DT11" s="7">
        <f>0</f>
        <v>0</v>
      </c>
      <c r="DU11" s="7">
        <f>0</f>
        <v>0</v>
      </c>
      <c r="DV11" s="7">
        <f>0</f>
        <v>0</v>
      </c>
      <c r="DW11" s="7">
        <v>0.1</v>
      </c>
      <c r="DX11" s="7">
        <f>0</f>
        <v>0</v>
      </c>
      <c r="DY11" s="7">
        <f>0</f>
        <v>0</v>
      </c>
      <c r="DZ11" s="7">
        <f>0</f>
        <v>0</v>
      </c>
      <c r="EA11" s="7">
        <f>0</f>
        <v>0</v>
      </c>
      <c r="EB11" s="7">
        <f>0</f>
        <v>0</v>
      </c>
      <c r="EC11" s="7">
        <f>0</f>
        <v>0</v>
      </c>
      <c r="ED11" s="7">
        <f>0</f>
        <v>0</v>
      </c>
      <c r="EE11" s="7">
        <f>0</f>
        <v>0</v>
      </c>
      <c r="EF11" s="7">
        <f>0</f>
        <v>0</v>
      </c>
      <c r="EG11" s="7">
        <f>0</f>
        <v>0</v>
      </c>
      <c r="EH11" s="7">
        <f>0</f>
        <v>0</v>
      </c>
      <c r="EI11" s="7">
        <f>0</f>
        <v>0</v>
      </c>
      <c r="EJ11" s="7">
        <f>0</f>
        <v>0</v>
      </c>
      <c r="EK11" s="7">
        <f>0</f>
        <v>0</v>
      </c>
      <c r="EL11" s="7">
        <f>0</f>
        <v>0</v>
      </c>
      <c r="EM11" s="7">
        <f>0</f>
        <v>0</v>
      </c>
      <c r="EN11" s="7">
        <f>0</f>
        <v>0</v>
      </c>
      <c r="EO11" s="7">
        <f>0</f>
        <v>0</v>
      </c>
      <c r="EP11" s="7">
        <f>0</f>
        <v>0</v>
      </c>
      <c r="EQ11" s="7">
        <f>0</f>
        <v>0</v>
      </c>
      <c r="ER11" s="7">
        <f>0</f>
        <v>0</v>
      </c>
      <c r="ES11" s="7">
        <f>0</f>
        <v>0</v>
      </c>
      <c r="ET11" s="7">
        <f>0</f>
        <v>0</v>
      </c>
      <c r="EU11" s="7">
        <f>0</f>
        <v>0</v>
      </c>
      <c r="EV11" s="7">
        <f>0</f>
        <v>0</v>
      </c>
      <c r="EW11" s="7">
        <f>0</f>
        <v>0</v>
      </c>
      <c r="EX11" s="7">
        <f>0</f>
        <v>0</v>
      </c>
      <c r="EY11" s="7">
        <f>0</f>
        <v>0</v>
      </c>
      <c r="EZ11" s="7">
        <f>0</f>
        <v>0</v>
      </c>
      <c r="FA11" s="7">
        <f>0</f>
        <v>0</v>
      </c>
      <c r="FB11" s="7">
        <v>0.1</v>
      </c>
    </row>
    <row r="12" spans="1:158" ht="28.8" x14ac:dyDescent="0.3">
      <c r="A12" s="4" t="s">
        <v>5</v>
      </c>
      <c r="B12" s="4" t="s">
        <v>11</v>
      </c>
      <c r="C12" s="4" t="s">
        <v>7</v>
      </c>
      <c r="D12" s="4" t="s">
        <v>12</v>
      </c>
      <c r="E12" s="5">
        <v>2</v>
      </c>
      <c r="F12" s="25">
        <v>0</v>
      </c>
      <c r="G12" s="26">
        <v>1.1134453781512605</v>
      </c>
      <c r="H12" s="26">
        <v>5.1797385620915035</v>
      </c>
      <c r="I12" s="26">
        <v>3.880718954248366</v>
      </c>
      <c r="J12" s="7">
        <f>0</f>
        <v>0</v>
      </c>
      <c r="K12" s="7">
        <f>0</f>
        <v>0</v>
      </c>
      <c r="L12" s="7">
        <v>0.1</v>
      </c>
      <c r="M12" s="7">
        <f>0</f>
        <v>0</v>
      </c>
      <c r="N12" s="7">
        <f>0</f>
        <v>0</v>
      </c>
      <c r="O12" s="7">
        <f>0</f>
        <v>0</v>
      </c>
      <c r="P12" s="7">
        <f>0</f>
        <v>0</v>
      </c>
      <c r="Q12" s="7">
        <f>0</f>
        <v>0</v>
      </c>
      <c r="R12" s="7">
        <f>0</f>
        <v>0</v>
      </c>
      <c r="S12" s="7">
        <f>0</f>
        <v>0</v>
      </c>
      <c r="T12" s="7">
        <f>0</f>
        <v>0</v>
      </c>
      <c r="U12" s="7">
        <f>0</f>
        <v>0</v>
      </c>
      <c r="V12" s="7">
        <f>0</f>
        <v>0</v>
      </c>
      <c r="W12" s="7">
        <f>0</f>
        <v>0</v>
      </c>
      <c r="X12" s="7">
        <v>0.1</v>
      </c>
      <c r="Y12" s="7">
        <f>0</f>
        <v>0</v>
      </c>
      <c r="Z12" s="7">
        <f>0</f>
        <v>0</v>
      </c>
      <c r="AA12" s="7">
        <f>0</f>
        <v>0</v>
      </c>
      <c r="AB12" s="7">
        <f>0</f>
        <v>0</v>
      </c>
      <c r="AC12" s="7">
        <f>0</f>
        <v>0</v>
      </c>
      <c r="AD12" s="7">
        <f>0</f>
        <v>0</v>
      </c>
      <c r="AE12" s="7">
        <f>0</f>
        <v>0</v>
      </c>
      <c r="AF12" s="7">
        <f>0</f>
        <v>0</v>
      </c>
      <c r="AG12" s="7">
        <f>0</f>
        <v>0</v>
      </c>
      <c r="AH12" s="7">
        <v>0.1</v>
      </c>
      <c r="AI12" s="7">
        <f>0</f>
        <v>0</v>
      </c>
      <c r="AJ12" s="7">
        <f>0</f>
        <v>0</v>
      </c>
      <c r="AK12" s="7">
        <f>0</f>
        <v>0</v>
      </c>
      <c r="AL12" s="7">
        <f>0</f>
        <v>0</v>
      </c>
      <c r="AM12" s="7">
        <v>0.1</v>
      </c>
      <c r="AN12" s="7">
        <f>0</f>
        <v>0</v>
      </c>
      <c r="AO12" s="7">
        <f>0</f>
        <v>0</v>
      </c>
      <c r="AP12" s="7">
        <f>0</f>
        <v>0</v>
      </c>
      <c r="AQ12" s="7">
        <f>0</f>
        <v>0</v>
      </c>
      <c r="AR12" s="7">
        <f>0</f>
        <v>0</v>
      </c>
      <c r="AS12" s="7">
        <f>0</f>
        <v>0</v>
      </c>
      <c r="AT12" s="7">
        <f>0</f>
        <v>0</v>
      </c>
      <c r="AU12" s="7">
        <v>0.1</v>
      </c>
      <c r="AV12" s="7">
        <f>0</f>
        <v>0</v>
      </c>
      <c r="AW12" s="7">
        <f>0</f>
        <v>0</v>
      </c>
      <c r="AX12" s="7">
        <f>0</f>
        <v>0</v>
      </c>
      <c r="AY12" s="7">
        <f>0</f>
        <v>0</v>
      </c>
      <c r="AZ12" s="7">
        <f>0</f>
        <v>0</v>
      </c>
      <c r="BA12" s="7">
        <f>0</f>
        <v>0</v>
      </c>
      <c r="BB12" s="7">
        <v>0.1</v>
      </c>
      <c r="BC12" s="7">
        <f>0</f>
        <v>0</v>
      </c>
      <c r="BD12" s="7">
        <f>0</f>
        <v>0</v>
      </c>
      <c r="BE12" s="7">
        <f>0</f>
        <v>0</v>
      </c>
      <c r="BF12" s="7">
        <f>0</f>
        <v>0</v>
      </c>
      <c r="BG12" s="7">
        <f>0</f>
        <v>0</v>
      </c>
      <c r="BH12" s="7">
        <f>0</f>
        <v>0</v>
      </c>
      <c r="BI12" s="7">
        <v>2.5</v>
      </c>
      <c r="BJ12" s="7">
        <f>0</f>
        <v>0</v>
      </c>
      <c r="BK12" s="7">
        <v>37.5</v>
      </c>
      <c r="BL12" s="7">
        <f>0</f>
        <v>0</v>
      </c>
      <c r="BM12" s="7">
        <f>0</f>
        <v>0</v>
      </c>
      <c r="BN12" s="7">
        <f>0</f>
        <v>0</v>
      </c>
      <c r="BO12" s="7">
        <f>0</f>
        <v>0</v>
      </c>
      <c r="BP12" s="7">
        <f>0</f>
        <v>0</v>
      </c>
      <c r="BQ12" s="7">
        <f>0</f>
        <v>0</v>
      </c>
      <c r="BR12" s="7">
        <f>0</f>
        <v>0</v>
      </c>
      <c r="BS12" s="7">
        <f>0</f>
        <v>0</v>
      </c>
      <c r="BT12" s="7">
        <f>0</f>
        <v>0</v>
      </c>
      <c r="BU12" s="7">
        <f>0</f>
        <v>0</v>
      </c>
      <c r="BV12" s="7">
        <v>2.5</v>
      </c>
      <c r="BW12" s="7">
        <f>0</f>
        <v>0</v>
      </c>
      <c r="BX12" s="7">
        <f>0</f>
        <v>0</v>
      </c>
      <c r="BY12" s="7">
        <f>0</f>
        <v>0</v>
      </c>
      <c r="BZ12" s="7">
        <f>0</f>
        <v>0</v>
      </c>
      <c r="CA12" s="7">
        <f>0</f>
        <v>0</v>
      </c>
      <c r="CB12" s="7">
        <f>0</f>
        <v>0</v>
      </c>
      <c r="CC12" s="7">
        <f>0</f>
        <v>0</v>
      </c>
      <c r="CD12" s="7">
        <f>0</f>
        <v>0</v>
      </c>
      <c r="CE12" s="7">
        <f>0</f>
        <v>0</v>
      </c>
      <c r="CF12" s="7">
        <v>2.5</v>
      </c>
      <c r="CG12" s="7">
        <f>0</f>
        <v>0</v>
      </c>
      <c r="CH12" s="7">
        <f>0</f>
        <v>0</v>
      </c>
      <c r="CI12" s="7">
        <f>0</f>
        <v>0</v>
      </c>
      <c r="CJ12" s="7">
        <f>0</f>
        <v>0</v>
      </c>
      <c r="CK12" s="7">
        <f>0</f>
        <v>0</v>
      </c>
      <c r="CL12" s="7">
        <f>0</f>
        <v>0</v>
      </c>
      <c r="CM12" s="7">
        <f>0</f>
        <v>0</v>
      </c>
      <c r="CN12" s="7">
        <v>2.5</v>
      </c>
      <c r="CO12" s="7">
        <f>0</f>
        <v>0</v>
      </c>
      <c r="CP12" s="7">
        <f>0</f>
        <v>0</v>
      </c>
      <c r="CQ12" s="7">
        <v>0.1</v>
      </c>
      <c r="CR12" s="7">
        <f>0</f>
        <v>0</v>
      </c>
      <c r="CS12" s="7">
        <f>0</f>
        <v>0</v>
      </c>
      <c r="CT12" s="7">
        <v>0.1</v>
      </c>
      <c r="CU12" s="7">
        <f>0</f>
        <v>0</v>
      </c>
      <c r="CV12" s="7">
        <f>0</f>
        <v>0</v>
      </c>
      <c r="CW12" s="7">
        <f>0</f>
        <v>0</v>
      </c>
      <c r="CX12" s="7">
        <f>0</f>
        <v>0</v>
      </c>
      <c r="CY12" s="7">
        <v>15</v>
      </c>
      <c r="CZ12" s="7">
        <f>0</f>
        <v>0</v>
      </c>
      <c r="DA12" s="7">
        <f>0</f>
        <v>0</v>
      </c>
      <c r="DB12" s="7">
        <f>0</f>
        <v>0</v>
      </c>
      <c r="DC12" s="7">
        <v>0.1</v>
      </c>
      <c r="DD12" s="7">
        <f>0</f>
        <v>0</v>
      </c>
      <c r="DE12" s="7">
        <v>2.5</v>
      </c>
      <c r="DF12" s="7">
        <f>0</f>
        <v>0</v>
      </c>
      <c r="DG12" s="7">
        <f>0</f>
        <v>0</v>
      </c>
      <c r="DH12" s="7">
        <f>0</f>
        <v>0</v>
      </c>
      <c r="DI12" s="7">
        <f>0</f>
        <v>0</v>
      </c>
      <c r="DJ12" s="7">
        <f>0</f>
        <v>0</v>
      </c>
      <c r="DK12" s="7">
        <v>0.1</v>
      </c>
      <c r="DL12" s="7">
        <f>0</f>
        <v>0</v>
      </c>
      <c r="DM12" s="7">
        <f>0</f>
        <v>0</v>
      </c>
      <c r="DN12" s="7">
        <f>0</f>
        <v>0</v>
      </c>
      <c r="DO12" s="7">
        <f>0</f>
        <v>0</v>
      </c>
      <c r="DP12" s="7">
        <f>0</f>
        <v>0</v>
      </c>
      <c r="DQ12" s="7">
        <f>0</f>
        <v>0</v>
      </c>
      <c r="DR12" s="7">
        <v>0.1</v>
      </c>
      <c r="DS12" s="7">
        <f>0</f>
        <v>0</v>
      </c>
      <c r="DT12" s="7">
        <f>0</f>
        <v>0</v>
      </c>
      <c r="DU12" s="7">
        <f>0</f>
        <v>0</v>
      </c>
      <c r="DV12" s="7">
        <f>0</f>
        <v>0</v>
      </c>
      <c r="DW12" s="7">
        <f>0</f>
        <v>0</v>
      </c>
      <c r="DX12" s="7">
        <f>0</f>
        <v>0</v>
      </c>
      <c r="DY12" s="7">
        <f>0</f>
        <v>0</v>
      </c>
      <c r="DZ12" s="7">
        <f>0</f>
        <v>0</v>
      </c>
      <c r="EA12" s="7">
        <f>0</f>
        <v>0</v>
      </c>
      <c r="EB12" s="7">
        <f>0</f>
        <v>0</v>
      </c>
      <c r="EC12" s="7">
        <f>0</f>
        <v>0</v>
      </c>
      <c r="ED12" s="7">
        <f>0</f>
        <v>0</v>
      </c>
      <c r="EE12" s="7">
        <f>0</f>
        <v>0</v>
      </c>
      <c r="EF12" s="7">
        <f>0</f>
        <v>0</v>
      </c>
      <c r="EG12" s="7">
        <f>0</f>
        <v>0</v>
      </c>
      <c r="EH12" s="7">
        <f>0</f>
        <v>0</v>
      </c>
      <c r="EI12" s="7">
        <f>0</f>
        <v>0</v>
      </c>
      <c r="EJ12" s="7">
        <f>0</f>
        <v>0</v>
      </c>
      <c r="EK12" s="7">
        <f>0</f>
        <v>0</v>
      </c>
      <c r="EL12" s="7">
        <f>0</f>
        <v>0</v>
      </c>
      <c r="EM12" s="7">
        <f>0</f>
        <v>0</v>
      </c>
      <c r="EN12" s="7">
        <f>0</f>
        <v>0</v>
      </c>
      <c r="EO12" s="7">
        <f>0</f>
        <v>0</v>
      </c>
      <c r="EP12" s="7">
        <f>0</f>
        <v>0</v>
      </c>
      <c r="EQ12" s="7">
        <f>0</f>
        <v>0</v>
      </c>
      <c r="ER12" s="7">
        <f>0</f>
        <v>0</v>
      </c>
      <c r="ES12" s="7">
        <f>0</f>
        <v>0</v>
      </c>
      <c r="ET12" s="7">
        <f>0</f>
        <v>0</v>
      </c>
      <c r="EU12" s="7">
        <f>0</f>
        <v>0</v>
      </c>
      <c r="EV12" s="7">
        <f>0</f>
        <v>0</v>
      </c>
      <c r="EW12" s="7">
        <f>0</f>
        <v>0</v>
      </c>
      <c r="EX12" s="7">
        <f>0</f>
        <v>0</v>
      </c>
      <c r="EY12" s="7">
        <f>0</f>
        <v>0</v>
      </c>
      <c r="EZ12" s="7">
        <v>0.1</v>
      </c>
      <c r="FA12" s="7">
        <f>0</f>
        <v>0</v>
      </c>
      <c r="FB12" s="7">
        <f>0</f>
        <v>0</v>
      </c>
    </row>
    <row r="13" spans="1:158" ht="28.8" x14ac:dyDescent="0.3">
      <c r="A13" s="4" t="s">
        <v>5</v>
      </c>
      <c r="B13" s="4" t="s">
        <v>11</v>
      </c>
      <c r="C13" s="4" t="s">
        <v>7</v>
      </c>
      <c r="D13" s="4" t="s">
        <v>12</v>
      </c>
      <c r="E13" s="5">
        <v>3</v>
      </c>
      <c r="F13" s="25">
        <v>0</v>
      </c>
      <c r="G13" s="26">
        <v>1.1134453781512605</v>
      </c>
      <c r="H13" s="26">
        <v>5.1797385620915035</v>
      </c>
      <c r="I13" s="26">
        <v>3.880718954248366</v>
      </c>
      <c r="J13" s="7">
        <f>0</f>
        <v>0</v>
      </c>
      <c r="K13" s="7">
        <v>0.1</v>
      </c>
      <c r="L13" s="7">
        <v>15</v>
      </c>
      <c r="M13" s="7">
        <f>0</f>
        <v>0</v>
      </c>
      <c r="N13" s="7">
        <f>0</f>
        <v>0</v>
      </c>
      <c r="O13" s="7">
        <f>0</f>
        <v>0</v>
      </c>
      <c r="P13" s="7">
        <f>0</f>
        <v>0</v>
      </c>
      <c r="Q13" s="7">
        <f>0</f>
        <v>0</v>
      </c>
      <c r="R13" s="7">
        <f>0</f>
        <v>0</v>
      </c>
      <c r="S13" s="7">
        <f>0</f>
        <v>0</v>
      </c>
      <c r="T13" s="7">
        <f>0</f>
        <v>0</v>
      </c>
      <c r="U13" s="7">
        <f>0</f>
        <v>0</v>
      </c>
      <c r="V13" s="7">
        <f>0</f>
        <v>0</v>
      </c>
      <c r="W13" s="7">
        <f>0</f>
        <v>0</v>
      </c>
      <c r="X13" s="7">
        <f>0</f>
        <v>0</v>
      </c>
      <c r="Y13" s="7">
        <f>0</f>
        <v>0</v>
      </c>
      <c r="Z13" s="7">
        <f>0</f>
        <v>0</v>
      </c>
      <c r="AA13" s="7">
        <f>0</f>
        <v>0</v>
      </c>
      <c r="AB13" s="7">
        <f>0</f>
        <v>0</v>
      </c>
      <c r="AC13" s="7">
        <f>0</f>
        <v>0</v>
      </c>
      <c r="AD13" s="7">
        <f>0</f>
        <v>0</v>
      </c>
      <c r="AE13" s="7">
        <f>0</f>
        <v>0</v>
      </c>
      <c r="AF13" s="7">
        <f>0</f>
        <v>0</v>
      </c>
      <c r="AG13" s="7">
        <f>0</f>
        <v>0</v>
      </c>
      <c r="AH13" s="7">
        <v>0.1</v>
      </c>
      <c r="AI13" s="7">
        <v>0.1</v>
      </c>
      <c r="AJ13" s="7">
        <f>0</f>
        <v>0</v>
      </c>
      <c r="AK13" s="7">
        <f>0</f>
        <v>0</v>
      </c>
      <c r="AL13" s="7">
        <v>15</v>
      </c>
      <c r="AM13" s="7">
        <v>0.1</v>
      </c>
      <c r="AN13" s="7">
        <f>0</f>
        <v>0</v>
      </c>
      <c r="AO13" s="7">
        <f>0</f>
        <v>0</v>
      </c>
      <c r="AP13" s="7">
        <f>0</f>
        <v>0</v>
      </c>
      <c r="AQ13" s="7">
        <f>0</f>
        <v>0</v>
      </c>
      <c r="AR13" s="7">
        <f>0</f>
        <v>0</v>
      </c>
      <c r="AS13" s="7">
        <f>0</f>
        <v>0</v>
      </c>
      <c r="AT13" s="7">
        <f>0</f>
        <v>0</v>
      </c>
      <c r="AU13" s="7">
        <f>0</f>
        <v>0</v>
      </c>
      <c r="AV13" s="7">
        <f>0</f>
        <v>0</v>
      </c>
      <c r="AW13" s="7">
        <f>0</f>
        <v>0</v>
      </c>
      <c r="AX13" s="7">
        <f>0</f>
        <v>0</v>
      </c>
      <c r="AY13" s="7">
        <f>0</f>
        <v>0</v>
      </c>
      <c r="AZ13" s="7">
        <f>0</f>
        <v>0</v>
      </c>
      <c r="BA13" s="7">
        <f>0</f>
        <v>0</v>
      </c>
      <c r="BB13" s="7">
        <f>0</f>
        <v>0</v>
      </c>
      <c r="BC13" s="7">
        <f>0</f>
        <v>0</v>
      </c>
      <c r="BD13" s="7">
        <v>0.1</v>
      </c>
      <c r="BE13" s="7">
        <f>0</f>
        <v>0</v>
      </c>
      <c r="BF13" s="7">
        <f>0</f>
        <v>0</v>
      </c>
      <c r="BG13" s="7">
        <f>0</f>
        <v>0</v>
      </c>
      <c r="BH13" s="7">
        <f>0</f>
        <v>0</v>
      </c>
      <c r="BI13" s="7">
        <v>0.1</v>
      </c>
      <c r="BJ13" s="7">
        <f>0</f>
        <v>0</v>
      </c>
      <c r="BK13" s="7">
        <v>15</v>
      </c>
      <c r="BL13" s="7">
        <f>0</f>
        <v>0</v>
      </c>
      <c r="BM13" s="7">
        <f>0</f>
        <v>0</v>
      </c>
      <c r="BN13" s="7">
        <f>0</f>
        <v>0</v>
      </c>
      <c r="BO13" s="7">
        <f>0</f>
        <v>0</v>
      </c>
      <c r="BP13" s="7">
        <f>0</f>
        <v>0</v>
      </c>
      <c r="BQ13" s="7">
        <f>0</f>
        <v>0</v>
      </c>
      <c r="BR13" s="7">
        <f>0</f>
        <v>0</v>
      </c>
      <c r="BS13" s="7">
        <f>0</f>
        <v>0</v>
      </c>
      <c r="BT13" s="7">
        <f>0</f>
        <v>0</v>
      </c>
      <c r="BU13" s="7">
        <f>0</f>
        <v>0</v>
      </c>
      <c r="BV13" s="7">
        <v>15</v>
      </c>
      <c r="BW13" s="7">
        <f>0</f>
        <v>0</v>
      </c>
      <c r="BX13" s="7">
        <f>0</f>
        <v>0</v>
      </c>
      <c r="BY13" s="7">
        <f>0</f>
        <v>0</v>
      </c>
      <c r="BZ13" s="7">
        <f>0</f>
        <v>0</v>
      </c>
      <c r="CA13" s="7">
        <f>0</f>
        <v>0</v>
      </c>
      <c r="CB13" s="7">
        <f>0</f>
        <v>0</v>
      </c>
      <c r="CC13" s="7">
        <f>0</f>
        <v>0</v>
      </c>
      <c r="CD13" s="7">
        <f>0</f>
        <v>0</v>
      </c>
      <c r="CE13" s="7">
        <f>0</f>
        <v>0</v>
      </c>
      <c r="CF13" s="7">
        <f>0</f>
        <v>0</v>
      </c>
      <c r="CG13" s="7">
        <f>0</f>
        <v>0</v>
      </c>
      <c r="CH13" s="7">
        <f>0</f>
        <v>0</v>
      </c>
      <c r="CI13" s="7">
        <f>0</f>
        <v>0</v>
      </c>
      <c r="CJ13" s="7">
        <f>0</f>
        <v>0</v>
      </c>
      <c r="CK13" s="7">
        <v>2.5</v>
      </c>
      <c r="CL13" s="7">
        <f>0</f>
        <v>0</v>
      </c>
      <c r="CM13" s="7">
        <f>0</f>
        <v>0</v>
      </c>
      <c r="CN13" s="7">
        <v>0.1</v>
      </c>
      <c r="CO13" s="7">
        <f>0</f>
        <v>0</v>
      </c>
      <c r="CP13" s="7">
        <f>0</f>
        <v>0</v>
      </c>
      <c r="CQ13" s="7">
        <v>0.1</v>
      </c>
      <c r="CR13" s="7">
        <f>0</f>
        <v>0</v>
      </c>
      <c r="CS13" s="7">
        <f>0</f>
        <v>0</v>
      </c>
      <c r="CT13" s="7">
        <v>0.1</v>
      </c>
      <c r="CU13" s="7">
        <f>0</f>
        <v>0</v>
      </c>
      <c r="CV13" s="7">
        <f>0</f>
        <v>0</v>
      </c>
      <c r="CW13" s="7">
        <f>0</f>
        <v>0</v>
      </c>
      <c r="CX13" s="7">
        <f>0</f>
        <v>0</v>
      </c>
      <c r="CY13" s="7">
        <v>2.5</v>
      </c>
      <c r="CZ13" s="7">
        <f>0</f>
        <v>0</v>
      </c>
      <c r="DA13" s="7">
        <f>0</f>
        <v>0</v>
      </c>
      <c r="DB13" s="7">
        <f>0</f>
        <v>0</v>
      </c>
      <c r="DC13" s="7">
        <f>0</f>
        <v>0</v>
      </c>
      <c r="DD13" s="7">
        <f>0</f>
        <v>0</v>
      </c>
      <c r="DE13" s="7">
        <v>2.5</v>
      </c>
      <c r="DF13" s="7">
        <f>0</f>
        <v>0</v>
      </c>
      <c r="DG13" s="7">
        <f>0</f>
        <v>0</v>
      </c>
      <c r="DH13" s="7">
        <f>0</f>
        <v>0</v>
      </c>
      <c r="DI13" s="7">
        <f>0</f>
        <v>0</v>
      </c>
      <c r="DJ13" s="7">
        <f>0</f>
        <v>0</v>
      </c>
      <c r="DK13" s="7">
        <f>0</f>
        <v>0</v>
      </c>
      <c r="DL13" s="7">
        <f>0</f>
        <v>0</v>
      </c>
      <c r="DM13" s="7">
        <f>0</f>
        <v>0</v>
      </c>
      <c r="DN13" s="7">
        <f>0</f>
        <v>0</v>
      </c>
      <c r="DO13" s="7">
        <f>0</f>
        <v>0</v>
      </c>
      <c r="DP13" s="7">
        <f>0</f>
        <v>0</v>
      </c>
      <c r="DQ13" s="7">
        <f>0</f>
        <v>0</v>
      </c>
      <c r="DR13" s="7">
        <f>0</f>
        <v>0</v>
      </c>
      <c r="DS13" s="7">
        <f>0</f>
        <v>0</v>
      </c>
      <c r="DT13" s="7">
        <f>0</f>
        <v>0</v>
      </c>
      <c r="DU13" s="7">
        <f>0</f>
        <v>0</v>
      </c>
      <c r="DV13" s="7">
        <f>0</f>
        <v>0</v>
      </c>
      <c r="DW13" s="7">
        <f>0</f>
        <v>0</v>
      </c>
      <c r="DX13" s="7">
        <f>0</f>
        <v>0</v>
      </c>
      <c r="DY13" s="7">
        <f>0</f>
        <v>0</v>
      </c>
      <c r="DZ13" s="7">
        <f>0</f>
        <v>0</v>
      </c>
      <c r="EA13" s="7">
        <f>0</f>
        <v>0</v>
      </c>
      <c r="EB13" s="7">
        <f>0</f>
        <v>0</v>
      </c>
      <c r="EC13" s="7">
        <f>0</f>
        <v>0</v>
      </c>
      <c r="ED13" s="7">
        <f>0</f>
        <v>0</v>
      </c>
      <c r="EE13" s="7">
        <f>0</f>
        <v>0</v>
      </c>
      <c r="EF13" s="7">
        <f>0</f>
        <v>0</v>
      </c>
      <c r="EG13" s="7">
        <f>0</f>
        <v>0</v>
      </c>
      <c r="EH13" s="7">
        <f>0</f>
        <v>0</v>
      </c>
      <c r="EI13" s="7">
        <f>0</f>
        <v>0</v>
      </c>
      <c r="EJ13" s="7">
        <f>0</f>
        <v>0</v>
      </c>
      <c r="EK13" s="7">
        <f>0</f>
        <v>0</v>
      </c>
      <c r="EL13" s="7">
        <f>0</f>
        <v>0</v>
      </c>
      <c r="EM13" s="7">
        <f>0</f>
        <v>0</v>
      </c>
      <c r="EN13" s="7">
        <f>0</f>
        <v>0</v>
      </c>
      <c r="EO13" s="7">
        <f>0</f>
        <v>0</v>
      </c>
      <c r="EP13" s="7">
        <f>0</f>
        <v>0</v>
      </c>
      <c r="EQ13" s="7">
        <f>0</f>
        <v>0</v>
      </c>
      <c r="ER13" s="7">
        <f>0</f>
        <v>0</v>
      </c>
      <c r="ES13" s="7">
        <f>0</f>
        <v>0</v>
      </c>
      <c r="ET13" s="7">
        <f>0</f>
        <v>0</v>
      </c>
      <c r="EU13" s="7">
        <f>0</f>
        <v>0</v>
      </c>
      <c r="EV13" s="7">
        <f>0</f>
        <v>0</v>
      </c>
      <c r="EW13" s="7">
        <f>0</f>
        <v>0</v>
      </c>
      <c r="EX13" s="7">
        <f>0</f>
        <v>0</v>
      </c>
      <c r="EY13" s="7">
        <f>0</f>
        <v>0</v>
      </c>
      <c r="EZ13" s="7">
        <f>0</f>
        <v>0</v>
      </c>
      <c r="FA13" s="7">
        <f>0</f>
        <v>0</v>
      </c>
      <c r="FB13" s="7">
        <v>0.1</v>
      </c>
    </row>
    <row r="14" spans="1:158" ht="28.8" x14ac:dyDescent="0.3">
      <c r="A14" s="4" t="s">
        <v>5</v>
      </c>
      <c r="B14" s="4" t="s">
        <v>11</v>
      </c>
      <c r="C14" s="4" t="s">
        <v>7</v>
      </c>
      <c r="D14" s="4" t="s">
        <v>13</v>
      </c>
      <c r="E14" s="5">
        <v>1</v>
      </c>
      <c r="F14" s="25">
        <v>0</v>
      </c>
      <c r="G14" s="26">
        <v>1.1134453781512605</v>
      </c>
      <c r="H14" s="26">
        <v>5.1797385620915035</v>
      </c>
      <c r="I14" s="26">
        <v>3.880718954248366</v>
      </c>
      <c r="J14" s="7">
        <f>0</f>
        <v>0</v>
      </c>
      <c r="K14" s="7">
        <f>0</f>
        <v>0</v>
      </c>
      <c r="L14" s="7">
        <f>0</f>
        <v>0</v>
      </c>
      <c r="M14" s="7">
        <f>0</f>
        <v>0</v>
      </c>
      <c r="N14" s="7">
        <f>0</f>
        <v>0</v>
      </c>
      <c r="O14" s="7">
        <f>0</f>
        <v>0</v>
      </c>
      <c r="P14" s="7">
        <f>0</f>
        <v>0</v>
      </c>
      <c r="Q14" s="7">
        <v>0.1</v>
      </c>
      <c r="R14" s="7">
        <f>0</f>
        <v>0</v>
      </c>
      <c r="S14" s="7">
        <f>0</f>
        <v>0</v>
      </c>
      <c r="T14" s="7">
        <f>0</f>
        <v>0</v>
      </c>
      <c r="U14" s="7">
        <f>0</f>
        <v>0</v>
      </c>
      <c r="V14" s="7">
        <f>0</f>
        <v>0</v>
      </c>
      <c r="W14" s="7">
        <f>0</f>
        <v>0</v>
      </c>
      <c r="X14" s="7">
        <v>0.1</v>
      </c>
      <c r="Y14" s="7">
        <f>0</f>
        <v>0</v>
      </c>
      <c r="Z14" s="7">
        <f>0</f>
        <v>0</v>
      </c>
      <c r="AA14" s="7">
        <f>0</f>
        <v>0</v>
      </c>
      <c r="AB14" s="7">
        <f>0</f>
        <v>0</v>
      </c>
      <c r="AC14" s="7">
        <f>0</f>
        <v>0</v>
      </c>
      <c r="AD14" s="7">
        <f>0</f>
        <v>0</v>
      </c>
      <c r="AE14" s="7">
        <f>0</f>
        <v>0</v>
      </c>
      <c r="AF14" s="7">
        <v>2.5</v>
      </c>
      <c r="AG14" s="7">
        <f>0</f>
        <v>0</v>
      </c>
      <c r="AH14" s="7">
        <f>0</f>
        <v>0</v>
      </c>
      <c r="AI14" s="7">
        <f>0</f>
        <v>0</v>
      </c>
      <c r="AJ14" s="7">
        <f>0</f>
        <v>0</v>
      </c>
      <c r="AK14" s="7">
        <f>0</f>
        <v>0</v>
      </c>
      <c r="AL14" s="7">
        <f>0</f>
        <v>0</v>
      </c>
      <c r="AM14" s="7">
        <v>0.1</v>
      </c>
      <c r="AN14" s="7">
        <f>0</f>
        <v>0</v>
      </c>
      <c r="AO14" s="7">
        <f>0</f>
        <v>0</v>
      </c>
      <c r="AP14" s="7">
        <f>0</f>
        <v>0</v>
      </c>
      <c r="AQ14" s="7">
        <f>0</f>
        <v>0</v>
      </c>
      <c r="AR14" s="7">
        <f>0</f>
        <v>0</v>
      </c>
      <c r="AS14" s="7">
        <v>2.5</v>
      </c>
      <c r="AT14" s="7">
        <v>0.1</v>
      </c>
      <c r="AU14" s="7">
        <f>0</f>
        <v>0</v>
      </c>
      <c r="AV14" s="7">
        <f>0</f>
        <v>0</v>
      </c>
      <c r="AW14" s="7">
        <f>0</f>
        <v>0</v>
      </c>
      <c r="AX14" s="7">
        <f>0</f>
        <v>0</v>
      </c>
      <c r="AY14" s="7">
        <f>0</f>
        <v>0</v>
      </c>
      <c r="AZ14" s="7">
        <f>0</f>
        <v>0</v>
      </c>
      <c r="BA14" s="7">
        <v>0.1</v>
      </c>
      <c r="BB14" s="7">
        <f>0</f>
        <v>0</v>
      </c>
      <c r="BC14" s="7">
        <f>0</f>
        <v>0</v>
      </c>
      <c r="BD14" s="7">
        <v>0.1</v>
      </c>
      <c r="BE14" s="7">
        <f>0</f>
        <v>0</v>
      </c>
      <c r="BF14" s="7">
        <f>0</f>
        <v>0</v>
      </c>
      <c r="BG14" s="7">
        <f>0</f>
        <v>0</v>
      </c>
      <c r="BH14" s="7">
        <f>0</f>
        <v>0</v>
      </c>
      <c r="BI14" s="7">
        <v>0.1</v>
      </c>
      <c r="BJ14" s="7">
        <f>0</f>
        <v>0</v>
      </c>
      <c r="BK14" s="7">
        <v>15</v>
      </c>
      <c r="BL14" s="7">
        <f>0</f>
        <v>0</v>
      </c>
      <c r="BM14" s="7">
        <f>0</f>
        <v>0</v>
      </c>
      <c r="BN14" s="7">
        <f>0</f>
        <v>0</v>
      </c>
      <c r="BO14" s="7">
        <f>0</f>
        <v>0</v>
      </c>
      <c r="BP14" s="7">
        <f>0</f>
        <v>0</v>
      </c>
      <c r="BQ14" s="7">
        <f>0</f>
        <v>0</v>
      </c>
      <c r="BR14" s="7">
        <f>0</f>
        <v>0</v>
      </c>
      <c r="BS14" s="7">
        <v>2.5</v>
      </c>
      <c r="BT14" s="7">
        <f>0</f>
        <v>0</v>
      </c>
      <c r="BU14" s="7">
        <f>0</f>
        <v>0</v>
      </c>
      <c r="BV14" s="7">
        <v>15</v>
      </c>
      <c r="BW14" s="7">
        <v>0.1</v>
      </c>
      <c r="BX14" s="7">
        <f>0</f>
        <v>0</v>
      </c>
      <c r="BY14" s="7">
        <v>0.1</v>
      </c>
      <c r="BZ14" s="7">
        <f>0</f>
        <v>0</v>
      </c>
      <c r="CA14" s="7">
        <f>0</f>
        <v>0</v>
      </c>
      <c r="CB14" s="7">
        <f>0</f>
        <v>0</v>
      </c>
      <c r="CC14" s="7">
        <f>0</f>
        <v>0</v>
      </c>
      <c r="CD14" s="7">
        <f>0</f>
        <v>0</v>
      </c>
      <c r="CE14" s="7">
        <f>0</f>
        <v>0</v>
      </c>
      <c r="CF14" s="7">
        <v>15</v>
      </c>
      <c r="CG14" s="7">
        <v>0.1</v>
      </c>
      <c r="CH14" s="7">
        <f>0</f>
        <v>0</v>
      </c>
      <c r="CI14" s="7">
        <f>0</f>
        <v>0</v>
      </c>
      <c r="CJ14" s="7">
        <f>0</f>
        <v>0</v>
      </c>
      <c r="CK14" s="7">
        <f>0</f>
        <v>0</v>
      </c>
      <c r="CL14" s="7">
        <f>0</f>
        <v>0</v>
      </c>
      <c r="CM14" s="7">
        <f>0</f>
        <v>0</v>
      </c>
      <c r="CN14" s="7">
        <v>2.5</v>
      </c>
      <c r="CO14" s="7">
        <v>0.1</v>
      </c>
      <c r="CP14" s="7">
        <f>0</f>
        <v>0</v>
      </c>
      <c r="CQ14" s="7">
        <f>0</f>
        <v>0</v>
      </c>
      <c r="CR14" s="7">
        <v>0.1</v>
      </c>
      <c r="CS14" s="7">
        <f>0</f>
        <v>0</v>
      </c>
      <c r="CT14" s="7">
        <v>0.1</v>
      </c>
      <c r="CU14" s="7">
        <f>0</f>
        <v>0</v>
      </c>
      <c r="CV14" s="7">
        <v>2.5</v>
      </c>
      <c r="CW14" s="7">
        <f>0</f>
        <v>0</v>
      </c>
      <c r="CX14" s="7">
        <f>0</f>
        <v>0</v>
      </c>
      <c r="CY14" s="7">
        <f>0</f>
        <v>0</v>
      </c>
      <c r="CZ14" s="7">
        <f>0</f>
        <v>0</v>
      </c>
      <c r="DA14" s="7">
        <f>0</f>
        <v>0</v>
      </c>
      <c r="DB14" s="7">
        <f>0</f>
        <v>0</v>
      </c>
      <c r="DC14" s="7">
        <f>0</f>
        <v>0</v>
      </c>
      <c r="DD14" s="7">
        <f>0</f>
        <v>0</v>
      </c>
      <c r="DE14" s="7">
        <v>2.5</v>
      </c>
      <c r="DF14" s="7">
        <f>0</f>
        <v>0</v>
      </c>
      <c r="DG14" s="7">
        <f>0</f>
        <v>0</v>
      </c>
      <c r="DH14" s="7">
        <f>0</f>
        <v>0</v>
      </c>
      <c r="DI14" s="7">
        <f>0</f>
        <v>0</v>
      </c>
      <c r="DJ14" s="7">
        <v>15</v>
      </c>
      <c r="DK14" s="7">
        <v>2.5</v>
      </c>
      <c r="DL14" s="7">
        <f>0</f>
        <v>0</v>
      </c>
      <c r="DM14" s="7">
        <f>0</f>
        <v>0</v>
      </c>
      <c r="DN14" s="7">
        <f>0</f>
        <v>0</v>
      </c>
      <c r="DO14" s="7">
        <v>0.1</v>
      </c>
      <c r="DP14" s="7">
        <f>0</f>
        <v>0</v>
      </c>
      <c r="DQ14" s="7">
        <f>0</f>
        <v>0</v>
      </c>
      <c r="DR14" s="7">
        <f>0</f>
        <v>0</v>
      </c>
      <c r="DS14" s="7">
        <f>0</f>
        <v>0</v>
      </c>
      <c r="DT14" s="7">
        <f>0</f>
        <v>0</v>
      </c>
      <c r="DU14" s="7">
        <v>0.1</v>
      </c>
      <c r="DV14" s="7">
        <f>0</f>
        <v>0</v>
      </c>
      <c r="DW14" s="7">
        <f>0</f>
        <v>0</v>
      </c>
      <c r="DX14" s="7">
        <v>0.1</v>
      </c>
      <c r="DY14" s="7">
        <f>0</f>
        <v>0</v>
      </c>
      <c r="DZ14" s="7">
        <f>0</f>
        <v>0</v>
      </c>
      <c r="EA14" s="7">
        <f>0</f>
        <v>0</v>
      </c>
      <c r="EB14" s="7">
        <f>0</f>
        <v>0</v>
      </c>
      <c r="EC14" s="7">
        <f>0</f>
        <v>0</v>
      </c>
      <c r="ED14" s="7">
        <v>0.1</v>
      </c>
      <c r="EE14" s="7">
        <f>0</f>
        <v>0</v>
      </c>
      <c r="EF14" s="7">
        <f>0</f>
        <v>0</v>
      </c>
      <c r="EG14" s="7">
        <f>0</f>
        <v>0</v>
      </c>
      <c r="EH14" s="7">
        <f>0</f>
        <v>0</v>
      </c>
      <c r="EI14" s="7">
        <f>0</f>
        <v>0</v>
      </c>
      <c r="EJ14" s="7">
        <f>0</f>
        <v>0</v>
      </c>
      <c r="EK14" s="7">
        <f>0</f>
        <v>0</v>
      </c>
      <c r="EL14" s="7">
        <f>0</f>
        <v>0</v>
      </c>
      <c r="EM14" s="7">
        <f>0</f>
        <v>0</v>
      </c>
      <c r="EN14" s="7">
        <f>0</f>
        <v>0</v>
      </c>
      <c r="EO14" s="7">
        <f>0</f>
        <v>0</v>
      </c>
      <c r="EP14" s="7">
        <f>0</f>
        <v>0</v>
      </c>
      <c r="EQ14" s="7">
        <f>0</f>
        <v>0</v>
      </c>
      <c r="ER14" s="7">
        <f>0</f>
        <v>0</v>
      </c>
      <c r="ES14" s="7">
        <v>0.1</v>
      </c>
      <c r="ET14" s="7">
        <f>0</f>
        <v>0</v>
      </c>
      <c r="EU14" s="7">
        <f>0</f>
        <v>0</v>
      </c>
      <c r="EV14" s="7">
        <f>0</f>
        <v>0</v>
      </c>
      <c r="EW14" s="7">
        <f>0</f>
        <v>0</v>
      </c>
      <c r="EX14" s="7">
        <f>0</f>
        <v>0</v>
      </c>
      <c r="EY14" s="7">
        <f>0</f>
        <v>0</v>
      </c>
      <c r="EZ14" s="7">
        <v>0.1</v>
      </c>
      <c r="FA14" s="7">
        <f>0</f>
        <v>0</v>
      </c>
      <c r="FB14" s="7">
        <v>0.1</v>
      </c>
    </row>
    <row r="15" spans="1:158" ht="28.8" x14ac:dyDescent="0.3">
      <c r="A15" s="4" t="s">
        <v>5</v>
      </c>
      <c r="B15" s="4" t="s">
        <v>11</v>
      </c>
      <c r="C15" s="4" t="s">
        <v>7</v>
      </c>
      <c r="D15" s="4" t="s">
        <v>13</v>
      </c>
      <c r="E15" s="5">
        <v>2</v>
      </c>
      <c r="F15" s="25">
        <v>0</v>
      </c>
      <c r="G15" s="26">
        <v>1.1134453781512605</v>
      </c>
      <c r="H15" s="26">
        <v>5.1797385620915035</v>
      </c>
      <c r="I15" s="26">
        <v>3.880718954248366</v>
      </c>
      <c r="J15" s="7">
        <f>0</f>
        <v>0</v>
      </c>
      <c r="K15" s="7">
        <f>0</f>
        <v>0</v>
      </c>
      <c r="L15" s="7">
        <v>2.5</v>
      </c>
      <c r="M15" s="7">
        <f>0</f>
        <v>0</v>
      </c>
      <c r="N15" s="7">
        <f>0</f>
        <v>0</v>
      </c>
      <c r="O15" s="7">
        <v>0.1</v>
      </c>
      <c r="P15" s="7">
        <f>0</f>
        <v>0</v>
      </c>
      <c r="Q15" s="7">
        <f>0</f>
        <v>0</v>
      </c>
      <c r="R15" s="7">
        <f>0</f>
        <v>0</v>
      </c>
      <c r="S15" s="7">
        <f>0</f>
        <v>0</v>
      </c>
      <c r="T15" s="7">
        <f>0</f>
        <v>0</v>
      </c>
      <c r="U15" s="7">
        <f>0</f>
        <v>0</v>
      </c>
      <c r="V15" s="7">
        <f>0</f>
        <v>0</v>
      </c>
      <c r="W15" s="7">
        <f>0</f>
        <v>0</v>
      </c>
      <c r="X15" s="7">
        <f>0</f>
        <v>0</v>
      </c>
      <c r="Y15" s="7">
        <f>0</f>
        <v>0</v>
      </c>
      <c r="Z15" s="7">
        <f>0</f>
        <v>0</v>
      </c>
      <c r="AA15" s="7">
        <f>0</f>
        <v>0</v>
      </c>
      <c r="AB15" s="7">
        <f>0</f>
        <v>0</v>
      </c>
      <c r="AC15" s="7">
        <f>0</f>
        <v>0</v>
      </c>
      <c r="AD15" s="7">
        <f>0</f>
        <v>0</v>
      </c>
      <c r="AE15" s="7">
        <f>0</f>
        <v>0</v>
      </c>
      <c r="AF15" s="7">
        <f>0</f>
        <v>0</v>
      </c>
      <c r="AG15" s="7">
        <f>0</f>
        <v>0</v>
      </c>
      <c r="AH15" s="7">
        <f>0</f>
        <v>0</v>
      </c>
      <c r="AI15" s="7">
        <f>0</f>
        <v>0</v>
      </c>
      <c r="AJ15" s="7">
        <f>0</f>
        <v>0</v>
      </c>
      <c r="AK15" s="7">
        <f>0</f>
        <v>0</v>
      </c>
      <c r="AL15" s="7">
        <v>2.5</v>
      </c>
      <c r="AM15" s="7">
        <v>0.1</v>
      </c>
      <c r="AN15" s="7">
        <v>0.1</v>
      </c>
      <c r="AO15" s="7">
        <f>0</f>
        <v>0</v>
      </c>
      <c r="AP15" s="7">
        <f>0</f>
        <v>0</v>
      </c>
      <c r="AQ15" s="7">
        <f>0</f>
        <v>0</v>
      </c>
      <c r="AR15" s="7">
        <v>2.5</v>
      </c>
      <c r="AS15" s="7">
        <f>0</f>
        <v>0</v>
      </c>
      <c r="AT15" s="7">
        <f>0</f>
        <v>0</v>
      </c>
      <c r="AU15" s="7">
        <f>0</f>
        <v>0</v>
      </c>
      <c r="AV15" s="7">
        <f>0</f>
        <v>0</v>
      </c>
      <c r="AW15" s="7">
        <v>0.1</v>
      </c>
      <c r="AX15" s="7">
        <f>0</f>
        <v>0</v>
      </c>
      <c r="AY15" s="7">
        <f>0</f>
        <v>0</v>
      </c>
      <c r="AZ15" s="7">
        <f>0</f>
        <v>0</v>
      </c>
      <c r="BA15" s="7">
        <f>0</f>
        <v>0</v>
      </c>
      <c r="BB15" s="7">
        <f>0</f>
        <v>0</v>
      </c>
      <c r="BC15" s="7">
        <f>0</f>
        <v>0</v>
      </c>
      <c r="BD15" s="7">
        <f>0</f>
        <v>0</v>
      </c>
      <c r="BE15" s="7">
        <f>0</f>
        <v>0</v>
      </c>
      <c r="BF15" s="7">
        <f>0</f>
        <v>0</v>
      </c>
      <c r="BG15" s="7">
        <f>0</f>
        <v>0</v>
      </c>
      <c r="BH15" s="7">
        <f>0</f>
        <v>0</v>
      </c>
      <c r="BI15" s="7">
        <v>2.5</v>
      </c>
      <c r="BJ15" s="7">
        <v>0.1</v>
      </c>
      <c r="BK15" s="7">
        <v>15</v>
      </c>
      <c r="BL15" s="7">
        <f>0</f>
        <v>0</v>
      </c>
      <c r="BM15" s="7">
        <f>0</f>
        <v>0</v>
      </c>
      <c r="BN15" s="7">
        <f>0</f>
        <v>0</v>
      </c>
      <c r="BO15" s="7">
        <f>0</f>
        <v>0</v>
      </c>
      <c r="BP15" s="7">
        <f>0</f>
        <v>0</v>
      </c>
      <c r="BQ15" s="7">
        <f>0</f>
        <v>0</v>
      </c>
      <c r="BR15" s="7">
        <f>0</f>
        <v>0</v>
      </c>
      <c r="BS15" s="7">
        <f>0</f>
        <v>0</v>
      </c>
      <c r="BT15" s="7">
        <v>0.1</v>
      </c>
      <c r="BU15" s="7">
        <f>0</f>
        <v>0</v>
      </c>
      <c r="BV15" s="7">
        <v>2.5</v>
      </c>
      <c r="BW15" s="7">
        <v>2.5</v>
      </c>
      <c r="BX15" s="7">
        <f>0</f>
        <v>0</v>
      </c>
      <c r="BY15" s="7">
        <f>0</f>
        <v>0</v>
      </c>
      <c r="BZ15" s="7">
        <f>0</f>
        <v>0</v>
      </c>
      <c r="CA15" s="7">
        <f>0</f>
        <v>0</v>
      </c>
      <c r="CB15" s="7">
        <f>0</f>
        <v>0</v>
      </c>
      <c r="CC15" s="7">
        <f>0</f>
        <v>0</v>
      </c>
      <c r="CD15" s="7">
        <f>0</f>
        <v>0</v>
      </c>
      <c r="CE15" s="7">
        <f>0</f>
        <v>0</v>
      </c>
      <c r="CF15" s="7">
        <v>2.5</v>
      </c>
      <c r="CG15" s="7">
        <f>0</f>
        <v>0</v>
      </c>
      <c r="CH15" s="7">
        <f>0</f>
        <v>0</v>
      </c>
      <c r="CI15" s="7">
        <f>0</f>
        <v>0</v>
      </c>
      <c r="CJ15" s="7">
        <f>0</f>
        <v>0</v>
      </c>
      <c r="CK15" s="7">
        <f>0</f>
        <v>0</v>
      </c>
      <c r="CL15" s="7">
        <f>0</f>
        <v>0</v>
      </c>
      <c r="CM15" s="7">
        <f>0</f>
        <v>0</v>
      </c>
      <c r="CN15" s="7">
        <v>2.5</v>
      </c>
      <c r="CO15" s="7">
        <f>0</f>
        <v>0</v>
      </c>
      <c r="CP15" s="7">
        <f>0</f>
        <v>0</v>
      </c>
      <c r="CQ15" s="7">
        <v>0.1</v>
      </c>
      <c r="CR15" s="7">
        <f>0</f>
        <v>0</v>
      </c>
      <c r="CS15" s="7">
        <f>0</f>
        <v>0</v>
      </c>
      <c r="CT15" s="7">
        <v>0.2</v>
      </c>
      <c r="CU15" s="7">
        <f>0</f>
        <v>0</v>
      </c>
      <c r="CV15" s="7">
        <f>0</f>
        <v>0</v>
      </c>
      <c r="CW15" s="7">
        <f>0</f>
        <v>0</v>
      </c>
      <c r="CX15" s="7">
        <f>0</f>
        <v>0</v>
      </c>
      <c r="CY15" s="7">
        <f>0</f>
        <v>0</v>
      </c>
      <c r="CZ15" s="7">
        <f>0</f>
        <v>0</v>
      </c>
      <c r="DA15" s="7">
        <f>0</f>
        <v>0</v>
      </c>
      <c r="DB15" s="7">
        <f>0</f>
        <v>0</v>
      </c>
      <c r="DC15" s="7">
        <v>0.1</v>
      </c>
      <c r="DD15" s="7">
        <f>0</f>
        <v>0</v>
      </c>
      <c r="DE15" s="7">
        <v>15</v>
      </c>
      <c r="DF15" s="7">
        <f>0</f>
        <v>0</v>
      </c>
      <c r="DG15" s="7">
        <f>0</f>
        <v>0</v>
      </c>
      <c r="DH15" s="7">
        <f>0</f>
        <v>0</v>
      </c>
      <c r="DI15" s="7">
        <f>0</f>
        <v>0</v>
      </c>
      <c r="DJ15" s="7">
        <f>0</f>
        <v>0</v>
      </c>
      <c r="DK15" s="7">
        <v>2.5</v>
      </c>
      <c r="DL15" s="7">
        <f>0</f>
        <v>0</v>
      </c>
      <c r="DM15" s="7">
        <f>0</f>
        <v>0</v>
      </c>
      <c r="DN15" s="7">
        <f>0</f>
        <v>0</v>
      </c>
      <c r="DO15" s="7">
        <f>0</f>
        <v>0</v>
      </c>
      <c r="DP15" s="7">
        <f>0</f>
        <v>0</v>
      </c>
      <c r="DQ15" s="7">
        <f>0</f>
        <v>0</v>
      </c>
      <c r="DR15" s="7">
        <f>0</f>
        <v>0</v>
      </c>
      <c r="DS15" s="7">
        <f>0</f>
        <v>0</v>
      </c>
      <c r="DT15" s="7">
        <f>0</f>
        <v>0</v>
      </c>
      <c r="DU15" s="7">
        <f>0</f>
        <v>0</v>
      </c>
      <c r="DV15" s="7">
        <f>0</f>
        <v>0</v>
      </c>
      <c r="DW15" s="7">
        <f>0</f>
        <v>0</v>
      </c>
      <c r="DX15" s="7">
        <v>0.1</v>
      </c>
      <c r="DY15" s="7">
        <f>0</f>
        <v>0</v>
      </c>
      <c r="DZ15" s="7">
        <f>0</f>
        <v>0</v>
      </c>
      <c r="EA15" s="7">
        <f>0</f>
        <v>0</v>
      </c>
      <c r="EB15" s="7">
        <f>0</f>
        <v>0</v>
      </c>
      <c r="EC15" s="7">
        <f>0</f>
        <v>0</v>
      </c>
      <c r="ED15" s="7">
        <f>0</f>
        <v>0</v>
      </c>
      <c r="EE15" s="7">
        <f>0</f>
        <v>0</v>
      </c>
      <c r="EF15" s="7">
        <f>0</f>
        <v>0</v>
      </c>
      <c r="EG15" s="7">
        <f>0</f>
        <v>0</v>
      </c>
      <c r="EH15" s="7">
        <f>0</f>
        <v>0</v>
      </c>
      <c r="EI15" s="7">
        <f>0</f>
        <v>0</v>
      </c>
      <c r="EJ15" s="7">
        <f>0</f>
        <v>0</v>
      </c>
      <c r="EK15" s="7">
        <f>0</f>
        <v>0</v>
      </c>
      <c r="EL15" s="7">
        <f>0</f>
        <v>0</v>
      </c>
      <c r="EM15" s="7">
        <f>0</f>
        <v>0</v>
      </c>
      <c r="EN15" s="7">
        <f>0</f>
        <v>0</v>
      </c>
      <c r="EO15" s="7">
        <f>0</f>
        <v>0</v>
      </c>
      <c r="EP15" s="7">
        <f>0</f>
        <v>0</v>
      </c>
      <c r="EQ15" s="7">
        <f>0</f>
        <v>0</v>
      </c>
      <c r="ER15" s="7">
        <f>0</f>
        <v>0</v>
      </c>
      <c r="ES15" s="7">
        <f>0</f>
        <v>0</v>
      </c>
      <c r="ET15" s="7">
        <f>0</f>
        <v>0</v>
      </c>
      <c r="EU15" s="7">
        <f>0</f>
        <v>0</v>
      </c>
      <c r="EV15" s="7">
        <f>0</f>
        <v>0</v>
      </c>
      <c r="EW15" s="7">
        <f>0</f>
        <v>0</v>
      </c>
      <c r="EX15" s="7">
        <f>0</f>
        <v>0</v>
      </c>
      <c r="EY15" s="7">
        <f>0</f>
        <v>0</v>
      </c>
      <c r="EZ15" s="7">
        <f>0</f>
        <v>0</v>
      </c>
      <c r="FA15" s="7">
        <f>0</f>
        <v>0</v>
      </c>
      <c r="FB15" s="7">
        <v>0.1</v>
      </c>
    </row>
    <row r="16" spans="1:158" ht="28.8" x14ac:dyDescent="0.3">
      <c r="A16" s="4" t="s">
        <v>5</v>
      </c>
      <c r="B16" s="4" t="s">
        <v>11</v>
      </c>
      <c r="C16" s="4" t="s">
        <v>7</v>
      </c>
      <c r="D16" s="4" t="s">
        <v>13</v>
      </c>
      <c r="E16" s="5">
        <v>3</v>
      </c>
      <c r="F16" s="25">
        <v>0</v>
      </c>
      <c r="G16" s="26">
        <v>1.1134453781512605</v>
      </c>
      <c r="H16" s="26">
        <v>5.1797385620915035</v>
      </c>
      <c r="I16" s="26">
        <v>3.880718954248366</v>
      </c>
      <c r="J16" s="7">
        <f>0</f>
        <v>0</v>
      </c>
      <c r="K16" s="7">
        <f>0</f>
        <v>0</v>
      </c>
      <c r="L16" s="7">
        <v>5</v>
      </c>
      <c r="M16" s="7">
        <v>0.1</v>
      </c>
      <c r="N16" s="7">
        <f>0</f>
        <v>0</v>
      </c>
      <c r="O16" s="7">
        <v>0.1</v>
      </c>
      <c r="P16" s="7">
        <f>0</f>
        <v>0</v>
      </c>
      <c r="Q16" s="7">
        <f>0</f>
        <v>0</v>
      </c>
      <c r="R16" s="7">
        <f>0</f>
        <v>0</v>
      </c>
      <c r="S16" s="7">
        <f>0</f>
        <v>0</v>
      </c>
      <c r="T16" s="7">
        <f>0</f>
        <v>0</v>
      </c>
      <c r="U16" s="7">
        <f>0</f>
        <v>0</v>
      </c>
      <c r="V16" s="7">
        <f>0</f>
        <v>0</v>
      </c>
      <c r="W16" s="7">
        <f>0</f>
        <v>0</v>
      </c>
      <c r="X16" s="7">
        <v>0.1</v>
      </c>
      <c r="Y16" s="7">
        <f>0</f>
        <v>0</v>
      </c>
      <c r="Z16" s="7">
        <f>0</f>
        <v>0</v>
      </c>
      <c r="AA16" s="7">
        <f>0</f>
        <v>0</v>
      </c>
      <c r="AB16" s="7">
        <f>0</f>
        <v>0</v>
      </c>
      <c r="AC16" s="7">
        <f>0</f>
        <v>0</v>
      </c>
      <c r="AD16" s="7">
        <f>0</f>
        <v>0</v>
      </c>
      <c r="AE16" s="7">
        <f>0</f>
        <v>0</v>
      </c>
      <c r="AF16" s="7">
        <v>2.5</v>
      </c>
      <c r="AG16" s="7">
        <f>0</f>
        <v>0</v>
      </c>
      <c r="AH16" s="7">
        <v>0.1</v>
      </c>
      <c r="AI16" s="7">
        <v>0.1</v>
      </c>
      <c r="AJ16" s="7">
        <f>0</f>
        <v>0</v>
      </c>
      <c r="AK16" s="7">
        <f>0</f>
        <v>0</v>
      </c>
      <c r="AL16" s="7">
        <v>0.1</v>
      </c>
      <c r="AM16" s="7">
        <f>0</f>
        <v>0</v>
      </c>
      <c r="AN16" s="7">
        <f>0</f>
        <v>0</v>
      </c>
      <c r="AO16" s="7">
        <f>0</f>
        <v>0</v>
      </c>
      <c r="AP16" s="7">
        <f>0</f>
        <v>0</v>
      </c>
      <c r="AQ16" s="7">
        <f>0</f>
        <v>0</v>
      </c>
      <c r="AR16" s="7">
        <f>0</f>
        <v>0</v>
      </c>
      <c r="AS16" s="7">
        <f>0</f>
        <v>0</v>
      </c>
      <c r="AT16" s="7">
        <v>0.1</v>
      </c>
      <c r="AU16" s="7">
        <f>0</f>
        <v>0</v>
      </c>
      <c r="AV16" s="7">
        <f>0</f>
        <v>0</v>
      </c>
      <c r="AW16" s="7">
        <f>0</f>
        <v>0</v>
      </c>
      <c r="AX16" s="7">
        <f>0</f>
        <v>0</v>
      </c>
      <c r="AY16" s="7">
        <f>0</f>
        <v>0</v>
      </c>
      <c r="AZ16" s="7">
        <f>0</f>
        <v>0</v>
      </c>
      <c r="BA16" s="7">
        <f>0</f>
        <v>0</v>
      </c>
      <c r="BB16" s="7">
        <f>0</f>
        <v>0</v>
      </c>
      <c r="BC16" s="7">
        <f>0</f>
        <v>0</v>
      </c>
      <c r="BD16" s="7">
        <f>0</f>
        <v>0</v>
      </c>
      <c r="BE16" s="7">
        <f>0</f>
        <v>0</v>
      </c>
      <c r="BF16" s="7">
        <f>0</f>
        <v>0</v>
      </c>
      <c r="BG16" s="7">
        <f>0</f>
        <v>0</v>
      </c>
      <c r="BH16" s="7">
        <f>0</f>
        <v>0</v>
      </c>
      <c r="BI16" s="7">
        <v>0.1</v>
      </c>
      <c r="BJ16" s="7">
        <f>0</f>
        <v>0</v>
      </c>
      <c r="BK16" s="7">
        <v>37.5</v>
      </c>
      <c r="BL16" s="7">
        <f>0</f>
        <v>0</v>
      </c>
      <c r="BM16" s="7">
        <f>0</f>
        <v>0</v>
      </c>
      <c r="BN16" s="7">
        <f>0</f>
        <v>0</v>
      </c>
      <c r="BO16" s="7">
        <f>0</f>
        <v>0</v>
      </c>
      <c r="BP16" s="7">
        <f>0</f>
        <v>0</v>
      </c>
      <c r="BQ16" s="7">
        <f>0</f>
        <v>0</v>
      </c>
      <c r="BR16" s="7">
        <f>0</f>
        <v>0</v>
      </c>
      <c r="BS16" s="7">
        <f>0</f>
        <v>0</v>
      </c>
      <c r="BT16" s="7">
        <f>0</f>
        <v>0</v>
      </c>
      <c r="BU16" s="7">
        <f>0</f>
        <v>0</v>
      </c>
      <c r="BV16" s="7">
        <v>2.5</v>
      </c>
      <c r="BW16" s="7">
        <f>0</f>
        <v>0</v>
      </c>
      <c r="BX16" s="7">
        <f>0</f>
        <v>0</v>
      </c>
      <c r="BY16" s="7">
        <f>0</f>
        <v>0</v>
      </c>
      <c r="BZ16" s="7">
        <f>0</f>
        <v>0</v>
      </c>
      <c r="CA16" s="7">
        <f>0</f>
        <v>0</v>
      </c>
      <c r="CB16" s="7">
        <f>0</f>
        <v>0</v>
      </c>
      <c r="CC16" s="7">
        <f>0</f>
        <v>0</v>
      </c>
      <c r="CD16" s="7">
        <f>0</f>
        <v>0</v>
      </c>
      <c r="CE16" s="7">
        <f>0</f>
        <v>0</v>
      </c>
      <c r="CF16" s="7">
        <f>0</f>
        <v>0</v>
      </c>
      <c r="CG16" s="7">
        <f>0</f>
        <v>0</v>
      </c>
      <c r="CH16" s="7">
        <v>0.1</v>
      </c>
      <c r="CI16" s="7">
        <f>0</f>
        <v>0</v>
      </c>
      <c r="CJ16" s="7">
        <f>0</f>
        <v>0</v>
      </c>
      <c r="CK16" s="7">
        <f>0</f>
        <v>0</v>
      </c>
      <c r="CL16" s="7">
        <f>0</f>
        <v>0</v>
      </c>
      <c r="CM16" s="7">
        <f>0</f>
        <v>0</v>
      </c>
      <c r="CN16" s="7">
        <f>0</f>
        <v>0</v>
      </c>
      <c r="CO16" s="7">
        <f>0</f>
        <v>0</v>
      </c>
      <c r="CP16" s="7">
        <f>0</f>
        <v>0</v>
      </c>
      <c r="CQ16" s="7">
        <v>0.1</v>
      </c>
      <c r="CR16" s="7">
        <f>0</f>
        <v>0</v>
      </c>
      <c r="CS16" s="7">
        <f>0</f>
        <v>0</v>
      </c>
      <c r="CT16" s="7">
        <f>0</f>
        <v>0</v>
      </c>
      <c r="CU16" s="7">
        <v>0.1</v>
      </c>
      <c r="CV16" s="7">
        <f>0</f>
        <v>0</v>
      </c>
      <c r="CW16" s="7">
        <f>0</f>
        <v>0</v>
      </c>
      <c r="CX16" s="7">
        <f>0</f>
        <v>0</v>
      </c>
      <c r="CY16" s="7">
        <v>2.5</v>
      </c>
      <c r="CZ16" s="7">
        <f>0</f>
        <v>0</v>
      </c>
      <c r="DA16" s="7">
        <v>0.1</v>
      </c>
      <c r="DB16" s="7">
        <f>0</f>
        <v>0</v>
      </c>
      <c r="DC16" s="7">
        <f>0</f>
        <v>0</v>
      </c>
      <c r="DD16" s="7">
        <f>0</f>
        <v>0</v>
      </c>
      <c r="DE16" s="7">
        <f>0</f>
        <v>0</v>
      </c>
      <c r="DF16" s="7">
        <f>0</f>
        <v>0</v>
      </c>
      <c r="DG16" s="7">
        <f>0</f>
        <v>0</v>
      </c>
      <c r="DH16" s="7">
        <f>0</f>
        <v>0</v>
      </c>
      <c r="DI16" s="7">
        <f>0</f>
        <v>0</v>
      </c>
      <c r="DJ16" s="7">
        <f>0</f>
        <v>0</v>
      </c>
      <c r="DK16" s="7">
        <f>0</f>
        <v>0</v>
      </c>
      <c r="DL16" s="7">
        <f>0</f>
        <v>0</v>
      </c>
      <c r="DM16" s="7">
        <f>0</f>
        <v>0</v>
      </c>
      <c r="DN16" s="7">
        <f>0</f>
        <v>0</v>
      </c>
      <c r="DO16" s="7">
        <f>0</f>
        <v>0</v>
      </c>
      <c r="DP16" s="7">
        <f>0</f>
        <v>0</v>
      </c>
      <c r="DQ16" s="7">
        <f>0</f>
        <v>0</v>
      </c>
      <c r="DR16" s="7">
        <f>0</f>
        <v>0</v>
      </c>
      <c r="DS16" s="7">
        <f>0</f>
        <v>0</v>
      </c>
      <c r="DT16" s="7">
        <f>0</f>
        <v>0</v>
      </c>
      <c r="DU16" s="7">
        <f>0</f>
        <v>0</v>
      </c>
      <c r="DV16" s="7">
        <f>0</f>
        <v>0</v>
      </c>
      <c r="DW16" s="7">
        <f>0</f>
        <v>0</v>
      </c>
      <c r="DX16" s="7">
        <v>2.5</v>
      </c>
      <c r="DY16" s="7">
        <f>0</f>
        <v>0</v>
      </c>
      <c r="DZ16" s="7">
        <f>0</f>
        <v>0</v>
      </c>
      <c r="EA16" s="7">
        <f>0</f>
        <v>0</v>
      </c>
      <c r="EB16" s="7">
        <f>0</f>
        <v>0</v>
      </c>
      <c r="EC16" s="7">
        <f>0</f>
        <v>0</v>
      </c>
      <c r="ED16" s="7">
        <f>0</f>
        <v>0</v>
      </c>
      <c r="EE16" s="7">
        <f>0</f>
        <v>0</v>
      </c>
      <c r="EF16" s="7">
        <f>0</f>
        <v>0</v>
      </c>
      <c r="EG16" s="7">
        <f>0</f>
        <v>0</v>
      </c>
      <c r="EH16" s="7">
        <f>0</f>
        <v>0</v>
      </c>
      <c r="EI16" s="7">
        <f>0</f>
        <v>0</v>
      </c>
      <c r="EJ16" s="7">
        <f>0</f>
        <v>0</v>
      </c>
      <c r="EK16" s="7">
        <f>0</f>
        <v>0</v>
      </c>
      <c r="EL16" s="7">
        <f>0</f>
        <v>0</v>
      </c>
      <c r="EM16" s="7">
        <f>0</f>
        <v>0</v>
      </c>
      <c r="EN16" s="7">
        <f>0</f>
        <v>0</v>
      </c>
      <c r="EO16" s="7">
        <f>0</f>
        <v>0</v>
      </c>
      <c r="EP16" s="7">
        <f>0</f>
        <v>0</v>
      </c>
      <c r="EQ16" s="7">
        <f>0</f>
        <v>0</v>
      </c>
      <c r="ER16" s="7">
        <f>0</f>
        <v>0</v>
      </c>
      <c r="ES16" s="7">
        <f>0</f>
        <v>0</v>
      </c>
      <c r="ET16" s="7">
        <f>0</f>
        <v>0</v>
      </c>
      <c r="EU16" s="7">
        <f>0</f>
        <v>0</v>
      </c>
      <c r="EV16" s="7">
        <v>0.1</v>
      </c>
      <c r="EW16" s="7">
        <f>0</f>
        <v>0</v>
      </c>
      <c r="EX16" s="7">
        <f>0</f>
        <v>0</v>
      </c>
      <c r="EY16" s="7">
        <f>0</f>
        <v>0</v>
      </c>
      <c r="EZ16" s="7">
        <f>0</f>
        <v>0</v>
      </c>
      <c r="FA16" s="7">
        <f>0</f>
        <v>0</v>
      </c>
      <c r="FB16" s="7">
        <v>0.1</v>
      </c>
    </row>
    <row r="17" spans="1:158" ht="28.8" x14ac:dyDescent="0.3">
      <c r="A17" s="4" t="s">
        <v>5</v>
      </c>
      <c r="B17" s="4" t="s">
        <v>11</v>
      </c>
      <c r="C17" s="4" t="s">
        <v>7</v>
      </c>
      <c r="D17" s="4" t="s">
        <v>14</v>
      </c>
      <c r="E17" s="5">
        <v>1</v>
      </c>
      <c r="F17" s="25">
        <v>0</v>
      </c>
      <c r="G17" s="26">
        <v>0.59580230196343942</v>
      </c>
      <c r="H17" s="26">
        <v>3.3175355450236967</v>
      </c>
      <c r="I17" s="26">
        <v>1.6113744075829382</v>
      </c>
      <c r="J17" s="7">
        <f>0</f>
        <v>0</v>
      </c>
      <c r="K17" s="7">
        <f>0</f>
        <v>0</v>
      </c>
      <c r="L17" s="7">
        <v>2.5</v>
      </c>
      <c r="M17" s="7">
        <f>0</f>
        <v>0</v>
      </c>
      <c r="N17" s="7">
        <f>0</f>
        <v>0</v>
      </c>
      <c r="O17" s="7">
        <f>0</f>
        <v>0</v>
      </c>
      <c r="P17" s="7">
        <f>0</f>
        <v>0</v>
      </c>
      <c r="Q17" s="7">
        <f>0</f>
        <v>0</v>
      </c>
      <c r="R17" s="7">
        <v>0.1</v>
      </c>
      <c r="S17" s="7">
        <f>0</f>
        <v>0</v>
      </c>
      <c r="T17" s="7">
        <f>0</f>
        <v>0</v>
      </c>
      <c r="U17" s="7">
        <f>0</f>
        <v>0</v>
      </c>
      <c r="V17" s="7">
        <f>0</f>
        <v>0</v>
      </c>
      <c r="W17" s="7">
        <f>0</f>
        <v>0</v>
      </c>
      <c r="X17" s="7">
        <v>0.1</v>
      </c>
      <c r="Y17" s="7">
        <f>0</f>
        <v>0</v>
      </c>
      <c r="Z17" s="7">
        <f>0</f>
        <v>0</v>
      </c>
      <c r="AA17" s="7">
        <f>0</f>
        <v>0</v>
      </c>
      <c r="AB17" s="7">
        <f>0</f>
        <v>0</v>
      </c>
      <c r="AC17" s="7">
        <f>0</f>
        <v>0</v>
      </c>
      <c r="AD17" s="7">
        <f>0</f>
        <v>0</v>
      </c>
      <c r="AE17" s="7">
        <f>0</f>
        <v>0</v>
      </c>
      <c r="AF17" s="7">
        <f>0</f>
        <v>0</v>
      </c>
      <c r="AG17" s="7">
        <f>0</f>
        <v>0</v>
      </c>
      <c r="AH17" s="7">
        <f>0</f>
        <v>0</v>
      </c>
      <c r="AI17" s="7">
        <v>0.1</v>
      </c>
      <c r="AJ17" s="7">
        <f>0</f>
        <v>0</v>
      </c>
      <c r="AK17" s="7">
        <f>0</f>
        <v>0</v>
      </c>
      <c r="AL17" s="7">
        <f>0</f>
        <v>0</v>
      </c>
      <c r="AM17" s="7">
        <f>0</f>
        <v>0</v>
      </c>
      <c r="AN17" s="7">
        <f>0</f>
        <v>0</v>
      </c>
      <c r="AO17" s="7">
        <f>0</f>
        <v>0</v>
      </c>
      <c r="AP17" s="7">
        <f>0</f>
        <v>0</v>
      </c>
      <c r="AQ17" s="7">
        <f>0</f>
        <v>0</v>
      </c>
      <c r="AR17" s="7">
        <f>0</f>
        <v>0</v>
      </c>
      <c r="AS17" s="7">
        <f>0</f>
        <v>0</v>
      </c>
      <c r="AT17" s="7">
        <f>0</f>
        <v>0</v>
      </c>
      <c r="AU17" s="7">
        <f>0</f>
        <v>0</v>
      </c>
      <c r="AV17" s="7">
        <f>0</f>
        <v>0</v>
      </c>
      <c r="AW17" s="7">
        <f>0</f>
        <v>0</v>
      </c>
      <c r="AX17" s="7">
        <f>0</f>
        <v>0</v>
      </c>
      <c r="AY17" s="7">
        <f>0</f>
        <v>0</v>
      </c>
      <c r="AZ17" s="7">
        <f>0</f>
        <v>0</v>
      </c>
      <c r="BA17" s="7">
        <f>0</f>
        <v>0</v>
      </c>
      <c r="BB17" s="7">
        <f>0</f>
        <v>0</v>
      </c>
      <c r="BC17" s="7">
        <f>0</f>
        <v>0</v>
      </c>
      <c r="BD17" s="7">
        <f>0</f>
        <v>0</v>
      </c>
      <c r="BE17" s="7">
        <f>0</f>
        <v>0</v>
      </c>
      <c r="BF17" s="7">
        <f>0</f>
        <v>0</v>
      </c>
      <c r="BG17" s="7">
        <v>0.1</v>
      </c>
      <c r="BH17" s="7">
        <f>0</f>
        <v>0</v>
      </c>
      <c r="BI17" s="7">
        <f>0</f>
        <v>0</v>
      </c>
      <c r="BJ17" s="7">
        <f>0</f>
        <v>0</v>
      </c>
      <c r="BK17" s="7">
        <v>37.5</v>
      </c>
      <c r="BL17" s="7">
        <f>0</f>
        <v>0</v>
      </c>
      <c r="BM17" s="7">
        <f>0</f>
        <v>0</v>
      </c>
      <c r="BN17" s="7">
        <f>0</f>
        <v>0</v>
      </c>
      <c r="BO17" s="7">
        <f>0</f>
        <v>0</v>
      </c>
      <c r="BP17" s="7">
        <f>0</f>
        <v>0</v>
      </c>
      <c r="BQ17" s="7">
        <f>0</f>
        <v>0</v>
      </c>
      <c r="BR17" s="7">
        <f>0</f>
        <v>0</v>
      </c>
      <c r="BS17" s="7">
        <f>0</f>
        <v>0</v>
      </c>
      <c r="BT17" s="7">
        <f>0</f>
        <v>0</v>
      </c>
      <c r="BU17" s="7">
        <f>0</f>
        <v>0</v>
      </c>
      <c r="BV17" s="7">
        <v>2.5</v>
      </c>
      <c r="BW17" s="7">
        <v>2.5</v>
      </c>
      <c r="BX17" s="7">
        <f>0</f>
        <v>0</v>
      </c>
      <c r="BY17" s="7">
        <f>0</f>
        <v>0</v>
      </c>
      <c r="BZ17" s="7">
        <v>0.1</v>
      </c>
      <c r="CA17" s="7">
        <f>0</f>
        <v>0</v>
      </c>
      <c r="CB17" s="7">
        <f>0</f>
        <v>0</v>
      </c>
      <c r="CC17" s="7">
        <f>0</f>
        <v>0</v>
      </c>
      <c r="CD17" s="7">
        <f>0</f>
        <v>0</v>
      </c>
      <c r="CE17" s="7">
        <f>0</f>
        <v>0</v>
      </c>
      <c r="CF17" s="7">
        <v>2.5</v>
      </c>
      <c r="CG17" s="7">
        <f>0</f>
        <v>0</v>
      </c>
      <c r="CH17" s="7">
        <f>0</f>
        <v>0</v>
      </c>
      <c r="CI17" s="7">
        <f>0</f>
        <v>0</v>
      </c>
      <c r="CJ17" s="7">
        <f>0</f>
        <v>0</v>
      </c>
      <c r="CK17" s="7">
        <f>0</f>
        <v>0</v>
      </c>
      <c r="CL17" s="7">
        <f>0</f>
        <v>0</v>
      </c>
      <c r="CM17" s="7">
        <f>0</f>
        <v>0</v>
      </c>
      <c r="CN17" s="7">
        <f>0</f>
        <v>0</v>
      </c>
      <c r="CO17" s="7">
        <f>0</f>
        <v>0</v>
      </c>
      <c r="CP17" s="7">
        <v>2.5</v>
      </c>
      <c r="CQ17" s="7">
        <v>0.1</v>
      </c>
      <c r="CR17" s="7">
        <f>0</f>
        <v>0</v>
      </c>
      <c r="CS17" s="7">
        <f>0</f>
        <v>0</v>
      </c>
      <c r="CT17" s="7">
        <v>0.1</v>
      </c>
      <c r="CU17" s="7">
        <f>0</f>
        <v>0</v>
      </c>
      <c r="CV17" s="7">
        <f>0</f>
        <v>0</v>
      </c>
      <c r="CW17" s="7">
        <f>0</f>
        <v>0</v>
      </c>
      <c r="CX17" s="7">
        <f>0</f>
        <v>0</v>
      </c>
      <c r="CY17" s="7">
        <f>0</f>
        <v>0</v>
      </c>
      <c r="CZ17" s="7">
        <f>0</f>
        <v>0</v>
      </c>
      <c r="DA17" s="7">
        <f>0</f>
        <v>0</v>
      </c>
      <c r="DB17" s="7">
        <f>0</f>
        <v>0</v>
      </c>
      <c r="DC17" s="7">
        <v>0.1</v>
      </c>
      <c r="DD17" s="7">
        <f>0</f>
        <v>0</v>
      </c>
      <c r="DE17" s="7">
        <v>15</v>
      </c>
      <c r="DF17" s="7">
        <f>0</f>
        <v>0</v>
      </c>
      <c r="DG17" s="7">
        <v>15</v>
      </c>
      <c r="DH17" s="7">
        <f>0</f>
        <v>0</v>
      </c>
      <c r="DI17" s="7">
        <f>0</f>
        <v>0</v>
      </c>
      <c r="DJ17" s="7">
        <v>2.5</v>
      </c>
      <c r="DK17" s="7">
        <f>0</f>
        <v>0</v>
      </c>
      <c r="DL17" s="7">
        <f>0</f>
        <v>0</v>
      </c>
      <c r="DM17" s="7">
        <f>0</f>
        <v>0</v>
      </c>
      <c r="DN17" s="7">
        <f>0</f>
        <v>0</v>
      </c>
      <c r="DO17" s="7">
        <f>0</f>
        <v>0</v>
      </c>
      <c r="DP17" s="7">
        <f>0</f>
        <v>0</v>
      </c>
      <c r="DQ17" s="7">
        <f>0</f>
        <v>0</v>
      </c>
      <c r="DR17" s="7">
        <f>0</f>
        <v>0</v>
      </c>
      <c r="DS17" s="7">
        <f>0</f>
        <v>0</v>
      </c>
      <c r="DT17" s="7">
        <f>0</f>
        <v>0</v>
      </c>
      <c r="DU17" s="7">
        <f>0</f>
        <v>0</v>
      </c>
      <c r="DV17" s="7">
        <f>0</f>
        <v>0</v>
      </c>
      <c r="DW17" s="7">
        <f>0</f>
        <v>0</v>
      </c>
      <c r="DX17" s="7">
        <v>0.1</v>
      </c>
      <c r="DY17" s="7">
        <v>0.1</v>
      </c>
      <c r="DZ17" s="7">
        <f>0</f>
        <v>0</v>
      </c>
      <c r="EA17" s="7">
        <f>0</f>
        <v>0</v>
      </c>
      <c r="EB17" s="7">
        <f>0</f>
        <v>0</v>
      </c>
      <c r="EC17" s="7">
        <f>0</f>
        <v>0</v>
      </c>
      <c r="ED17" s="7">
        <f>0</f>
        <v>0</v>
      </c>
      <c r="EE17" s="7">
        <f>0</f>
        <v>0</v>
      </c>
      <c r="EF17" s="7">
        <f>0</f>
        <v>0</v>
      </c>
      <c r="EG17" s="7">
        <v>0.1</v>
      </c>
      <c r="EH17" s="7">
        <f>0</f>
        <v>0</v>
      </c>
      <c r="EI17" s="7">
        <f>0</f>
        <v>0</v>
      </c>
      <c r="EJ17" s="7">
        <f>0</f>
        <v>0</v>
      </c>
      <c r="EK17" s="7">
        <f>0</f>
        <v>0</v>
      </c>
      <c r="EL17" s="7">
        <f>0</f>
        <v>0</v>
      </c>
      <c r="EM17" s="7">
        <f>0</f>
        <v>0</v>
      </c>
      <c r="EN17" s="7">
        <f>0</f>
        <v>0</v>
      </c>
      <c r="EO17" s="7">
        <f>0</f>
        <v>0</v>
      </c>
      <c r="EP17" s="7">
        <f>0</f>
        <v>0</v>
      </c>
      <c r="EQ17" s="7">
        <f>0</f>
        <v>0</v>
      </c>
      <c r="ER17" s="7">
        <f>0</f>
        <v>0</v>
      </c>
      <c r="ES17" s="7">
        <v>2.5</v>
      </c>
      <c r="ET17" s="7">
        <f>0</f>
        <v>0</v>
      </c>
      <c r="EU17" s="7">
        <f>0</f>
        <v>0</v>
      </c>
      <c r="EV17" s="7">
        <f>0</f>
        <v>0</v>
      </c>
      <c r="EW17" s="7">
        <f>0</f>
        <v>0</v>
      </c>
      <c r="EX17" s="7">
        <f>0</f>
        <v>0</v>
      </c>
      <c r="EY17" s="7">
        <f>0</f>
        <v>0</v>
      </c>
      <c r="EZ17" s="7">
        <f>0</f>
        <v>0</v>
      </c>
      <c r="FA17" s="7">
        <f>0</f>
        <v>0</v>
      </c>
      <c r="FB17" s="7">
        <f>0</f>
        <v>0</v>
      </c>
    </row>
    <row r="18" spans="1:158" ht="28.8" x14ac:dyDescent="0.3">
      <c r="A18" s="4" t="s">
        <v>5</v>
      </c>
      <c r="B18" s="4" t="s">
        <v>11</v>
      </c>
      <c r="C18" s="4" t="s">
        <v>7</v>
      </c>
      <c r="D18" s="4" t="s">
        <v>14</v>
      </c>
      <c r="E18" s="5">
        <v>2</v>
      </c>
      <c r="F18" s="25">
        <v>0</v>
      </c>
      <c r="G18" s="26">
        <v>0.59580230196343942</v>
      </c>
      <c r="H18" s="26">
        <v>3.3175355450236967</v>
      </c>
      <c r="I18" s="26">
        <v>1.6113744075829382</v>
      </c>
      <c r="J18" s="7">
        <f>0</f>
        <v>0</v>
      </c>
      <c r="K18" s="7">
        <f>0</f>
        <v>0</v>
      </c>
      <c r="L18" s="7">
        <v>2.5</v>
      </c>
      <c r="M18" s="7">
        <f>0</f>
        <v>0</v>
      </c>
      <c r="N18" s="7">
        <f>0</f>
        <v>0</v>
      </c>
      <c r="O18" s="7">
        <v>0.1</v>
      </c>
      <c r="P18" s="7">
        <f>0</f>
        <v>0</v>
      </c>
      <c r="Q18" s="7">
        <f>0</f>
        <v>0</v>
      </c>
      <c r="R18" s="7">
        <f>0</f>
        <v>0</v>
      </c>
      <c r="S18" s="7">
        <f>0</f>
        <v>0</v>
      </c>
      <c r="T18" s="7">
        <f>0</f>
        <v>0</v>
      </c>
      <c r="U18" s="7">
        <f>0</f>
        <v>0</v>
      </c>
      <c r="V18" s="7">
        <f>0</f>
        <v>0</v>
      </c>
      <c r="W18" s="7">
        <f>0</f>
        <v>0</v>
      </c>
      <c r="X18" s="7">
        <f>0</f>
        <v>0</v>
      </c>
      <c r="Y18" s="7">
        <f>0</f>
        <v>0</v>
      </c>
      <c r="Z18" s="7">
        <f>0</f>
        <v>0</v>
      </c>
      <c r="AA18" s="7">
        <f>0</f>
        <v>0</v>
      </c>
      <c r="AB18" s="7">
        <f>0</f>
        <v>0</v>
      </c>
      <c r="AC18" s="7">
        <f>0</f>
        <v>0</v>
      </c>
      <c r="AD18" s="7">
        <f>0</f>
        <v>0</v>
      </c>
      <c r="AE18" s="7">
        <f>0</f>
        <v>0</v>
      </c>
      <c r="AF18" s="7">
        <f>0</f>
        <v>0</v>
      </c>
      <c r="AG18" s="7">
        <f>0</f>
        <v>0</v>
      </c>
      <c r="AH18" s="7">
        <f>0</f>
        <v>0</v>
      </c>
      <c r="AI18" s="7">
        <f>0</f>
        <v>0</v>
      </c>
      <c r="AJ18" s="7">
        <f>0</f>
        <v>0</v>
      </c>
      <c r="AK18" s="7">
        <f>0</f>
        <v>0</v>
      </c>
      <c r="AL18" s="7">
        <f>0</f>
        <v>0</v>
      </c>
      <c r="AM18" s="7">
        <f>0</f>
        <v>0</v>
      </c>
      <c r="AN18" s="7">
        <v>0.1</v>
      </c>
      <c r="AO18" s="7">
        <f>0</f>
        <v>0</v>
      </c>
      <c r="AP18" s="7">
        <f>0</f>
        <v>0</v>
      </c>
      <c r="AQ18" s="7">
        <f>0</f>
        <v>0</v>
      </c>
      <c r="AR18" s="7">
        <f>0</f>
        <v>0</v>
      </c>
      <c r="AS18" s="7">
        <v>2.5</v>
      </c>
      <c r="AT18" s="7">
        <f>0</f>
        <v>0</v>
      </c>
      <c r="AU18" s="7">
        <f>0</f>
        <v>0</v>
      </c>
      <c r="AV18" s="7">
        <f>0</f>
        <v>0</v>
      </c>
      <c r="AW18" s="7">
        <v>0.1</v>
      </c>
      <c r="AX18" s="7">
        <f>0</f>
        <v>0</v>
      </c>
      <c r="AY18" s="7">
        <f>0</f>
        <v>0</v>
      </c>
      <c r="AZ18" s="7">
        <f>0</f>
        <v>0</v>
      </c>
      <c r="BA18" s="7">
        <v>0.1</v>
      </c>
      <c r="BB18" s="7">
        <f>0</f>
        <v>0</v>
      </c>
      <c r="BC18" s="7">
        <f>0</f>
        <v>0</v>
      </c>
      <c r="BD18" s="7">
        <f>0</f>
        <v>0</v>
      </c>
      <c r="BE18" s="7">
        <f>0</f>
        <v>0</v>
      </c>
      <c r="BF18" s="7">
        <f>0</f>
        <v>0</v>
      </c>
      <c r="BG18" s="7">
        <v>0.1</v>
      </c>
      <c r="BH18" s="7">
        <f>0</f>
        <v>0</v>
      </c>
      <c r="BI18" s="7">
        <v>2.5</v>
      </c>
      <c r="BJ18" s="7">
        <f>0</f>
        <v>0</v>
      </c>
      <c r="BK18" s="7">
        <v>37.5</v>
      </c>
      <c r="BL18" s="7">
        <f>0</f>
        <v>0</v>
      </c>
      <c r="BM18" s="7">
        <f>0</f>
        <v>0</v>
      </c>
      <c r="BN18" s="7">
        <f>0</f>
        <v>0</v>
      </c>
      <c r="BO18" s="7">
        <f>0</f>
        <v>0</v>
      </c>
      <c r="BP18" s="7">
        <f>0</f>
        <v>0</v>
      </c>
      <c r="BQ18" s="7">
        <f>0</f>
        <v>0</v>
      </c>
      <c r="BR18" s="7">
        <f>0</f>
        <v>0</v>
      </c>
      <c r="BS18" s="7">
        <f>0</f>
        <v>0</v>
      </c>
      <c r="BT18" s="7">
        <f>0</f>
        <v>0</v>
      </c>
      <c r="BU18" s="7">
        <f>0</f>
        <v>0</v>
      </c>
      <c r="BV18" s="7">
        <v>2.5</v>
      </c>
      <c r="BW18" s="7">
        <f>0</f>
        <v>0</v>
      </c>
      <c r="BX18" s="7">
        <f>0</f>
        <v>0</v>
      </c>
      <c r="BY18" s="7">
        <f>0</f>
        <v>0</v>
      </c>
      <c r="BZ18" s="7">
        <v>0.1</v>
      </c>
      <c r="CA18" s="7">
        <f>0</f>
        <v>0</v>
      </c>
      <c r="CB18" s="7">
        <f>0</f>
        <v>0</v>
      </c>
      <c r="CC18" s="7">
        <f>0</f>
        <v>0</v>
      </c>
      <c r="CD18" s="7">
        <f>0</f>
        <v>0</v>
      </c>
      <c r="CE18" s="7">
        <f>0</f>
        <v>0</v>
      </c>
      <c r="CF18" s="7">
        <v>2.5</v>
      </c>
      <c r="CG18" s="7">
        <v>0.1</v>
      </c>
      <c r="CH18" s="7">
        <v>0.1</v>
      </c>
      <c r="CI18" s="7">
        <v>0.1</v>
      </c>
      <c r="CJ18" s="7">
        <f>0</f>
        <v>0</v>
      </c>
      <c r="CK18" s="7">
        <f>0</f>
        <v>0</v>
      </c>
      <c r="CL18" s="7">
        <f>0</f>
        <v>0</v>
      </c>
      <c r="CM18" s="7">
        <f>0</f>
        <v>0</v>
      </c>
      <c r="CN18" s="7">
        <f>0</f>
        <v>0</v>
      </c>
      <c r="CO18" s="7">
        <v>2.5</v>
      </c>
      <c r="CP18" s="7">
        <v>2.5</v>
      </c>
      <c r="CQ18" s="7">
        <f>0</f>
        <v>0</v>
      </c>
      <c r="CR18" s="7">
        <f>0</f>
        <v>0</v>
      </c>
      <c r="CS18" s="7">
        <f>0</f>
        <v>0</v>
      </c>
      <c r="CT18" s="7">
        <f>0</f>
        <v>0</v>
      </c>
      <c r="CU18" s="7">
        <f>0</f>
        <v>0</v>
      </c>
      <c r="CV18" s="7">
        <f>0</f>
        <v>0</v>
      </c>
      <c r="CW18" s="7">
        <f>0</f>
        <v>0</v>
      </c>
      <c r="CX18" s="7">
        <f>0</f>
        <v>0</v>
      </c>
      <c r="CY18" s="7">
        <f>0</f>
        <v>0</v>
      </c>
      <c r="CZ18" s="7">
        <f>0</f>
        <v>0</v>
      </c>
      <c r="DA18" s="7">
        <f>0</f>
        <v>0</v>
      </c>
      <c r="DB18" s="7">
        <f>0</f>
        <v>0</v>
      </c>
      <c r="DC18" s="7">
        <v>0.1</v>
      </c>
      <c r="DD18" s="7">
        <f>0</f>
        <v>0</v>
      </c>
      <c r="DE18" s="7">
        <v>2.5</v>
      </c>
      <c r="DF18" s="7">
        <f>0</f>
        <v>0</v>
      </c>
      <c r="DG18" s="7">
        <v>2.5</v>
      </c>
      <c r="DH18" s="7">
        <f>0</f>
        <v>0</v>
      </c>
      <c r="DI18" s="7">
        <f>0</f>
        <v>0</v>
      </c>
      <c r="DJ18" s="7">
        <f>0</f>
        <v>0</v>
      </c>
      <c r="DK18" s="7">
        <f>0</f>
        <v>0</v>
      </c>
      <c r="DL18" s="7">
        <f>0</f>
        <v>0</v>
      </c>
      <c r="DM18" s="7">
        <f>0</f>
        <v>0</v>
      </c>
      <c r="DN18" s="7">
        <f>0</f>
        <v>0</v>
      </c>
      <c r="DO18" s="7">
        <f>0</f>
        <v>0</v>
      </c>
      <c r="DP18" s="7">
        <f>0</f>
        <v>0</v>
      </c>
      <c r="DQ18" s="7">
        <f>0</f>
        <v>0</v>
      </c>
      <c r="DR18" s="7">
        <v>0.1</v>
      </c>
      <c r="DS18" s="7">
        <f>0</f>
        <v>0</v>
      </c>
      <c r="DT18" s="7">
        <f>0</f>
        <v>0</v>
      </c>
      <c r="DU18" s="7">
        <f>0</f>
        <v>0</v>
      </c>
      <c r="DV18" s="7">
        <f>0</f>
        <v>0</v>
      </c>
      <c r="DW18" s="7">
        <f>0</f>
        <v>0</v>
      </c>
      <c r="DX18" s="7">
        <f>0</f>
        <v>0</v>
      </c>
      <c r="DY18" s="7">
        <f>0</f>
        <v>0</v>
      </c>
      <c r="DZ18" s="7">
        <f>0</f>
        <v>0</v>
      </c>
      <c r="EA18" s="7">
        <f>0</f>
        <v>0</v>
      </c>
      <c r="EB18" s="7">
        <f>0</f>
        <v>0</v>
      </c>
      <c r="EC18" s="7">
        <f>0</f>
        <v>0</v>
      </c>
      <c r="ED18" s="7">
        <f>0</f>
        <v>0</v>
      </c>
      <c r="EE18" s="7">
        <f>0</f>
        <v>0</v>
      </c>
      <c r="EF18" s="7">
        <f>0</f>
        <v>0</v>
      </c>
      <c r="EG18" s="7">
        <f>0</f>
        <v>0</v>
      </c>
      <c r="EH18" s="7">
        <f>0</f>
        <v>0</v>
      </c>
      <c r="EI18" s="7">
        <f>0</f>
        <v>0</v>
      </c>
      <c r="EJ18" s="7">
        <f>0</f>
        <v>0</v>
      </c>
      <c r="EK18" s="7">
        <f>0</f>
        <v>0</v>
      </c>
      <c r="EL18" s="7">
        <f>0</f>
        <v>0</v>
      </c>
      <c r="EM18" s="7">
        <f>0</f>
        <v>0</v>
      </c>
      <c r="EN18" s="7">
        <f>0</f>
        <v>0</v>
      </c>
      <c r="EO18" s="7">
        <f>0</f>
        <v>0</v>
      </c>
      <c r="EP18" s="7">
        <f>0</f>
        <v>0</v>
      </c>
      <c r="EQ18" s="7">
        <v>0.1</v>
      </c>
      <c r="ER18" s="7">
        <f>0</f>
        <v>0</v>
      </c>
      <c r="ES18" s="7">
        <v>0.1</v>
      </c>
      <c r="ET18" s="7">
        <f>0</f>
        <v>0</v>
      </c>
      <c r="EU18" s="7">
        <f>0</f>
        <v>0</v>
      </c>
      <c r="EV18" s="7">
        <f>0</f>
        <v>0</v>
      </c>
      <c r="EW18" s="7">
        <v>0.1</v>
      </c>
      <c r="EX18" s="7">
        <f>0</f>
        <v>0</v>
      </c>
      <c r="EY18" s="7">
        <f>0</f>
        <v>0</v>
      </c>
      <c r="EZ18" s="7">
        <f>0</f>
        <v>0</v>
      </c>
      <c r="FA18" s="7">
        <f>0</f>
        <v>0</v>
      </c>
      <c r="FB18" s="7">
        <v>0.1</v>
      </c>
    </row>
    <row r="19" spans="1:158" ht="28.8" x14ac:dyDescent="0.3">
      <c r="A19" s="4" t="s">
        <v>5</v>
      </c>
      <c r="B19" s="4" t="s">
        <v>11</v>
      </c>
      <c r="C19" s="4" t="s">
        <v>7</v>
      </c>
      <c r="D19" s="4" t="s">
        <v>14</v>
      </c>
      <c r="E19" s="5">
        <v>3</v>
      </c>
      <c r="F19" s="25">
        <v>0</v>
      </c>
      <c r="G19" s="26">
        <v>0.59580230196343942</v>
      </c>
      <c r="H19" s="26">
        <v>3.3175355450236967</v>
      </c>
      <c r="I19" s="26">
        <v>1.6113744075829382</v>
      </c>
      <c r="J19" s="7">
        <f>0</f>
        <v>0</v>
      </c>
      <c r="K19" s="7">
        <f>0</f>
        <v>0</v>
      </c>
      <c r="L19" s="7">
        <v>2.5</v>
      </c>
      <c r="M19" s="7">
        <f>0</f>
        <v>0</v>
      </c>
      <c r="N19" s="7">
        <f>0</f>
        <v>0</v>
      </c>
      <c r="O19" s="7">
        <f>0</f>
        <v>0</v>
      </c>
      <c r="P19" s="7">
        <f>0</f>
        <v>0</v>
      </c>
      <c r="Q19" s="7">
        <f>0</f>
        <v>0</v>
      </c>
      <c r="R19" s="7">
        <f>0</f>
        <v>0</v>
      </c>
      <c r="S19" s="7">
        <f>0</f>
        <v>0</v>
      </c>
      <c r="T19" s="7">
        <f>0</f>
        <v>0</v>
      </c>
      <c r="U19" s="7">
        <f>0</f>
        <v>0</v>
      </c>
      <c r="V19" s="7">
        <f>0</f>
        <v>0</v>
      </c>
      <c r="W19" s="7">
        <f>0</f>
        <v>0</v>
      </c>
      <c r="X19" s="7">
        <v>0.1</v>
      </c>
      <c r="Y19" s="7">
        <f>0</f>
        <v>0</v>
      </c>
      <c r="Z19" s="7">
        <f>0</f>
        <v>0</v>
      </c>
      <c r="AA19" s="7">
        <f>0</f>
        <v>0</v>
      </c>
      <c r="AB19" s="7">
        <f>0</f>
        <v>0</v>
      </c>
      <c r="AC19" s="7">
        <f>0</f>
        <v>0</v>
      </c>
      <c r="AD19" s="7">
        <f>0</f>
        <v>0</v>
      </c>
      <c r="AE19" s="7">
        <f>0</f>
        <v>0</v>
      </c>
      <c r="AF19" s="7">
        <f>0</f>
        <v>0</v>
      </c>
      <c r="AG19" s="7">
        <f>0</f>
        <v>0</v>
      </c>
      <c r="AH19" s="7">
        <f>0</f>
        <v>0</v>
      </c>
      <c r="AI19" s="7">
        <v>0.1</v>
      </c>
      <c r="AJ19" s="7">
        <f>0</f>
        <v>0</v>
      </c>
      <c r="AK19" s="7">
        <f>0</f>
        <v>0</v>
      </c>
      <c r="AL19" s="7">
        <f>0</f>
        <v>0</v>
      </c>
      <c r="AM19" s="7">
        <f>0</f>
        <v>0</v>
      </c>
      <c r="AN19" s="7">
        <f>0</f>
        <v>0</v>
      </c>
      <c r="AO19" s="7">
        <f>0</f>
        <v>0</v>
      </c>
      <c r="AP19" s="7">
        <f>0</f>
        <v>0</v>
      </c>
      <c r="AQ19" s="7">
        <f>0</f>
        <v>0</v>
      </c>
      <c r="AR19" s="7">
        <f>0</f>
        <v>0</v>
      </c>
      <c r="AS19" s="7">
        <f>0</f>
        <v>0</v>
      </c>
      <c r="AT19" s="7">
        <f>0</f>
        <v>0</v>
      </c>
      <c r="AU19" s="7">
        <f>0</f>
        <v>0</v>
      </c>
      <c r="AV19" s="7">
        <f>0</f>
        <v>0</v>
      </c>
      <c r="AW19" s="7">
        <v>0.1</v>
      </c>
      <c r="AX19" s="7">
        <f>0</f>
        <v>0</v>
      </c>
      <c r="AY19" s="7">
        <f>0</f>
        <v>0</v>
      </c>
      <c r="AZ19" s="7">
        <f>0</f>
        <v>0</v>
      </c>
      <c r="BA19" s="7">
        <f>0</f>
        <v>0</v>
      </c>
      <c r="BB19" s="7">
        <f>0</f>
        <v>0</v>
      </c>
      <c r="BC19" s="7">
        <f>0</f>
        <v>0</v>
      </c>
      <c r="BD19" s="7">
        <f>0</f>
        <v>0</v>
      </c>
      <c r="BE19" s="7">
        <f>0</f>
        <v>0</v>
      </c>
      <c r="BF19" s="7">
        <f>0</f>
        <v>0</v>
      </c>
      <c r="BG19" s="7">
        <f>0</f>
        <v>0</v>
      </c>
      <c r="BH19" s="7">
        <f>0</f>
        <v>0</v>
      </c>
      <c r="BI19" s="7">
        <f>0</f>
        <v>0</v>
      </c>
      <c r="BJ19" s="7">
        <f>0</f>
        <v>0</v>
      </c>
      <c r="BK19" s="7">
        <v>37.5</v>
      </c>
      <c r="BL19" s="7">
        <f>0</f>
        <v>0</v>
      </c>
      <c r="BM19" s="7">
        <f>0</f>
        <v>0</v>
      </c>
      <c r="BN19" s="7">
        <f>0</f>
        <v>0</v>
      </c>
      <c r="BO19" s="7">
        <f>0</f>
        <v>0</v>
      </c>
      <c r="BP19" s="7">
        <f>0</f>
        <v>0</v>
      </c>
      <c r="BQ19" s="7">
        <f>0</f>
        <v>0</v>
      </c>
      <c r="BR19" s="7">
        <f>0</f>
        <v>0</v>
      </c>
      <c r="BS19" s="7">
        <f>0</f>
        <v>0</v>
      </c>
      <c r="BT19" s="7">
        <f>0</f>
        <v>0</v>
      </c>
      <c r="BU19" s="7">
        <f>0</f>
        <v>0</v>
      </c>
      <c r="BV19" s="7">
        <v>2.5</v>
      </c>
      <c r="BW19" s="7">
        <f>0</f>
        <v>0</v>
      </c>
      <c r="BX19" s="7">
        <f>0</f>
        <v>0</v>
      </c>
      <c r="BY19" s="7">
        <f>0</f>
        <v>0</v>
      </c>
      <c r="BZ19" s="7">
        <v>0.1</v>
      </c>
      <c r="CA19" s="7">
        <f>0</f>
        <v>0</v>
      </c>
      <c r="CB19" s="7">
        <f>0</f>
        <v>0</v>
      </c>
      <c r="CC19" s="7">
        <f>0</f>
        <v>0</v>
      </c>
      <c r="CD19" s="7">
        <f>0</f>
        <v>0</v>
      </c>
      <c r="CE19" s="7">
        <f>0</f>
        <v>0</v>
      </c>
      <c r="CF19" s="7">
        <v>2.5</v>
      </c>
      <c r="CG19" s="7">
        <f>0</f>
        <v>0</v>
      </c>
      <c r="CH19" s="7">
        <f>0</f>
        <v>0</v>
      </c>
      <c r="CI19" s="7">
        <f>0</f>
        <v>0</v>
      </c>
      <c r="CJ19" s="7">
        <f>0</f>
        <v>0</v>
      </c>
      <c r="CK19" s="7">
        <f>0</f>
        <v>0</v>
      </c>
      <c r="CL19" s="7">
        <f>0</f>
        <v>0</v>
      </c>
      <c r="CM19" s="7">
        <f>0</f>
        <v>0</v>
      </c>
      <c r="CN19" s="7">
        <f>0</f>
        <v>0</v>
      </c>
      <c r="CO19" s="7">
        <v>2.5</v>
      </c>
      <c r="CP19" s="7">
        <v>2.5</v>
      </c>
      <c r="CQ19" s="7">
        <f>0</f>
        <v>0</v>
      </c>
      <c r="CR19" s="7">
        <v>0.1</v>
      </c>
      <c r="CS19" s="7">
        <f>0</f>
        <v>0</v>
      </c>
      <c r="CT19" s="7">
        <f>0</f>
        <v>0</v>
      </c>
      <c r="CU19" s="7">
        <f>0</f>
        <v>0</v>
      </c>
      <c r="CV19" s="7">
        <f>0</f>
        <v>0</v>
      </c>
      <c r="CW19" s="7">
        <f>0</f>
        <v>0</v>
      </c>
      <c r="CX19" s="7">
        <f>0</f>
        <v>0</v>
      </c>
      <c r="CY19" s="7">
        <v>2.5</v>
      </c>
      <c r="CZ19" s="7">
        <f>0</f>
        <v>0</v>
      </c>
      <c r="DA19" s="7">
        <f>0</f>
        <v>0</v>
      </c>
      <c r="DB19" s="7">
        <f>0</f>
        <v>0</v>
      </c>
      <c r="DC19" s="7">
        <v>2.5</v>
      </c>
      <c r="DD19" s="7">
        <f>0</f>
        <v>0</v>
      </c>
      <c r="DE19" s="7">
        <v>2.5</v>
      </c>
      <c r="DF19" s="7">
        <f>0</f>
        <v>0</v>
      </c>
      <c r="DG19" s="7">
        <v>2.5</v>
      </c>
      <c r="DH19" s="7">
        <f>0</f>
        <v>0</v>
      </c>
      <c r="DI19" s="7">
        <f>0</f>
        <v>0</v>
      </c>
      <c r="DJ19" s="7">
        <v>2.5</v>
      </c>
      <c r="DK19" s="7">
        <v>2.5</v>
      </c>
      <c r="DL19" s="7">
        <f>0</f>
        <v>0</v>
      </c>
      <c r="DM19" s="7">
        <f>0</f>
        <v>0</v>
      </c>
      <c r="DN19" s="7">
        <f>0</f>
        <v>0</v>
      </c>
      <c r="DO19" s="7">
        <f>0</f>
        <v>0</v>
      </c>
      <c r="DP19" s="7">
        <f>0</f>
        <v>0</v>
      </c>
      <c r="DQ19" s="7">
        <f>0</f>
        <v>0</v>
      </c>
      <c r="DR19" s="7">
        <f>0</f>
        <v>0</v>
      </c>
      <c r="DS19" s="7">
        <v>2.5</v>
      </c>
      <c r="DT19" s="7">
        <v>0.1</v>
      </c>
      <c r="DU19" s="7">
        <f>0</f>
        <v>0</v>
      </c>
      <c r="DV19" s="7">
        <f>0</f>
        <v>0</v>
      </c>
      <c r="DW19" s="7">
        <f>0</f>
        <v>0</v>
      </c>
      <c r="DX19" s="7">
        <f>0</f>
        <v>0</v>
      </c>
      <c r="DY19" s="7">
        <f>0</f>
        <v>0</v>
      </c>
      <c r="DZ19" s="7">
        <f>0</f>
        <v>0</v>
      </c>
      <c r="EA19" s="7">
        <f>0</f>
        <v>0</v>
      </c>
      <c r="EB19" s="7">
        <f>0</f>
        <v>0</v>
      </c>
      <c r="EC19" s="7">
        <f>0</f>
        <v>0</v>
      </c>
      <c r="ED19" s="7">
        <f>0</f>
        <v>0</v>
      </c>
      <c r="EE19" s="7">
        <f>0</f>
        <v>0</v>
      </c>
      <c r="EF19" s="7">
        <f>0</f>
        <v>0</v>
      </c>
      <c r="EG19" s="7">
        <f>0</f>
        <v>0</v>
      </c>
      <c r="EH19" s="7">
        <f>0</f>
        <v>0</v>
      </c>
      <c r="EI19" s="7">
        <f>0</f>
        <v>0</v>
      </c>
      <c r="EJ19" s="7">
        <f>0</f>
        <v>0</v>
      </c>
      <c r="EK19" s="7">
        <f>0</f>
        <v>0</v>
      </c>
      <c r="EL19" s="7">
        <f>0</f>
        <v>0</v>
      </c>
      <c r="EM19" s="7">
        <f>0</f>
        <v>0</v>
      </c>
      <c r="EN19" s="7">
        <f>0</f>
        <v>0</v>
      </c>
      <c r="EO19" s="7">
        <f>0</f>
        <v>0</v>
      </c>
      <c r="EP19" s="7">
        <f>0</f>
        <v>0</v>
      </c>
      <c r="EQ19" s="7">
        <f>0</f>
        <v>0</v>
      </c>
      <c r="ER19" s="7">
        <f>0</f>
        <v>0</v>
      </c>
      <c r="ES19" s="7">
        <v>2.5</v>
      </c>
      <c r="ET19" s="7">
        <f>0</f>
        <v>0</v>
      </c>
      <c r="EU19" s="7">
        <f>0</f>
        <v>0</v>
      </c>
      <c r="EV19" s="7">
        <f>0</f>
        <v>0</v>
      </c>
      <c r="EW19" s="7">
        <f>0</f>
        <v>0</v>
      </c>
      <c r="EX19" s="7">
        <f>0</f>
        <v>0</v>
      </c>
      <c r="EY19" s="7">
        <f>0</f>
        <v>0</v>
      </c>
      <c r="EZ19" s="7">
        <f>0</f>
        <v>0</v>
      </c>
      <c r="FA19" s="7">
        <f>0</f>
        <v>0</v>
      </c>
      <c r="FB19" s="7">
        <f>0</f>
        <v>0</v>
      </c>
    </row>
    <row r="20" spans="1:158" x14ac:dyDescent="0.3">
      <c r="A20" s="4" t="s">
        <v>15</v>
      </c>
      <c r="B20" s="4" t="s">
        <v>6</v>
      </c>
      <c r="C20" s="4" t="s">
        <v>7</v>
      </c>
      <c r="D20" s="4" t="s">
        <v>16</v>
      </c>
      <c r="E20" s="5">
        <v>1</v>
      </c>
      <c r="F20" s="25">
        <v>1.4721783394769177</v>
      </c>
      <c r="G20" s="26">
        <v>1.2804232804232805</v>
      </c>
      <c r="H20" s="26">
        <v>1.6635802469135803</v>
      </c>
      <c r="I20" s="26">
        <v>1.0925925925925926</v>
      </c>
      <c r="J20" s="7">
        <f>0</f>
        <v>0</v>
      </c>
      <c r="K20" s="7">
        <f>0</f>
        <v>0</v>
      </c>
      <c r="L20" s="7">
        <v>2.5</v>
      </c>
      <c r="M20" s="7">
        <f>0</f>
        <v>0</v>
      </c>
      <c r="N20" s="7">
        <f>0</f>
        <v>0</v>
      </c>
      <c r="O20" s="7">
        <f>0</f>
        <v>0</v>
      </c>
      <c r="P20" s="7">
        <f>0</f>
        <v>0</v>
      </c>
      <c r="Q20" s="7">
        <f>0</f>
        <v>0</v>
      </c>
      <c r="R20" s="7">
        <f>0</f>
        <v>0</v>
      </c>
      <c r="S20" s="7">
        <f>0</f>
        <v>0</v>
      </c>
      <c r="T20" s="7">
        <f>0</f>
        <v>0</v>
      </c>
      <c r="U20" s="7">
        <f>0</f>
        <v>0</v>
      </c>
      <c r="V20" s="7">
        <f>0</f>
        <v>0</v>
      </c>
      <c r="W20" s="7">
        <f>0</f>
        <v>0</v>
      </c>
      <c r="X20" s="7">
        <f>0</f>
        <v>0</v>
      </c>
      <c r="Y20" s="7">
        <f>0</f>
        <v>0</v>
      </c>
      <c r="Z20" s="7">
        <f>0</f>
        <v>0</v>
      </c>
      <c r="AA20" s="7">
        <f>0</f>
        <v>0</v>
      </c>
      <c r="AB20" s="7">
        <f>0</f>
        <v>0</v>
      </c>
      <c r="AC20" s="7">
        <f>0</f>
        <v>0</v>
      </c>
      <c r="AD20" s="7">
        <v>2.5</v>
      </c>
      <c r="AE20" s="7">
        <f>0</f>
        <v>0</v>
      </c>
      <c r="AF20" s="7">
        <f>0</f>
        <v>0</v>
      </c>
      <c r="AG20" s="7">
        <f>0</f>
        <v>0</v>
      </c>
      <c r="AH20" s="7">
        <v>0.1</v>
      </c>
      <c r="AI20" s="7">
        <f>0</f>
        <v>0</v>
      </c>
      <c r="AJ20" s="7">
        <f>0</f>
        <v>0</v>
      </c>
      <c r="AK20" s="7">
        <f>0</f>
        <v>0</v>
      </c>
      <c r="AL20" s="7">
        <f>0</f>
        <v>0</v>
      </c>
      <c r="AM20" s="7">
        <f>0</f>
        <v>0</v>
      </c>
      <c r="AN20" s="7">
        <f>0</f>
        <v>0</v>
      </c>
      <c r="AO20" s="7">
        <f>0</f>
        <v>0</v>
      </c>
      <c r="AP20" s="7">
        <f>0</f>
        <v>0</v>
      </c>
      <c r="AQ20" s="7">
        <v>2.5</v>
      </c>
      <c r="AR20" s="7">
        <v>2.5</v>
      </c>
      <c r="AS20" s="7">
        <f>0</f>
        <v>0</v>
      </c>
      <c r="AT20" s="7">
        <f>0</f>
        <v>0</v>
      </c>
      <c r="AU20" s="7">
        <f>0</f>
        <v>0</v>
      </c>
      <c r="AV20" s="7">
        <f>0</f>
        <v>0</v>
      </c>
      <c r="AW20" s="7">
        <f>0</f>
        <v>0</v>
      </c>
      <c r="AX20" s="7">
        <f>0</f>
        <v>0</v>
      </c>
      <c r="AY20" s="7">
        <f>0</f>
        <v>0</v>
      </c>
      <c r="AZ20" s="7">
        <f>0</f>
        <v>0</v>
      </c>
      <c r="BA20" s="7">
        <f>0</f>
        <v>0</v>
      </c>
      <c r="BB20" s="7">
        <f>0</f>
        <v>0</v>
      </c>
      <c r="BC20" s="7">
        <f>0</f>
        <v>0</v>
      </c>
      <c r="BD20" s="7">
        <f>0</f>
        <v>0</v>
      </c>
      <c r="BE20" s="7">
        <f>0</f>
        <v>0</v>
      </c>
      <c r="BF20" s="7">
        <f>0</f>
        <v>0</v>
      </c>
      <c r="BG20" s="7">
        <f>0</f>
        <v>0</v>
      </c>
      <c r="BH20" s="7">
        <f>0</f>
        <v>0</v>
      </c>
      <c r="BI20" s="7">
        <v>0.1</v>
      </c>
      <c r="BJ20" s="7">
        <f>0</f>
        <v>0</v>
      </c>
      <c r="BK20" s="7">
        <v>15</v>
      </c>
      <c r="BL20" s="7">
        <f>0</f>
        <v>0</v>
      </c>
      <c r="BM20" s="7">
        <v>0.1</v>
      </c>
      <c r="BN20" s="7">
        <f>0</f>
        <v>0</v>
      </c>
      <c r="BO20" s="7">
        <f>0</f>
        <v>0</v>
      </c>
      <c r="BP20" s="7">
        <f>0</f>
        <v>0</v>
      </c>
      <c r="BQ20" s="7">
        <f>0</f>
        <v>0</v>
      </c>
      <c r="BR20" s="7">
        <f>0</f>
        <v>0</v>
      </c>
      <c r="BS20" s="7">
        <f>0</f>
        <v>0</v>
      </c>
      <c r="BT20" s="7">
        <f>0</f>
        <v>0</v>
      </c>
      <c r="BU20" s="7">
        <f>0</f>
        <v>0</v>
      </c>
      <c r="BV20" s="7">
        <v>2.5</v>
      </c>
      <c r="BW20" s="7">
        <v>0.1</v>
      </c>
      <c r="BX20" s="7">
        <f>0</f>
        <v>0</v>
      </c>
      <c r="BY20" s="7">
        <f>0</f>
        <v>0</v>
      </c>
      <c r="BZ20" s="7">
        <f>0</f>
        <v>0</v>
      </c>
      <c r="CA20" s="7">
        <f>0</f>
        <v>0</v>
      </c>
      <c r="CB20" s="7">
        <f>0</f>
        <v>0</v>
      </c>
      <c r="CC20" s="7">
        <f>0</f>
        <v>0</v>
      </c>
      <c r="CD20" s="7">
        <f>0</f>
        <v>0</v>
      </c>
      <c r="CE20" s="7">
        <f>0</f>
        <v>0</v>
      </c>
      <c r="CF20" s="7">
        <v>0.1</v>
      </c>
      <c r="CG20" s="7">
        <f>0</f>
        <v>0</v>
      </c>
      <c r="CH20" s="7">
        <f>0</f>
        <v>0</v>
      </c>
      <c r="CI20" s="7">
        <f>0</f>
        <v>0</v>
      </c>
      <c r="CJ20" s="7">
        <f>0</f>
        <v>0</v>
      </c>
      <c r="CK20" s="7">
        <f>0</f>
        <v>0</v>
      </c>
      <c r="CL20" s="7">
        <f>0</f>
        <v>0</v>
      </c>
      <c r="CM20" s="7">
        <f>0</f>
        <v>0</v>
      </c>
      <c r="CN20" s="7">
        <f>0</f>
        <v>0</v>
      </c>
      <c r="CO20" s="7">
        <f>0</f>
        <v>0</v>
      </c>
      <c r="CP20" s="7">
        <f>0</f>
        <v>0</v>
      </c>
      <c r="CQ20" s="7">
        <f>0</f>
        <v>0</v>
      </c>
      <c r="CR20" s="7">
        <f>0</f>
        <v>0</v>
      </c>
      <c r="CS20" s="7">
        <f>0</f>
        <v>0</v>
      </c>
      <c r="CT20" s="7">
        <f>0</f>
        <v>0</v>
      </c>
      <c r="CU20" s="7">
        <f>0</f>
        <v>0</v>
      </c>
      <c r="CV20" s="7">
        <f>0</f>
        <v>0</v>
      </c>
      <c r="CW20" s="7">
        <f>0</f>
        <v>0</v>
      </c>
      <c r="CX20" s="7">
        <f>0</f>
        <v>0</v>
      </c>
      <c r="CY20" s="7">
        <v>0.1</v>
      </c>
      <c r="CZ20" s="7">
        <f>0</f>
        <v>0</v>
      </c>
      <c r="DA20" s="7">
        <f>0</f>
        <v>0</v>
      </c>
      <c r="DB20" s="7">
        <f>0</f>
        <v>0</v>
      </c>
      <c r="DC20" s="7">
        <f>0</f>
        <v>0</v>
      </c>
      <c r="DD20" s="7">
        <f>0</f>
        <v>0</v>
      </c>
      <c r="DE20" s="7">
        <v>15</v>
      </c>
      <c r="DF20" s="7">
        <f>0</f>
        <v>0</v>
      </c>
      <c r="DG20" s="7">
        <f>0</f>
        <v>0</v>
      </c>
      <c r="DH20" s="7">
        <v>2.5</v>
      </c>
      <c r="DI20" s="7">
        <f>0</f>
        <v>0</v>
      </c>
      <c r="DJ20" s="7">
        <f>0</f>
        <v>0</v>
      </c>
      <c r="DK20" s="7">
        <f>0</f>
        <v>0</v>
      </c>
      <c r="DL20" s="7">
        <v>2.5</v>
      </c>
      <c r="DM20" s="7">
        <f>0</f>
        <v>0</v>
      </c>
      <c r="DN20" s="7">
        <f>0</f>
        <v>0</v>
      </c>
      <c r="DO20" s="7">
        <f>0</f>
        <v>0</v>
      </c>
      <c r="DP20" s="7">
        <f>0</f>
        <v>0</v>
      </c>
      <c r="DQ20" s="7">
        <f>0</f>
        <v>0</v>
      </c>
      <c r="DR20" s="7">
        <f>0</f>
        <v>0</v>
      </c>
      <c r="DS20" s="7">
        <f>0</f>
        <v>0</v>
      </c>
      <c r="DT20" s="7">
        <v>0.1</v>
      </c>
      <c r="DU20" s="7">
        <f>0</f>
        <v>0</v>
      </c>
      <c r="DV20" s="7">
        <f>0</f>
        <v>0</v>
      </c>
      <c r="DW20" s="7">
        <f>0</f>
        <v>0</v>
      </c>
      <c r="DX20" s="7">
        <f>0</f>
        <v>0</v>
      </c>
      <c r="DY20" s="7">
        <f>0</f>
        <v>0</v>
      </c>
      <c r="DZ20" s="7">
        <f>0</f>
        <v>0</v>
      </c>
      <c r="EA20" s="7">
        <f>0</f>
        <v>0</v>
      </c>
      <c r="EB20" s="7">
        <f>0</f>
        <v>0</v>
      </c>
      <c r="EC20" s="7">
        <f>0</f>
        <v>0</v>
      </c>
      <c r="ED20" s="7">
        <f>0</f>
        <v>0</v>
      </c>
      <c r="EE20" s="7">
        <f>0</f>
        <v>0</v>
      </c>
      <c r="EF20" s="7">
        <f>0</f>
        <v>0</v>
      </c>
      <c r="EG20" s="7">
        <f>0</f>
        <v>0</v>
      </c>
      <c r="EH20" s="7">
        <f>0</f>
        <v>0</v>
      </c>
      <c r="EI20" s="7">
        <f>0</f>
        <v>0</v>
      </c>
      <c r="EJ20" s="7">
        <f>0</f>
        <v>0</v>
      </c>
      <c r="EK20" s="7">
        <f>0</f>
        <v>0</v>
      </c>
      <c r="EL20" s="7">
        <v>2.5</v>
      </c>
      <c r="EM20" s="7">
        <v>0.1</v>
      </c>
      <c r="EN20" s="7">
        <f>0</f>
        <v>0</v>
      </c>
      <c r="EO20" s="7">
        <f>0</f>
        <v>0</v>
      </c>
      <c r="EP20" s="7">
        <f>0</f>
        <v>0</v>
      </c>
      <c r="EQ20" s="7">
        <f>0</f>
        <v>0</v>
      </c>
      <c r="ER20" s="7">
        <f>0</f>
        <v>0</v>
      </c>
      <c r="ES20" s="7">
        <v>2.5</v>
      </c>
      <c r="ET20" s="7">
        <v>0.1</v>
      </c>
      <c r="EU20" s="7">
        <f>0</f>
        <v>0</v>
      </c>
      <c r="EV20" s="7">
        <f>0</f>
        <v>0</v>
      </c>
      <c r="EW20" s="7">
        <f>0</f>
        <v>0</v>
      </c>
      <c r="EX20" s="7">
        <f>0</f>
        <v>0</v>
      </c>
      <c r="EY20" s="7">
        <f>0</f>
        <v>0</v>
      </c>
      <c r="EZ20" s="7">
        <f>0</f>
        <v>0</v>
      </c>
      <c r="FA20" s="7">
        <f>0</f>
        <v>0</v>
      </c>
      <c r="FB20" s="7">
        <f>0</f>
        <v>0</v>
      </c>
    </row>
    <row r="21" spans="1:158" x14ac:dyDescent="0.3">
      <c r="A21" s="4" t="s">
        <v>15</v>
      </c>
      <c r="B21" s="4" t="s">
        <v>6</v>
      </c>
      <c r="C21" s="4" t="s">
        <v>7</v>
      </c>
      <c r="D21" s="4" t="s">
        <v>16</v>
      </c>
      <c r="E21" s="5">
        <v>2</v>
      </c>
      <c r="F21" s="25">
        <v>1.4721783394769177</v>
      </c>
      <c r="G21" s="26">
        <v>1.2804232804232805</v>
      </c>
      <c r="H21" s="26">
        <v>1.6635802469135803</v>
      </c>
      <c r="I21" s="26">
        <v>1.0925925925925926</v>
      </c>
      <c r="J21" s="7">
        <f>0</f>
        <v>0</v>
      </c>
      <c r="K21" s="7">
        <f>0</f>
        <v>0</v>
      </c>
      <c r="L21" s="7">
        <f>0</f>
        <v>0</v>
      </c>
      <c r="M21" s="7">
        <f>0</f>
        <v>0</v>
      </c>
      <c r="N21" s="7">
        <f>0</f>
        <v>0</v>
      </c>
      <c r="O21" s="7">
        <f>0</f>
        <v>0</v>
      </c>
      <c r="P21" s="7">
        <f>0</f>
        <v>0</v>
      </c>
      <c r="Q21" s="7">
        <f>0</f>
        <v>0</v>
      </c>
      <c r="R21" s="7">
        <f>0</f>
        <v>0</v>
      </c>
      <c r="S21" s="7">
        <f>0</f>
        <v>0</v>
      </c>
      <c r="T21" s="7">
        <f>0</f>
        <v>0</v>
      </c>
      <c r="U21" s="7">
        <f>0</f>
        <v>0</v>
      </c>
      <c r="V21" s="7">
        <f>0</f>
        <v>0</v>
      </c>
      <c r="W21" s="7">
        <f>0</f>
        <v>0</v>
      </c>
      <c r="X21" s="7">
        <f>0</f>
        <v>0</v>
      </c>
      <c r="Y21" s="7">
        <f>0</f>
        <v>0</v>
      </c>
      <c r="Z21" s="7">
        <f>0</f>
        <v>0</v>
      </c>
      <c r="AA21" s="7">
        <f>0</f>
        <v>0</v>
      </c>
      <c r="AB21" s="7">
        <f>0</f>
        <v>0</v>
      </c>
      <c r="AC21" s="7">
        <f>0</f>
        <v>0</v>
      </c>
      <c r="AD21" s="7">
        <f>0</f>
        <v>0</v>
      </c>
      <c r="AE21" s="7">
        <f>0</f>
        <v>0</v>
      </c>
      <c r="AF21" s="7">
        <f>0</f>
        <v>0</v>
      </c>
      <c r="AG21" s="7">
        <v>0.1</v>
      </c>
      <c r="AH21" s="7">
        <f>0</f>
        <v>0</v>
      </c>
      <c r="AI21" s="7">
        <f>0</f>
        <v>0</v>
      </c>
      <c r="AJ21" s="7">
        <f>0</f>
        <v>0</v>
      </c>
      <c r="AK21" s="7">
        <f>0</f>
        <v>0</v>
      </c>
      <c r="AL21" s="7">
        <f>0</f>
        <v>0</v>
      </c>
      <c r="AM21" s="7">
        <f>0</f>
        <v>0</v>
      </c>
      <c r="AN21" s="7">
        <f>0</f>
        <v>0</v>
      </c>
      <c r="AO21" s="7">
        <f>0</f>
        <v>0</v>
      </c>
      <c r="AP21" s="7">
        <f>0</f>
        <v>0</v>
      </c>
      <c r="AQ21" s="7">
        <f>0</f>
        <v>0</v>
      </c>
      <c r="AR21" s="7">
        <v>2.5</v>
      </c>
      <c r="AS21" s="7">
        <f>0</f>
        <v>0</v>
      </c>
      <c r="AT21" s="7">
        <f>0</f>
        <v>0</v>
      </c>
      <c r="AU21" s="7">
        <f>0</f>
        <v>0</v>
      </c>
      <c r="AV21" s="7">
        <f>0</f>
        <v>0</v>
      </c>
      <c r="AW21" s="7">
        <f>0</f>
        <v>0</v>
      </c>
      <c r="AX21" s="7">
        <f>0</f>
        <v>0</v>
      </c>
      <c r="AY21" s="7">
        <f>0</f>
        <v>0</v>
      </c>
      <c r="AZ21" s="7">
        <f>0</f>
        <v>0</v>
      </c>
      <c r="BA21" s="7">
        <f>0</f>
        <v>0</v>
      </c>
      <c r="BB21" s="7">
        <f>0</f>
        <v>0</v>
      </c>
      <c r="BC21" s="7">
        <f>0</f>
        <v>0</v>
      </c>
      <c r="BD21" s="7">
        <f>0</f>
        <v>0</v>
      </c>
      <c r="BE21" s="7">
        <f>0</f>
        <v>0</v>
      </c>
      <c r="BF21" s="7">
        <f>0</f>
        <v>0</v>
      </c>
      <c r="BG21" s="7">
        <f>0</f>
        <v>0</v>
      </c>
      <c r="BH21" s="7">
        <f>0</f>
        <v>0</v>
      </c>
      <c r="BI21" s="7">
        <v>0.1</v>
      </c>
      <c r="BJ21" s="7">
        <f>0</f>
        <v>0</v>
      </c>
      <c r="BK21" s="7">
        <f>0</f>
        <v>0</v>
      </c>
      <c r="BL21" s="7">
        <f>0</f>
        <v>0</v>
      </c>
      <c r="BM21" s="7">
        <f>0</f>
        <v>0</v>
      </c>
      <c r="BN21" s="7">
        <f>0</f>
        <v>0</v>
      </c>
      <c r="BO21" s="7">
        <v>2.5</v>
      </c>
      <c r="BP21" s="7">
        <f>0</f>
        <v>0</v>
      </c>
      <c r="BQ21" s="7">
        <f>0</f>
        <v>0</v>
      </c>
      <c r="BR21" s="7">
        <f>0</f>
        <v>0</v>
      </c>
      <c r="BS21" s="7">
        <f>0</f>
        <v>0</v>
      </c>
      <c r="BT21" s="7">
        <f>0</f>
        <v>0</v>
      </c>
      <c r="BU21" s="7">
        <f>0</f>
        <v>0</v>
      </c>
      <c r="BV21" s="7">
        <v>2.5</v>
      </c>
      <c r="BW21" s="7">
        <f>0</f>
        <v>0</v>
      </c>
      <c r="BX21" s="7">
        <f>0</f>
        <v>0</v>
      </c>
      <c r="BY21" s="7">
        <f>0</f>
        <v>0</v>
      </c>
      <c r="BZ21" s="7">
        <f>0</f>
        <v>0</v>
      </c>
      <c r="CA21" s="7">
        <f>0</f>
        <v>0</v>
      </c>
      <c r="CB21" s="7">
        <f>0</f>
        <v>0</v>
      </c>
      <c r="CC21" s="7">
        <f>0</f>
        <v>0</v>
      </c>
      <c r="CD21" s="7">
        <f>0</f>
        <v>0</v>
      </c>
      <c r="CE21" s="7">
        <f>0</f>
        <v>0</v>
      </c>
      <c r="CF21" s="7">
        <v>37.5</v>
      </c>
      <c r="CG21" s="7">
        <f>0</f>
        <v>0</v>
      </c>
      <c r="CH21" s="7">
        <f>0</f>
        <v>0</v>
      </c>
      <c r="CI21" s="7">
        <f>0</f>
        <v>0</v>
      </c>
      <c r="CJ21" s="7">
        <f>0</f>
        <v>0</v>
      </c>
      <c r="CK21" s="7">
        <f>0</f>
        <v>0</v>
      </c>
      <c r="CL21" s="7">
        <f>0</f>
        <v>0</v>
      </c>
      <c r="CM21" s="7">
        <f>0</f>
        <v>0</v>
      </c>
      <c r="CN21" s="7">
        <f>0</f>
        <v>0</v>
      </c>
      <c r="CO21" s="7">
        <f>0</f>
        <v>0</v>
      </c>
      <c r="CP21" s="7">
        <f>0</f>
        <v>0</v>
      </c>
      <c r="CQ21" s="7">
        <f>0</f>
        <v>0</v>
      </c>
      <c r="CR21" s="7">
        <f>0</f>
        <v>0</v>
      </c>
      <c r="CS21" s="7">
        <f>0</f>
        <v>0</v>
      </c>
      <c r="CT21" s="7">
        <f>0</f>
        <v>0</v>
      </c>
      <c r="CU21" s="7">
        <f>0</f>
        <v>0</v>
      </c>
      <c r="CV21" s="7">
        <f>0</f>
        <v>0</v>
      </c>
      <c r="CW21" s="7">
        <f>0</f>
        <v>0</v>
      </c>
      <c r="CX21" s="7">
        <f>0</f>
        <v>0</v>
      </c>
      <c r="CY21" s="7">
        <v>2.5</v>
      </c>
      <c r="CZ21" s="7">
        <f>0</f>
        <v>0</v>
      </c>
      <c r="DA21" s="7">
        <f>0</f>
        <v>0</v>
      </c>
      <c r="DB21" s="7">
        <f>0</f>
        <v>0</v>
      </c>
      <c r="DC21" s="7">
        <f>0</f>
        <v>0</v>
      </c>
      <c r="DD21" s="7">
        <f>0</f>
        <v>0</v>
      </c>
      <c r="DE21" s="7">
        <v>2.5</v>
      </c>
      <c r="DF21" s="7">
        <f>0</f>
        <v>0</v>
      </c>
      <c r="DG21" s="7">
        <f>0</f>
        <v>0</v>
      </c>
      <c r="DH21" s="7">
        <f>0</f>
        <v>0</v>
      </c>
      <c r="DI21" s="7">
        <f>0</f>
        <v>0</v>
      </c>
      <c r="DJ21" s="7">
        <f>0</f>
        <v>0</v>
      </c>
      <c r="DK21" s="7">
        <f>0</f>
        <v>0</v>
      </c>
      <c r="DL21" s="7">
        <f>0</f>
        <v>0</v>
      </c>
      <c r="DM21" s="7">
        <f>0</f>
        <v>0</v>
      </c>
      <c r="DN21" s="7">
        <f>0</f>
        <v>0</v>
      </c>
      <c r="DO21" s="7">
        <f>0</f>
        <v>0</v>
      </c>
      <c r="DP21" s="7">
        <f>0</f>
        <v>0</v>
      </c>
      <c r="DQ21" s="7">
        <f>0</f>
        <v>0</v>
      </c>
      <c r="DR21" s="7">
        <f>0</f>
        <v>0</v>
      </c>
      <c r="DS21" s="7">
        <f>0</f>
        <v>0</v>
      </c>
      <c r="DT21" s="7">
        <v>0.1</v>
      </c>
      <c r="DU21" s="7">
        <f>0</f>
        <v>0</v>
      </c>
      <c r="DV21" s="7">
        <f>0</f>
        <v>0</v>
      </c>
      <c r="DW21" s="7">
        <f>0</f>
        <v>0</v>
      </c>
      <c r="DX21" s="7">
        <f>0</f>
        <v>0</v>
      </c>
      <c r="DY21" s="7">
        <f>0</f>
        <v>0</v>
      </c>
      <c r="DZ21" s="7">
        <f>0</f>
        <v>0</v>
      </c>
      <c r="EA21" s="7">
        <f>0</f>
        <v>0</v>
      </c>
      <c r="EB21" s="7">
        <f>0</f>
        <v>0</v>
      </c>
      <c r="EC21" s="7">
        <f>0</f>
        <v>0</v>
      </c>
      <c r="ED21" s="7">
        <f>0</f>
        <v>0</v>
      </c>
      <c r="EE21" s="7">
        <f>0</f>
        <v>0</v>
      </c>
      <c r="EF21" s="7">
        <v>0.1</v>
      </c>
      <c r="EG21" s="7">
        <f>0</f>
        <v>0</v>
      </c>
      <c r="EH21" s="7">
        <f>0</f>
        <v>0</v>
      </c>
      <c r="EI21" s="7">
        <f>0</f>
        <v>0</v>
      </c>
      <c r="EJ21" s="7">
        <f>0</f>
        <v>0</v>
      </c>
      <c r="EK21" s="7">
        <f>0</f>
        <v>0</v>
      </c>
      <c r="EL21" s="7">
        <f>0</f>
        <v>0</v>
      </c>
      <c r="EM21" s="7">
        <f>0</f>
        <v>0</v>
      </c>
      <c r="EN21" s="7">
        <f>0</f>
        <v>0</v>
      </c>
      <c r="EO21" s="7">
        <f>0</f>
        <v>0</v>
      </c>
      <c r="EP21" s="7">
        <f>0</f>
        <v>0</v>
      </c>
      <c r="EQ21" s="7">
        <f>0</f>
        <v>0</v>
      </c>
      <c r="ER21" s="7">
        <f>0</f>
        <v>0</v>
      </c>
      <c r="ES21" s="7">
        <f>0</f>
        <v>0</v>
      </c>
      <c r="ET21" s="7">
        <f>0</f>
        <v>0</v>
      </c>
      <c r="EU21" s="7">
        <f>0</f>
        <v>0</v>
      </c>
      <c r="EV21" s="7">
        <f>0</f>
        <v>0</v>
      </c>
      <c r="EW21" s="7">
        <f>0</f>
        <v>0</v>
      </c>
      <c r="EX21" s="7">
        <f>0</f>
        <v>0</v>
      </c>
      <c r="EY21" s="7">
        <f>0</f>
        <v>0</v>
      </c>
      <c r="EZ21" s="7">
        <f>0</f>
        <v>0</v>
      </c>
      <c r="FA21" s="7">
        <f>0</f>
        <v>0</v>
      </c>
      <c r="FB21" s="7">
        <f>0</f>
        <v>0</v>
      </c>
    </row>
    <row r="22" spans="1:158" x14ac:dyDescent="0.3">
      <c r="A22" s="4" t="s">
        <v>15</v>
      </c>
      <c r="B22" s="4" t="s">
        <v>6</v>
      </c>
      <c r="C22" s="4" t="s">
        <v>7</v>
      </c>
      <c r="D22" s="4" t="s">
        <v>16</v>
      </c>
      <c r="E22" s="5">
        <v>3</v>
      </c>
      <c r="F22" s="25">
        <v>1.4721783394769177</v>
      </c>
      <c r="G22" s="26">
        <v>1.2804232804232805</v>
      </c>
      <c r="H22" s="26">
        <v>1.6635802469135803</v>
      </c>
      <c r="I22" s="26">
        <v>1.0925925925925926</v>
      </c>
      <c r="J22" s="7">
        <f>0</f>
        <v>0</v>
      </c>
      <c r="K22" s="7">
        <f>0</f>
        <v>0</v>
      </c>
      <c r="L22" s="7">
        <v>2.5</v>
      </c>
      <c r="M22" s="7">
        <f>0</f>
        <v>0</v>
      </c>
      <c r="N22" s="7">
        <f>0</f>
        <v>0</v>
      </c>
      <c r="O22" s="7">
        <f>0</f>
        <v>0</v>
      </c>
      <c r="P22" s="7">
        <f>0</f>
        <v>0</v>
      </c>
      <c r="Q22" s="7">
        <f>0</f>
        <v>0</v>
      </c>
      <c r="R22" s="7">
        <v>2.5</v>
      </c>
      <c r="S22" s="7">
        <f>0</f>
        <v>0</v>
      </c>
      <c r="T22" s="7">
        <f>0</f>
        <v>0</v>
      </c>
      <c r="U22" s="7">
        <v>2.5</v>
      </c>
      <c r="V22" s="7">
        <f>0</f>
        <v>0</v>
      </c>
      <c r="W22" s="7">
        <f>0</f>
        <v>0</v>
      </c>
      <c r="X22" s="7">
        <f>0</f>
        <v>0</v>
      </c>
      <c r="Y22" s="7">
        <f>0</f>
        <v>0</v>
      </c>
      <c r="Z22" s="7">
        <f>0</f>
        <v>0</v>
      </c>
      <c r="AA22" s="7">
        <f>0</f>
        <v>0</v>
      </c>
      <c r="AB22" s="7">
        <f>0</f>
        <v>0</v>
      </c>
      <c r="AC22" s="7">
        <v>0.1</v>
      </c>
      <c r="AD22" s="7">
        <f>0</f>
        <v>0</v>
      </c>
      <c r="AE22" s="7">
        <f>0</f>
        <v>0</v>
      </c>
      <c r="AF22" s="7">
        <f>0</f>
        <v>0</v>
      </c>
      <c r="AG22" s="7">
        <f>0</f>
        <v>0</v>
      </c>
      <c r="AH22" s="7">
        <f>0</f>
        <v>0</v>
      </c>
      <c r="AI22" s="7">
        <v>0.1</v>
      </c>
      <c r="AJ22" s="7">
        <f>0</f>
        <v>0</v>
      </c>
      <c r="AK22" s="7">
        <f>0</f>
        <v>0</v>
      </c>
      <c r="AL22" s="7">
        <f>0</f>
        <v>0</v>
      </c>
      <c r="AM22" s="7">
        <v>2.5</v>
      </c>
      <c r="AN22" s="7">
        <f>0</f>
        <v>0</v>
      </c>
      <c r="AO22" s="7">
        <f>0</f>
        <v>0</v>
      </c>
      <c r="AP22" s="7">
        <f>0</f>
        <v>0</v>
      </c>
      <c r="AQ22" s="7">
        <f>0</f>
        <v>0</v>
      </c>
      <c r="AR22" s="7">
        <f>0</f>
        <v>0</v>
      </c>
      <c r="AS22" s="7">
        <f>0</f>
        <v>0</v>
      </c>
      <c r="AT22" s="7">
        <f>0</f>
        <v>0</v>
      </c>
      <c r="AU22" s="7">
        <f>0</f>
        <v>0</v>
      </c>
      <c r="AV22" s="7">
        <f>0</f>
        <v>0</v>
      </c>
      <c r="AW22" s="7">
        <v>2.5</v>
      </c>
      <c r="AX22" s="7">
        <f>0</f>
        <v>0</v>
      </c>
      <c r="AY22" s="7">
        <f>0</f>
        <v>0</v>
      </c>
      <c r="AZ22" s="7">
        <f>0</f>
        <v>0</v>
      </c>
      <c r="BA22" s="7">
        <f>0</f>
        <v>0</v>
      </c>
      <c r="BB22" s="7">
        <f>0</f>
        <v>0</v>
      </c>
      <c r="BC22" s="7">
        <f>0</f>
        <v>0</v>
      </c>
      <c r="BD22" s="7">
        <f>0</f>
        <v>0</v>
      </c>
      <c r="BE22" s="7">
        <f>0</f>
        <v>0</v>
      </c>
      <c r="BF22" s="7">
        <f>0</f>
        <v>0</v>
      </c>
      <c r="BG22" s="7">
        <f>0</f>
        <v>0</v>
      </c>
      <c r="BH22" s="7">
        <f>0</f>
        <v>0</v>
      </c>
      <c r="BI22" s="7">
        <v>0.1</v>
      </c>
      <c r="BJ22" s="7">
        <f>0</f>
        <v>0</v>
      </c>
      <c r="BK22" s="7">
        <v>15</v>
      </c>
      <c r="BL22" s="7">
        <f>0</f>
        <v>0</v>
      </c>
      <c r="BM22" s="7">
        <f>0</f>
        <v>0</v>
      </c>
      <c r="BN22" s="7">
        <f>0</f>
        <v>0</v>
      </c>
      <c r="BO22" s="7">
        <f>0</f>
        <v>0</v>
      </c>
      <c r="BP22" s="7">
        <f>0</f>
        <v>0</v>
      </c>
      <c r="BQ22" s="7">
        <f>0</f>
        <v>0</v>
      </c>
      <c r="BR22" s="7">
        <f>0</f>
        <v>0</v>
      </c>
      <c r="BS22" s="7">
        <f>0</f>
        <v>0</v>
      </c>
      <c r="BT22" s="7">
        <f>0</f>
        <v>0</v>
      </c>
      <c r="BU22" s="7">
        <f>0</f>
        <v>0</v>
      </c>
      <c r="BV22" s="7">
        <f>0</f>
        <v>0</v>
      </c>
      <c r="BW22" s="7">
        <f>0</f>
        <v>0</v>
      </c>
      <c r="BX22" s="7">
        <v>0.1</v>
      </c>
      <c r="BY22" s="7">
        <f>0</f>
        <v>0</v>
      </c>
      <c r="BZ22" s="7">
        <f>0</f>
        <v>0</v>
      </c>
      <c r="CA22" s="7">
        <f>0</f>
        <v>0</v>
      </c>
      <c r="CB22" s="7">
        <f>0</f>
        <v>0</v>
      </c>
      <c r="CC22" s="7">
        <f>0</f>
        <v>0</v>
      </c>
      <c r="CD22" s="7">
        <f>0</f>
        <v>0</v>
      </c>
      <c r="CE22" s="7">
        <f>0</f>
        <v>0</v>
      </c>
      <c r="CF22" s="7">
        <f>0</f>
        <v>0</v>
      </c>
      <c r="CG22" s="7">
        <v>2.5</v>
      </c>
      <c r="CH22" s="7">
        <f>0</f>
        <v>0</v>
      </c>
      <c r="CI22" s="7">
        <f>0</f>
        <v>0</v>
      </c>
      <c r="CJ22" s="7">
        <f>0</f>
        <v>0</v>
      </c>
      <c r="CK22" s="7">
        <f>0</f>
        <v>0</v>
      </c>
      <c r="CL22" s="7">
        <f>0</f>
        <v>0</v>
      </c>
      <c r="CM22" s="7">
        <f>0</f>
        <v>0</v>
      </c>
      <c r="CN22" s="7">
        <f>0</f>
        <v>0</v>
      </c>
      <c r="CO22" s="7">
        <v>2.5</v>
      </c>
      <c r="CP22" s="7">
        <v>0.1</v>
      </c>
      <c r="CQ22" s="7">
        <f>0</f>
        <v>0</v>
      </c>
      <c r="CR22" s="7">
        <f>0</f>
        <v>0</v>
      </c>
      <c r="CS22" s="7">
        <f>0</f>
        <v>0</v>
      </c>
      <c r="CT22" s="7">
        <f>0</f>
        <v>0</v>
      </c>
      <c r="CU22" s="7">
        <f>0</f>
        <v>0</v>
      </c>
      <c r="CV22" s="7">
        <f>0</f>
        <v>0</v>
      </c>
      <c r="CW22" s="7">
        <f>0</f>
        <v>0</v>
      </c>
      <c r="CX22" s="7">
        <f>0</f>
        <v>0</v>
      </c>
      <c r="CY22" s="7">
        <f>0</f>
        <v>0</v>
      </c>
      <c r="CZ22" s="7">
        <f>0</f>
        <v>0</v>
      </c>
      <c r="DA22" s="7">
        <f>0</f>
        <v>0</v>
      </c>
      <c r="DB22" s="7">
        <f>0</f>
        <v>0</v>
      </c>
      <c r="DC22" s="7">
        <v>2.5</v>
      </c>
      <c r="DD22" s="7">
        <f>0</f>
        <v>0</v>
      </c>
      <c r="DE22" s="7">
        <v>2.5</v>
      </c>
      <c r="DF22" s="7">
        <f>0</f>
        <v>0</v>
      </c>
      <c r="DG22" s="7">
        <f>0</f>
        <v>0</v>
      </c>
      <c r="DH22" s="7">
        <f>0</f>
        <v>0</v>
      </c>
      <c r="DI22" s="7">
        <f>0</f>
        <v>0</v>
      </c>
      <c r="DJ22" s="7">
        <f>0</f>
        <v>0</v>
      </c>
      <c r="DK22" s="7">
        <v>15</v>
      </c>
      <c r="DL22" s="7">
        <f>0</f>
        <v>0</v>
      </c>
      <c r="DM22" s="7">
        <f>0</f>
        <v>0</v>
      </c>
      <c r="DN22" s="7">
        <f>0</f>
        <v>0</v>
      </c>
      <c r="DO22" s="7">
        <f>0</f>
        <v>0</v>
      </c>
      <c r="DP22" s="7">
        <f>0</f>
        <v>0</v>
      </c>
      <c r="DQ22" s="7">
        <f>0</f>
        <v>0</v>
      </c>
      <c r="DR22" s="7">
        <v>2.5</v>
      </c>
      <c r="DS22" s="7">
        <f>0</f>
        <v>0</v>
      </c>
      <c r="DT22" s="7">
        <f>0</f>
        <v>0</v>
      </c>
      <c r="DU22" s="7">
        <f>0</f>
        <v>0</v>
      </c>
      <c r="DV22" s="7">
        <f>0</f>
        <v>0</v>
      </c>
      <c r="DW22" s="7">
        <f>0</f>
        <v>0</v>
      </c>
      <c r="DX22" s="7">
        <f>0</f>
        <v>0</v>
      </c>
      <c r="DY22" s="7">
        <f>0</f>
        <v>0</v>
      </c>
      <c r="DZ22" s="7">
        <f>0</f>
        <v>0</v>
      </c>
      <c r="EA22" s="7">
        <f>0</f>
        <v>0</v>
      </c>
      <c r="EB22" s="7">
        <f>0</f>
        <v>0</v>
      </c>
      <c r="EC22" s="7">
        <v>0.1</v>
      </c>
      <c r="ED22" s="7">
        <f>0</f>
        <v>0</v>
      </c>
      <c r="EE22" s="7">
        <f>0</f>
        <v>0</v>
      </c>
      <c r="EF22" s="7">
        <f>0</f>
        <v>0</v>
      </c>
      <c r="EG22" s="7">
        <f>0</f>
        <v>0</v>
      </c>
      <c r="EH22" s="7">
        <f>0</f>
        <v>0</v>
      </c>
      <c r="EI22" s="7">
        <f>0</f>
        <v>0</v>
      </c>
      <c r="EJ22" s="7">
        <f>0</f>
        <v>0</v>
      </c>
      <c r="EK22" s="7">
        <v>0.1</v>
      </c>
      <c r="EL22" s="7">
        <f>0</f>
        <v>0</v>
      </c>
      <c r="EM22" s="7">
        <f>0</f>
        <v>0</v>
      </c>
      <c r="EN22" s="7">
        <f>0</f>
        <v>0</v>
      </c>
      <c r="EO22" s="7">
        <f>0</f>
        <v>0</v>
      </c>
      <c r="EP22" s="7">
        <f>0</f>
        <v>0</v>
      </c>
      <c r="EQ22" s="7">
        <v>0.1</v>
      </c>
      <c r="ER22" s="7">
        <f>0</f>
        <v>0</v>
      </c>
      <c r="ES22" s="7">
        <v>2.5</v>
      </c>
      <c r="ET22" s="7">
        <v>0.1</v>
      </c>
      <c r="EU22" s="7">
        <f>0</f>
        <v>0</v>
      </c>
      <c r="EV22" s="7">
        <f>0</f>
        <v>0</v>
      </c>
      <c r="EW22" s="7">
        <f>0</f>
        <v>0</v>
      </c>
      <c r="EX22" s="7">
        <f>0</f>
        <v>0</v>
      </c>
      <c r="EY22" s="7">
        <f>0</f>
        <v>0</v>
      </c>
      <c r="EZ22" s="7">
        <f>0</f>
        <v>0</v>
      </c>
      <c r="FA22" s="7">
        <v>2.5</v>
      </c>
      <c r="FB22" s="7">
        <v>0.1</v>
      </c>
    </row>
    <row r="23" spans="1:158" x14ac:dyDescent="0.3">
      <c r="A23" s="4" t="s">
        <v>15</v>
      </c>
      <c r="B23" s="4" t="s">
        <v>6</v>
      </c>
      <c r="C23" s="4" t="s">
        <v>7</v>
      </c>
      <c r="D23" s="4" t="s">
        <v>17</v>
      </c>
      <c r="E23" s="5">
        <v>1</v>
      </c>
      <c r="F23" s="25">
        <v>0</v>
      </c>
      <c r="G23" s="26">
        <v>1.1200000000000001</v>
      </c>
      <c r="H23" s="26">
        <v>1.68</v>
      </c>
      <c r="I23" s="26">
        <v>0.74666666666666659</v>
      </c>
      <c r="J23" s="7">
        <f>0</f>
        <v>0</v>
      </c>
      <c r="K23" s="7">
        <f>0</f>
        <v>0</v>
      </c>
      <c r="L23" s="7">
        <f>0</f>
        <v>0</v>
      </c>
      <c r="M23" s="7">
        <f>0</f>
        <v>0</v>
      </c>
      <c r="N23" s="7">
        <f>0</f>
        <v>0</v>
      </c>
      <c r="O23" s="7">
        <f>0</f>
        <v>0</v>
      </c>
      <c r="P23" s="7">
        <f>0</f>
        <v>0</v>
      </c>
      <c r="Q23" s="7">
        <f>0</f>
        <v>0</v>
      </c>
      <c r="R23" s="7">
        <f>0</f>
        <v>0</v>
      </c>
      <c r="S23" s="7">
        <f>0</f>
        <v>0</v>
      </c>
      <c r="T23" s="7">
        <f>0</f>
        <v>0</v>
      </c>
      <c r="U23" s="7">
        <f>0</f>
        <v>0</v>
      </c>
      <c r="V23" s="7">
        <f>0</f>
        <v>0</v>
      </c>
      <c r="W23" s="7">
        <f>0</f>
        <v>0</v>
      </c>
      <c r="X23" s="7">
        <f>0</f>
        <v>0</v>
      </c>
      <c r="Y23" s="7">
        <f>0</f>
        <v>0</v>
      </c>
      <c r="Z23" s="7">
        <f>0</f>
        <v>0</v>
      </c>
      <c r="AA23" s="7">
        <v>0.1</v>
      </c>
      <c r="AB23" s="7">
        <f>0</f>
        <v>0</v>
      </c>
      <c r="AC23" s="7">
        <f>0</f>
        <v>0</v>
      </c>
      <c r="AD23" s="7">
        <f>0</f>
        <v>0</v>
      </c>
      <c r="AE23" s="7">
        <f>0</f>
        <v>0</v>
      </c>
      <c r="AF23" s="7">
        <v>2.5</v>
      </c>
      <c r="AG23" s="7">
        <f>0</f>
        <v>0</v>
      </c>
      <c r="AH23" s="7">
        <f>0</f>
        <v>0</v>
      </c>
      <c r="AI23" s="7">
        <f>0</f>
        <v>0</v>
      </c>
      <c r="AJ23" s="7">
        <f>0</f>
        <v>0</v>
      </c>
      <c r="AK23" s="7">
        <f>0</f>
        <v>0</v>
      </c>
      <c r="AL23" s="7">
        <f>0</f>
        <v>0</v>
      </c>
      <c r="AM23" s="7">
        <f>0</f>
        <v>0</v>
      </c>
      <c r="AN23" s="7">
        <f>0</f>
        <v>0</v>
      </c>
      <c r="AO23" s="7">
        <f>0</f>
        <v>0</v>
      </c>
      <c r="AP23" s="7">
        <f>0</f>
        <v>0</v>
      </c>
      <c r="AQ23" s="7">
        <f>0</f>
        <v>0</v>
      </c>
      <c r="AR23" s="7">
        <f>0</f>
        <v>0</v>
      </c>
      <c r="AS23" s="7">
        <f>0</f>
        <v>0</v>
      </c>
      <c r="AT23" s="7">
        <f>0</f>
        <v>0</v>
      </c>
      <c r="AU23" s="7">
        <f>0</f>
        <v>0</v>
      </c>
      <c r="AV23" s="7">
        <f>0</f>
        <v>0</v>
      </c>
      <c r="AW23" s="7">
        <f>0</f>
        <v>0</v>
      </c>
      <c r="AX23" s="7">
        <f>0</f>
        <v>0</v>
      </c>
      <c r="AY23" s="7">
        <f>0</f>
        <v>0</v>
      </c>
      <c r="AZ23" s="7">
        <f>0</f>
        <v>0</v>
      </c>
      <c r="BA23" s="7">
        <f>0</f>
        <v>0</v>
      </c>
      <c r="BB23" s="7">
        <f>0</f>
        <v>0</v>
      </c>
      <c r="BC23" s="7">
        <f>0</f>
        <v>0</v>
      </c>
      <c r="BD23" s="7">
        <f>0</f>
        <v>0</v>
      </c>
      <c r="BE23" s="7">
        <f>0</f>
        <v>0</v>
      </c>
      <c r="BF23" s="7">
        <f>0</f>
        <v>0</v>
      </c>
      <c r="BG23" s="7">
        <f>0</f>
        <v>0</v>
      </c>
      <c r="BH23" s="7">
        <f>0</f>
        <v>0</v>
      </c>
      <c r="BI23" s="7">
        <f>0</f>
        <v>0</v>
      </c>
      <c r="BJ23" s="7">
        <f>0</f>
        <v>0</v>
      </c>
      <c r="BK23" s="7">
        <v>37.5</v>
      </c>
      <c r="BL23" s="7">
        <f>0</f>
        <v>0</v>
      </c>
      <c r="BM23" s="7">
        <f>0</f>
        <v>0</v>
      </c>
      <c r="BN23" s="7">
        <f>0</f>
        <v>0</v>
      </c>
      <c r="BO23" s="7">
        <f>0</f>
        <v>0</v>
      </c>
      <c r="BP23" s="7">
        <f>0</f>
        <v>0</v>
      </c>
      <c r="BQ23" s="7">
        <f>0</f>
        <v>0</v>
      </c>
      <c r="BR23" s="7">
        <f>0</f>
        <v>0</v>
      </c>
      <c r="BS23" s="7">
        <v>2.5</v>
      </c>
      <c r="BT23" s="7">
        <f>0</f>
        <v>0</v>
      </c>
      <c r="BU23" s="7">
        <f>0</f>
        <v>0</v>
      </c>
      <c r="BV23" s="7">
        <v>0.1</v>
      </c>
      <c r="BW23" s="7">
        <v>2.5</v>
      </c>
      <c r="BX23" s="7">
        <f>0</f>
        <v>0</v>
      </c>
      <c r="BY23" s="7">
        <f>0</f>
        <v>0</v>
      </c>
      <c r="BZ23" s="7">
        <f>0</f>
        <v>0</v>
      </c>
      <c r="CA23" s="7">
        <f>0</f>
        <v>0</v>
      </c>
      <c r="CB23" s="7">
        <f>0</f>
        <v>0</v>
      </c>
      <c r="CC23" s="7">
        <f>0</f>
        <v>0</v>
      </c>
      <c r="CD23" s="7">
        <f>0</f>
        <v>0</v>
      </c>
      <c r="CE23" s="7">
        <f>0</f>
        <v>0</v>
      </c>
      <c r="CF23" s="7">
        <f>0</f>
        <v>0</v>
      </c>
      <c r="CG23" s="7">
        <f>0</f>
        <v>0</v>
      </c>
      <c r="CH23" s="7">
        <f>0</f>
        <v>0</v>
      </c>
      <c r="CI23" s="7">
        <f>0</f>
        <v>0</v>
      </c>
      <c r="CJ23" s="7">
        <f>0</f>
        <v>0</v>
      </c>
      <c r="CK23" s="7">
        <f>0</f>
        <v>0</v>
      </c>
      <c r="CL23" s="7">
        <f>0</f>
        <v>0</v>
      </c>
      <c r="CM23" s="7">
        <f>0</f>
        <v>0</v>
      </c>
      <c r="CN23" s="7">
        <v>2.5</v>
      </c>
      <c r="CO23" s="7">
        <f>0</f>
        <v>0</v>
      </c>
      <c r="CP23" s="7">
        <f>0</f>
        <v>0</v>
      </c>
      <c r="CQ23" s="7">
        <f>0</f>
        <v>0</v>
      </c>
      <c r="CR23" s="7">
        <f>0</f>
        <v>0</v>
      </c>
      <c r="CS23" s="7">
        <f>0</f>
        <v>0</v>
      </c>
      <c r="CT23" s="7">
        <v>0.1</v>
      </c>
      <c r="CU23" s="7">
        <f>0</f>
        <v>0</v>
      </c>
      <c r="CV23" s="7">
        <v>2.5</v>
      </c>
      <c r="CW23" s="7">
        <v>0.1</v>
      </c>
      <c r="CX23" s="7">
        <f>0</f>
        <v>0</v>
      </c>
      <c r="CY23" s="7">
        <f>0</f>
        <v>0</v>
      </c>
      <c r="CZ23" s="7">
        <f>0</f>
        <v>0</v>
      </c>
      <c r="DA23" s="7">
        <f>0</f>
        <v>0</v>
      </c>
      <c r="DB23" s="7">
        <f>0</f>
        <v>0</v>
      </c>
      <c r="DC23" s="7">
        <f>0</f>
        <v>0</v>
      </c>
      <c r="DD23" s="7">
        <f>0</f>
        <v>0</v>
      </c>
      <c r="DE23" s="7">
        <v>2.5</v>
      </c>
      <c r="DF23" s="7">
        <f>0</f>
        <v>0</v>
      </c>
      <c r="DG23" s="7">
        <f>0</f>
        <v>0</v>
      </c>
      <c r="DH23" s="7">
        <f>0</f>
        <v>0</v>
      </c>
      <c r="DI23" s="7">
        <f>0</f>
        <v>0</v>
      </c>
      <c r="DJ23" s="7">
        <f>0</f>
        <v>0</v>
      </c>
      <c r="DK23" s="7">
        <v>37.5</v>
      </c>
      <c r="DL23" s="7">
        <f>0</f>
        <v>0</v>
      </c>
      <c r="DM23" s="7">
        <f>0</f>
        <v>0</v>
      </c>
      <c r="DN23" s="7">
        <f>0</f>
        <v>0</v>
      </c>
      <c r="DO23" s="7">
        <v>0.1</v>
      </c>
      <c r="DP23" s="7">
        <f>0</f>
        <v>0</v>
      </c>
      <c r="DQ23" s="7">
        <f>0</f>
        <v>0</v>
      </c>
      <c r="DR23" s="7">
        <v>0.1</v>
      </c>
      <c r="DS23" s="7">
        <f>0</f>
        <v>0</v>
      </c>
      <c r="DT23" s="7">
        <f>0</f>
        <v>0</v>
      </c>
      <c r="DU23" s="7">
        <f>0</f>
        <v>0</v>
      </c>
      <c r="DV23" s="7">
        <f>0</f>
        <v>0</v>
      </c>
      <c r="DW23" s="7">
        <f>0</f>
        <v>0</v>
      </c>
      <c r="DX23" s="7">
        <f>0</f>
        <v>0</v>
      </c>
      <c r="DY23" s="7">
        <f>0</f>
        <v>0</v>
      </c>
      <c r="DZ23" s="7">
        <v>0.1</v>
      </c>
      <c r="EA23" s="7">
        <f>0</f>
        <v>0</v>
      </c>
      <c r="EB23" s="7">
        <f>0</f>
        <v>0</v>
      </c>
      <c r="EC23" s="7">
        <v>0.1</v>
      </c>
      <c r="ED23" s="7">
        <f>0</f>
        <v>0</v>
      </c>
      <c r="EE23" s="7">
        <v>0.1</v>
      </c>
      <c r="EF23" s="7">
        <f>0</f>
        <v>0</v>
      </c>
      <c r="EG23" s="7">
        <f>0</f>
        <v>0</v>
      </c>
      <c r="EH23" s="7">
        <f>0</f>
        <v>0</v>
      </c>
      <c r="EI23" s="7">
        <f>0</f>
        <v>0</v>
      </c>
      <c r="EJ23" s="7">
        <f>0</f>
        <v>0</v>
      </c>
      <c r="EK23" s="7">
        <f>0</f>
        <v>0</v>
      </c>
      <c r="EL23" s="7">
        <f>0</f>
        <v>0</v>
      </c>
      <c r="EM23" s="7">
        <f>0</f>
        <v>0</v>
      </c>
      <c r="EN23" s="7">
        <f>0</f>
        <v>0</v>
      </c>
      <c r="EO23" s="7">
        <f>0</f>
        <v>0</v>
      </c>
      <c r="EP23" s="7">
        <f>0</f>
        <v>0</v>
      </c>
      <c r="EQ23" s="7">
        <f>0</f>
        <v>0</v>
      </c>
      <c r="ER23" s="7">
        <f>0</f>
        <v>0</v>
      </c>
      <c r="ES23" s="7">
        <f>0</f>
        <v>0</v>
      </c>
      <c r="ET23" s="7">
        <f>0</f>
        <v>0</v>
      </c>
      <c r="EU23" s="7">
        <f>0</f>
        <v>0</v>
      </c>
      <c r="EV23" s="7">
        <f>0</f>
        <v>0</v>
      </c>
      <c r="EW23" s="7">
        <v>0.1</v>
      </c>
      <c r="EX23" s="7">
        <f>0</f>
        <v>0</v>
      </c>
      <c r="EY23" s="7">
        <f>0</f>
        <v>0</v>
      </c>
      <c r="EZ23" s="7">
        <f>0</f>
        <v>0</v>
      </c>
      <c r="FA23" s="7">
        <f>0</f>
        <v>0</v>
      </c>
      <c r="FB23" s="7">
        <f>0</f>
        <v>0</v>
      </c>
    </row>
    <row r="24" spans="1:158" x14ac:dyDescent="0.3">
      <c r="A24" s="4" t="s">
        <v>15</v>
      </c>
      <c r="B24" s="4" t="s">
        <v>6</v>
      </c>
      <c r="C24" s="4" t="s">
        <v>7</v>
      </c>
      <c r="D24" s="4" t="s">
        <v>17</v>
      </c>
      <c r="E24" s="5">
        <v>2</v>
      </c>
      <c r="F24" s="25">
        <v>0</v>
      </c>
      <c r="G24" s="26">
        <v>1.1200000000000001</v>
      </c>
      <c r="H24" s="26">
        <v>1.68</v>
      </c>
      <c r="I24" s="26">
        <v>0.74666666666666659</v>
      </c>
      <c r="J24" s="7">
        <f>0</f>
        <v>0</v>
      </c>
      <c r="K24" s="7">
        <f>0</f>
        <v>0</v>
      </c>
      <c r="L24" s="7">
        <f>0</f>
        <v>0</v>
      </c>
      <c r="M24" s="7">
        <f>0</f>
        <v>0</v>
      </c>
      <c r="N24" s="7">
        <f>0</f>
        <v>0</v>
      </c>
      <c r="O24" s="7">
        <f>0</f>
        <v>0</v>
      </c>
      <c r="P24" s="7">
        <f>0</f>
        <v>0</v>
      </c>
      <c r="Q24" s="7">
        <f>0</f>
        <v>0</v>
      </c>
      <c r="R24" s="7">
        <f>0</f>
        <v>0</v>
      </c>
      <c r="S24" s="7">
        <f>0</f>
        <v>0</v>
      </c>
      <c r="T24" s="7">
        <f>0</f>
        <v>0</v>
      </c>
      <c r="U24" s="7">
        <f>0</f>
        <v>0</v>
      </c>
      <c r="V24" s="7">
        <f>0</f>
        <v>0</v>
      </c>
      <c r="W24" s="7">
        <f>0</f>
        <v>0</v>
      </c>
      <c r="X24" s="7">
        <f>0</f>
        <v>0</v>
      </c>
      <c r="Y24" s="7">
        <v>2.5</v>
      </c>
      <c r="Z24" s="7">
        <f>0</f>
        <v>0</v>
      </c>
      <c r="AA24" s="7">
        <f>0</f>
        <v>0</v>
      </c>
      <c r="AB24" s="7">
        <f>0</f>
        <v>0</v>
      </c>
      <c r="AC24" s="7">
        <f>0</f>
        <v>0</v>
      </c>
      <c r="AD24" s="7">
        <f>0</f>
        <v>0</v>
      </c>
      <c r="AE24" s="7">
        <f>0</f>
        <v>0</v>
      </c>
      <c r="AF24" s="7">
        <f>0</f>
        <v>0</v>
      </c>
      <c r="AG24" s="7">
        <f>0</f>
        <v>0</v>
      </c>
      <c r="AH24" s="7">
        <f>0</f>
        <v>0</v>
      </c>
      <c r="AI24" s="7">
        <f>0</f>
        <v>0</v>
      </c>
      <c r="AJ24" s="7">
        <f>0</f>
        <v>0</v>
      </c>
      <c r="AK24" s="7">
        <f>0</f>
        <v>0</v>
      </c>
      <c r="AL24" s="7">
        <f>0</f>
        <v>0</v>
      </c>
      <c r="AM24" s="7">
        <f>0</f>
        <v>0</v>
      </c>
      <c r="AN24" s="7">
        <f>0</f>
        <v>0</v>
      </c>
      <c r="AO24" s="7">
        <f>0</f>
        <v>0</v>
      </c>
      <c r="AP24" s="7">
        <f>0</f>
        <v>0</v>
      </c>
      <c r="AQ24" s="7">
        <f>0</f>
        <v>0</v>
      </c>
      <c r="AR24" s="7">
        <f>0</f>
        <v>0</v>
      </c>
      <c r="AS24" s="7">
        <v>2.5</v>
      </c>
      <c r="AT24" s="7">
        <f>0</f>
        <v>0</v>
      </c>
      <c r="AU24" s="7">
        <f>0</f>
        <v>0</v>
      </c>
      <c r="AV24" s="7">
        <f>0</f>
        <v>0</v>
      </c>
      <c r="AW24" s="7">
        <f>0</f>
        <v>0</v>
      </c>
      <c r="AX24" s="7">
        <f>0</f>
        <v>0</v>
      </c>
      <c r="AY24" s="7">
        <f>0</f>
        <v>0</v>
      </c>
      <c r="AZ24" s="7">
        <f>0</f>
        <v>0</v>
      </c>
      <c r="BA24" s="7">
        <f>0</f>
        <v>0</v>
      </c>
      <c r="BB24" s="7">
        <f>0</f>
        <v>0</v>
      </c>
      <c r="BC24" s="7">
        <f>0</f>
        <v>0</v>
      </c>
      <c r="BD24" s="7">
        <f>0</f>
        <v>0</v>
      </c>
      <c r="BE24" s="7">
        <f>0</f>
        <v>0</v>
      </c>
      <c r="BF24" s="7">
        <f>0</f>
        <v>0</v>
      </c>
      <c r="BG24" s="7">
        <f>0</f>
        <v>0</v>
      </c>
      <c r="BH24" s="7">
        <f>0</f>
        <v>0</v>
      </c>
      <c r="BI24" s="7">
        <f>0</f>
        <v>0</v>
      </c>
      <c r="BJ24" s="7">
        <v>2.5</v>
      </c>
      <c r="BK24" s="7">
        <v>37.5</v>
      </c>
      <c r="BL24" s="7">
        <f>0</f>
        <v>0</v>
      </c>
      <c r="BM24" s="7">
        <f>0</f>
        <v>0</v>
      </c>
      <c r="BN24" s="7">
        <f>0</f>
        <v>0</v>
      </c>
      <c r="BO24" s="7">
        <f>0</f>
        <v>0</v>
      </c>
      <c r="BP24" s="7">
        <f>0</f>
        <v>0</v>
      </c>
      <c r="BQ24" s="7">
        <f>0</f>
        <v>0</v>
      </c>
      <c r="BR24" s="7">
        <f>0</f>
        <v>0</v>
      </c>
      <c r="BS24" s="7">
        <f>0</f>
        <v>0</v>
      </c>
      <c r="BT24" s="7">
        <f>0</f>
        <v>0</v>
      </c>
      <c r="BU24" s="7">
        <f>0</f>
        <v>0</v>
      </c>
      <c r="BV24" s="7">
        <f>0</f>
        <v>0</v>
      </c>
      <c r="BW24" s="7">
        <v>2.5</v>
      </c>
      <c r="BX24" s="7">
        <f>0</f>
        <v>0</v>
      </c>
      <c r="BY24" s="7">
        <f>0</f>
        <v>0</v>
      </c>
      <c r="BZ24" s="7">
        <f>0</f>
        <v>0</v>
      </c>
      <c r="CA24" s="7">
        <f>0</f>
        <v>0</v>
      </c>
      <c r="CB24" s="7">
        <f>0</f>
        <v>0</v>
      </c>
      <c r="CC24" s="7">
        <f>0</f>
        <v>0</v>
      </c>
      <c r="CD24" s="7">
        <f>0</f>
        <v>0</v>
      </c>
      <c r="CE24" s="7">
        <f>0</f>
        <v>0</v>
      </c>
      <c r="CF24" s="7">
        <f>0</f>
        <v>0</v>
      </c>
      <c r="CG24" s="7">
        <f>0</f>
        <v>0</v>
      </c>
      <c r="CH24" s="7">
        <f>0</f>
        <v>0</v>
      </c>
      <c r="CI24" s="7">
        <f>0</f>
        <v>0</v>
      </c>
      <c r="CJ24" s="7">
        <f>0</f>
        <v>0</v>
      </c>
      <c r="CK24" s="7">
        <f>0</f>
        <v>0</v>
      </c>
      <c r="CL24" s="7">
        <f>0</f>
        <v>0</v>
      </c>
      <c r="CM24" s="7">
        <f>0</f>
        <v>0</v>
      </c>
      <c r="CN24" s="7">
        <v>0.1</v>
      </c>
      <c r="CO24" s="7">
        <f>0</f>
        <v>0</v>
      </c>
      <c r="CP24" s="7">
        <f>0</f>
        <v>0</v>
      </c>
      <c r="CQ24" s="7">
        <f>0</f>
        <v>0</v>
      </c>
      <c r="CR24" s="7">
        <f>0</f>
        <v>0</v>
      </c>
      <c r="CS24" s="7">
        <f>0</f>
        <v>0</v>
      </c>
      <c r="CT24" s="7">
        <f>0</f>
        <v>0</v>
      </c>
      <c r="CU24" s="7">
        <f>0</f>
        <v>0</v>
      </c>
      <c r="CV24" s="7">
        <v>2.5</v>
      </c>
      <c r="CW24" s="7">
        <f>0</f>
        <v>0</v>
      </c>
      <c r="CX24" s="7">
        <f>0</f>
        <v>0</v>
      </c>
      <c r="CY24" s="7">
        <f>0</f>
        <v>0</v>
      </c>
      <c r="CZ24" s="7">
        <f>0</f>
        <v>0</v>
      </c>
      <c r="DA24" s="7">
        <f>0</f>
        <v>0</v>
      </c>
      <c r="DB24" s="7">
        <f>0</f>
        <v>0</v>
      </c>
      <c r="DC24" s="7">
        <f>0</f>
        <v>0</v>
      </c>
      <c r="DD24" s="7">
        <f>0</f>
        <v>0</v>
      </c>
      <c r="DE24" s="7">
        <v>2.5</v>
      </c>
      <c r="DF24" s="7">
        <f>0</f>
        <v>0</v>
      </c>
      <c r="DG24" s="7">
        <f>0</f>
        <v>0</v>
      </c>
      <c r="DH24" s="7">
        <f>0</f>
        <v>0</v>
      </c>
      <c r="DI24" s="7">
        <f>0</f>
        <v>0</v>
      </c>
      <c r="DJ24" s="7">
        <f>0</f>
        <v>0</v>
      </c>
      <c r="DK24" s="7">
        <v>2.5</v>
      </c>
      <c r="DL24" s="7">
        <f>0</f>
        <v>0</v>
      </c>
      <c r="DM24" s="7">
        <f>0</f>
        <v>0</v>
      </c>
      <c r="DN24" s="7">
        <f>0</f>
        <v>0</v>
      </c>
      <c r="DO24" s="7">
        <f>0</f>
        <v>0</v>
      </c>
      <c r="DP24" s="7">
        <f>0</f>
        <v>0</v>
      </c>
      <c r="DQ24" s="7">
        <f>0</f>
        <v>0</v>
      </c>
      <c r="DR24" s="7">
        <v>0.1</v>
      </c>
      <c r="DS24" s="7">
        <f>0</f>
        <v>0</v>
      </c>
      <c r="DT24" s="7">
        <f>0</f>
        <v>0</v>
      </c>
      <c r="DU24" s="7">
        <f>0</f>
        <v>0</v>
      </c>
      <c r="DV24" s="7">
        <f>0</f>
        <v>0</v>
      </c>
      <c r="DW24" s="7">
        <f>0</f>
        <v>0</v>
      </c>
      <c r="DX24" s="7">
        <f>0</f>
        <v>0</v>
      </c>
      <c r="DY24" s="7">
        <f>0</f>
        <v>0</v>
      </c>
      <c r="DZ24" s="7">
        <f>0</f>
        <v>0</v>
      </c>
      <c r="EA24" s="7">
        <f>0</f>
        <v>0</v>
      </c>
      <c r="EB24" s="7">
        <f>0</f>
        <v>0</v>
      </c>
      <c r="EC24" s="7">
        <f>0</f>
        <v>0</v>
      </c>
      <c r="ED24" s="7">
        <f>0</f>
        <v>0</v>
      </c>
      <c r="EE24" s="7">
        <v>2.5</v>
      </c>
      <c r="EF24" s="7">
        <f>0</f>
        <v>0</v>
      </c>
      <c r="EG24" s="7">
        <f>0</f>
        <v>0</v>
      </c>
      <c r="EH24" s="7">
        <f>0</f>
        <v>0</v>
      </c>
      <c r="EI24" s="7">
        <f>0</f>
        <v>0</v>
      </c>
      <c r="EJ24" s="7">
        <f>0</f>
        <v>0</v>
      </c>
      <c r="EK24" s="7">
        <f>0</f>
        <v>0</v>
      </c>
      <c r="EL24" s="7">
        <v>2.5</v>
      </c>
      <c r="EM24" s="7">
        <f>0</f>
        <v>0</v>
      </c>
      <c r="EN24" s="7">
        <f>0</f>
        <v>0</v>
      </c>
      <c r="EO24" s="7">
        <f>0</f>
        <v>0</v>
      </c>
      <c r="EP24" s="7">
        <f>0</f>
        <v>0</v>
      </c>
      <c r="EQ24" s="7">
        <f>0</f>
        <v>0</v>
      </c>
      <c r="ER24" s="7">
        <f>0</f>
        <v>0</v>
      </c>
      <c r="ES24" s="7">
        <v>0.1</v>
      </c>
      <c r="ET24" s="7">
        <f>0</f>
        <v>0</v>
      </c>
      <c r="EU24" s="7">
        <f>0</f>
        <v>0</v>
      </c>
      <c r="EV24" s="7">
        <f>0</f>
        <v>0</v>
      </c>
      <c r="EW24" s="7">
        <f>0</f>
        <v>0</v>
      </c>
      <c r="EX24" s="7">
        <f>0</f>
        <v>0</v>
      </c>
      <c r="EY24" s="7">
        <f>0</f>
        <v>0</v>
      </c>
      <c r="EZ24" s="7">
        <f>0</f>
        <v>0</v>
      </c>
      <c r="FA24" s="7">
        <f>0</f>
        <v>0</v>
      </c>
      <c r="FB24" s="7">
        <f>0</f>
        <v>0</v>
      </c>
    </row>
    <row r="25" spans="1:158" x14ac:dyDescent="0.3">
      <c r="A25" s="4" t="s">
        <v>15</v>
      </c>
      <c r="B25" s="4" t="s">
        <v>6</v>
      </c>
      <c r="C25" s="4" t="s">
        <v>7</v>
      </c>
      <c r="D25" s="4" t="s">
        <v>17</v>
      </c>
      <c r="E25" s="5">
        <v>3</v>
      </c>
      <c r="F25" s="25">
        <v>0</v>
      </c>
      <c r="G25" s="26">
        <v>1.1200000000000001</v>
      </c>
      <c r="H25" s="26">
        <v>1.68</v>
      </c>
      <c r="I25" s="26">
        <v>0.74666666666666659</v>
      </c>
      <c r="J25" s="7">
        <f>0</f>
        <v>0</v>
      </c>
      <c r="K25" s="7">
        <f>0</f>
        <v>0</v>
      </c>
      <c r="L25" s="7">
        <f>0</f>
        <v>0</v>
      </c>
      <c r="M25" s="7">
        <f>0</f>
        <v>0</v>
      </c>
      <c r="N25" s="7">
        <f>0</f>
        <v>0</v>
      </c>
      <c r="O25" s="7">
        <v>0.1</v>
      </c>
      <c r="P25" s="7">
        <f>0</f>
        <v>0</v>
      </c>
      <c r="Q25" s="7">
        <f>0</f>
        <v>0</v>
      </c>
      <c r="R25" s="7">
        <f>0</f>
        <v>0</v>
      </c>
      <c r="S25" s="7">
        <f>0</f>
        <v>0</v>
      </c>
      <c r="T25" s="7">
        <f>0</f>
        <v>0</v>
      </c>
      <c r="U25" s="7">
        <f>0</f>
        <v>0</v>
      </c>
      <c r="V25" s="7">
        <f>0</f>
        <v>0</v>
      </c>
      <c r="W25" s="7">
        <f>0</f>
        <v>0</v>
      </c>
      <c r="X25" s="7">
        <f>0</f>
        <v>0</v>
      </c>
      <c r="Y25" s="7">
        <v>2.5</v>
      </c>
      <c r="Z25" s="7">
        <f>0</f>
        <v>0</v>
      </c>
      <c r="AA25" s="7">
        <f>0</f>
        <v>0</v>
      </c>
      <c r="AB25" s="7">
        <f>0</f>
        <v>0</v>
      </c>
      <c r="AC25" s="7">
        <f>0</f>
        <v>0</v>
      </c>
      <c r="AD25" s="7">
        <f>0</f>
        <v>0</v>
      </c>
      <c r="AE25" s="7">
        <f>0</f>
        <v>0</v>
      </c>
      <c r="AF25" s="7">
        <f>0</f>
        <v>0</v>
      </c>
      <c r="AG25" s="7">
        <f>0</f>
        <v>0</v>
      </c>
      <c r="AH25" s="7">
        <f>0</f>
        <v>0</v>
      </c>
      <c r="AI25" s="7">
        <f>0</f>
        <v>0</v>
      </c>
      <c r="AJ25" s="7">
        <f>0</f>
        <v>0</v>
      </c>
      <c r="AK25" s="7">
        <f>0</f>
        <v>0</v>
      </c>
      <c r="AL25" s="7">
        <f>0</f>
        <v>0</v>
      </c>
      <c r="AM25" s="7">
        <v>0.1</v>
      </c>
      <c r="AN25" s="7">
        <f>0</f>
        <v>0</v>
      </c>
      <c r="AO25" s="7">
        <f>0</f>
        <v>0</v>
      </c>
      <c r="AP25" s="7">
        <f>0</f>
        <v>0</v>
      </c>
      <c r="AQ25" s="7">
        <f>0</f>
        <v>0</v>
      </c>
      <c r="AR25" s="7">
        <f>0</f>
        <v>0</v>
      </c>
      <c r="AS25" s="7">
        <v>2.5</v>
      </c>
      <c r="AT25" s="7">
        <f>0</f>
        <v>0</v>
      </c>
      <c r="AU25" s="7">
        <f>0</f>
        <v>0</v>
      </c>
      <c r="AV25" s="7">
        <f>0</f>
        <v>0</v>
      </c>
      <c r="AW25" s="7">
        <f>0</f>
        <v>0</v>
      </c>
      <c r="AX25" s="7">
        <f>0</f>
        <v>0</v>
      </c>
      <c r="AY25" s="7">
        <f>0</f>
        <v>0</v>
      </c>
      <c r="AZ25" s="7">
        <f>0</f>
        <v>0</v>
      </c>
      <c r="BA25" s="7">
        <f>0</f>
        <v>0</v>
      </c>
      <c r="BB25" s="7">
        <f>0</f>
        <v>0</v>
      </c>
      <c r="BC25" s="7">
        <f>0</f>
        <v>0</v>
      </c>
      <c r="BD25" s="7">
        <f>0</f>
        <v>0</v>
      </c>
      <c r="BE25" s="7">
        <f>0</f>
        <v>0</v>
      </c>
      <c r="BF25" s="7">
        <f>0</f>
        <v>0</v>
      </c>
      <c r="BG25" s="7">
        <f>0</f>
        <v>0</v>
      </c>
      <c r="BH25" s="7">
        <f>0</f>
        <v>0</v>
      </c>
      <c r="BI25" s="7">
        <f>0</f>
        <v>0</v>
      </c>
      <c r="BJ25" s="7">
        <v>2.5</v>
      </c>
      <c r="BK25" s="7">
        <f>0</f>
        <v>0</v>
      </c>
      <c r="BL25" s="7">
        <v>37.5</v>
      </c>
      <c r="BM25" s="7">
        <f>0</f>
        <v>0</v>
      </c>
      <c r="BN25" s="7">
        <f>0</f>
        <v>0</v>
      </c>
      <c r="BO25" s="7">
        <f>0</f>
        <v>0</v>
      </c>
      <c r="BP25" s="7">
        <f>0</f>
        <v>0</v>
      </c>
      <c r="BQ25" s="7">
        <f>0</f>
        <v>0</v>
      </c>
      <c r="BR25" s="7">
        <f>0</f>
        <v>0</v>
      </c>
      <c r="BS25" s="7">
        <f>0</f>
        <v>0</v>
      </c>
      <c r="BT25" s="7">
        <f>0</f>
        <v>0</v>
      </c>
      <c r="BU25" s="7">
        <f>0</f>
        <v>0</v>
      </c>
      <c r="BV25" s="7">
        <f>0</f>
        <v>0</v>
      </c>
      <c r="BW25" s="7">
        <v>2.5</v>
      </c>
      <c r="BX25" s="7">
        <f>0</f>
        <v>0</v>
      </c>
      <c r="BY25" s="7">
        <f>0</f>
        <v>0</v>
      </c>
      <c r="BZ25" s="7">
        <v>0.1</v>
      </c>
      <c r="CA25" s="7">
        <f>0</f>
        <v>0</v>
      </c>
      <c r="CB25" s="7">
        <f>0</f>
        <v>0</v>
      </c>
      <c r="CC25" s="7">
        <f>0</f>
        <v>0</v>
      </c>
      <c r="CD25" s="7">
        <f>0</f>
        <v>0</v>
      </c>
      <c r="CE25" s="7">
        <f>0</f>
        <v>0</v>
      </c>
      <c r="CF25" s="7">
        <f>0</f>
        <v>0</v>
      </c>
      <c r="CG25" s="7">
        <v>2.5</v>
      </c>
      <c r="CH25" s="7">
        <f>0</f>
        <v>0</v>
      </c>
      <c r="CI25" s="7">
        <f>0</f>
        <v>0</v>
      </c>
      <c r="CJ25" s="7">
        <f>0</f>
        <v>0</v>
      </c>
      <c r="CK25" s="7">
        <f>0</f>
        <v>0</v>
      </c>
      <c r="CL25" s="7">
        <f>0</f>
        <v>0</v>
      </c>
      <c r="CM25" s="7">
        <f>0</f>
        <v>0</v>
      </c>
      <c r="CN25" s="7">
        <v>2.5</v>
      </c>
      <c r="CO25" s="7">
        <f>0</f>
        <v>0</v>
      </c>
      <c r="CP25" s="7">
        <f>0</f>
        <v>0</v>
      </c>
      <c r="CQ25" s="7">
        <f>0</f>
        <v>0</v>
      </c>
      <c r="CR25" s="7">
        <f>0</f>
        <v>0</v>
      </c>
      <c r="CS25" s="7">
        <f>0</f>
        <v>0</v>
      </c>
      <c r="CT25" s="7">
        <f>0</f>
        <v>0</v>
      </c>
      <c r="CU25" s="7">
        <f>0</f>
        <v>0</v>
      </c>
      <c r="CV25" s="7">
        <v>2.5</v>
      </c>
      <c r="CW25" s="7">
        <f>0</f>
        <v>0</v>
      </c>
      <c r="CX25" s="7">
        <f>0</f>
        <v>0</v>
      </c>
      <c r="CY25" s="7">
        <f>0</f>
        <v>0</v>
      </c>
      <c r="CZ25" s="7">
        <f>0</f>
        <v>0</v>
      </c>
      <c r="DA25" s="7">
        <f>0</f>
        <v>0</v>
      </c>
      <c r="DB25" s="7">
        <f>0</f>
        <v>0</v>
      </c>
      <c r="DC25" s="7">
        <f>0</f>
        <v>0</v>
      </c>
      <c r="DD25" s="7">
        <f>0</f>
        <v>0</v>
      </c>
      <c r="DE25" s="7">
        <f>0</f>
        <v>0</v>
      </c>
      <c r="DF25" s="7">
        <f>0</f>
        <v>0</v>
      </c>
      <c r="DG25" s="7">
        <f>0</f>
        <v>0</v>
      </c>
      <c r="DH25" s="7">
        <f>0</f>
        <v>0</v>
      </c>
      <c r="DI25" s="7">
        <f>0</f>
        <v>0</v>
      </c>
      <c r="DJ25" s="7">
        <v>2.5</v>
      </c>
      <c r="DK25" s="7">
        <v>2.5</v>
      </c>
      <c r="DL25" s="7">
        <f>0</f>
        <v>0</v>
      </c>
      <c r="DM25" s="7">
        <f>0</f>
        <v>0</v>
      </c>
      <c r="DN25" s="7">
        <f>0</f>
        <v>0</v>
      </c>
      <c r="DO25" s="7">
        <f>0</f>
        <v>0</v>
      </c>
      <c r="DP25" s="7">
        <f>0</f>
        <v>0</v>
      </c>
      <c r="DQ25" s="7">
        <f>0</f>
        <v>0</v>
      </c>
      <c r="DR25" s="7">
        <v>15</v>
      </c>
      <c r="DS25" s="7">
        <f>0</f>
        <v>0</v>
      </c>
      <c r="DT25" s="7">
        <f>0</f>
        <v>0</v>
      </c>
      <c r="DU25" s="7">
        <f>0</f>
        <v>0</v>
      </c>
      <c r="DV25" s="7">
        <f>0</f>
        <v>0</v>
      </c>
      <c r="DW25" s="7">
        <f>0</f>
        <v>0</v>
      </c>
      <c r="DX25" s="7">
        <f>0</f>
        <v>0</v>
      </c>
      <c r="DY25" s="7">
        <f>0</f>
        <v>0</v>
      </c>
      <c r="DZ25" s="7">
        <f>0</f>
        <v>0</v>
      </c>
      <c r="EA25" s="7">
        <f>0</f>
        <v>0</v>
      </c>
      <c r="EB25" s="7">
        <f>0</f>
        <v>0</v>
      </c>
      <c r="EC25" s="7">
        <f>0</f>
        <v>0</v>
      </c>
      <c r="ED25" s="7">
        <f>0</f>
        <v>0</v>
      </c>
      <c r="EE25" s="7">
        <v>2.5</v>
      </c>
      <c r="EF25" s="7">
        <f>0</f>
        <v>0</v>
      </c>
      <c r="EG25" s="7">
        <f>0</f>
        <v>0</v>
      </c>
      <c r="EH25" s="7">
        <f>0</f>
        <v>0</v>
      </c>
      <c r="EI25" s="7">
        <f>0</f>
        <v>0</v>
      </c>
      <c r="EJ25" s="7">
        <f>0</f>
        <v>0</v>
      </c>
      <c r="EK25" s="7">
        <f>0</f>
        <v>0</v>
      </c>
      <c r="EL25" s="7">
        <v>0.1</v>
      </c>
      <c r="EM25" s="7">
        <f>0</f>
        <v>0</v>
      </c>
      <c r="EN25" s="7">
        <f>0</f>
        <v>0</v>
      </c>
      <c r="EO25" s="7">
        <f>0</f>
        <v>0</v>
      </c>
      <c r="EP25" s="7">
        <f>0</f>
        <v>0</v>
      </c>
      <c r="EQ25" s="7">
        <f>0</f>
        <v>0</v>
      </c>
      <c r="ER25" s="7">
        <f>0</f>
        <v>0</v>
      </c>
      <c r="ES25" s="7">
        <v>0.1</v>
      </c>
      <c r="ET25" s="7">
        <f>0</f>
        <v>0</v>
      </c>
      <c r="EU25" s="7">
        <f>0</f>
        <v>0</v>
      </c>
      <c r="EV25" s="7">
        <f>0</f>
        <v>0</v>
      </c>
      <c r="EW25" s="7">
        <v>0.1</v>
      </c>
      <c r="EX25" s="7">
        <f>0</f>
        <v>0</v>
      </c>
      <c r="EY25" s="7">
        <f>0</f>
        <v>0</v>
      </c>
      <c r="EZ25" s="7">
        <f>0</f>
        <v>0</v>
      </c>
      <c r="FA25" s="7">
        <v>0.1</v>
      </c>
      <c r="FB25" s="7">
        <f>0</f>
        <v>0</v>
      </c>
    </row>
    <row r="26" spans="1:158" x14ac:dyDescent="0.3">
      <c r="A26" s="4" t="s">
        <v>15</v>
      </c>
      <c r="B26" s="4" t="s">
        <v>6</v>
      </c>
      <c r="C26" s="4" t="s">
        <v>7</v>
      </c>
      <c r="D26" s="4" t="s">
        <v>18</v>
      </c>
      <c r="E26" s="5">
        <v>1</v>
      </c>
      <c r="F26" s="25">
        <v>0.88888888888888895</v>
      </c>
      <c r="G26" s="26">
        <v>2.412698412698413</v>
      </c>
      <c r="H26" s="26">
        <v>4</v>
      </c>
      <c r="I26" s="26">
        <v>1.7777777777777779</v>
      </c>
      <c r="J26" s="7">
        <f>0</f>
        <v>0</v>
      </c>
      <c r="K26" s="7">
        <f>0</f>
        <v>0</v>
      </c>
      <c r="L26" s="7">
        <f>0</f>
        <v>0</v>
      </c>
      <c r="M26" s="7">
        <f>0</f>
        <v>0</v>
      </c>
      <c r="N26" s="7">
        <f>0</f>
        <v>0</v>
      </c>
      <c r="O26" s="7">
        <f>0</f>
        <v>0</v>
      </c>
      <c r="P26" s="7">
        <f>0</f>
        <v>0</v>
      </c>
      <c r="Q26" s="7">
        <f>0</f>
        <v>0</v>
      </c>
      <c r="R26" s="7">
        <f>0</f>
        <v>0</v>
      </c>
      <c r="S26" s="7">
        <f>0</f>
        <v>0</v>
      </c>
      <c r="T26" s="7">
        <f>0</f>
        <v>0</v>
      </c>
      <c r="U26" s="7">
        <f>0</f>
        <v>0</v>
      </c>
      <c r="V26" s="7">
        <f>0</f>
        <v>0</v>
      </c>
      <c r="W26" s="7">
        <f>0</f>
        <v>0</v>
      </c>
      <c r="X26" s="7">
        <f>0</f>
        <v>0</v>
      </c>
      <c r="Y26" s="7">
        <v>2.5</v>
      </c>
      <c r="Z26" s="7">
        <f>0</f>
        <v>0</v>
      </c>
      <c r="AA26" s="7">
        <f>0</f>
        <v>0</v>
      </c>
      <c r="AB26" s="7">
        <f>0</f>
        <v>0</v>
      </c>
      <c r="AC26" s="7">
        <f>0</f>
        <v>0</v>
      </c>
      <c r="AD26" s="7">
        <f>0</f>
        <v>0</v>
      </c>
      <c r="AE26" s="7">
        <f>0</f>
        <v>0</v>
      </c>
      <c r="AF26" s="7">
        <f>0</f>
        <v>0</v>
      </c>
      <c r="AG26" s="7">
        <f>0</f>
        <v>0</v>
      </c>
      <c r="AH26" s="7">
        <v>0.1</v>
      </c>
      <c r="AI26" s="7">
        <f>0</f>
        <v>0</v>
      </c>
      <c r="AJ26" s="7">
        <f>0</f>
        <v>0</v>
      </c>
      <c r="AK26" s="7">
        <f>0</f>
        <v>0</v>
      </c>
      <c r="AL26" s="7">
        <f>0</f>
        <v>0</v>
      </c>
      <c r="AM26" s="7">
        <f>0</f>
        <v>0</v>
      </c>
      <c r="AN26" s="7">
        <f>0</f>
        <v>0</v>
      </c>
      <c r="AO26" s="7">
        <f>0</f>
        <v>0</v>
      </c>
      <c r="AP26" s="7">
        <f>0</f>
        <v>0</v>
      </c>
      <c r="AQ26" s="7">
        <f>0</f>
        <v>0</v>
      </c>
      <c r="AR26" s="7">
        <f>0</f>
        <v>0</v>
      </c>
      <c r="AS26" s="7">
        <v>2.5</v>
      </c>
      <c r="AT26" s="7">
        <f>0</f>
        <v>0</v>
      </c>
      <c r="AU26" s="7">
        <f>0</f>
        <v>0</v>
      </c>
      <c r="AV26" s="7">
        <f>0</f>
        <v>0</v>
      </c>
      <c r="AW26" s="7">
        <f>0</f>
        <v>0</v>
      </c>
      <c r="AX26" s="7">
        <f>0</f>
        <v>0</v>
      </c>
      <c r="AY26" s="7">
        <f>0</f>
        <v>0</v>
      </c>
      <c r="AZ26" s="7">
        <f>0</f>
        <v>0</v>
      </c>
      <c r="BA26" s="7">
        <f>0</f>
        <v>0</v>
      </c>
      <c r="BB26" s="7">
        <f>0</f>
        <v>0</v>
      </c>
      <c r="BC26" s="7">
        <f>0</f>
        <v>0</v>
      </c>
      <c r="BD26" s="7">
        <f>0</f>
        <v>0</v>
      </c>
      <c r="BE26" s="7">
        <f>0</f>
        <v>0</v>
      </c>
      <c r="BF26" s="7">
        <f>0</f>
        <v>0</v>
      </c>
      <c r="BG26" s="7">
        <f>0</f>
        <v>0</v>
      </c>
      <c r="BH26" s="7">
        <f>0</f>
        <v>0</v>
      </c>
      <c r="BI26" s="7">
        <f>0</f>
        <v>0</v>
      </c>
      <c r="BJ26" s="7">
        <f>0</f>
        <v>0</v>
      </c>
      <c r="BK26" s="7">
        <v>37.5</v>
      </c>
      <c r="BL26" s="7">
        <f>0</f>
        <v>0</v>
      </c>
      <c r="BM26" s="7">
        <f>0</f>
        <v>0</v>
      </c>
      <c r="BN26" s="7">
        <f>0</f>
        <v>0</v>
      </c>
      <c r="BO26" s="7">
        <v>2.5</v>
      </c>
      <c r="BP26" s="7">
        <f>0</f>
        <v>0</v>
      </c>
      <c r="BQ26" s="7">
        <f>0</f>
        <v>0</v>
      </c>
      <c r="BR26" s="7">
        <f>0</f>
        <v>0</v>
      </c>
      <c r="BS26" s="7">
        <f>0</f>
        <v>0</v>
      </c>
      <c r="BT26" s="7">
        <f>0</f>
        <v>0</v>
      </c>
      <c r="BU26" s="7">
        <f>0</f>
        <v>0</v>
      </c>
      <c r="BV26" s="7">
        <f>0</f>
        <v>0</v>
      </c>
      <c r="BW26" s="7">
        <v>2.5</v>
      </c>
      <c r="BX26" s="7">
        <f>0</f>
        <v>0</v>
      </c>
      <c r="BY26" s="7">
        <f>0</f>
        <v>0</v>
      </c>
      <c r="BZ26" s="7">
        <f>0</f>
        <v>0</v>
      </c>
      <c r="CA26" s="7">
        <f>0</f>
        <v>0</v>
      </c>
      <c r="CB26" s="7">
        <f>0</f>
        <v>0</v>
      </c>
      <c r="CC26" s="7">
        <f>0</f>
        <v>0</v>
      </c>
      <c r="CD26" s="7">
        <f>0</f>
        <v>0</v>
      </c>
      <c r="CE26" s="7">
        <f>0</f>
        <v>0</v>
      </c>
      <c r="CF26" s="7">
        <f>0</f>
        <v>0</v>
      </c>
      <c r="CG26" s="7">
        <f>0</f>
        <v>0</v>
      </c>
      <c r="CH26" s="7">
        <f>0</f>
        <v>0</v>
      </c>
      <c r="CI26" s="7">
        <f>0</f>
        <v>0</v>
      </c>
      <c r="CJ26" s="7">
        <f>0</f>
        <v>0</v>
      </c>
      <c r="CK26" s="7">
        <f>0</f>
        <v>0</v>
      </c>
      <c r="CL26" s="7">
        <f>0</f>
        <v>0</v>
      </c>
      <c r="CM26" s="7">
        <f>0</f>
        <v>0</v>
      </c>
      <c r="CN26" s="7">
        <f>0</f>
        <v>0</v>
      </c>
      <c r="CO26" s="7">
        <f>0</f>
        <v>0</v>
      </c>
      <c r="CP26" s="7">
        <f>0</f>
        <v>0</v>
      </c>
      <c r="CQ26" s="7">
        <f>0</f>
        <v>0</v>
      </c>
      <c r="CR26" s="7">
        <f>0</f>
        <v>0</v>
      </c>
      <c r="CS26" s="7">
        <f>0</f>
        <v>0</v>
      </c>
      <c r="CT26" s="7">
        <f>0</f>
        <v>0</v>
      </c>
      <c r="CU26" s="7">
        <f>0</f>
        <v>0</v>
      </c>
      <c r="CV26" s="7">
        <v>2.5</v>
      </c>
      <c r="CW26" s="7">
        <f>0</f>
        <v>0</v>
      </c>
      <c r="CX26" s="7">
        <f>0</f>
        <v>0</v>
      </c>
      <c r="CY26" s="7">
        <f>0</f>
        <v>0</v>
      </c>
      <c r="CZ26" s="7">
        <f>0</f>
        <v>0</v>
      </c>
      <c r="DA26" s="7">
        <f>0</f>
        <v>0</v>
      </c>
      <c r="DB26" s="7">
        <f>0</f>
        <v>0</v>
      </c>
      <c r="DC26" s="7">
        <f>0</f>
        <v>0</v>
      </c>
      <c r="DD26" s="7">
        <f>0</f>
        <v>0</v>
      </c>
      <c r="DE26" s="7">
        <f>0</f>
        <v>0</v>
      </c>
      <c r="DF26" s="7">
        <f>0</f>
        <v>0</v>
      </c>
      <c r="DG26" s="7">
        <f>0</f>
        <v>0</v>
      </c>
      <c r="DH26" s="7">
        <f>0</f>
        <v>0</v>
      </c>
      <c r="DI26" s="7">
        <f>0</f>
        <v>0</v>
      </c>
      <c r="DJ26" s="7">
        <f>0</f>
        <v>0</v>
      </c>
      <c r="DK26" s="7">
        <v>2.5</v>
      </c>
      <c r="DL26" s="7">
        <f>0</f>
        <v>0</v>
      </c>
      <c r="DM26" s="7">
        <f>0</f>
        <v>0</v>
      </c>
      <c r="DN26" s="7">
        <f>0</f>
        <v>0</v>
      </c>
      <c r="DO26" s="7">
        <v>0.1</v>
      </c>
      <c r="DP26" s="7">
        <f>0</f>
        <v>0</v>
      </c>
      <c r="DQ26" s="7">
        <f>0</f>
        <v>0</v>
      </c>
      <c r="DR26" s="7">
        <f>0</f>
        <v>0</v>
      </c>
      <c r="DS26" s="7">
        <f>0</f>
        <v>0</v>
      </c>
      <c r="DT26" s="7">
        <f>0</f>
        <v>0</v>
      </c>
      <c r="DU26" s="7">
        <f>0</f>
        <v>0</v>
      </c>
      <c r="DV26" s="7">
        <f>0</f>
        <v>0</v>
      </c>
      <c r="DW26" s="7">
        <f>0</f>
        <v>0</v>
      </c>
      <c r="DX26" s="7">
        <f>0</f>
        <v>0</v>
      </c>
      <c r="DY26" s="7">
        <f>0</f>
        <v>0</v>
      </c>
      <c r="DZ26" s="7">
        <f>0</f>
        <v>0</v>
      </c>
      <c r="EA26" s="7">
        <f>0</f>
        <v>0</v>
      </c>
      <c r="EB26" s="7">
        <f>0</f>
        <v>0</v>
      </c>
      <c r="EC26" s="7">
        <f>0</f>
        <v>0</v>
      </c>
      <c r="ED26" s="7">
        <f>0</f>
        <v>0</v>
      </c>
      <c r="EE26" s="7">
        <f>0</f>
        <v>0</v>
      </c>
      <c r="EF26" s="7">
        <f>0</f>
        <v>0</v>
      </c>
      <c r="EG26" s="7">
        <v>0.1</v>
      </c>
      <c r="EH26" s="7">
        <f>0</f>
        <v>0</v>
      </c>
      <c r="EI26" s="7">
        <f>0</f>
        <v>0</v>
      </c>
      <c r="EJ26" s="7">
        <f>0</f>
        <v>0</v>
      </c>
      <c r="EK26" s="7">
        <v>0.1</v>
      </c>
      <c r="EL26" s="7">
        <f>0</f>
        <v>0</v>
      </c>
      <c r="EM26" s="7">
        <f>0</f>
        <v>0</v>
      </c>
      <c r="EN26" s="7">
        <f>0</f>
        <v>0</v>
      </c>
      <c r="EO26" s="7">
        <f>0</f>
        <v>0</v>
      </c>
      <c r="EP26" s="7">
        <f>0</f>
        <v>0</v>
      </c>
      <c r="EQ26" s="7">
        <f>0</f>
        <v>0</v>
      </c>
      <c r="ER26" s="7">
        <f>0</f>
        <v>0</v>
      </c>
      <c r="ES26" s="7">
        <f>0</f>
        <v>0</v>
      </c>
      <c r="ET26" s="7">
        <f>0</f>
        <v>0</v>
      </c>
      <c r="EU26" s="7">
        <f>0</f>
        <v>0</v>
      </c>
      <c r="EV26" s="7">
        <f>0</f>
        <v>0</v>
      </c>
      <c r="EW26" s="7">
        <f>0</f>
        <v>0</v>
      </c>
      <c r="EX26" s="7">
        <f>0</f>
        <v>0</v>
      </c>
      <c r="EY26" s="7">
        <f>0</f>
        <v>0</v>
      </c>
      <c r="EZ26" s="7">
        <f>0</f>
        <v>0</v>
      </c>
      <c r="FA26" s="7">
        <f>0</f>
        <v>0</v>
      </c>
      <c r="FB26" s="7">
        <f>0</f>
        <v>0</v>
      </c>
    </row>
    <row r="27" spans="1:158" x14ac:dyDescent="0.3">
      <c r="A27" s="4" t="s">
        <v>15</v>
      </c>
      <c r="B27" s="4" t="s">
        <v>6</v>
      </c>
      <c r="C27" s="4" t="s">
        <v>7</v>
      </c>
      <c r="D27" s="4" t="s">
        <v>18</v>
      </c>
      <c r="E27" s="5">
        <v>2</v>
      </c>
      <c r="F27" s="25">
        <v>0.88888888888888895</v>
      </c>
      <c r="G27" s="26">
        <v>2.412698412698413</v>
      </c>
      <c r="H27" s="26">
        <v>4</v>
      </c>
      <c r="I27" s="26">
        <v>1.7777777777777779</v>
      </c>
      <c r="J27" s="7">
        <f>0</f>
        <v>0</v>
      </c>
      <c r="K27" s="7">
        <f>0</f>
        <v>0</v>
      </c>
      <c r="L27" s="7">
        <f>0</f>
        <v>0</v>
      </c>
      <c r="M27" s="7">
        <f>0</f>
        <v>0</v>
      </c>
      <c r="N27" s="7">
        <f>0</f>
        <v>0</v>
      </c>
      <c r="O27" s="7">
        <f>0</f>
        <v>0</v>
      </c>
      <c r="P27" s="7">
        <f>0</f>
        <v>0</v>
      </c>
      <c r="Q27" s="7">
        <f>0</f>
        <v>0</v>
      </c>
      <c r="R27" s="7">
        <f>0</f>
        <v>0</v>
      </c>
      <c r="S27" s="7">
        <f>0</f>
        <v>0</v>
      </c>
      <c r="T27" s="7">
        <f>0</f>
        <v>0</v>
      </c>
      <c r="U27" s="7">
        <v>0.1</v>
      </c>
      <c r="V27" s="7">
        <f>0</f>
        <v>0</v>
      </c>
      <c r="W27" s="7">
        <f>0</f>
        <v>0</v>
      </c>
      <c r="X27" s="7">
        <f>0</f>
        <v>0</v>
      </c>
      <c r="Y27" s="7">
        <v>2.5</v>
      </c>
      <c r="Z27" s="7">
        <f>0</f>
        <v>0</v>
      </c>
      <c r="AA27" s="7">
        <f>0</f>
        <v>0</v>
      </c>
      <c r="AB27" s="7">
        <f>0</f>
        <v>0</v>
      </c>
      <c r="AC27" s="7">
        <f>0</f>
        <v>0</v>
      </c>
      <c r="AD27" s="7">
        <f>0</f>
        <v>0</v>
      </c>
      <c r="AE27" s="7">
        <f>0</f>
        <v>0</v>
      </c>
      <c r="AF27" s="7">
        <f>0</f>
        <v>0</v>
      </c>
      <c r="AG27" s="7">
        <f>0</f>
        <v>0</v>
      </c>
      <c r="AH27" s="7">
        <v>2.5</v>
      </c>
      <c r="AI27" s="7">
        <f>0</f>
        <v>0</v>
      </c>
      <c r="AJ27" s="7">
        <f>0</f>
        <v>0</v>
      </c>
      <c r="AK27" s="7">
        <f>0</f>
        <v>0</v>
      </c>
      <c r="AL27" s="7">
        <f>0</f>
        <v>0</v>
      </c>
      <c r="AM27" s="7">
        <f>0</f>
        <v>0</v>
      </c>
      <c r="AN27" s="7">
        <f>0</f>
        <v>0</v>
      </c>
      <c r="AO27" s="7">
        <f>0</f>
        <v>0</v>
      </c>
      <c r="AP27" s="7">
        <f>0</f>
        <v>0</v>
      </c>
      <c r="AQ27" s="7">
        <f>0</f>
        <v>0</v>
      </c>
      <c r="AR27" s="7">
        <f>0</f>
        <v>0</v>
      </c>
      <c r="AS27" s="7">
        <v>2.5</v>
      </c>
      <c r="AT27" s="7">
        <f>0</f>
        <v>0</v>
      </c>
      <c r="AU27" s="7">
        <f>0</f>
        <v>0</v>
      </c>
      <c r="AV27" s="7">
        <f>0</f>
        <v>0</v>
      </c>
      <c r="AW27" s="7">
        <f>0</f>
        <v>0</v>
      </c>
      <c r="AX27" s="7">
        <f>0</f>
        <v>0</v>
      </c>
      <c r="AY27" s="7">
        <f>0</f>
        <v>0</v>
      </c>
      <c r="AZ27" s="7">
        <f>0</f>
        <v>0</v>
      </c>
      <c r="BA27" s="7">
        <f>0</f>
        <v>0</v>
      </c>
      <c r="BB27" s="7">
        <f>0</f>
        <v>0</v>
      </c>
      <c r="BC27" s="7">
        <f>0</f>
        <v>0</v>
      </c>
      <c r="BD27" s="7">
        <f>0</f>
        <v>0</v>
      </c>
      <c r="BE27" s="7">
        <f>0</f>
        <v>0</v>
      </c>
      <c r="BF27" s="7">
        <f>0</f>
        <v>0</v>
      </c>
      <c r="BG27" s="7">
        <f>0</f>
        <v>0</v>
      </c>
      <c r="BH27" s="7">
        <f>0</f>
        <v>0</v>
      </c>
      <c r="BI27" s="7">
        <f>0</f>
        <v>0</v>
      </c>
      <c r="BJ27" s="7">
        <f>0</f>
        <v>0</v>
      </c>
      <c r="BK27" s="7">
        <v>37.5</v>
      </c>
      <c r="BL27" s="7">
        <f>0</f>
        <v>0</v>
      </c>
      <c r="BM27" s="7">
        <f>0</f>
        <v>0</v>
      </c>
      <c r="BN27" s="7">
        <f>0</f>
        <v>0</v>
      </c>
      <c r="BO27" s="7">
        <f>0</f>
        <v>0</v>
      </c>
      <c r="BP27" s="7">
        <f>0</f>
        <v>0</v>
      </c>
      <c r="BQ27" s="7">
        <f>0</f>
        <v>0</v>
      </c>
      <c r="BR27" s="7">
        <f>0</f>
        <v>0</v>
      </c>
      <c r="BS27" s="7">
        <f>0</f>
        <v>0</v>
      </c>
      <c r="BT27" s="7">
        <f>0</f>
        <v>0</v>
      </c>
      <c r="BU27" s="7">
        <f>0</f>
        <v>0</v>
      </c>
      <c r="BV27" s="7">
        <v>2.5</v>
      </c>
      <c r="BW27" s="7">
        <v>2.5</v>
      </c>
      <c r="BX27" s="7">
        <f>0</f>
        <v>0</v>
      </c>
      <c r="BY27" s="7">
        <f>0</f>
        <v>0</v>
      </c>
      <c r="BZ27" s="7">
        <f>0</f>
        <v>0</v>
      </c>
      <c r="CA27" s="7">
        <f>0</f>
        <v>0</v>
      </c>
      <c r="CB27" s="7">
        <f>0</f>
        <v>0</v>
      </c>
      <c r="CC27" s="7">
        <f>0</f>
        <v>0</v>
      </c>
      <c r="CD27" s="7">
        <v>2.5</v>
      </c>
      <c r="CE27" s="7">
        <f>0</f>
        <v>0</v>
      </c>
      <c r="CF27" s="7">
        <f>0</f>
        <v>0</v>
      </c>
      <c r="CG27" s="7">
        <f>0</f>
        <v>0</v>
      </c>
      <c r="CH27" s="7">
        <f>0</f>
        <v>0</v>
      </c>
      <c r="CI27" s="7">
        <f>0</f>
        <v>0</v>
      </c>
      <c r="CJ27" s="7">
        <f>0</f>
        <v>0</v>
      </c>
      <c r="CK27" s="7">
        <f>0</f>
        <v>0</v>
      </c>
      <c r="CL27" s="7">
        <f>0</f>
        <v>0</v>
      </c>
      <c r="CM27" s="7">
        <f>0</f>
        <v>0</v>
      </c>
      <c r="CN27" s="7">
        <f>0</f>
        <v>0</v>
      </c>
      <c r="CO27" s="7">
        <f>0</f>
        <v>0</v>
      </c>
      <c r="CP27" s="7">
        <f>0</f>
        <v>0</v>
      </c>
      <c r="CQ27" s="7">
        <f>0</f>
        <v>0</v>
      </c>
      <c r="CR27" s="7">
        <f>0</f>
        <v>0</v>
      </c>
      <c r="CS27" s="7">
        <f>0</f>
        <v>0</v>
      </c>
      <c r="CT27" s="7">
        <f>0</f>
        <v>0</v>
      </c>
      <c r="CU27" s="7">
        <f>0</f>
        <v>0</v>
      </c>
      <c r="CV27" s="7">
        <f>0</f>
        <v>0</v>
      </c>
      <c r="CW27" s="7">
        <v>0.1</v>
      </c>
      <c r="CX27" s="7">
        <f>0</f>
        <v>0</v>
      </c>
      <c r="CY27" s="7">
        <f>0</f>
        <v>0</v>
      </c>
      <c r="CZ27" s="7">
        <f>0</f>
        <v>0</v>
      </c>
      <c r="DA27" s="7">
        <f>0</f>
        <v>0</v>
      </c>
      <c r="DB27" s="7">
        <v>0.1</v>
      </c>
      <c r="DC27" s="7">
        <f>0</f>
        <v>0</v>
      </c>
      <c r="DD27" s="7">
        <f>0</f>
        <v>0</v>
      </c>
      <c r="DE27" s="7">
        <f>0</f>
        <v>0</v>
      </c>
      <c r="DF27" s="7">
        <f>0</f>
        <v>0</v>
      </c>
      <c r="DG27" s="7">
        <f>0</f>
        <v>0</v>
      </c>
      <c r="DH27" s="7">
        <f>0</f>
        <v>0</v>
      </c>
      <c r="DI27" s="7">
        <f>0</f>
        <v>0</v>
      </c>
      <c r="DJ27" s="7">
        <v>0.1</v>
      </c>
      <c r="DK27" s="7">
        <v>2.5</v>
      </c>
      <c r="DL27" s="7">
        <f>0</f>
        <v>0</v>
      </c>
      <c r="DM27" s="7">
        <f>0</f>
        <v>0</v>
      </c>
      <c r="DN27" s="7">
        <f>0</f>
        <v>0</v>
      </c>
      <c r="DO27" s="7">
        <f>0</f>
        <v>0</v>
      </c>
      <c r="DP27" s="7">
        <f>0</f>
        <v>0</v>
      </c>
      <c r="DQ27" s="7">
        <f>0</f>
        <v>0</v>
      </c>
      <c r="DR27" s="7">
        <f>0</f>
        <v>0</v>
      </c>
      <c r="DS27" s="7">
        <f>0</f>
        <v>0</v>
      </c>
      <c r="DT27" s="7">
        <f>0</f>
        <v>0</v>
      </c>
      <c r="DU27" s="7">
        <f>0</f>
        <v>0</v>
      </c>
      <c r="DV27" s="7">
        <f>0</f>
        <v>0</v>
      </c>
      <c r="DW27" s="7">
        <f>0</f>
        <v>0</v>
      </c>
      <c r="DX27" s="7">
        <f>0</f>
        <v>0</v>
      </c>
      <c r="DY27" s="7">
        <f>0</f>
        <v>0</v>
      </c>
      <c r="DZ27" s="7">
        <f>0</f>
        <v>0</v>
      </c>
      <c r="EA27" s="7">
        <f>0</f>
        <v>0</v>
      </c>
      <c r="EB27" s="7">
        <f>0</f>
        <v>0</v>
      </c>
      <c r="EC27" s="7">
        <f>0</f>
        <v>0</v>
      </c>
      <c r="ED27" s="7">
        <f>0</f>
        <v>0</v>
      </c>
      <c r="EE27" s="7">
        <f>0</f>
        <v>0</v>
      </c>
      <c r="EF27" s="7">
        <f>0</f>
        <v>0</v>
      </c>
      <c r="EG27" s="7">
        <f>0</f>
        <v>0</v>
      </c>
      <c r="EH27" s="7">
        <f>0</f>
        <v>0</v>
      </c>
      <c r="EI27" s="7">
        <v>2.5</v>
      </c>
      <c r="EJ27" s="7">
        <f>0</f>
        <v>0</v>
      </c>
      <c r="EK27" s="7">
        <f>0</f>
        <v>0</v>
      </c>
      <c r="EL27" s="7">
        <v>2.5</v>
      </c>
      <c r="EM27" s="7">
        <f>0</f>
        <v>0</v>
      </c>
      <c r="EN27" s="7">
        <f>0</f>
        <v>0</v>
      </c>
      <c r="EO27" s="7">
        <f>0</f>
        <v>0</v>
      </c>
      <c r="EP27" s="7">
        <f>0</f>
        <v>0</v>
      </c>
      <c r="EQ27" s="7">
        <f>0</f>
        <v>0</v>
      </c>
      <c r="ER27" s="7">
        <f>0</f>
        <v>0</v>
      </c>
      <c r="ES27" s="7">
        <f>0</f>
        <v>0</v>
      </c>
      <c r="ET27" s="7">
        <f>0</f>
        <v>0</v>
      </c>
      <c r="EU27" s="7">
        <f>0</f>
        <v>0</v>
      </c>
      <c r="EV27" s="7">
        <f>0</f>
        <v>0</v>
      </c>
      <c r="EW27" s="7">
        <f>0</f>
        <v>0</v>
      </c>
      <c r="EX27" s="7">
        <f>0</f>
        <v>0</v>
      </c>
      <c r="EY27" s="7">
        <f>0</f>
        <v>0</v>
      </c>
      <c r="EZ27" s="7">
        <f>0</f>
        <v>0</v>
      </c>
      <c r="FA27" s="7">
        <f>0</f>
        <v>0</v>
      </c>
      <c r="FB27" s="7">
        <f>0</f>
        <v>0</v>
      </c>
    </row>
    <row r="28" spans="1:158" x14ac:dyDescent="0.3">
      <c r="A28" s="4" t="s">
        <v>15</v>
      </c>
      <c r="B28" s="4" t="s">
        <v>6</v>
      </c>
      <c r="C28" s="4" t="s">
        <v>7</v>
      </c>
      <c r="D28" s="4" t="s">
        <v>18</v>
      </c>
      <c r="E28" s="5">
        <v>3</v>
      </c>
      <c r="F28" s="25">
        <v>0.88888888888888895</v>
      </c>
      <c r="G28" s="26">
        <v>2.412698412698413</v>
      </c>
      <c r="H28" s="26">
        <v>4</v>
      </c>
      <c r="I28" s="26">
        <v>1.7777777777777779</v>
      </c>
      <c r="J28" s="7">
        <f>0</f>
        <v>0</v>
      </c>
      <c r="K28" s="7">
        <f>0</f>
        <v>0</v>
      </c>
      <c r="L28" s="7">
        <f>0</f>
        <v>0</v>
      </c>
      <c r="M28" s="7">
        <f>0</f>
        <v>0</v>
      </c>
      <c r="N28" s="7">
        <f>0</f>
        <v>0</v>
      </c>
      <c r="O28" s="7">
        <f>0</f>
        <v>0</v>
      </c>
      <c r="P28" s="7">
        <f>0</f>
        <v>0</v>
      </c>
      <c r="Q28" s="7">
        <f>0</f>
        <v>0</v>
      </c>
      <c r="R28" s="7">
        <f>0</f>
        <v>0</v>
      </c>
      <c r="S28" s="7">
        <f>0</f>
        <v>0</v>
      </c>
      <c r="T28" s="7">
        <f>0</f>
        <v>0</v>
      </c>
      <c r="U28" s="7">
        <v>0.1</v>
      </c>
      <c r="V28" s="7">
        <f>0</f>
        <v>0</v>
      </c>
      <c r="W28" s="7">
        <f>0</f>
        <v>0</v>
      </c>
      <c r="X28" s="7">
        <f>0</f>
        <v>0</v>
      </c>
      <c r="Y28" s="7">
        <v>2.5</v>
      </c>
      <c r="Z28" s="7">
        <f>0</f>
        <v>0</v>
      </c>
      <c r="AA28" s="7">
        <f>0</f>
        <v>0</v>
      </c>
      <c r="AB28" s="7">
        <f>0</f>
        <v>0</v>
      </c>
      <c r="AC28" s="7">
        <f>0</f>
        <v>0</v>
      </c>
      <c r="AD28" s="7">
        <f>0</f>
        <v>0</v>
      </c>
      <c r="AE28" s="7">
        <f>0</f>
        <v>0</v>
      </c>
      <c r="AF28" s="7">
        <f>0</f>
        <v>0</v>
      </c>
      <c r="AG28" s="7">
        <f>0</f>
        <v>0</v>
      </c>
      <c r="AH28" s="7">
        <f>0</f>
        <v>0</v>
      </c>
      <c r="AI28" s="7">
        <f>0</f>
        <v>0</v>
      </c>
      <c r="AJ28" s="7">
        <v>2.5</v>
      </c>
      <c r="AK28" s="7">
        <f>0</f>
        <v>0</v>
      </c>
      <c r="AL28" s="7">
        <f>0</f>
        <v>0</v>
      </c>
      <c r="AM28" s="7">
        <v>0.1</v>
      </c>
      <c r="AN28" s="7">
        <f>0</f>
        <v>0</v>
      </c>
      <c r="AO28" s="7">
        <f>0</f>
        <v>0</v>
      </c>
      <c r="AP28" s="7">
        <f>0</f>
        <v>0</v>
      </c>
      <c r="AQ28" s="7">
        <f>0</f>
        <v>0</v>
      </c>
      <c r="AR28" s="7">
        <f>0</f>
        <v>0</v>
      </c>
      <c r="AS28" s="7">
        <v>2.5</v>
      </c>
      <c r="AT28" s="7">
        <f>0</f>
        <v>0</v>
      </c>
      <c r="AU28" s="7">
        <f>0</f>
        <v>0</v>
      </c>
      <c r="AV28" s="7">
        <f>0</f>
        <v>0</v>
      </c>
      <c r="AW28" s="7">
        <f>0</f>
        <v>0</v>
      </c>
      <c r="AX28" s="7">
        <f>0</f>
        <v>0</v>
      </c>
      <c r="AY28" s="7">
        <f>0</f>
        <v>0</v>
      </c>
      <c r="AZ28" s="7">
        <f>0</f>
        <v>0</v>
      </c>
      <c r="BA28" s="7">
        <f>0</f>
        <v>0</v>
      </c>
      <c r="BB28" s="7">
        <f>0</f>
        <v>0</v>
      </c>
      <c r="BC28" s="7">
        <f>0</f>
        <v>0</v>
      </c>
      <c r="BD28" s="7">
        <f>0</f>
        <v>0</v>
      </c>
      <c r="BE28" s="7">
        <f>0</f>
        <v>0</v>
      </c>
      <c r="BF28" s="7">
        <f>0</f>
        <v>0</v>
      </c>
      <c r="BG28" s="7">
        <f>0</f>
        <v>0</v>
      </c>
      <c r="BH28" s="7">
        <f>0</f>
        <v>0</v>
      </c>
      <c r="BI28" s="7">
        <f>0</f>
        <v>0</v>
      </c>
      <c r="BJ28" s="7">
        <v>0.1</v>
      </c>
      <c r="BK28" s="7">
        <v>37.5</v>
      </c>
      <c r="BL28" s="7">
        <f>0</f>
        <v>0</v>
      </c>
      <c r="BM28" s="7">
        <f>0</f>
        <v>0</v>
      </c>
      <c r="BN28" s="7">
        <f>0</f>
        <v>0</v>
      </c>
      <c r="BO28" s="7">
        <v>2.5</v>
      </c>
      <c r="BP28" s="7">
        <f>0</f>
        <v>0</v>
      </c>
      <c r="BQ28" s="7">
        <f>0</f>
        <v>0</v>
      </c>
      <c r="BR28" s="7">
        <f>0</f>
        <v>0</v>
      </c>
      <c r="BS28" s="7">
        <f>0</f>
        <v>0</v>
      </c>
      <c r="BT28" s="7">
        <f>0</f>
        <v>0</v>
      </c>
      <c r="BU28" s="7">
        <f>0</f>
        <v>0</v>
      </c>
      <c r="BV28" s="7">
        <v>15</v>
      </c>
      <c r="BW28" s="7">
        <f>0</f>
        <v>0</v>
      </c>
      <c r="BX28" s="7">
        <f>0</f>
        <v>0</v>
      </c>
      <c r="BY28" s="7">
        <f>0</f>
        <v>0</v>
      </c>
      <c r="BZ28" s="7">
        <f>0</f>
        <v>0</v>
      </c>
      <c r="CA28" s="7">
        <f>0</f>
        <v>0</v>
      </c>
      <c r="CB28" s="7">
        <f>0</f>
        <v>0</v>
      </c>
      <c r="CC28" s="7">
        <f>0</f>
        <v>0</v>
      </c>
      <c r="CD28" s="7">
        <f>0</f>
        <v>0</v>
      </c>
      <c r="CE28" s="7">
        <f>0</f>
        <v>0</v>
      </c>
      <c r="CF28" s="7">
        <f>0</f>
        <v>0</v>
      </c>
      <c r="CG28" s="7">
        <f>0</f>
        <v>0</v>
      </c>
      <c r="CH28" s="7">
        <f>0</f>
        <v>0</v>
      </c>
      <c r="CI28" s="7">
        <f>0</f>
        <v>0</v>
      </c>
      <c r="CJ28" s="7">
        <f>0</f>
        <v>0</v>
      </c>
      <c r="CK28" s="7">
        <f>0</f>
        <v>0</v>
      </c>
      <c r="CL28" s="7">
        <f>0</f>
        <v>0</v>
      </c>
      <c r="CM28" s="7">
        <f>0</f>
        <v>0</v>
      </c>
      <c r="CN28" s="7">
        <f>0</f>
        <v>0</v>
      </c>
      <c r="CO28" s="7">
        <f>0</f>
        <v>0</v>
      </c>
      <c r="CP28" s="7">
        <f>0</f>
        <v>0</v>
      </c>
      <c r="CQ28" s="7">
        <f>0</f>
        <v>0</v>
      </c>
      <c r="CR28" s="7">
        <f>0</f>
        <v>0</v>
      </c>
      <c r="CS28" s="7">
        <f>0</f>
        <v>0</v>
      </c>
      <c r="CT28" s="7">
        <f>0</f>
        <v>0</v>
      </c>
      <c r="CU28" s="7">
        <f>0</f>
        <v>0</v>
      </c>
      <c r="CV28" s="7">
        <f>0</f>
        <v>0</v>
      </c>
      <c r="CW28" s="7">
        <f>0</f>
        <v>0</v>
      </c>
      <c r="CX28" s="7">
        <f>0</f>
        <v>0</v>
      </c>
      <c r="CY28" s="7">
        <f>0</f>
        <v>0</v>
      </c>
      <c r="CZ28" s="7">
        <f>0</f>
        <v>0</v>
      </c>
      <c r="DA28" s="7">
        <f>0</f>
        <v>0</v>
      </c>
      <c r="DB28" s="7">
        <f>0</f>
        <v>0</v>
      </c>
      <c r="DC28" s="7">
        <f>0</f>
        <v>0</v>
      </c>
      <c r="DD28" s="7">
        <f>0</f>
        <v>0</v>
      </c>
      <c r="DE28" s="7">
        <v>15</v>
      </c>
      <c r="DF28" s="7">
        <f>0</f>
        <v>0</v>
      </c>
      <c r="DG28" s="7">
        <f>0</f>
        <v>0</v>
      </c>
      <c r="DH28" s="7">
        <f>0</f>
        <v>0</v>
      </c>
      <c r="DI28" s="7">
        <f>0</f>
        <v>0</v>
      </c>
      <c r="DJ28" s="7">
        <v>0.1</v>
      </c>
      <c r="DK28" s="7">
        <f>0</f>
        <v>0</v>
      </c>
      <c r="DL28" s="7">
        <f>0</f>
        <v>0</v>
      </c>
      <c r="DM28" s="7">
        <f>0</f>
        <v>0</v>
      </c>
      <c r="DN28" s="7">
        <f>0</f>
        <v>0</v>
      </c>
      <c r="DO28" s="7">
        <f>0</f>
        <v>0</v>
      </c>
      <c r="DP28" s="7">
        <f>0</f>
        <v>0</v>
      </c>
      <c r="DQ28" s="7">
        <f>0</f>
        <v>0</v>
      </c>
      <c r="DR28" s="7">
        <f>0</f>
        <v>0</v>
      </c>
      <c r="DS28" s="7">
        <f>0</f>
        <v>0</v>
      </c>
      <c r="DT28" s="7">
        <f>0</f>
        <v>0</v>
      </c>
      <c r="DU28" s="7">
        <f>0</f>
        <v>0</v>
      </c>
      <c r="DV28" s="7">
        <f>0</f>
        <v>0</v>
      </c>
      <c r="DW28" s="7">
        <f>0</f>
        <v>0</v>
      </c>
      <c r="DX28" s="7">
        <f>0</f>
        <v>0</v>
      </c>
      <c r="DY28" s="7">
        <f>0</f>
        <v>0</v>
      </c>
      <c r="DZ28" s="7">
        <f>0</f>
        <v>0</v>
      </c>
      <c r="EA28" s="7">
        <f>0</f>
        <v>0</v>
      </c>
      <c r="EB28" s="7">
        <f>0</f>
        <v>0</v>
      </c>
      <c r="EC28" s="7">
        <f>0</f>
        <v>0</v>
      </c>
      <c r="ED28" s="7">
        <f>0</f>
        <v>0</v>
      </c>
      <c r="EE28" s="7">
        <f>0</f>
        <v>0</v>
      </c>
      <c r="EF28" s="7">
        <f>0</f>
        <v>0</v>
      </c>
      <c r="EG28" s="7">
        <f>0</f>
        <v>0</v>
      </c>
      <c r="EH28" s="7">
        <f>0</f>
        <v>0</v>
      </c>
      <c r="EI28" s="7">
        <f>0</f>
        <v>0</v>
      </c>
      <c r="EJ28" s="7">
        <f>0</f>
        <v>0</v>
      </c>
      <c r="EK28" s="7">
        <f>0</f>
        <v>0</v>
      </c>
      <c r="EL28" s="7">
        <f>0</f>
        <v>0</v>
      </c>
      <c r="EM28" s="7">
        <f>0</f>
        <v>0</v>
      </c>
      <c r="EN28" s="7">
        <f>0</f>
        <v>0</v>
      </c>
      <c r="EO28" s="7">
        <f>0</f>
        <v>0</v>
      </c>
      <c r="EP28" s="7">
        <f>0</f>
        <v>0</v>
      </c>
      <c r="EQ28" s="7">
        <f>0</f>
        <v>0</v>
      </c>
      <c r="ER28" s="7">
        <f>0</f>
        <v>0</v>
      </c>
      <c r="ES28" s="7">
        <f>0</f>
        <v>0</v>
      </c>
      <c r="ET28" s="7">
        <f>0</f>
        <v>0</v>
      </c>
      <c r="EU28" s="7">
        <f>0</f>
        <v>0</v>
      </c>
      <c r="EV28" s="7">
        <f>0</f>
        <v>0</v>
      </c>
      <c r="EW28" s="7">
        <f>0</f>
        <v>0</v>
      </c>
      <c r="EX28" s="7">
        <f>0</f>
        <v>0</v>
      </c>
      <c r="EY28" s="7">
        <f>0</f>
        <v>0</v>
      </c>
      <c r="EZ28" s="7">
        <f>0</f>
        <v>0</v>
      </c>
      <c r="FA28" s="7">
        <f>0</f>
        <v>0</v>
      </c>
      <c r="FB28" s="7">
        <f>0</f>
        <v>0</v>
      </c>
    </row>
    <row r="29" spans="1:158" ht="28.8" x14ac:dyDescent="0.3">
      <c r="A29" s="4" t="s">
        <v>15</v>
      </c>
      <c r="B29" s="4" t="s">
        <v>11</v>
      </c>
      <c r="C29" s="4" t="s">
        <v>7</v>
      </c>
      <c r="D29" s="4" t="s">
        <v>19</v>
      </c>
      <c r="E29" s="5">
        <v>1</v>
      </c>
      <c r="F29" s="25">
        <v>0.51282051282051289</v>
      </c>
      <c r="G29" s="26">
        <v>1.1721611721611722</v>
      </c>
      <c r="H29" s="26">
        <v>3.4615384615384617</v>
      </c>
      <c r="I29" s="26">
        <v>1.1538461538461537</v>
      </c>
      <c r="J29" s="7">
        <f>0</f>
        <v>0</v>
      </c>
      <c r="K29" s="7">
        <f>0</f>
        <v>0</v>
      </c>
      <c r="L29" s="7">
        <v>2.5</v>
      </c>
      <c r="M29" s="7">
        <f>0</f>
        <v>0</v>
      </c>
      <c r="N29" s="7">
        <f>0</f>
        <v>0</v>
      </c>
      <c r="O29" s="7">
        <f>0</f>
        <v>0</v>
      </c>
      <c r="P29" s="7">
        <f>0</f>
        <v>0</v>
      </c>
      <c r="Q29" s="7">
        <f>0</f>
        <v>0</v>
      </c>
      <c r="R29" s="7">
        <f>0</f>
        <v>0</v>
      </c>
      <c r="S29" s="7">
        <f>0</f>
        <v>0</v>
      </c>
      <c r="T29" s="7">
        <f>0</f>
        <v>0</v>
      </c>
      <c r="U29" s="7">
        <f>0</f>
        <v>0</v>
      </c>
      <c r="V29" s="7">
        <f>0</f>
        <v>0</v>
      </c>
      <c r="W29" s="7">
        <f>0</f>
        <v>0</v>
      </c>
      <c r="X29" s="7">
        <v>0.1</v>
      </c>
      <c r="Y29" s="7">
        <f>0</f>
        <v>0</v>
      </c>
      <c r="Z29" s="7">
        <f>0</f>
        <v>0</v>
      </c>
      <c r="AA29" s="7">
        <f>0</f>
        <v>0</v>
      </c>
      <c r="AB29" s="7">
        <f>0</f>
        <v>0</v>
      </c>
      <c r="AC29" s="7">
        <f>0</f>
        <v>0</v>
      </c>
      <c r="AD29" s="7">
        <f>0</f>
        <v>0</v>
      </c>
      <c r="AE29" s="7">
        <f>0</f>
        <v>0</v>
      </c>
      <c r="AF29" s="7">
        <f>0</f>
        <v>0</v>
      </c>
      <c r="AG29" s="7">
        <f>0</f>
        <v>0</v>
      </c>
      <c r="AH29" s="7">
        <f>0</f>
        <v>0</v>
      </c>
      <c r="AI29" s="7">
        <f>0</f>
        <v>0</v>
      </c>
      <c r="AJ29" s="7">
        <f>0</f>
        <v>0</v>
      </c>
      <c r="AK29" s="7">
        <f>0</f>
        <v>0</v>
      </c>
      <c r="AL29" s="7">
        <v>0.1</v>
      </c>
      <c r="AM29" s="7">
        <f>0</f>
        <v>0</v>
      </c>
      <c r="AN29" s="7">
        <f>0</f>
        <v>0</v>
      </c>
      <c r="AO29" s="7">
        <f>0</f>
        <v>0</v>
      </c>
      <c r="AP29" s="7">
        <f>0</f>
        <v>0</v>
      </c>
      <c r="AQ29" s="7">
        <f>0</f>
        <v>0</v>
      </c>
      <c r="AR29" s="7">
        <f>0</f>
        <v>0</v>
      </c>
      <c r="AS29" s="7">
        <f>0</f>
        <v>0</v>
      </c>
      <c r="AT29" s="7">
        <f>0</f>
        <v>0</v>
      </c>
      <c r="AU29" s="7">
        <f>0</f>
        <v>0</v>
      </c>
      <c r="AV29" s="7">
        <f>0</f>
        <v>0</v>
      </c>
      <c r="AW29" s="7">
        <f>0</f>
        <v>0</v>
      </c>
      <c r="AX29" s="7">
        <f>0</f>
        <v>0</v>
      </c>
      <c r="AY29" s="7">
        <f>0</f>
        <v>0</v>
      </c>
      <c r="AZ29" s="7">
        <f>0</f>
        <v>0</v>
      </c>
      <c r="BA29" s="7">
        <v>0.1</v>
      </c>
      <c r="BB29" s="7">
        <f>0</f>
        <v>0</v>
      </c>
      <c r="BC29" s="7">
        <f>0</f>
        <v>0</v>
      </c>
      <c r="BD29" s="7">
        <f>0</f>
        <v>0</v>
      </c>
      <c r="BE29" s="7">
        <f>0</f>
        <v>0</v>
      </c>
      <c r="BF29" s="7">
        <f>0</f>
        <v>0</v>
      </c>
      <c r="BG29" s="7">
        <f>0</f>
        <v>0</v>
      </c>
      <c r="BH29" s="7">
        <f>0</f>
        <v>0</v>
      </c>
      <c r="BI29" s="7">
        <v>0.1</v>
      </c>
      <c r="BJ29" s="7">
        <f>0</f>
        <v>0</v>
      </c>
      <c r="BK29" s="7">
        <v>37.5</v>
      </c>
      <c r="BL29" s="7">
        <f>0</f>
        <v>0</v>
      </c>
      <c r="BM29" s="7">
        <f>0</f>
        <v>0</v>
      </c>
      <c r="BN29" s="7">
        <f>0</f>
        <v>0</v>
      </c>
      <c r="BO29" s="7">
        <f>0</f>
        <v>0</v>
      </c>
      <c r="BP29" s="7">
        <f>0</f>
        <v>0</v>
      </c>
      <c r="BQ29" s="7">
        <v>0.1</v>
      </c>
      <c r="BR29" s="7">
        <f>0</f>
        <v>0</v>
      </c>
      <c r="BS29" s="7">
        <f>0</f>
        <v>0</v>
      </c>
      <c r="BT29" s="7">
        <v>0.1</v>
      </c>
      <c r="BU29" s="7">
        <f>0</f>
        <v>0</v>
      </c>
      <c r="BV29" s="7">
        <f>0</f>
        <v>0</v>
      </c>
      <c r="BW29" s="7">
        <f>0</f>
        <v>0</v>
      </c>
      <c r="BX29" s="7">
        <f>0</f>
        <v>0</v>
      </c>
      <c r="BY29" s="7">
        <f>0</f>
        <v>0</v>
      </c>
      <c r="BZ29" s="7">
        <f>0</f>
        <v>0</v>
      </c>
      <c r="CA29" s="7">
        <v>0.1</v>
      </c>
      <c r="CB29" s="7">
        <f>0</f>
        <v>0</v>
      </c>
      <c r="CC29" s="7">
        <f>0</f>
        <v>0</v>
      </c>
      <c r="CD29" s="7">
        <f>0</f>
        <v>0</v>
      </c>
      <c r="CE29" s="7">
        <f>0</f>
        <v>0</v>
      </c>
      <c r="CF29" s="7">
        <v>15</v>
      </c>
      <c r="CG29" s="7">
        <v>0.1</v>
      </c>
      <c r="CH29" s="7">
        <f>0</f>
        <v>0</v>
      </c>
      <c r="CI29" s="7">
        <f>0</f>
        <v>0</v>
      </c>
      <c r="CJ29" s="7">
        <f>0</f>
        <v>0</v>
      </c>
      <c r="CK29" s="7">
        <f>0</f>
        <v>0</v>
      </c>
      <c r="CL29" s="7">
        <f>0</f>
        <v>0</v>
      </c>
      <c r="CM29" s="7">
        <f>0</f>
        <v>0</v>
      </c>
      <c r="CN29" s="7">
        <f>0</f>
        <v>0</v>
      </c>
      <c r="CO29" s="7">
        <f>0</f>
        <v>0</v>
      </c>
      <c r="CP29" s="7">
        <f>0</f>
        <v>0</v>
      </c>
      <c r="CQ29" s="7">
        <f>0</f>
        <v>0</v>
      </c>
      <c r="CR29" s="7">
        <f>0</f>
        <v>0</v>
      </c>
      <c r="CS29" s="7">
        <f>0</f>
        <v>0</v>
      </c>
      <c r="CT29" s="7">
        <f>0</f>
        <v>0</v>
      </c>
      <c r="CU29" s="7">
        <f>0</f>
        <v>0</v>
      </c>
      <c r="CV29" s="7">
        <v>0.1</v>
      </c>
      <c r="CW29" s="7">
        <f>0</f>
        <v>0</v>
      </c>
      <c r="CX29" s="7">
        <f>0</f>
        <v>0</v>
      </c>
      <c r="CY29" s="7">
        <f>0</f>
        <v>0</v>
      </c>
      <c r="CZ29" s="7">
        <f>0</f>
        <v>0</v>
      </c>
      <c r="DA29" s="7">
        <f>0</f>
        <v>0</v>
      </c>
      <c r="DB29" s="7">
        <f>0</f>
        <v>0</v>
      </c>
      <c r="DC29" s="7">
        <v>0.1</v>
      </c>
      <c r="DD29" s="7">
        <f>0</f>
        <v>0</v>
      </c>
      <c r="DE29" s="7">
        <f>0</f>
        <v>0</v>
      </c>
      <c r="DF29" s="7">
        <f>0</f>
        <v>0</v>
      </c>
      <c r="DG29" s="7">
        <f>0</f>
        <v>0</v>
      </c>
      <c r="DH29" s="7">
        <f>0</f>
        <v>0</v>
      </c>
      <c r="DI29" s="7">
        <f>0</f>
        <v>0</v>
      </c>
      <c r="DJ29" s="7">
        <v>15</v>
      </c>
      <c r="DK29" s="7">
        <v>15</v>
      </c>
      <c r="DL29" s="7">
        <f>0</f>
        <v>0</v>
      </c>
      <c r="DM29" s="7">
        <f>0</f>
        <v>0</v>
      </c>
      <c r="DN29" s="7">
        <f>0</f>
        <v>0</v>
      </c>
      <c r="DO29" s="7">
        <f>0</f>
        <v>0</v>
      </c>
      <c r="DP29" s="7">
        <f>0</f>
        <v>0</v>
      </c>
      <c r="DQ29" s="7">
        <f>0</f>
        <v>0</v>
      </c>
      <c r="DR29" s="7">
        <v>0.1</v>
      </c>
      <c r="DS29" s="7">
        <f>0</f>
        <v>0</v>
      </c>
      <c r="DT29" s="7">
        <f>0</f>
        <v>0</v>
      </c>
      <c r="DU29" s="7">
        <v>0.1</v>
      </c>
      <c r="DV29" s="7">
        <f>0</f>
        <v>0</v>
      </c>
      <c r="DW29" s="7">
        <f>0</f>
        <v>0</v>
      </c>
      <c r="DX29" s="7">
        <f>0</f>
        <v>0</v>
      </c>
      <c r="DY29" s="7">
        <f>0</f>
        <v>0</v>
      </c>
      <c r="DZ29" s="7">
        <f>0</f>
        <v>0</v>
      </c>
      <c r="EA29" s="7">
        <f>0</f>
        <v>0</v>
      </c>
      <c r="EB29" s="7">
        <v>2.5</v>
      </c>
      <c r="EC29" s="7">
        <f>0</f>
        <v>0</v>
      </c>
      <c r="ED29" s="7">
        <v>2.5</v>
      </c>
      <c r="EE29" s="7">
        <f>0</f>
        <v>0</v>
      </c>
      <c r="EF29" s="7">
        <f>0</f>
        <v>0</v>
      </c>
      <c r="EG29" s="7">
        <f>0</f>
        <v>0</v>
      </c>
      <c r="EH29" s="7">
        <v>0.1</v>
      </c>
      <c r="EI29" s="7">
        <f>0</f>
        <v>0</v>
      </c>
      <c r="EJ29" s="7">
        <f>0</f>
        <v>0</v>
      </c>
      <c r="EK29" s="7">
        <f>0</f>
        <v>0</v>
      </c>
      <c r="EL29" s="7">
        <v>2.5</v>
      </c>
      <c r="EM29" s="7">
        <f>0</f>
        <v>0</v>
      </c>
      <c r="EN29" s="7">
        <f>0</f>
        <v>0</v>
      </c>
      <c r="EO29" s="7">
        <f>0</f>
        <v>0</v>
      </c>
      <c r="EP29" s="7">
        <f>0</f>
        <v>0</v>
      </c>
      <c r="EQ29" s="7">
        <f>0</f>
        <v>0</v>
      </c>
      <c r="ER29" s="7">
        <f>0</f>
        <v>0</v>
      </c>
      <c r="ES29" s="7">
        <v>0.1</v>
      </c>
      <c r="ET29" s="7">
        <f>0</f>
        <v>0</v>
      </c>
      <c r="EU29" s="7">
        <f>0</f>
        <v>0</v>
      </c>
      <c r="EV29" s="7">
        <f>0</f>
        <v>0</v>
      </c>
      <c r="EW29" s="7">
        <f>0</f>
        <v>0</v>
      </c>
      <c r="EX29" s="7">
        <f>0</f>
        <v>0</v>
      </c>
      <c r="EY29" s="7">
        <f>0</f>
        <v>0</v>
      </c>
      <c r="EZ29" s="7">
        <f>0</f>
        <v>0</v>
      </c>
      <c r="FA29" s="7">
        <f>0</f>
        <v>0</v>
      </c>
      <c r="FB29" s="7">
        <f>0</f>
        <v>0</v>
      </c>
    </row>
    <row r="30" spans="1:158" ht="28.8" x14ac:dyDescent="0.3">
      <c r="A30" s="4" t="s">
        <v>15</v>
      </c>
      <c r="B30" s="4" t="s">
        <v>11</v>
      </c>
      <c r="C30" s="4" t="s">
        <v>7</v>
      </c>
      <c r="D30" s="4" t="s">
        <v>19</v>
      </c>
      <c r="E30" s="5">
        <v>2</v>
      </c>
      <c r="F30" s="25">
        <v>0.51282051282051289</v>
      </c>
      <c r="G30" s="26">
        <v>1.1721611721611722</v>
      </c>
      <c r="H30" s="26">
        <v>3.4615384615384617</v>
      </c>
      <c r="I30" s="26">
        <v>1.1538461538461537</v>
      </c>
      <c r="J30" s="7">
        <f>0</f>
        <v>0</v>
      </c>
      <c r="K30" s="7">
        <f>0</f>
        <v>0</v>
      </c>
      <c r="L30" s="7">
        <v>2.5</v>
      </c>
      <c r="M30" s="7">
        <f>0</f>
        <v>0</v>
      </c>
      <c r="N30" s="7">
        <f>0</f>
        <v>0</v>
      </c>
      <c r="O30" s="7">
        <f>0</f>
        <v>0</v>
      </c>
      <c r="P30" s="7">
        <f>0</f>
        <v>0</v>
      </c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v>0.1</v>
      </c>
      <c r="V30" s="7">
        <f>0</f>
        <v>0</v>
      </c>
      <c r="W30" s="7">
        <f>0</f>
        <v>0</v>
      </c>
      <c r="X30" s="7">
        <f>0</f>
        <v>0</v>
      </c>
      <c r="Y30" s="7">
        <f>0</f>
        <v>0</v>
      </c>
      <c r="Z30" s="7">
        <f>0</f>
        <v>0</v>
      </c>
      <c r="AA30" s="7">
        <f>0</f>
        <v>0</v>
      </c>
      <c r="AB30" s="7">
        <f>0</f>
        <v>0</v>
      </c>
      <c r="AC30" s="7">
        <f>0</f>
        <v>0</v>
      </c>
      <c r="AD30" s="7">
        <f>0</f>
        <v>0</v>
      </c>
      <c r="AE30" s="7">
        <v>15</v>
      </c>
      <c r="AF30" s="7">
        <f>0</f>
        <v>0</v>
      </c>
      <c r="AG30" s="7">
        <f>0</f>
        <v>0</v>
      </c>
      <c r="AH30" s="7">
        <f>0</f>
        <v>0</v>
      </c>
      <c r="AI30" s="7">
        <v>2.5</v>
      </c>
      <c r="AJ30" s="7">
        <f>0</f>
        <v>0</v>
      </c>
      <c r="AK30" s="7">
        <f>0</f>
        <v>0</v>
      </c>
      <c r="AL30" s="7">
        <f>0</f>
        <v>0</v>
      </c>
      <c r="AM30" s="7">
        <f>0</f>
        <v>0</v>
      </c>
      <c r="AN30" s="7">
        <f>0</f>
        <v>0</v>
      </c>
      <c r="AO30" s="7">
        <f>0</f>
        <v>0</v>
      </c>
      <c r="AP30" s="7">
        <v>2.5</v>
      </c>
      <c r="AQ30" s="7">
        <f>0</f>
        <v>0</v>
      </c>
      <c r="AR30" s="7">
        <f>0</f>
        <v>0</v>
      </c>
      <c r="AS30" s="7">
        <f>0</f>
        <v>0</v>
      </c>
      <c r="AT30" s="7">
        <v>0.1</v>
      </c>
      <c r="AU30" s="7">
        <f>0</f>
        <v>0</v>
      </c>
      <c r="AV30" s="7">
        <f>0</f>
        <v>0</v>
      </c>
      <c r="AW30" s="7">
        <f>0</f>
        <v>0</v>
      </c>
      <c r="AX30" s="7">
        <f>0</f>
        <v>0</v>
      </c>
      <c r="AY30" s="7">
        <f>0</f>
        <v>0</v>
      </c>
      <c r="AZ30" s="7">
        <f>0</f>
        <v>0</v>
      </c>
      <c r="BA30" s="7">
        <v>0.1</v>
      </c>
      <c r="BB30" s="7">
        <f>0</f>
        <v>0</v>
      </c>
      <c r="BC30" s="7">
        <f>0</f>
        <v>0</v>
      </c>
      <c r="BD30" s="7">
        <f>0</f>
        <v>0</v>
      </c>
      <c r="BE30" s="7">
        <f>0</f>
        <v>0</v>
      </c>
      <c r="BF30" s="7">
        <f>0</f>
        <v>0</v>
      </c>
      <c r="BG30" s="7">
        <f>0</f>
        <v>0</v>
      </c>
      <c r="BH30" s="7">
        <v>0.1</v>
      </c>
      <c r="BI30" s="7">
        <f>0</f>
        <v>0</v>
      </c>
      <c r="BJ30" s="7">
        <f>0</f>
        <v>0</v>
      </c>
      <c r="BK30" s="7">
        <v>37.5</v>
      </c>
      <c r="BL30" s="7">
        <f>0</f>
        <v>0</v>
      </c>
      <c r="BM30" s="7">
        <f>0</f>
        <v>0</v>
      </c>
      <c r="BN30" s="7">
        <f>0</f>
        <v>0</v>
      </c>
      <c r="BO30" s="7">
        <f>0</f>
        <v>0</v>
      </c>
      <c r="BP30" s="7">
        <f>0</f>
        <v>0</v>
      </c>
      <c r="BQ30" s="7">
        <f>0</f>
        <v>0</v>
      </c>
      <c r="BR30" s="7">
        <f>0</f>
        <v>0</v>
      </c>
      <c r="BS30" s="7">
        <f>0</f>
        <v>0</v>
      </c>
      <c r="BT30" s="7">
        <f>0</f>
        <v>0</v>
      </c>
      <c r="BU30" s="7">
        <f>0</f>
        <v>0</v>
      </c>
      <c r="BV30" s="7">
        <v>0.1</v>
      </c>
      <c r="BW30" s="7">
        <f>0</f>
        <v>0</v>
      </c>
      <c r="BX30" s="7">
        <f>0</f>
        <v>0</v>
      </c>
      <c r="BY30" s="7">
        <f>0</f>
        <v>0</v>
      </c>
      <c r="BZ30" s="7">
        <f>0</f>
        <v>0</v>
      </c>
      <c r="CA30" s="7">
        <f>0</f>
        <v>0</v>
      </c>
      <c r="CB30" s="7">
        <f>0</f>
        <v>0</v>
      </c>
      <c r="CC30" s="7">
        <f>0</f>
        <v>0</v>
      </c>
      <c r="CD30" s="7">
        <f>0</f>
        <v>0</v>
      </c>
      <c r="CE30" s="7">
        <f>0</f>
        <v>0</v>
      </c>
      <c r="CF30" s="7">
        <f>0</f>
        <v>0</v>
      </c>
      <c r="CG30" s="7">
        <v>2.5</v>
      </c>
      <c r="CH30" s="7">
        <f>0</f>
        <v>0</v>
      </c>
      <c r="CI30" s="7">
        <f>0</f>
        <v>0</v>
      </c>
      <c r="CJ30" s="7">
        <f>0</f>
        <v>0</v>
      </c>
      <c r="CK30" s="7">
        <f>0</f>
        <v>0</v>
      </c>
      <c r="CL30" s="7">
        <f>0</f>
        <v>0</v>
      </c>
      <c r="CM30" s="7">
        <f>0</f>
        <v>0</v>
      </c>
      <c r="CN30" s="7">
        <f>0</f>
        <v>0</v>
      </c>
      <c r="CO30" s="7">
        <f>0</f>
        <v>0</v>
      </c>
      <c r="CP30" s="7">
        <f>0</f>
        <v>0</v>
      </c>
      <c r="CQ30" s="7">
        <f>0</f>
        <v>0</v>
      </c>
      <c r="CR30" s="7">
        <f>0</f>
        <v>0</v>
      </c>
      <c r="CS30" s="7">
        <f>0</f>
        <v>0</v>
      </c>
      <c r="CT30" s="7">
        <f>0</f>
        <v>0</v>
      </c>
      <c r="CU30" s="7">
        <f>0</f>
        <v>0</v>
      </c>
      <c r="CV30" s="7">
        <f>0</f>
        <v>0</v>
      </c>
      <c r="CW30" s="7">
        <f>0</f>
        <v>0</v>
      </c>
      <c r="CX30" s="7">
        <f>0</f>
        <v>0</v>
      </c>
      <c r="CY30" s="7">
        <f>0</f>
        <v>0</v>
      </c>
      <c r="CZ30" s="7">
        <f>0</f>
        <v>0</v>
      </c>
      <c r="DA30" s="7">
        <f>0</f>
        <v>0</v>
      </c>
      <c r="DB30" s="7">
        <v>0.1</v>
      </c>
      <c r="DC30" s="7">
        <v>2.5</v>
      </c>
      <c r="DD30" s="7">
        <f>0</f>
        <v>0</v>
      </c>
      <c r="DE30" s="7">
        <v>0.1</v>
      </c>
      <c r="DF30" s="7">
        <f>0</f>
        <v>0</v>
      </c>
      <c r="DG30" s="7">
        <f>0</f>
        <v>0</v>
      </c>
      <c r="DH30" s="7">
        <f>0</f>
        <v>0</v>
      </c>
      <c r="DI30" s="7">
        <f>0</f>
        <v>0</v>
      </c>
      <c r="DJ30" s="7">
        <v>15</v>
      </c>
      <c r="DK30" s="7">
        <v>2.5</v>
      </c>
      <c r="DL30" s="7">
        <f>0</f>
        <v>0</v>
      </c>
      <c r="DM30" s="7">
        <f>0</f>
        <v>0</v>
      </c>
      <c r="DN30" s="7">
        <f>0</f>
        <v>0</v>
      </c>
      <c r="DO30" s="7">
        <f>0</f>
        <v>0</v>
      </c>
      <c r="DP30" s="7">
        <f>0</f>
        <v>0</v>
      </c>
      <c r="DQ30" s="7">
        <v>0.1</v>
      </c>
      <c r="DR30" s="7">
        <v>0.1</v>
      </c>
      <c r="DS30" s="7">
        <f>0</f>
        <v>0</v>
      </c>
      <c r="DT30" s="7">
        <f>0</f>
        <v>0</v>
      </c>
      <c r="DU30" s="7">
        <f>0</f>
        <v>0</v>
      </c>
      <c r="DV30" s="7">
        <f>0</f>
        <v>0</v>
      </c>
      <c r="DW30" s="7">
        <f>0</f>
        <v>0</v>
      </c>
      <c r="DX30" s="7">
        <f>0</f>
        <v>0</v>
      </c>
      <c r="DY30" s="7">
        <f>0</f>
        <v>0</v>
      </c>
      <c r="DZ30" s="7">
        <f>0</f>
        <v>0</v>
      </c>
      <c r="EA30" s="7">
        <f>0</f>
        <v>0</v>
      </c>
      <c r="EB30" s="7">
        <f>0</f>
        <v>0</v>
      </c>
      <c r="EC30" s="7">
        <f>0</f>
        <v>0</v>
      </c>
      <c r="ED30" s="7">
        <v>0.1</v>
      </c>
      <c r="EE30" s="7">
        <f>0</f>
        <v>0</v>
      </c>
      <c r="EF30" s="7">
        <f>0</f>
        <v>0</v>
      </c>
      <c r="EG30" s="7">
        <f>0</f>
        <v>0</v>
      </c>
      <c r="EH30" s="7">
        <f>0</f>
        <v>0</v>
      </c>
      <c r="EI30" s="7">
        <f>0</f>
        <v>0</v>
      </c>
      <c r="EJ30" s="7">
        <f>0</f>
        <v>0</v>
      </c>
      <c r="EK30" s="7">
        <f>0</f>
        <v>0</v>
      </c>
      <c r="EL30" s="7">
        <f>0</f>
        <v>0</v>
      </c>
      <c r="EM30" s="7">
        <f>0</f>
        <v>0</v>
      </c>
      <c r="EN30" s="7">
        <f>0</f>
        <v>0</v>
      </c>
      <c r="EO30" s="7">
        <f>0</f>
        <v>0</v>
      </c>
      <c r="EP30" s="7">
        <f>0</f>
        <v>0</v>
      </c>
      <c r="EQ30" s="7">
        <f>0</f>
        <v>0</v>
      </c>
      <c r="ER30" s="7">
        <f>0</f>
        <v>0</v>
      </c>
      <c r="ES30" s="7">
        <v>0.1</v>
      </c>
      <c r="ET30" s="7">
        <f>0</f>
        <v>0</v>
      </c>
      <c r="EU30" s="7">
        <f>0</f>
        <v>0</v>
      </c>
      <c r="EV30" s="7">
        <f>0</f>
        <v>0</v>
      </c>
      <c r="EW30" s="7">
        <f>0</f>
        <v>0</v>
      </c>
      <c r="EX30" s="7">
        <f>0</f>
        <v>0</v>
      </c>
      <c r="EY30" s="7">
        <f>0</f>
        <v>0</v>
      </c>
      <c r="EZ30" s="7">
        <f>0</f>
        <v>0</v>
      </c>
      <c r="FA30" s="7">
        <f>0</f>
        <v>0</v>
      </c>
      <c r="FB30" s="7">
        <f>0</f>
        <v>0</v>
      </c>
    </row>
    <row r="31" spans="1:158" ht="28.8" x14ac:dyDescent="0.3">
      <c r="A31" s="4" t="s">
        <v>15</v>
      </c>
      <c r="B31" s="4" t="s">
        <v>11</v>
      </c>
      <c r="C31" s="4" t="s">
        <v>7</v>
      </c>
      <c r="D31" s="4" t="s">
        <v>19</v>
      </c>
      <c r="E31" s="5">
        <v>3</v>
      </c>
      <c r="F31" s="25">
        <v>0.51282051282051289</v>
      </c>
      <c r="G31" s="26">
        <v>1.1721611721611722</v>
      </c>
      <c r="H31" s="26">
        <v>3.4615384615384617</v>
      </c>
      <c r="I31" s="26">
        <v>1.1538461538461537</v>
      </c>
      <c r="J31" s="7">
        <f>0</f>
        <v>0</v>
      </c>
      <c r="K31" s="7">
        <f>0</f>
        <v>0</v>
      </c>
      <c r="L31" s="7">
        <v>2.5</v>
      </c>
      <c r="M31" s="7">
        <f>0</f>
        <v>0</v>
      </c>
      <c r="N31" s="7">
        <f>0</f>
        <v>0</v>
      </c>
      <c r="O31" s="7">
        <v>0.1</v>
      </c>
      <c r="P31" s="7">
        <f>0</f>
        <v>0</v>
      </c>
      <c r="Q31" s="7">
        <f>0</f>
        <v>0</v>
      </c>
      <c r="R31" s="7">
        <f>0</f>
        <v>0</v>
      </c>
      <c r="S31" s="7">
        <f>0</f>
        <v>0</v>
      </c>
      <c r="T31" s="7">
        <f>0</f>
        <v>0</v>
      </c>
      <c r="U31" s="7">
        <v>2.5</v>
      </c>
      <c r="V31" s="7">
        <f>0</f>
        <v>0</v>
      </c>
      <c r="W31" s="7">
        <f>0</f>
        <v>0</v>
      </c>
      <c r="X31" s="7">
        <f>0</f>
        <v>0</v>
      </c>
      <c r="Y31" s="7">
        <f>0</f>
        <v>0</v>
      </c>
      <c r="Z31" s="7">
        <f>0</f>
        <v>0</v>
      </c>
      <c r="AA31" s="7">
        <f>0</f>
        <v>0</v>
      </c>
      <c r="AB31" s="7">
        <f>0</f>
        <v>0</v>
      </c>
      <c r="AC31" s="7">
        <f>0</f>
        <v>0</v>
      </c>
      <c r="AD31" s="7">
        <f>0</f>
        <v>0</v>
      </c>
      <c r="AE31" s="7">
        <f>0</f>
        <v>0</v>
      </c>
      <c r="AF31" s="7">
        <f>0</f>
        <v>0</v>
      </c>
      <c r="AG31" s="7">
        <f>0</f>
        <v>0</v>
      </c>
      <c r="AH31" s="7">
        <f>0</f>
        <v>0</v>
      </c>
      <c r="AI31" s="7">
        <v>2.5</v>
      </c>
      <c r="AJ31" s="7">
        <f>0</f>
        <v>0</v>
      </c>
      <c r="AK31" s="7">
        <f>0</f>
        <v>0</v>
      </c>
      <c r="AL31" s="7">
        <f>0</f>
        <v>0</v>
      </c>
      <c r="AM31" s="7">
        <f>0</f>
        <v>0</v>
      </c>
      <c r="AN31" s="7">
        <f>0</f>
        <v>0</v>
      </c>
      <c r="AO31" s="7">
        <f>0</f>
        <v>0</v>
      </c>
      <c r="AP31" s="7">
        <f>0</f>
        <v>0</v>
      </c>
      <c r="AQ31" s="7">
        <f>0</f>
        <v>0</v>
      </c>
      <c r="AR31" s="7">
        <f>0</f>
        <v>0</v>
      </c>
      <c r="AS31" s="7">
        <v>2.5</v>
      </c>
      <c r="AT31" s="7">
        <v>0.1</v>
      </c>
      <c r="AU31" s="7">
        <f>0</f>
        <v>0</v>
      </c>
      <c r="AV31" s="7">
        <f>0</f>
        <v>0</v>
      </c>
      <c r="AW31" s="7">
        <v>0.1</v>
      </c>
      <c r="AX31" s="7">
        <f>0</f>
        <v>0</v>
      </c>
      <c r="AY31" s="7">
        <f>0</f>
        <v>0</v>
      </c>
      <c r="AZ31" s="7">
        <f>0</f>
        <v>0</v>
      </c>
      <c r="BA31" s="7">
        <f>0</f>
        <v>0</v>
      </c>
      <c r="BB31" s="7">
        <f>0</f>
        <v>0</v>
      </c>
      <c r="BC31" s="7">
        <f>0</f>
        <v>0</v>
      </c>
      <c r="BD31" s="7">
        <f>0</f>
        <v>0</v>
      </c>
      <c r="BE31" s="7">
        <f>0</f>
        <v>0</v>
      </c>
      <c r="BF31" s="7">
        <f>0</f>
        <v>0</v>
      </c>
      <c r="BG31" s="7">
        <f>0</f>
        <v>0</v>
      </c>
      <c r="BH31" s="7">
        <v>0.1</v>
      </c>
      <c r="BI31" s="7">
        <f>0</f>
        <v>0</v>
      </c>
      <c r="BJ31" s="7">
        <f>0</f>
        <v>0</v>
      </c>
      <c r="BK31" s="7">
        <v>37.5</v>
      </c>
      <c r="BL31" s="7">
        <f>0</f>
        <v>0</v>
      </c>
      <c r="BM31" s="7">
        <f>0</f>
        <v>0</v>
      </c>
      <c r="BN31" s="7">
        <f>0</f>
        <v>0</v>
      </c>
      <c r="BO31" s="7">
        <f>0</f>
        <v>0</v>
      </c>
      <c r="BP31" s="7">
        <f>0</f>
        <v>0</v>
      </c>
      <c r="BQ31" s="7">
        <f>0</f>
        <v>0</v>
      </c>
      <c r="BR31" s="7">
        <f>0</f>
        <v>0</v>
      </c>
      <c r="BS31" s="7">
        <f>0</f>
        <v>0</v>
      </c>
      <c r="BT31" s="7">
        <f>0</f>
        <v>0</v>
      </c>
      <c r="BU31" s="7">
        <f>0</f>
        <v>0</v>
      </c>
      <c r="BV31" s="7">
        <v>2.5</v>
      </c>
      <c r="BW31" s="7">
        <f>0</f>
        <v>0</v>
      </c>
      <c r="BX31" s="7">
        <v>0.1</v>
      </c>
      <c r="BY31" s="7">
        <f>0</f>
        <v>0</v>
      </c>
      <c r="BZ31" s="7">
        <f>0</f>
        <v>0</v>
      </c>
      <c r="CA31" s="7">
        <f>0</f>
        <v>0</v>
      </c>
      <c r="CB31" s="7">
        <f>0</f>
        <v>0</v>
      </c>
      <c r="CC31" s="7">
        <f>0</f>
        <v>0</v>
      </c>
      <c r="CD31" s="7">
        <f>0</f>
        <v>0</v>
      </c>
      <c r="CE31" s="7">
        <f>0</f>
        <v>0</v>
      </c>
      <c r="CF31" s="7">
        <f>0</f>
        <v>0</v>
      </c>
      <c r="CG31" s="7">
        <v>0.1</v>
      </c>
      <c r="CH31" s="7">
        <f>0</f>
        <v>0</v>
      </c>
      <c r="CI31" s="7">
        <f>0</f>
        <v>0</v>
      </c>
      <c r="CJ31" s="7">
        <f>0</f>
        <v>0</v>
      </c>
      <c r="CK31" s="7">
        <f>0</f>
        <v>0</v>
      </c>
      <c r="CL31" s="7">
        <f>0</f>
        <v>0</v>
      </c>
      <c r="CM31" s="7">
        <f>0</f>
        <v>0</v>
      </c>
      <c r="CN31" s="7">
        <f>0</f>
        <v>0</v>
      </c>
      <c r="CO31" s="7">
        <v>0.1</v>
      </c>
      <c r="CP31" s="7">
        <v>2.5</v>
      </c>
      <c r="CQ31" s="7">
        <f>0</f>
        <v>0</v>
      </c>
      <c r="CR31" s="7">
        <f>0</f>
        <v>0</v>
      </c>
      <c r="CS31" s="7">
        <f>0</f>
        <v>0</v>
      </c>
      <c r="CT31" s="7">
        <v>0.1</v>
      </c>
      <c r="CU31" s="7">
        <f>0</f>
        <v>0</v>
      </c>
      <c r="CV31" s="7">
        <f>0</f>
        <v>0</v>
      </c>
      <c r="CW31" s="7">
        <f>0</f>
        <v>0</v>
      </c>
      <c r="CX31" s="7">
        <f>0</f>
        <v>0</v>
      </c>
      <c r="CY31" s="7">
        <v>2.5</v>
      </c>
      <c r="CZ31" s="7">
        <f>0</f>
        <v>0</v>
      </c>
      <c r="DA31" s="7">
        <f>0</f>
        <v>0</v>
      </c>
      <c r="DB31" s="7">
        <f>0</f>
        <v>0</v>
      </c>
      <c r="DC31" s="7">
        <v>0.1</v>
      </c>
      <c r="DD31" s="7">
        <f>0</f>
        <v>0</v>
      </c>
      <c r="DE31" s="7">
        <f>0</f>
        <v>0</v>
      </c>
      <c r="DF31" s="7">
        <f>0</f>
        <v>0</v>
      </c>
      <c r="DG31" s="7">
        <v>2.5</v>
      </c>
      <c r="DH31" s="7">
        <f>0</f>
        <v>0</v>
      </c>
      <c r="DI31" s="7">
        <f>0</f>
        <v>0</v>
      </c>
      <c r="DJ31" s="7">
        <v>2.5</v>
      </c>
      <c r="DK31" s="7">
        <v>15</v>
      </c>
      <c r="DL31" s="7">
        <f>0</f>
        <v>0</v>
      </c>
      <c r="DM31" s="7">
        <f>0</f>
        <v>0</v>
      </c>
      <c r="DN31" s="7">
        <f>0</f>
        <v>0</v>
      </c>
      <c r="DO31" s="7">
        <f>0</f>
        <v>0</v>
      </c>
      <c r="DP31" s="7">
        <f>0</f>
        <v>0</v>
      </c>
      <c r="DQ31" s="7">
        <f>0</f>
        <v>0</v>
      </c>
      <c r="DR31" s="7">
        <f>0</f>
        <v>0</v>
      </c>
      <c r="DS31" s="7">
        <f>0</f>
        <v>0</v>
      </c>
      <c r="DT31" s="7">
        <f>0</f>
        <v>0</v>
      </c>
      <c r="DU31" s="7">
        <f>0</f>
        <v>0</v>
      </c>
      <c r="DV31" s="7">
        <f>0</f>
        <v>0</v>
      </c>
      <c r="DW31" s="7">
        <f>0</f>
        <v>0</v>
      </c>
      <c r="DX31" s="7">
        <f>0</f>
        <v>0</v>
      </c>
      <c r="DY31" s="7">
        <f>0</f>
        <v>0</v>
      </c>
      <c r="DZ31" s="7">
        <f>0</f>
        <v>0</v>
      </c>
      <c r="EA31" s="7">
        <f>0</f>
        <v>0</v>
      </c>
      <c r="EB31" s="7">
        <f>0</f>
        <v>0</v>
      </c>
      <c r="EC31" s="7">
        <f>0</f>
        <v>0</v>
      </c>
      <c r="ED31" s="7">
        <v>0.1</v>
      </c>
      <c r="EE31" s="7">
        <f>0</f>
        <v>0</v>
      </c>
      <c r="EF31" s="7">
        <f>0</f>
        <v>0</v>
      </c>
      <c r="EG31" s="7">
        <f>0</f>
        <v>0</v>
      </c>
      <c r="EH31" s="7">
        <f>0</f>
        <v>0</v>
      </c>
      <c r="EI31" s="7">
        <f>0</f>
        <v>0</v>
      </c>
      <c r="EJ31" s="7">
        <f>0</f>
        <v>0</v>
      </c>
      <c r="EK31" s="7">
        <f>0</f>
        <v>0</v>
      </c>
      <c r="EL31" s="7">
        <f>0</f>
        <v>0</v>
      </c>
      <c r="EM31" s="7">
        <f>0</f>
        <v>0</v>
      </c>
      <c r="EN31" s="7">
        <f>0</f>
        <v>0</v>
      </c>
      <c r="EO31" s="7">
        <f>0</f>
        <v>0</v>
      </c>
      <c r="EP31" s="7">
        <f>0</f>
        <v>0</v>
      </c>
      <c r="EQ31" s="7">
        <f>0</f>
        <v>0</v>
      </c>
      <c r="ER31" s="7">
        <f>0</f>
        <v>0</v>
      </c>
      <c r="ES31" s="7">
        <v>0.1</v>
      </c>
      <c r="ET31" s="7">
        <f>0</f>
        <v>0</v>
      </c>
      <c r="EU31" s="7">
        <f>0</f>
        <v>0</v>
      </c>
      <c r="EV31" s="7">
        <f>0</f>
        <v>0</v>
      </c>
      <c r="EW31" s="7">
        <f>0</f>
        <v>0</v>
      </c>
      <c r="EX31" s="7">
        <f>0</f>
        <v>0</v>
      </c>
      <c r="EY31" s="7">
        <f>0</f>
        <v>0</v>
      </c>
      <c r="EZ31" s="7">
        <f>0</f>
        <v>0</v>
      </c>
      <c r="FA31" s="7">
        <f>0</f>
        <v>0</v>
      </c>
      <c r="FB31" s="7">
        <f>0</f>
        <v>0</v>
      </c>
    </row>
    <row r="32" spans="1:158" ht="28.8" x14ac:dyDescent="0.3">
      <c r="A32" s="4" t="s">
        <v>15</v>
      </c>
      <c r="B32" s="4" t="s">
        <v>11</v>
      </c>
      <c r="C32" s="4" t="s">
        <v>7</v>
      </c>
      <c r="D32" s="4" t="s">
        <v>20</v>
      </c>
      <c r="E32" s="5">
        <v>1</v>
      </c>
      <c r="F32" s="25">
        <v>0</v>
      </c>
      <c r="G32" s="26">
        <v>0.42016806722689076</v>
      </c>
      <c r="H32" s="26">
        <v>2.2549019607843137</v>
      </c>
      <c r="I32" s="26">
        <v>0.88235294117647056</v>
      </c>
      <c r="J32" s="7">
        <f>0</f>
        <v>0</v>
      </c>
      <c r="K32" s="7">
        <f>0</f>
        <v>0</v>
      </c>
      <c r="L32" s="7">
        <v>2.5</v>
      </c>
      <c r="M32" s="7">
        <v>0.1</v>
      </c>
      <c r="N32" s="7">
        <v>2.5</v>
      </c>
      <c r="O32" s="7">
        <f>0</f>
        <v>0</v>
      </c>
      <c r="P32" s="7">
        <f>0</f>
        <v>0</v>
      </c>
      <c r="Q32" s="7">
        <f>0</f>
        <v>0</v>
      </c>
      <c r="R32" s="7">
        <v>0.1</v>
      </c>
      <c r="S32" s="7">
        <f>0</f>
        <v>0</v>
      </c>
      <c r="T32" s="7">
        <f>0</f>
        <v>0</v>
      </c>
      <c r="U32" s="7">
        <f>0</f>
        <v>0</v>
      </c>
      <c r="V32" s="7">
        <v>0.1</v>
      </c>
      <c r="W32" s="7">
        <f>0</f>
        <v>0</v>
      </c>
      <c r="X32" s="7">
        <f>0</f>
        <v>0</v>
      </c>
      <c r="Y32" s="7">
        <f>0</f>
        <v>0</v>
      </c>
      <c r="Z32" s="7">
        <f>0</f>
        <v>0</v>
      </c>
      <c r="AA32" s="7">
        <f>0</f>
        <v>0</v>
      </c>
      <c r="AB32" s="7">
        <f>0</f>
        <v>0</v>
      </c>
      <c r="AC32" s="7">
        <f>0</f>
        <v>0</v>
      </c>
      <c r="AD32" s="7">
        <f>0</f>
        <v>0</v>
      </c>
      <c r="AE32" s="7">
        <f>0</f>
        <v>0</v>
      </c>
      <c r="AF32" s="7">
        <f>0</f>
        <v>0</v>
      </c>
      <c r="AG32" s="7">
        <f>0</f>
        <v>0</v>
      </c>
      <c r="AH32" s="7">
        <f>0</f>
        <v>0</v>
      </c>
      <c r="AI32" s="7">
        <f>0</f>
        <v>0</v>
      </c>
      <c r="AJ32" s="7">
        <f>0</f>
        <v>0</v>
      </c>
      <c r="AK32" s="7">
        <f>0</f>
        <v>0</v>
      </c>
      <c r="AL32" s="7">
        <f>0</f>
        <v>0</v>
      </c>
      <c r="AM32" s="7">
        <f>0</f>
        <v>0</v>
      </c>
      <c r="AN32" s="7">
        <f>0</f>
        <v>0</v>
      </c>
      <c r="AO32" s="7">
        <f>0</f>
        <v>0</v>
      </c>
      <c r="AP32" s="7">
        <f>0</f>
        <v>0</v>
      </c>
      <c r="AQ32" s="7">
        <f>0</f>
        <v>0</v>
      </c>
      <c r="AR32" s="7">
        <f>0</f>
        <v>0</v>
      </c>
      <c r="AS32" s="7">
        <f>0</f>
        <v>0</v>
      </c>
      <c r="AT32" s="7">
        <f>0</f>
        <v>0</v>
      </c>
      <c r="AU32" s="7">
        <f>0</f>
        <v>0</v>
      </c>
      <c r="AV32" s="7">
        <f>0</f>
        <v>0</v>
      </c>
      <c r="AW32" s="7">
        <f>0</f>
        <v>0</v>
      </c>
      <c r="AX32" s="7">
        <f>0</f>
        <v>0</v>
      </c>
      <c r="AY32" s="7">
        <f>0</f>
        <v>0</v>
      </c>
      <c r="AZ32" s="7">
        <f>0</f>
        <v>0</v>
      </c>
      <c r="BA32" s="7">
        <v>0.1</v>
      </c>
      <c r="BB32" s="7">
        <f>0</f>
        <v>0</v>
      </c>
      <c r="BC32" s="7">
        <f>0</f>
        <v>0</v>
      </c>
      <c r="BD32" s="7">
        <f>0</f>
        <v>0</v>
      </c>
      <c r="BE32" s="7">
        <f>0</f>
        <v>0</v>
      </c>
      <c r="BF32" s="7">
        <f>0</f>
        <v>0</v>
      </c>
      <c r="BG32" s="7">
        <f>0</f>
        <v>0</v>
      </c>
      <c r="BH32" s="7">
        <f>0</f>
        <v>0</v>
      </c>
      <c r="BI32" s="7">
        <f>0</f>
        <v>0</v>
      </c>
      <c r="BJ32" s="7">
        <f>0</f>
        <v>0</v>
      </c>
      <c r="BK32" s="7">
        <v>2.5</v>
      </c>
      <c r="BL32" s="7">
        <f>0</f>
        <v>0</v>
      </c>
      <c r="BM32" s="7">
        <f>0</f>
        <v>0</v>
      </c>
      <c r="BN32" s="7">
        <f>0</f>
        <v>0</v>
      </c>
      <c r="BO32" s="7">
        <f>0</f>
        <v>0</v>
      </c>
      <c r="BP32" s="7">
        <f>0</f>
        <v>0</v>
      </c>
      <c r="BQ32" s="7">
        <v>2.5</v>
      </c>
      <c r="BR32" s="7">
        <f>0</f>
        <v>0</v>
      </c>
      <c r="BS32" s="7">
        <f>0</f>
        <v>0</v>
      </c>
      <c r="BT32" s="7">
        <f>0</f>
        <v>0</v>
      </c>
      <c r="BU32" s="7">
        <f>0</f>
        <v>0</v>
      </c>
      <c r="BV32" s="7">
        <v>2.5</v>
      </c>
      <c r="BW32" s="7">
        <f>0</f>
        <v>0</v>
      </c>
      <c r="BX32" s="7">
        <f>0</f>
        <v>0</v>
      </c>
      <c r="BY32" s="7">
        <f>0</f>
        <v>0</v>
      </c>
      <c r="BZ32" s="7">
        <v>0.1</v>
      </c>
      <c r="CA32" s="7">
        <f>0</f>
        <v>0</v>
      </c>
      <c r="CB32" s="7">
        <f>0</f>
        <v>0</v>
      </c>
      <c r="CC32" s="7">
        <f>0</f>
        <v>0</v>
      </c>
      <c r="CD32" s="7">
        <f>0</f>
        <v>0</v>
      </c>
      <c r="CE32" s="7">
        <f>0</f>
        <v>0</v>
      </c>
      <c r="CF32" s="7">
        <v>15</v>
      </c>
      <c r="CG32" s="7">
        <v>2.5</v>
      </c>
      <c r="CH32" s="7">
        <f>0</f>
        <v>0</v>
      </c>
      <c r="CI32" s="7">
        <f>0</f>
        <v>0</v>
      </c>
      <c r="CJ32" s="7">
        <f>0</f>
        <v>0</v>
      </c>
      <c r="CK32" s="7">
        <f>0</f>
        <v>0</v>
      </c>
      <c r="CL32" s="7">
        <f>0</f>
        <v>0</v>
      </c>
      <c r="CM32" s="7">
        <f>0</f>
        <v>0</v>
      </c>
      <c r="CN32" s="7">
        <f>0</f>
        <v>0</v>
      </c>
      <c r="CO32" s="7">
        <f>0</f>
        <v>0</v>
      </c>
      <c r="CP32" s="7">
        <f>0</f>
        <v>0</v>
      </c>
      <c r="CQ32" s="7">
        <f>0</f>
        <v>0</v>
      </c>
      <c r="CR32" s="7">
        <f>0</f>
        <v>0</v>
      </c>
      <c r="CS32" s="7">
        <f>0</f>
        <v>0</v>
      </c>
      <c r="CT32" s="7">
        <f>0</f>
        <v>0</v>
      </c>
      <c r="CU32" s="7">
        <f>0</f>
        <v>0</v>
      </c>
      <c r="CV32" s="7">
        <f>0</f>
        <v>0</v>
      </c>
      <c r="CW32" s="7">
        <f>0</f>
        <v>0</v>
      </c>
      <c r="CX32" s="7">
        <f>0</f>
        <v>0</v>
      </c>
      <c r="CY32" s="7">
        <f>0</f>
        <v>0</v>
      </c>
      <c r="CZ32" s="7">
        <f>0</f>
        <v>0</v>
      </c>
      <c r="DA32" s="7">
        <f>0</f>
        <v>0</v>
      </c>
      <c r="DB32" s="7">
        <f>0</f>
        <v>0</v>
      </c>
      <c r="DC32" s="7">
        <f>0</f>
        <v>0</v>
      </c>
      <c r="DD32" s="7">
        <f>0</f>
        <v>0</v>
      </c>
      <c r="DE32" s="7">
        <f>0</f>
        <v>0</v>
      </c>
      <c r="DF32" s="7">
        <f>0</f>
        <v>0</v>
      </c>
      <c r="DG32" s="7">
        <f>0</f>
        <v>0</v>
      </c>
      <c r="DH32" s="7">
        <f>0</f>
        <v>0</v>
      </c>
      <c r="DI32" s="7">
        <f>0</f>
        <v>0</v>
      </c>
      <c r="DJ32" s="7">
        <f>0</f>
        <v>0</v>
      </c>
      <c r="DK32" s="7">
        <v>37.5</v>
      </c>
      <c r="DL32" s="7">
        <f>0</f>
        <v>0</v>
      </c>
      <c r="DM32" s="7">
        <f>0</f>
        <v>0</v>
      </c>
      <c r="DN32" s="7">
        <f>0</f>
        <v>0</v>
      </c>
      <c r="DO32" s="7">
        <f>0</f>
        <v>0</v>
      </c>
      <c r="DP32" s="7">
        <f>0</f>
        <v>0</v>
      </c>
      <c r="DQ32" s="7">
        <f>0</f>
        <v>0</v>
      </c>
      <c r="DR32" s="7">
        <v>0.1</v>
      </c>
      <c r="DS32" s="7">
        <f>0</f>
        <v>0</v>
      </c>
      <c r="DT32" s="7">
        <f>0</f>
        <v>0</v>
      </c>
      <c r="DU32" s="7">
        <f>0</f>
        <v>0</v>
      </c>
      <c r="DV32" s="7">
        <f>0</f>
        <v>0</v>
      </c>
      <c r="DW32" s="7">
        <f>0</f>
        <v>0</v>
      </c>
      <c r="DX32" s="7">
        <f>0</f>
        <v>0</v>
      </c>
      <c r="DY32" s="7">
        <f>0</f>
        <v>0</v>
      </c>
      <c r="DZ32" s="7">
        <f>0</f>
        <v>0</v>
      </c>
      <c r="EA32" s="7">
        <f>0</f>
        <v>0</v>
      </c>
      <c r="EB32" s="7">
        <f>0</f>
        <v>0</v>
      </c>
      <c r="EC32" s="7">
        <f>0</f>
        <v>0</v>
      </c>
      <c r="ED32" s="7">
        <v>0.1</v>
      </c>
      <c r="EE32" s="7">
        <f>0</f>
        <v>0</v>
      </c>
      <c r="EF32" s="7">
        <f>0</f>
        <v>0</v>
      </c>
      <c r="EG32" s="7">
        <f>0</f>
        <v>0</v>
      </c>
      <c r="EH32" s="7">
        <f>0</f>
        <v>0</v>
      </c>
      <c r="EI32" s="7">
        <f>0</f>
        <v>0</v>
      </c>
      <c r="EJ32" s="7">
        <f>0</f>
        <v>0</v>
      </c>
      <c r="EK32" s="7">
        <v>2.5</v>
      </c>
      <c r="EL32" s="7">
        <f>0</f>
        <v>0</v>
      </c>
      <c r="EM32" s="7">
        <f>0</f>
        <v>0</v>
      </c>
      <c r="EN32" s="7">
        <f>0</f>
        <v>0</v>
      </c>
      <c r="EO32" s="7">
        <f>0</f>
        <v>0</v>
      </c>
      <c r="EP32" s="7">
        <f>0</f>
        <v>0</v>
      </c>
      <c r="EQ32" s="7">
        <f>0</f>
        <v>0</v>
      </c>
      <c r="ER32" s="7">
        <f>0</f>
        <v>0</v>
      </c>
      <c r="ES32" s="7">
        <v>0.1</v>
      </c>
      <c r="ET32" s="7">
        <f>0</f>
        <v>0</v>
      </c>
      <c r="EU32" s="7">
        <f>0</f>
        <v>0</v>
      </c>
      <c r="EV32" s="7">
        <f>0</f>
        <v>0</v>
      </c>
      <c r="EW32" s="7">
        <f>0</f>
        <v>0</v>
      </c>
      <c r="EX32" s="7">
        <f>0</f>
        <v>0</v>
      </c>
      <c r="EY32" s="7">
        <f>0</f>
        <v>0</v>
      </c>
      <c r="EZ32" s="7">
        <f>0</f>
        <v>0</v>
      </c>
      <c r="FA32" s="7">
        <f>0</f>
        <v>0</v>
      </c>
      <c r="FB32" s="7">
        <f>0</f>
        <v>0</v>
      </c>
    </row>
    <row r="33" spans="1:158" ht="28.8" x14ac:dyDescent="0.3">
      <c r="A33" s="4" t="s">
        <v>15</v>
      </c>
      <c r="B33" s="4" t="s">
        <v>11</v>
      </c>
      <c r="C33" s="4" t="s">
        <v>7</v>
      </c>
      <c r="D33" s="4" t="s">
        <v>20</v>
      </c>
      <c r="E33" s="5">
        <v>2</v>
      </c>
      <c r="F33" s="25">
        <v>0</v>
      </c>
      <c r="G33" s="26">
        <v>0.42016806722689076</v>
      </c>
      <c r="H33" s="26">
        <v>2.2549019607843137</v>
      </c>
      <c r="I33" s="26">
        <v>0.88235294117647056</v>
      </c>
      <c r="J33" s="7">
        <f>0</f>
        <v>0</v>
      </c>
      <c r="K33" s="7">
        <f>0</f>
        <v>0</v>
      </c>
      <c r="L33" s="7">
        <v>0.1</v>
      </c>
      <c r="M33" s="7">
        <f>0</f>
        <v>0</v>
      </c>
      <c r="N33" s="7">
        <f>0</f>
        <v>0</v>
      </c>
      <c r="O33" s="7">
        <f>0</f>
        <v>0</v>
      </c>
      <c r="P33" s="7">
        <f>0</f>
        <v>0</v>
      </c>
      <c r="Q33" s="7">
        <f>0</f>
        <v>0</v>
      </c>
      <c r="R33" s="7">
        <f>0</f>
        <v>0</v>
      </c>
      <c r="S33" s="7">
        <v>0.1</v>
      </c>
      <c r="T33" s="7">
        <f>0</f>
        <v>0</v>
      </c>
      <c r="U33" s="7">
        <v>2.5</v>
      </c>
      <c r="V33" s="7">
        <f>0</f>
        <v>0</v>
      </c>
      <c r="W33" s="7">
        <f>0</f>
        <v>0</v>
      </c>
      <c r="X33" s="7">
        <v>0.1</v>
      </c>
      <c r="Y33" s="7">
        <f>0</f>
        <v>0</v>
      </c>
      <c r="Z33" s="7">
        <v>0.1</v>
      </c>
      <c r="AA33" s="7">
        <f>0</f>
        <v>0</v>
      </c>
      <c r="AB33" s="7">
        <f>0</f>
        <v>0</v>
      </c>
      <c r="AC33" s="7">
        <f>0</f>
        <v>0</v>
      </c>
      <c r="AD33" s="7">
        <f>0</f>
        <v>0</v>
      </c>
      <c r="AE33" s="7">
        <f>0</f>
        <v>0</v>
      </c>
      <c r="AF33" s="7">
        <f>0</f>
        <v>0</v>
      </c>
      <c r="AG33" s="7">
        <f>0</f>
        <v>0</v>
      </c>
      <c r="AH33" s="7">
        <f>0</f>
        <v>0</v>
      </c>
      <c r="AI33" s="7">
        <f>0</f>
        <v>0</v>
      </c>
      <c r="AJ33" s="7">
        <f>0</f>
        <v>0</v>
      </c>
      <c r="AK33" s="7">
        <f>0</f>
        <v>0</v>
      </c>
      <c r="AL33" s="7">
        <f>0</f>
        <v>0</v>
      </c>
      <c r="AM33" s="7">
        <f>0</f>
        <v>0</v>
      </c>
      <c r="AN33" s="7">
        <f>0</f>
        <v>0</v>
      </c>
      <c r="AO33" s="7">
        <f>0</f>
        <v>0</v>
      </c>
      <c r="AP33" s="7">
        <f>0</f>
        <v>0</v>
      </c>
      <c r="AQ33" s="7">
        <f>0</f>
        <v>0</v>
      </c>
      <c r="AR33" s="7">
        <f>0</f>
        <v>0</v>
      </c>
      <c r="AS33" s="7">
        <v>2.5</v>
      </c>
      <c r="AT33" s="7">
        <f>0</f>
        <v>0</v>
      </c>
      <c r="AU33" s="7">
        <f>0</f>
        <v>0</v>
      </c>
      <c r="AV33" s="7">
        <f>0</f>
        <v>0</v>
      </c>
      <c r="AW33" s="7">
        <f>0</f>
        <v>0</v>
      </c>
      <c r="AX33" s="7">
        <f>0</f>
        <v>0</v>
      </c>
      <c r="AY33" s="7">
        <f>0</f>
        <v>0</v>
      </c>
      <c r="AZ33" s="7">
        <f>0</f>
        <v>0</v>
      </c>
      <c r="BA33" s="7">
        <v>0.1</v>
      </c>
      <c r="BB33" s="7">
        <f>0</f>
        <v>0</v>
      </c>
      <c r="BC33" s="7">
        <f>0</f>
        <v>0</v>
      </c>
      <c r="BD33" s="7">
        <f>0</f>
        <v>0</v>
      </c>
      <c r="BE33" s="7">
        <f>0</f>
        <v>0</v>
      </c>
      <c r="BF33" s="7">
        <f>0</f>
        <v>0</v>
      </c>
      <c r="BG33" s="7">
        <f>0</f>
        <v>0</v>
      </c>
      <c r="BH33" s="7">
        <f>0</f>
        <v>0</v>
      </c>
      <c r="BI33" s="7">
        <f>0</f>
        <v>0</v>
      </c>
      <c r="BJ33" s="7">
        <f>0</f>
        <v>0</v>
      </c>
      <c r="BK33" s="7">
        <v>37.5</v>
      </c>
      <c r="BL33" s="7">
        <f>0</f>
        <v>0</v>
      </c>
      <c r="BM33" s="7">
        <f>0</f>
        <v>0</v>
      </c>
      <c r="BN33" s="7">
        <f>0</f>
        <v>0</v>
      </c>
      <c r="BO33" s="7">
        <f>0</f>
        <v>0</v>
      </c>
      <c r="BP33" s="7">
        <f>0</f>
        <v>0</v>
      </c>
      <c r="BQ33" s="7">
        <f>0</f>
        <v>0</v>
      </c>
      <c r="BR33" s="7">
        <f>0</f>
        <v>0</v>
      </c>
      <c r="BS33" s="7">
        <f>0</f>
        <v>0</v>
      </c>
      <c r="BT33" s="7">
        <f>0</f>
        <v>0</v>
      </c>
      <c r="BU33" s="7">
        <f>0</f>
        <v>0</v>
      </c>
      <c r="BV33" s="7">
        <f>0</f>
        <v>0</v>
      </c>
      <c r="BW33" s="7">
        <f>0</f>
        <v>0</v>
      </c>
      <c r="BX33" s="7">
        <f>0</f>
        <v>0</v>
      </c>
      <c r="BY33" s="7">
        <f>0</f>
        <v>0</v>
      </c>
      <c r="BZ33" s="7">
        <f>0</f>
        <v>0</v>
      </c>
      <c r="CA33" s="7">
        <f>0</f>
        <v>0</v>
      </c>
      <c r="CB33" s="7">
        <f>0</f>
        <v>0</v>
      </c>
      <c r="CC33" s="7">
        <v>0.1</v>
      </c>
      <c r="CD33" s="7">
        <f>0</f>
        <v>0</v>
      </c>
      <c r="CE33" s="7">
        <f>0</f>
        <v>0</v>
      </c>
      <c r="CF33" s="7">
        <v>15</v>
      </c>
      <c r="CG33" s="7">
        <f>0</f>
        <v>0</v>
      </c>
      <c r="CH33" s="7">
        <v>0.1</v>
      </c>
      <c r="CI33" s="7">
        <f>0</f>
        <v>0</v>
      </c>
      <c r="CJ33" s="7">
        <f>0</f>
        <v>0</v>
      </c>
      <c r="CK33" s="7">
        <f>0</f>
        <v>0</v>
      </c>
      <c r="CL33" s="7">
        <f>0</f>
        <v>0</v>
      </c>
      <c r="CM33" s="7">
        <f>0</f>
        <v>0</v>
      </c>
      <c r="CN33" s="7">
        <f>0</f>
        <v>0</v>
      </c>
      <c r="CO33" s="7">
        <f>0</f>
        <v>0</v>
      </c>
      <c r="CP33" s="7">
        <f>0</f>
        <v>0</v>
      </c>
      <c r="CQ33" s="7">
        <f>0</f>
        <v>0</v>
      </c>
      <c r="CR33" s="7">
        <f>0</f>
        <v>0</v>
      </c>
      <c r="CS33" s="7">
        <v>2.5</v>
      </c>
      <c r="CT33" s="7">
        <v>0.1</v>
      </c>
      <c r="CU33" s="7">
        <f>0</f>
        <v>0</v>
      </c>
      <c r="CV33" s="7">
        <f>0</f>
        <v>0</v>
      </c>
      <c r="CW33" s="7">
        <f>0</f>
        <v>0</v>
      </c>
      <c r="CX33" s="7">
        <f>0</f>
        <v>0</v>
      </c>
      <c r="CY33" s="7">
        <f>0</f>
        <v>0</v>
      </c>
      <c r="CZ33" s="7">
        <f>0</f>
        <v>0</v>
      </c>
      <c r="DA33" s="7">
        <f>0</f>
        <v>0</v>
      </c>
      <c r="DB33" s="7">
        <f>0</f>
        <v>0</v>
      </c>
      <c r="DC33" s="7">
        <v>0.1</v>
      </c>
      <c r="DD33" s="7">
        <f>0</f>
        <v>0</v>
      </c>
      <c r="DE33" s="7">
        <v>2.5</v>
      </c>
      <c r="DF33" s="7">
        <f>0</f>
        <v>0</v>
      </c>
      <c r="DG33" s="7">
        <f>0</f>
        <v>0</v>
      </c>
      <c r="DH33" s="7">
        <f>0</f>
        <v>0</v>
      </c>
      <c r="DI33" s="7">
        <f>0</f>
        <v>0</v>
      </c>
      <c r="DJ33" s="7">
        <v>2.5</v>
      </c>
      <c r="DK33" s="7">
        <v>2.5</v>
      </c>
      <c r="DL33" s="7">
        <f>0</f>
        <v>0</v>
      </c>
      <c r="DM33" s="7">
        <f>0</f>
        <v>0</v>
      </c>
      <c r="DN33" s="7">
        <f>0</f>
        <v>0</v>
      </c>
      <c r="DO33" s="7">
        <v>2.5</v>
      </c>
      <c r="DP33" s="7">
        <f>0</f>
        <v>0</v>
      </c>
      <c r="DQ33" s="7">
        <f>0</f>
        <v>0</v>
      </c>
      <c r="DR33" s="7">
        <v>2.5</v>
      </c>
      <c r="DS33" s="7">
        <f>0</f>
        <v>0</v>
      </c>
      <c r="DT33" s="7">
        <f>0</f>
        <v>0</v>
      </c>
      <c r="DU33" s="7">
        <f>0</f>
        <v>0</v>
      </c>
      <c r="DV33" s="7">
        <f>0</f>
        <v>0</v>
      </c>
      <c r="DW33" s="7">
        <f>0</f>
        <v>0</v>
      </c>
      <c r="DX33" s="7">
        <v>0.1</v>
      </c>
      <c r="DY33" s="7">
        <f>0</f>
        <v>0</v>
      </c>
      <c r="DZ33" s="7">
        <f>0</f>
        <v>0</v>
      </c>
      <c r="EA33" s="7">
        <f>0</f>
        <v>0</v>
      </c>
      <c r="EB33" s="7">
        <f>0</f>
        <v>0</v>
      </c>
      <c r="EC33" s="7">
        <f>0</f>
        <v>0</v>
      </c>
      <c r="ED33" s="7">
        <v>2.5</v>
      </c>
      <c r="EE33" s="7">
        <f>0</f>
        <v>0</v>
      </c>
      <c r="EF33" s="7">
        <f>0</f>
        <v>0</v>
      </c>
      <c r="EG33" s="7">
        <f>0</f>
        <v>0</v>
      </c>
      <c r="EH33" s="7">
        <f>0</f>
        <v>0</v>
      </c>
      <c r="EI33" s="7">
        <f>0</f>
        <v>0</v>
      </c>
      <c r="EJ33" s="7">
        <f>0</f>
        <v>0</v>
      </c>
      <c r="EK33" s="7">
        <f>0</f>
        <v>0</v>
      </c>
      <c r="EL33" s="7">
        <f>0</f>
        <v>0</v>
      </c>
      <c r="EM33" s="7">
        <f>0</f>
        <v>0</v>
      </c>
      <c r="EN33" s="7">
        <f>0</f>
        <v>0</v>
      </c>
      <c r="EO33" s="7">
        <f>0</f>
        <v>0</v>
      </c>
      <c r="EP33" s="7">
        <f>0</f>
        <v>0</v>
      </c>
      <c r="EQ33" s="7">
        <f>0</f>
        <v>0</v>
      </c>
      <c r="ER33" s="7">
        <f>0</f>
        <v>0</v>
      </c>
      <c r="ES33" s="7">
        <f>0</f>
        <v>0</v>
      </c>
      <c r="ET33" s="7">
        <f>0</f>
        <v>0</v>
      </c>
      <c r="EU33" s="7">
        <f>0</f>
        <v>0</v>
      </c>
      <c r="EV33" s="7">
        <f>0</f>
        <v>0</v>
      </c>
      <c r="EW33" s="7">
        <f>0</f>
        <v>0</v>
      </c>
      <c r="EX33" s="7">
        <f>0</f>
        <v>0</v>
      </c>
      <c r="EY33" s="7">
        <f>0</f>
        <v>0</v>
      </c>
      <c r="EZ33" s="7">
        <f>0</f>
        <v>0</v>
      </c>
      <c r="FA33" s="7">
        <f>0</f>
        <v>0</v>
      </c>
      <c r="FB33" s="7">
        <f>0</f>
        <v>0</v>
      </c>
    </row>
    <row r="34" spans="1:158" ht="28.8" x14ac:dyDescent="0.3">
      <c r="A34" s="4" t="s">
        <v>15</v>
      </c>
      <c r="B34" s="4" t="s">
        <v>11</v>
      </c>
      <c r="C34" s="4" t="s">
        <v>7</v>
      </c>
      <c r="D34" s="4" t="s">
        <v>20</v>
      </c>
      <c r="E34" s="5">
        <v>3</v>
      </c>
      <c r="F34" s="25">
        <v>0</v>
      </c>
      <c r="G34" s="26">
        <v>0.42016806722689076</v>
      </c>
      <c r="H34" s="26">
        <v>2.2549019607843137</v>
      </c>
      <c r="I34" s="26">
        <v>0.88235294117647056</v>
      </c>
      <c r="J34" s="7">
        <f>0</f>
        <v>0</v>
      </c>
      <c r="K34" s="7">
        <f>0</f>
        <v>0</v>
      </c>
      <c r="L34" s="7">
        <f>0</f>
        <v>0</v>
      </c>
      <c r="M34" s="7">
        <f>0</f>
        <v>0</v>
      </c>
      <c r="N34" s="7">
        <f>0</f>
        <v>0</v>
      </c>
      <c r="O34" s="7">
        <v>0.1</v>
      </c>
      <c r="P34" s="7">
        <f>0</f>
        <v>0</v>
      </c>
      <c r="Q34" s="7">
        <f>0</f>
        <v>0</v>
      </c>
      <c r="R34" s="7">
        <f>0</f>
        <v>0</v>
      </c>
      <c r="S34" s="7">
        <f>0</f>
        <v>0</v>
      </c>
      <c r="T34" s="7">
        <f>0</f>
        <v>0</v>
      </c>
      <c r="U34" s="7">
        <f>0</f>
        <v>0</v>
      </c>
      <c r="V34" s="7">
        <f>0</f>
        <v>0</v>
      </c>
      <c r="W34" s="7">
        <f>0</f>
        <v>0</v>
      </c>
      <c r="X34" s="7">
        <f>0</f>
        <v>0</v>
      </c>
      <c r="Y34" s="7">
        <f>0</f>
        <v>0</v>
      </c>
      <c r="Z34" s="7">
        <f>0</f>
        <v>0</v>
      </c>
      <c r="AA34" s="7">
        <f>0</f>
        <v>0</v>
      </c>
      <c r="AB34" s="7">
        <f>0</f>
        <v>0</v>
      </c>
      <c r="AC34" s="7">
        <f>0</f>
        <v>0</v>
      </c>
      <c r="AD34" s="7">
        <f>0</f>
        <v>0</v>
      </c>
      <c r="AE34" s="7">
        <f>0</f>
        <v>0</v>
      </c>
      <c r="AF34" s="7">
        <v>2.5</v>
      </c>
      <c r="AG34" s="7">
        <f>0</f>
        <v>0</v>
      </c>
      <c r="AH34" s="7">
        <v>0.1</v>
      </c>
      <c r="AI34" s="7">
        <f>0</f>
        <v>0</v>
      </c>
      <c r="AJ34" s="7">
        <f>0</f>
        <v>0</v>
      </c>
      <c r="AK34" s="7">
        <f>0</f>
        <v>0</v>
      </c>
      <c r="AL34" s="7">
        <f>0</f>
        <v>0</v>
      </c>
      <c r="AM34" s="7">
        <f>0</f>
        <v>0</v>
      </c>
      <c r="AN34" s="7">
        <f>0</f>
        <v>0</v>
      </c>
      <c r="AO34" s="7">
        <f>0</f>
        <v>0</v>
      </c>
      <c r="AP34" s="7">
        <f>0</f>
        <v>0</v>
      </c>
      <c r="AQ34" s="7">
        <f>0</f>
        <v>0</v>
      </c>
      <c r="AR34" s="7">
        <f>0</f>
        <v>0</v>
      </c>
      <c r="AS34" s="7">
        <f>0</f>
        <v>0</v>
      </c>
      <c r="AT34" s="7">
        <f>0</f>
        <v>0</v>
      </c>
      <c r="AU34" s="7">
        <v>0.1</v>
      </c>
      <c r="AV34" s="7">
        <f>0</f>
        <v>0</v>
      </c>
      <c r="AW34" s="7">
        <f>0</f>
        <v>0</v>
      </c>
      <c r="AX34" s="7">
        <f>0</f>
        <v>0</v>
      </c>
      <c r="AY34" s="7">
        <f>0</f>
        <v>0</v>
      </c>
      <c r="AZ34" s="7">
        <f>0</f>
        <v>0</v>
      </c>
      <c r="BA34" s="7">
        <f>0</f>
        <v>0</v>
      </c>
      <c r="BB34" s="7">
        <f>0</f>
        <v>0</v>
      </c>
      <c r="BC34" s="7">
        <f>0</f>
        <v>0</v>
      </c>
      <c r="BD34" s="7">
        <f>0</f>
        <v>0</v>
      </c>
      <c r="BE34" s="7">
        <f>0</f>
        <v>0</v>
      </c>
      <c r="BF34" s="7">
        <f>0</f>
        <v>0</v>
      </c>
      <c r="BG34" s="7">
        <f>0</f>
        <v>0</v>
      </c>
      <c r="BH34" s="7">
        <f>0</f>
        <v>0</v>
      </c>
      <c r="BI34" s="7">
        <v>0.1</v>
      </c>
      <c r="BJ34" s="7">
        <f>0</f>
        <v>0</v>
      </c>
      <c r="BK34" s="7">
        <v>15</v>
      </c>
      <c r="BL34" s="7">
        <f>0</f>
        <v>0</v>
      </c>
      <c r="BM34" s="7">
        <v>0.1</v>
      </c>
      <c r="BN34" s="7">
        <f>0</f>
        <v>0</v>
      </c>
      <c r="BO34" s="7">
        <f>0</f>
        <v>0</v>
      </c>
      <c r="BP34" s="7">
        <f>0</f>
        <v>0</v>
      </c>
      <c r="BQ34" s="7">
        <f>0</f>
        <v>0</v>
      </c>
      <c r="BR34" s="7">
        <f>0</f>
        <v>0</v>
      </c>
      <c r="BS34" s="7">
        <f>0</f>
        <v>0</v>
      </c>
      <c r="BT34" s="7">
        <f>0</f>
        <v>0</v>
      </c>
      <c r="BU34" s="7">
        <v>2.5</v>
      </c>
      <c r="BV34" s="7">
        <v>0.1</v>
      </c>
      <c r="BW34" s="7">
        <f>0</f>
        <v>0</v>
      </c>
      <c r="BX34" s="7">
        <f>0</f>
        <v>0</v>
      </c>
      <c r="BY34" s="7">
        <f>0</f>
        <v>0</v>
      </c>
      <c r="BZ34" s="7">
        <f>0</f>
        <v>0</v>
      </c>
      <c r="CA34" s="7">
        <f>0</f>
        <v>0</v>
      </c>
      <c r="CB34" s="7">
        <f>0</f>
        <v>0</v>
      </c>
      <c r="CC34" s="7">
        <f>0</f>
        <v>0</v>
      </c>
      <c r="CD34" s="7">
        <f>0</f>
        <v>0</v>
      </c>
      <c r="CE34" s="7">
        <f>0</f>
        <v>0</v>
      </c>
      <c r="CF34" s="7">
        <v>0.1</v>
      </c>
      <c r="CG34" s="7">
        <v>2.5</v>
      </c>
      <c r="CH34" s="7">
        <f>0</f>
        <v>0</v>
      </c>
      <c r="CI34" s="7">
        <f>0</f>
        <v>0</v>
      </c>
      <c r="CJ34" s="7">
        <f>0</f>
        <v>0</v>
      </c>
      <c r="CK34" s="7">
        <f>0</f>
        <v>0</v>
      </c>
      <c r="CL34" s="7">
        <f>0</f>
        <v>0</v>
      </c>
      <c r="CM34" s="7">
        <f>0</f>
        <v>0</v>
      </c>
      <c r="CN34" s="7">
        <f>0</f>
        <v>0</v>
      </c>
      <c r="CO34" s="7">
        <f>0</f>
        <v>0</v>
      </c>
      <c r="CP34" s="7">
        <f>0</f>
        <v>0</v>
      </c>
      <c r="CQ34" s="7">
        <f>0</f>
        <v>0</v>
      </c>
      <c r="CR34" s="7">
        <f>0</f>
        <v>0</v>
      </c>
      <c r="CS34" s="7">
        <f>0</f>
        <v>0</v>
      </c>
      <c r="CT34" s="7">
        <v>0.1</v>
      </c>
      <c r="CU34" s="7">
        <f>0</f>
        <v>0</v>
      </c>
      <c r="CV34" s="7">
        <f>0</f>
        <v>0</v>
      </c>
      <c r="CW34" s="7">
        <f>0</f>
        <v>0</v>
      </c>
      <c r="CX34" s="7">
        <f>0</f>
        <v>0</v>
      </c>
      <c r="CY34" s="7">
        <f>0</f>
        <v>0</v>
      </c>
      <c r="CZ34" s="7">
        <f>0</f>
        <v>0</v>
      </c>
      <c r="DA34" s="7">
        <f>0</f>
        <v>0</v>
      </c>
      <c r="DB34" s="7">
        <f>0</f>
        <v>0</v>
      </c>
      <c r="DC34" s="7">
        <v>0.1</v>
      </c>
      <c r="DD34" s="7">
        <f>0</f>
        <v>0</v>
      </c>
      <c r="DE34" s="7">
        <v>17.5</v>
      </c>
      <c r="DF34" s="7">
        <f>0</f>
        <v>0</v>
      </c>
      <c r="DG34" s="7">
        <f>0</f>
        <v>0</v>
      </c>
      <c r="DH34" s="7">
        <f>0</f>
        <v>0</v>
      </c>
      <c r="DI34" s="7">
        <f>0</f>
        <v>0</v>
      </c>
      <c r="DJ34" s="7">
        <v>37.5</v>
      </c>
      <c r="DK34" s="7">
        <v>15</v>
      </c>
      <c r="DL34" s="7">
        <f>0</f>
        <v>0</v>
      </c>
      <c r="DM34" s="7">
        <f>0</f>
        <v>0</v>
      </c>
      <c r="DN34" s="7">
        <f>0</f>
        <v>0</v>
      </c>
      <c r="DO34" s="7">
        <v>0.1</v>
      </c>
      <c r="DP34" s="7">
        <f>0</f>
        <v>0</v>
      </c>
      <c r="DQ34" s="7">
        <f>0</f>
        <v>0</v>
      </c>
      <c r="DR34" s="7">
        <f>0</f>
        <v>0</v>
      </c>
      <c r="DS34" s="7">
        <f>0</f>
        <v>0</v>
      </c>
      <c r="DT34" s="7">
        <f>0</f>
        <v>0</v>
      </c>
      <c r="DU34" s="7">
        <f>0</f>
        <v>0</v>
      </c>
      <c r="DV34" s="7">
        <f>0</f>
        <v>0</v>
      </c>
      <c r="DW34" s="7">
        <f>0</f>
        <v>0</v>
      </c>
      <c r="DX34" s="7">
        <f>0</f>
        <v>0</v>
      </c>
      <c r="DY34" s="7">
        <f>0</f>
        <v>0</v>
      </c>
      <c r="DZ34" s="7">
        <f>0</f>
        <v>0</v>
      </c>
      <c r="EA34" s="7">
        <v>0.1</v>
      </c>
      <c r="EB34" s="7">
        <f>0</f>
        <v>0</v>
      </c>
      <c r="EC34" s="7">
        <f>0</f>
        <v>0</v>
      </c>
      <c r="ED34" s="7">
        <v>0.1</v>
      </c>
      <c r="EE34" s="7">
        <f>0</f>
        <v>0</v>
      </c>
      <c r="EF34" s="7">
        <f>0</f>
        <v>0</v>
      </c>
      <c r="EG34" s="7">
        <f>0</f>
        <v>0</v>
      </c>
      <c r="EH34" s="7">
        <f>0</f>
        <v>0</v>
      </c>
      <c r="EI34" s="7">
        <f>0</f>
        <v>0</v>
      </c>
      <c r="EJ34" s="7">
        <f>0</f>
        <v>0</v>
      </c>
      <c r="EK34" s="7">
        <f>0</f>
        <v>0</v>
      </c>
      <c r="EL34" s="7">
        <f>0</f>
        <v>0</v>
      </c>
      <c r="EM34" s="7">
        <f>0</f>
        <v>0</v>
      </c>
      <c r="EN34" s="7">
        <f>0</f>
        <v>0</v>
      </c>
      <c r="EO34" s="7">
        <f>0</f>
        <v>0</v>
      </c>
      <c r="EP34" s="7">
        <f>0</f>
        <v>0</v>
      </c>
      <c r="EQ34" s="7">
        <f>0</f>
        <v>0</v>
      </c>
      <c r="ER34" s="7">
        <f>0</f>
        <v>0</v>
      </c>
      <c r="ES34" s="7">
        <v>2.5</v>
      </c>
      <c r="ET34" s="7">
        <f>0</f>
        <v>0</v>
      </c>
      <c r="EU34" s="7">
        <f>0</f>
        <v>0</v>
      </c>
      <c r="EV34" s="7">
        <f>0</f>
        <v>0</v>
      </c>
      <c r="EW34" s="7">
        <f>0</f>
        <v>0</v>
      </c>
      <c r="EX34" s="7">
        <f>0</f>
        <v>0</v>
      </c>
      <c r="EY34" s="7">
        <f>0</f>
        <v>0</v>
      </c>
      <c r="EZ34" s="7">
        <f>0</f>
        <v>0</v>
      </c>
      <c r="FA34" s="7">
        <f>0</f>
        <v>0</v>
      </c>
      <c r="FB34" s="7">
        <f>0</f>
        <v>0</v>
      </c>
    </row>
    <row r="35" spans="1:158" ht="28.8" x14ac:dyDescent="0.3">
      <c r="A35" s="4" t="s">
        <v>15</v>
      </c>
      <c r="B35" s="4" t="s">
        <v>11</v>
      </c>
      <c r="C35" s="4" t="s">
        <v>7</v>
      </c>
      <c r="D35" s="4" t="s">
        <v>21</v>
      </c>
      <c r="E35" s="5">
        <v>1</v>
      </c>
      <c r="F35" s="25">
        <v>0.51282051282051289</v>
      </c>
      <c r="G35" s="26">
        <v>1.1721611721611722</v>
      </c>
      <c r="H35" s="26">
        <v>3.4615384615384617</v>
      </c>
      <c r="I35" s="26">
        <v>1.1538461538461537</v>
      </c>
      <c r="J35" s="7">
        <f>0</f>
        <v>0</v>
      </c>
      <c r="K35" s="7">
        <f>0</f>
        <v>0</v>
      </c>
      <c r="L35" s="7">
        <f>0</f>
        <v>0</v>
      </c>
      <c r="M35" s="7">
        <f>0</f>
        <v>0</v>
      </c>
      <c r="N35" s="7">
        <f>0</f>
        <v>0</v>
      </c>
      <c r="O35" s="7">
        <f>0</f>
        <v>0</v>
      </c>
      <c r="P35" s="7">
        <f>0</f>
        <v>0</v>
      </c>
      <c r="Q35" s="7">
        <v>0.1</v>
      </c>
      <c r="R35" s="7">
        <f>0</f>
        <v>0</v>
      </c>
      <c r="S35" s="7">
        <f>0</f>
        <v>0</v>
      </c>
      <c r="T35" s="7">
        <f>0</f>
        <v>0</v>
      </c>
      <c r="U35" s="7">
        <f>0</f>
        <v>0</v>
      </c>
      <c r="V35" s="7">
        <f>0</f>
        <v>0</v>
      </c>
      <c r="W35" s="7">
        <f>0</f>
        <v>0</v>
      </c>
      <c r="X35" s="7">
        <f>0</f>
        <v>0</v>
      </c>
      <c r="Y35" s="7">
        <v>0.1</v>
      </c>
      <c r="Z35" s="7">
        <v>2.5</v>
      </c>
      <c r="AA35" s="7">
        <f>0</f>
        <v>0</v>
      </c>
      <c r="AB35" s="7">
        <f>0</f>
        <v>0</v>
      </c>
      <c r="AC35" s="7">
        <f>0</f>
        <v>0</v>
      </c>
      <c r="AD35" s="7">
        <f>0</f>
        <v>0</v>
      </c>
      <c r="AE35" s="7">
        <f>0</f>
        <v>0</v>
      </c>
      <c r="AF35" s="7">
        <f>0</f>
        <v>0</v>
      </c>
      <c r="AG35" s="7">
        <f>0</f>
        <v>0</v>
      </c>
      <c r="AH35" s="7">
        <f>0</f>
        <v>0</v>
      </c>
      <c r="AI35" s="7">
        <f>0</f>
        <v>0</v>
      </c>
      <c r="AJ35" s="7">
        <f>0</f>
        <v>0</v>
      </c>
      <c r="AK35" s="7">
        <f>0</f>
        <v>0</v>
      </c>
      <c r="AL35" s="7">
        <f>0</f>
        <v>0</v>
      </c>
      <c r="AM35" s="7">
        <f>0</f>
        <v>0</v>
      </c>
      <c r="AN35" s="7">
        <f>0</f>
        <v>0</v>
      </c>
      <c r="AO35" s="7">
        <f>0</f>
        <v>0</v>
      </c>
      <c r="AP35" s="7">
        <f>0</f>
        <v>0</v>
      </c>
      <c r="AQ35" s="7">
        <f>0</f>
        <v>0</v>
      </c>
      <c r="AR35" s="7">
        <f>0</f>
        <v>0</v>
      </c>
      <c r="AS35" s="7">
        <f>0</f>
        <v>0</v>
      </c>
      <c r="AT35" s="7">
        <f>0</f>
        <v>0</v>
      </c>
      <c r="AU35" s="7">
        <f>0</f>
        <v>0</v>
      </c>
      <c r="AV35" s="7">
        <f>0</f>
        <v>0</v>
      </c>
      <c r="AW35" s="7">
        <f>0</f>
        <v>0</v>
      </c>
      <c r="AX35" s="7">
        <f>0</f>
        <v>0</v>
      </c>
      <c r="AY35" s="7">
        <v>0.1</v>
      </c>
      <c r="AZ35" s="7">
        <f>0</f>
        <v>0</v>
      </c>
      <c r="BA35" s="7">
        <f>0</f>
        <v>0</v>
      </c>
      <c r="BB35" s="7">
        <f>0</f>
        <v>0</v>
      </c>
      <c r="BC35" s="7">
        <f>0</f>
        <v>0</v>
      </c>
      <c r="BD35" s="7">
        <f>0</f>
        <v>0</v>
      </c>
      <c r="BE35" s="7">
        <f>0</f>
        <v>0</v>
      </c>
      <c r="BF35" s="7">
        <f>0</f>
        <v>0</v>
      </c>
      <c r="BG35" s="7">
        <f>0</f>
        <v>0</v>
      </c>
      <c r="BH35" s="7">
        <f>0</f>
        <v>0</v>
      </c>
      <c r="BI35" s="7">
        <v>0.1</v>
      </c>
      <c r="BJ35" s="7">
        <f>0</f>
        <v>0</v>
      </c>
      <c r="BK35" s="7">
        <v>37.5</v>
      </c>
      <c r="BL35" s="7">
        <f>0</f>
        <v>0</v>
      </c>
      <c r="BM35" s="7">
        <f>0</f>
        <v>0</v>
      </c>
      <c r="BN35" s="7">
        <f>0</f>
        <v>0</v>
      </c>
      <c r="BO35" s="7">
        <v>0.1</v>
      </c>
      <c r="BP35" s="7">
        <f>0</f>
        <v>0</v>
      </c>
      <c r="BQ35" s="7">
        <f>0</f>
        <v>0</v>
      </c>
      <c r="BR35" s="7">
        <f>0</f>
        <v>0</v>
      </c>
      <c r="BS35" s="7">
        <f>0</f>
        <v>0</v>
      </c>
      <c r="BT35" s="7">
        <f>0</f>
        <v>0</v>
      </c>
      <c r="BU35" s="7">
        <f>0</f>
        <v>0</v>
      </c>
      <c r="BV35" s="7">
        <v>15</v>
      </c>
      <c r="BW35" s="7">
        <v>2.5</v>
      </c>
      <c r="BX35" s="7">
        <f>0</f>
        <v>0</v>
      </c>
      <c r="BY35" s="7">
        <f>0</f>
        <v>0</v>
      </c>
      <c r="BZ35" s="7">
        <f>0</f>
        <v>0</v>
      </c>
      <c r="CA35" s="7">
        <f>0</f>
        <v>0</v>
      </c>
      <c r="CB35" s="7">
        <f>0</f>
        <v>0</v>
      </c>
      <c r="CC35" s="7">
        <f>0</f>
        <v>0</v>
      </c>
      <c r="CD35" s="7">
        <f>0</f>
        <v>0</v>
      </c>
      <c r="CE35" s="7">
        <f>0</f>
        <v>0</v>
      </c>
      <c r="CF35" s="7">
        <f>0</f>
        <v>0</v>
      </c>
      <c r="CG35" s="7">
        <f>0</f>
        <v>0</v>
      </c>
      <c r="CH35" s="7">
        <f>0</f>
        <v>0</v>
      </c>
      <c r="CI35" s="7">
        <f>0</f>
        <v>0</v>
      </c>
      <c r="CJ35" s="7">
        <f>0</f>
        <v>0</v>
      </c>
      <c r="CK35" s="7">
        <f>0</f>
        <v>0</v>
      </c>
      <c r="CL35" s="7">
        <f>0</f>
        <v>0</v>
      </c>
      <c r="CM35" s="7">
        <f>0</f>
        <v>0</v>
      </c>
      <c r="CN35" s="7">
        <f>0</f>
        <v>0</v>
      </c>
      <c r="CO35" s="7">
        <f>0</f>
        <v>0</v>
      </c>
      <c r="CP35" s="7">
        <f>0</f>
        <v>0</v>
      </c>
      <c r="CQ35" s="7">
        <f>0</f>
        <v>0</v>
      </c>
      <c r="CR35" s="7">
        <f>0</f>
        <v>0</v>
      </c>
      <c r="CS35" s="7">
        <v>0.1</v>
      </c>
      <c r="CT35" s="7">
        <f>0</f>
        <v>0</v>
      </c>
      <c r="CU35" s="7">
        <f>0</f>
        <v>0</v>
      </c>
      <c r="CV35" s="7">
        <v>2.5</v>
      </c>
      <c r="CW35" s="7">
        <f>0</f>
        <v>0</v>
      </c>
      <c r="CX35" s="7">
        <f>0</f>
        <v>0</v>
      </c>
      <c r="CY35" s="7">
        <f>0</f>
        <v>0</v>
      </c>
      <c r="CZ35" s="7">
        <f>0</f>
        <v>0</v>
      </c>
      <c r="DA35" s="7">
        <f>0</f>
        <v>0</v>
      </c>
      <c r="DB35" s="7">
        <v>0.1</v>
      </c>
      <c r="DC35" s="7">
        <f>0</f>
        <v>0</v>
      </c>
      <c r="DD35" s="7">
        <f>0</f>
        <v>0</v>
      </c>
      <c r="DE35" s="7">
        <f>0</f>
        <v>0</v>
      </c>
      <c r="DF35" s="7">
        <f>0</f>
        <v>0</v>
      </c>
      <c r="DG35" s="7">
        <f>0</f>
        <v>0</v>
      </c>
      <c r="DH35" s="7">
        <f>0</f>
        <v>0</v>
      </c>
      <c r="DI35" s="7">
        <f>0</f>
        <v>0</v>
      </c>
      <c r="DJ35" s="7">
        <v>2.5</v>
      </c>
      <c r="DK35" s="7">
        <v>15</v>
      </c>
      <c r="DL35" s="7">
        <f>0</f>
        <v>0</v>
      </c>
      <c r="DM35" s="7">
        <f>0</f>
        <v>0</v>
      </c>
      <c r="DN35" s="7">
        <f>0</f>
        <v>0</v>
      </c>
      <c r="DO35" s="7">
        <v>0.1</v>
      </c>
      <c r="DP35" s="7">
        <f>0</f>
        <v>0</v>
      </c>
      <c r="DQ35" s="7">
        <f>0</f>
        <v>0</v>
      </c>
      <c r="DR35" s="7">
        <f>0</f>
        <v>0</v>
      </c>
      <c r="DS35" s="7">
        <f>0</f>
        <v>0</v>
      </c>
      <c r="DT35" s="7">
        <f>0</f>
        <v>0</v>
      </c>
      <c r="DU35" s="7">
        <f>0</f>
        <v>0</v>
      </c>
      <c r="DV35" s="7">
        <f>0</f>
        <v>0</v>
      </c>
      <c r="DW35" s="7">
        <f>0</f>
        <v>0</v>
      </c>
      <c r="DX35" s="7">
        <f>0</f>
        <v>0</v>
      </c>
      <c r="DY35" s="7">
        <f>0</f>
        <v>0</v>
      </c>
      <c r="DZ35" s="7">
        <f>0</f>
        <v>0</v>
      </c>
      <c r="EA35" s="7">
        <f>0</f>
        <v>0</v>
      </c>
      <c r="EB35" s="7">
        <v>2.5</v>
      </c>
      <c r="EC35" s="7">
        <f>0</f>
        <v>0</v>
      </c>
      <c r="ED35" s="7">
        <f>0</f>
        <v>0</v>
      </c>
      <c r="EE35" s="7">
        <v>2.5</v>
      </c>
      <c r="EF35" s="7">
        <f>0</f>
        <v>0</v>
      </c>
      <c r="EG35" s="7">
        <f>0</f>
        <v>0</v>
      </c>
      <c r="EH35" s="7">
        <f>0</f>
        <v>0</v>
      </c>
      <c r="EI35" s="7">
        <v>0.1</v>
      </c>
      <c r="EJ35" s="7">
        <f>0</f>
        <v>0</v>
      </c>
      <c r="EK35" s="7">
        <v>0.1</v>
      </c>
      <c r="EL35" s="7">
        <f>0</f>
        <v>0</v>
      </c>
      <c r="EM35" s="7">
        <f>0</f>
        <v>0</v>
      </c>
      <c r="EN35" s="7">
        <f>0</f>
        <v>0</v>
      </c>
      <c r="EO35" s="7">
        <f>0</f>
        <v>0</v>
      </c>
      <c r="EP35" s="7">
        <f>0</f>
        <v>0</v>
      </c>
      <c r="EQ35" s="7">
        <f>0</f>
        <v>0</v>
      </c>
      <c r="ER35" s="7">
        <f>0</f>
        <v>0</v>
      </c>
      <c r="ES35" s="7">
        <f>0</f>
        <v>0</v>
      </c>
      <c r="ET35" s="7">
        <f>0</f>
        <v>0</v>
      </c>
      <c r="EU35" s="7">
        <f>0</f>
        <v>0</v>
      </c>
      <c r="EV35" s="7">
        <f>0</f>
        <v>0</v>
      </c>
      <c r="EW35" s="7">
        <f>0</f>
        <v>0</v>
      </c>
      <c r="EX35" s="7">
        <f>0</f>
        <v>0</v>
      </c>
      <c r="EY35" s="7">
        <f>0</f>
        <v>0</v>
      </c>
      <c r="EZ35" s="7">
        <f>0</f>
        <v>0</v>
      </c>
      <c r="FA35" s="7">
        <f>0</f>
        <v>0</v>
      </c>
      <c r="FB35" s="7">
        <f>0</f>
        <v>0</v>
      </c>
    </row>
    <row r="36" spans="1:158" ht="28.8" x14ac:dyDescent="0.3">
      <c r="A36" s="4" t="s">
        <v>15</v>
      </c>
      <c r="B36" s="4" t="s">
        <v>11</v>
      </c>
      <c r="C36" s="4" t="s">
        <v>7</v>
      </c>
      <c r="D36" s="4" t="s">
        <v>21</v>
      </c>
      <c r="E36" s="5">
        <v>2</v>
      </c>
      <c r="F36" s="25">
        <v>0.51282051282051289</v>
      </c>
      <c r="G36" s="26">
        <v>1.1721611721611722</v>
      </c>
      <c r="H36" s="26">
        <v>3.4615384615384617</v>
      </c>
      <c r="I36" s="26">
        <v>1.1538461538461537</v>
      </c>
      <c r="J36" s="7">
        <f>0</f>
        <v>0</v>
      </c>
      <c r="K36" s="7">
        <f>0</f>
        <v>0</v>
      </c>
      <c r="L36" s="7">
        <f>0</f>
        <v>0</v>
      </c>
      <c r="M36" s="7">
        <f>0</f>
        <v>0</v>
      </c>
      <c r="N36" s="7">
        <f>0</f>
        <v>0</v>
      </c>
      <c r="O36" s="7">
        <v>0.1</v>
      </c>
      <c r="P36" s="7">
        <f>0</f>
        <v>0</v>
      </c>
      <c r="Q36" s="7">
        <f>0</f>
        <v>0</v>
      </c>
      <c r="R36" s="7">
        <f>0</f>
        <v>0</v>
      </c>
      <c r="S36" s="7">
        <f>0</f>
        <v>0</v>
      </c>
      <c r="T36" s="7">
        <f>0</f>
        <v>0</v>
      </c>
      <c r="U36" s="7">
        <v>0.1</v>
      </c>
      <c r="V36" s="7">
        <f>0</f>
        <v>0</v>
      </c>
      <c r="W36" s="7">
        <f>0</f>
        <v>0</v>
      </c>
      <c r="X36" s="7">
        <f>0</f>
        <v>0</v>
      </c>
      <c r="Y36" s="7">
        <f>0</f>
        <v>0</v>
      </c>
      <c r="Z36" s="7">
        <f>0</f>
        <v>0</v>
      </c>
      <c r="AA36" s="7">
        <f>0</f>
        <v>0</v>
      </c>
      <c r="AB36" s="7">
        <f>0</f>
        <v>0</v>
      </c>
      <c r="AC36" s="7">
        <f>0</f>
        <v>0</v>
      </c>
      <c r="AD36" s="7">
        <f>0</f>
        <v>0</v>
      </c>
      <c r="AE36" s="7">
        <v>2.5</v>
      </c>
      <c r="AF36" s="7">
        <f>0</f>
        <v>0</v>
      </c>
      <c r="AG36" s="7">
        <f>0</f>
        <v>0</v>
      </c>
      <c r="AH36" s="7">
        <f>0</f>
        <v>0</v>
      </c>
      <c r="AI36" s="7">
        <f>0</f>
        <v>0</v>
      </c>
      <c r="AJ36" s="7">
        <f>0</f>
        <v>0</v>
      </c>
      <c r="AK36" s="7">
        <f>0</f>
        <v>0</v>
      </c>
      <c r="AL36" s="7">
        <f>0</f>
        <v>0</v>
      </c>
      <c r="AM36" s="7">
        <v>2.5</v>
      </c>
      <c r="AN36" s="7">
        <f>0</f>
        <v>0</v>
      </c>
      <c r="AO36" s="7">
        <f>0</f>
        <v>0</v>
      </c>
      <c r="AP36" s="7">
        <f>0</f>
        <v>0</v>
      </c>
      <c r="AQ36" s="7">
        <f>0</f>
        <v>0</v>
      </c>
      <c r="AR36" s="7">
        <f>0</f>
        <v>0</v>
      </c>
      <c r="AS36" s="7">
        <f>0</f>
        <v>0</v>
      </c>
      <c r="AT36" s="7">
        <f>0</f>
        <v>0</v>
      </c>
      <c r="AU36" s="7">
        <f>0</f>
        <v>0</v>
      </c>
      <c r="AV36" s="7">
        <f>0</f>
        <v>0</v>
      </c>
      <c r="AW36" s="7">
        <f>0</f>
        <v>0</v>
      </c>
      <c r="AX36" s="7">
        <f>0</f>
        <v>0</v>
      </c>
      <c r="AY36" s="7">
        <f>0</f>
        <v>0</v>
      </c>
      <c r="AZ36" s="7">
        <f>0</f>
        <v>0</v>
      </c>
      <c r="BA36" s="7">
        <v>0.1</v>
      </c>
      <c r="BB36" s="7">
        <f>0</f>
        <v>0</v>
      </c>
      <c r="BC36" s="7">
        <v>2.5</v>
      </c>
      <c r="BD36" s="7">
        <f>0</f>
        <v>0</v>
      </c>
      <c r="BE36" s="7">
        <f>0</f>
        <v>0</v>
      </c>
      <c r="BF36" s="7">
        <f>0</f>
        <v>0</v>
      </c>
      <c r="BG36" s="7">
        <f>0</f>
        <v>0</v>
      </c>
      <c r="BH36" s="7">
        <f>0</f>
        <v>0</v>
      </c>
      <c r="BI36" s="7">
        <v>2.5</v>
      </c>
      <c r="BJ36" s="7">
        <f>0</f>
        <v>0</v>
      </c>
      <c r="BK36" s="7">
        <v>37.5</v>
      </c>
      <c r="BL36" s="7">
        <f>0</f>
        <v>0</v>
      </c>
      <c r="BM36" s="7">
        <f>0</f>
        <v>0</v>
      </c>
      <c r="BN36" s="7">
        <f>0</f>
        <v>0</v>
      </c>
      <c r="BO36" s="7">
        <f>0</f>
        <v>0</v>
      </c>
      <c r="BP36" s="7">
        <f>0</f>
        <v>0</v>
      </c>
      <c r="BQ36" s="7">
        <f>0</f>
        <v>0</v>
      </c>
      <c r="BR36" s="7">
        <f>0</f>
        <v>0</v>
      </c>
      <c r="BS36" s="7">
        <f>0</f>
        <v>0</v>
      </c>
      <c r="BT36" s="7">
        <f>0</f>
        <v>0</v>
      </c>
      <c r="BU36" s="7">
        <f>0</f>
        <v>0</v>
      </c>
      <c r="BV36" s="7">
        <v>2.5</v>
      </c>
      <c r="BW36" s="7">
        <v>2.5</v>
      </c>
      <c r="BX36" s="7">
        <f>0</f>
        <v>0</v>
      </c>
      <c r="BY36" s="7">
        <f>0</f>
        <v>0</v>
      </c>
      <c r="BZ36" s="7">
        <f>0</f>
        <v>0</v>
      </c>
      <c r="CA36" s="7">
        <f>0</f>
        <v>0</v>
      </c>
      <c r="CB36" s="7">
        <f>0</f>
        <v>0</v>
      </c>
      <c r="CC36" s="7">
        <f>0</f>
        <v>0</v>
      </c>
      <c r="CD36" s="7">
        <f>0</f>
        <v>0</v>
      </c>
      <c r="CE36" s="7">
        <f>0</f>
        <v>0</v>
      </c>
      <c r="CF36" s="7">
        <v>0.1</v>
      </c>
      <c r="CG36" s="7">
        <v>0.1</v>
      </c>
      <c r="CH36" s="7">
        <f>0</f>
        <v>0</v>
      </c>
      <c r="CI36" s="7">
        <f>0</f>
        <v>0</v>
      </c>
      <c r="CJ36" s="7">
        <f>0</f>
        <v>0</v>
      </c>
      <c r="CK36" s="7">
        <f>0</f>
        <v>0</v>
      </c>
      <c r="CL36" s="7">
        <f>0</f>
        <v>0</v>
      </c>
      <c r="CM36" s="7">
        <f>0</f>
        <v>0</v>
      </c>
      <c r="CN36" s="7">
        <f>0</f>
        <v>0</v>
      </c>
      <c r="CO36" s="7">
        <f>0</f>
        <v>0</v>
      </c>
      <c r="CP36" s="7">
        <f>0</f>
        <v>0</v>
      </c>
      <c r="CQ36" s="7">
        <f>0</f>
        <v>0</v>
      </c>
      <c r="CR36" s="7">
        <f>0</f>
        <v>0</v>
      </c>
      <c r="CS36" s="7">
        <f>0</f>
        <v>0</v>
      </c>
      <c r="CT36" s="7">
        <f>0</f>
        <v>0</v>
      </c>
      <c r="CU36" s="7">
        <f>0</f>
        <v>0</v>
      </c>
      <c r="CV36" s="7">
        <v>2.5</v>
      </c>
      <c r="CW36" s="7">
        <f>0</f>
        <v>0</v>
      </c>
      <c r="CX36" s="7">
        <f>0</f>
        <v>0</v>
      </c>
      <c r="CY36" s="7">
        <f>0</f>
        <v>0</v>
      </c>
      <c r="CZ36" s="7">
        <f>0</f>
        <v>0</v>
      </c>
      <c r="DA36" s="7">
        <f>0</f>
        <v>0</v>
      </c>
      <c r="DB36" s="7">
        <f>0</f>
        <v>0</v>
      </c>
      <c r="DC36" s="7">
        <f>0</f>
        <v>0</v>
      </c>
      <c r="DD36" s="7">
        <f>0</f>
        <v>0</v>
      </c>
      <c r="DE36" s="7">
        <f>0</f>
        <v>0</v>
      </c>
      <c r="DF36" s="7">
        <f>0</f>
        <v>0</v>
      </c>
      <c r="DG36" s="7">
        <f>0</f>
        <v>0</v>
      </c>
      <c r="DH36" s="7">
        <f>0</f>
        <v>0</v>
      </c>
      <c r="DI36" s="7">
        <f>0</f>
        <v>0</v>
      </c>
      <c r="DJ36" s="7">
        <f>0</f>
        <v>0</v>
      </c>
      <c r="DK36" s="7">
        <v>2.5</v>
      </c>
      <c r="DL36" s="7">
        <f>0</f>
        <v>0</v>
      </c>
      <c r="DM36" s="7">
        <f>0</f>
        <v>0</v>
      </c>
      <c r="DN36" s="7">
        <f>0</f>
        <v>0</v>
      </c>
      <c r="DO36" s="7">
        <f>0</f>
        <v>0</v>
      </c>
      <c r="DP36" s="7">
        <f>0</f>
        <v>0</v>
      </c>
      <c r="DQ36" s="7">
        <f>0</f>
        <v>0</v>
      </c>
      <c r="DR36" s="7">
        <v>15</v>
      </c>
      <c r="DS36" s="7">
        <f>0</f>
        <v>0</v>
      </c>
      <c r="DT36" s="7">
        <f>0</f>
        <v>0</v>
      </c>
      <c r="DU36" s="7">
        <f>0</f>
        <v>0</v>
      </c>
      <c r="DV36" s="7">
        <f>0</f>
        <v>0</v>
      </c>
      <c r="DW36" s="7">
        <f>0</f>
        <v>0</v>
      </c>
      <c r="DX36" s="7">
        <f>0</f>
        <v>0</v>
      </c>
      <c r="DY36" s="7">
        <f>0</f>
        <v>0</v>
      </c>
      <c r="DZ36" s="7">
        <f>0</f>
        <v>0</v>
      </c>
      <c r="EA36" s="7">
        <f>0</f>
        <v>0</v>
      </c>
      <c r="EB36" s="7">
        <f>0</f>
        <v>0</v>
      </c>
      <c r="EC36" s="7">
        <f>0</f>
        <v>0</v>
      </c>
      <c r="ED36" s="7">
        <v>0.1</v>
      </c>
      <c r="EE36" s="7">
        <v>2.5</v>
      </c>
      <c r="EF36" s="7">
        <f>0</f>
        <v>0</v>
      </c>
      <c r="EG36" s="7">
        <f>0</f>
        <v>0</v>
      </c>
      <c r="EH36" s="7">
        <f>0</f>
        <v>0</v>
      </c>
      <c r="EI36" s="7">
        <f>0</f>
        <v>0</v>
      </c>
      <c r="EJ36" s="7">
        <f>0</f>
        <v>0</v>
      </c>
      <c r="EK36" s="7">
        <f>0</f>
        <v>0</v>
      </c>
      <c r="EL36" s="7">
        <v>2.5</v>
      </c>
      <c r="EM36" s="7">
        <f>0</f>
        <v>0</v>
      </c>
      <c r="EN36" s="7">
        <f>0</f>
        <v>0</v>
      </c>
      <c r="EO36" s="7">
        <f>0</f>
        <v>0</v>
      </c>
      <c r="EP36" s="7">
        <f>0</f>
        <v>0</v>
      </c>
      <c r="EQ36" s="7">
        <f>0</f>
        <v>0</v>
      </c>
      <c r="ER36" s="7">
        <f>0</f>
        <v>0</v>
      </c>
      <c r="ES36" s="7">
        <v>0.1</v>
      </c>
      <c r="ET36" s="7">
        <f>0</f>
        <v>0</v>
      </c>
      <c r="EU36" s="7">
        <f>0</f>
        <v>0</v>
      </c>
      <c r="EV36" s="7">
        <f>0</f>
        <v>0</v>
      </c>
      <c r="EW36" s="7">
        <f>0</f>
        <v>0</v>
      </c>
      <c r="EX36" s="7">
        <f>0</f>
        <v>0</v>
      </c>
      <c r="EY36" s="7">
        <f>0</f>
        <v>0</v>
      </c>
      <c r="EZ36" s="7">
        <f>0</f>
        <v>0</v>
      </c>
      <c r="FA36" s="7">
        <f>0</f>
        <v>0</v>
      </c>
      <c r="FB36" s="7">
        <v>0.1</v>
      </c>
    </row>
    <row r="37" spans="1:158" ht="28.8" x14ac:dyDescent="0.3">
      <c r="A37" s="4" t="s">
        <v>15</v>
      </c>
      <c r="B37" s="4" t="s">
        <v>11</v>
      </c>
      <c r="C37" s="4" t="s">
        <v>7</v>
      </c>
      <c r="D37" s="4" t="s">
        <v>21</v>
      </c>
      <c r="E37" s="5">
        <v>3</v>
      </c>
      <c r="F37" s="25">
        <v>0.51282051282051289</v>
      </c>
      <c r="G37" s="26">
        <v>1.1721611721611722</v>
      </c>
      <c r="H37" s="26">
        <v>3.4615384615384617</v>
      </c>
      <c r="I37" s="26">
        <v>1.1538461538461537</v>
      </c>
      <c r="J37" s="7">
        <f>0</f>
        <v>0</v>
      </c>
      <c r="K37" s="7">
        <f>0</f>
        <v>0</v>
      </c>
      <c r="L37" s="7">
        <v>0.1</v>
      </c>
      <c r="M37" s="7">
        <f>0</f>
        <v>0</v>
      </c>
      <c r="N37" s="7">
        <f>0</f>
        <v>0</v>
      </c>
      <c r="O37" s="7">
        <f>0</f>
        <v>0</v>
      </c>
      <c r="P37" s="7">
        <f>0</f>
        <v>0</v>
      </c>
      <c r="Q37" s="7">
        <f>0</f>
        <v>0</v>
      </c>
      <c r="R37" s="7">
        <f>0</f>
        <v>0</v>
      </c>
      <c r="S37" s="7">
        <f>0</f>
        <v>0</v>
      </c>
      <c r="T37" s="7">
        <f>0</f>
        <v>0</v>
      </c>
      <c r="U37" s="7">
        <v>2.5</v>
      </c>
      <c r="V37" s="7">
        <f>0</f>
        <v>0</v>
      </c>
      <c r="W37" s="7">
        <f>0</f>
        <v>0</v>
      </c>
      <c r="X37" s="7">
        <f>0</f>
        <v>0</v>
      </c>
      <c r="Y37" s="7">
        <f>0</f>
        <v>0</v>
      </c>
      <c r="Z37" s="7">
        <f>0</f>
        <v>0</v>
      </c>
      <c r="AA37" s="7">
        <f>0</f>
        <v>0</v>
      </c>
      <c r="AB37" s="7">
        <f>0</f>
        <v>0</v>
      </c>
      <c r="AC37" s="7">
        <f>0</f>
        <v>0</v>
      </c>
      <c r="AD37" s="7">
        <v>0.1</v>
      </c>
      <c r="AE37" s="7">
        <f>0</f>
        <v>0</v>
      </c>
      <c r="AF37" s="7">
        <f>0</f>
        <v>0</v>
      </c>
      <c r="AG37" s="7">
        <f>0</f>
        <v>0</v>
      </c>
      <c r="AH37" s="7">
        <f>0</f>
        <v>0</v>
      </c>
      <c r="AI37" s="7">
        <v>2.5</v>
      </c>
      <c r="AJ37" s="7">
        <f>0</f>
        <v>0</v>
      </c>
      <c r="AK37" s="7">
        <f>0</f>
        <v>0</v>
      </c>
      <c r="AL37" s="7">
        <f>0</f>
        <v>0</v>
      </c>
      <c r="AM37" s="7">
        <f>0</f>
        <v>0</v>
      </c>
      <c r="AN37" s="7">
        <f>0</f>
        <v>0</v>
      </c>
      <c r="AO37" s="7">
        <f>0</f>
        <v>0</v>
      </c>
      <c r="AP37" s="7">
        <f>0</f>
        <v>0</v>
      </c>
      <c r="AQ37" s="7">
        <f>0</f>
        <v>0</v>
      </c>
      <c r="AR37" s="7">
        <f>0</f>
        <v>0</v>
      </c>
      <c r="AS37" s="7">
        <v>2.5</v>
      </c>
      <c r="AT37" s="7">
        <f>0</f>
        <v>0</v>
      </c>
      <c r="AU37" s="7">
        <f>0</f>
        <v>0</v>
      </c>
      <c r="AV37" s="7">
        <f>0</f>
        <v>0</v>
      </c>
      <c r="AW37" s="7">
        <f>0</f>
        <v>0</v>
      </c>
      <c r="AX37" s="7">
        <f>0</f>
        <v>0</v>
      </c>
      <c r="AY37" s="7">
        <f>0</f>
        <v>0</v>
      </c>
      <c r="AZ37" s="7">
        <f>0</f>
        <v>0</v>
      </c>
      <c r="BA37" s="7">
        <f>0</f>
        <v>0</v>
      </c>
      <c r="BB37" s="7">
        <f>0</f>
        <v>0</v>
      </c>
      <c r="BC37" s="7">
        <f>0</f>
        <v>0</v>
      </c>
      <c r="BD37" s="7">
        <f>0</f>
        <v>0</v>
      </c>
      <c r="BE37" s="7">
        <f>0</f>
        <v>0</v>
      </c>
      <c r="BF37" s="7">
        <f>0</f>
        <v>0</v>
      </c>
      <c r="BG37" s="7">
        <f>0</f>
        <v>0</v>
      </c>
      <c r="BH37" s="7">
        <f>0</f>
        <v>0</v>
      </c>
      <c r="BI37" s="7">
        <f>0</f>
        <v>0</v>
      </c>
      <c r="BJ37" s="7">
        <f>0</f>
        <v>0</v>
      </c>
      <c r="BK37" s="7">
        <v>15</v>
      </c>
      <c r="BL37" s="7">
        <f>0</f>
        <v>0</v>
      </c>
      <c r="BM37" s="7">
        <f>0</f>
        <v>0</v>
      </c>
      <c r="BN37" s="7">
        <f>0</f>
        <v>0</v>
      </c>
      <c r="BO37" s="7">
        <f>0</f>
        <v>0</v>
      </c>
      <c r="BP37" s="7">
        <f>0</f>
        <v>0</v>
      </c>
      <c r="BQ37" s="7">
        <f>0</f>
        <v>0</v>
      </c>
      <c r="BR37" s="7">
        <f>0</f>
        <v>0</v>
      </c>
      <c r="BS37" s="7">
        <f>0</f>
        <v>0</v>
      </c>
      <c r="BT37" s="7">
        <f>0</f>
        <v>0</v>
      </c>
      <c r="BU37" s="7">
        <f>0</f>
        <v>0</v>
      </c>
      <c r="BV37" s="7">
        <v>2.5</v>
      </c>
      <c r="BW37" s="7">
        <v>2.5</v>
      </c>
      <c r="BX37" s="7">
        <f>0</f>
        <v>0</v>
      </c>
      <c r="BY37" s="7">
        <f>0</f>
        <v>0</v>
      </c>
      <c r="BZ37" s="7">
        <f>0</f>
        <v>0</v>
      </c>
      <c r="CA37" s="7">
        <f>0</f>
        <v>0</v>
      </c>
      <c r="CB37" s="7">
        <f>0</f>
        <v>0</v>
      </c>
      <c r="CC37" s="7">
        <f>0</f>
        <v>0</v>
      </c>
      <c r="CD37" s="7">
        <f>0</f>
        <v>0</v>
      </c>
      <c r="CE37" s="7">
        <f>0</f>
        <v>0</v>
      </c>
      <c r="CF37" s="7">
        <v>2.5</v>
      </c>
      <c r="CG37" s="7">
        <f>0</f>
        <v>0</v>
      </c>
      <c r="CH37" s="7">
        <f>0</f>
        <v>0</v>
      </c>
      <c r="CI37" s="7">
        <f>0</f>
        <v>0</v>
      </c>
      <c r="CJ37" s="7">
        <f>0</f>
        <v>0</v>
      </c>
      <c r="CK37" s="7">
        <f>0</f>
        <v>0</v>
      </c>
      <c r="CL37" s="7">
        <f>0</f>
        <v>0</v>
      </c>
      <c r="CM37" s="7">
        <f>0</f>
        <v>0</v>
      </c>
      <c r="CN37" s="7">
        <f>0</f>
        <v>0</v>
      </c>
      <c r="CO37" s="7">
        <f>0</f>
        <v>0</v>
      </c>
      <c r="CP37" s="7">
        <f>0</f>
        <v>0</v>
      </c>
      <c r="CQ37" s="7">
        <f>0</f>
        <v>0</v>
      </c>
      <c r="CR37" s="7">
        <f>0</f>
        <v>0</v>
      </c>
      <c r="CS37" s="7">
        <f>0</f>
        <v>0</v>
      </c>
      <c r="CT37" s="7">
        <f>0</f>
        <v>0</v>
      </c>
      <c r="CU37" s="7">
        <f>0</f>
        <v>0</v>
      </c>
      <c r="CV37" s="7">
        <v>2.5</v>
      </c>
      <c r="CW37" s="7">
        <f>0</f>
        <v>0</v>
      </c>
      <c r="CX37" s="7">
        <f>0</f>
        <v>0</v>
      </c>
      <c r="CY37" s="7">
        <f>0</f>
        <v>0</v>
      </c>
      <c r="CZ37" s="7">
        <f>0</f>
        <v>0</v>
      </c>
      <c r="DA37" s="7">
        <v>0.1</v>
      </c>
      <c r="DB37" s="7">
        <v>0.1</v>
      </c>
      <c r="DC37" s="7">
        <v>2.5</v>
      </c>
      <c r="DD37" s="7">
        <f>0</f>
        <v>0</v>
      </c>
      <c r="DE37" s="7">
        <f>0</f>
        <v>0</v>
      </c>
      <c r="DF37" s="7">
        <f>0</f>
        <v>0</v>
      </c>
      <c r="DG37" s="7">
        <f>0</f>
        <v>0</v>
      </c>
      <c r="DH37" s="7">
        <f>0</f>
        <v>0</v>
      </c>
      <c r="DI37" s="7">
        <f>0</f>
        <v>0</v>
      </c>
      <c r="DJ37" s="7">
        <v>37.5</v>
      </c>
      <c r="DK37" s="7">
        <v>2.5</v>
      </c>
      <c r="DL37" s="7">
        <f>0</f>
        <v>0</v>
      </c>
      <c r="DM37" s="7">
        <f>0</f>
        <v>0</v>
      </c>
      <c r="DN37" s="7">
        <f>0</f>
        <v>0</v>
      </c>
      <c r="DO37" s="7">
        <f>0</f>
        <v>0</v>
      </c>
      <c r="DP37" s="7">
        <f>0</f>
        <v>0</v>
      </c>
      <c r="DQ37" s="7">
        <f>0</f>
        <v>0</v>
      </c>
      <c r="DR37" s="7">
        <v>2.5</v>
      </c>
      <c r="DS37" s="7">
        <f>0</f>
        <v>0</v>
      </c>
      <c r="DT37" s="7">
        <f>0</f>
        <v>0</v>
      </c>
      <c r="DU37" s="7">
        <f>0</f>
        <v>0</v>
      </c>
      <c r="DV37" s="7">
        <f>0</f>
        <v>0</v>
      </c>
      <c r="DW37" s="7">
        <f>0</f>
        <v>0</v>
      </c>
      <c r="DX37" s="7">
        <f>0</f>
        <v>0</v>
      </c>
      <c r="DY37" s="7">
        <f>0</f>
        <v>0</v>
      </c>
      <c r="DZ37" s="7">
        <f>0</f>
        <v>0</v>
      </c>
      <c r="EA37" s="7">
        <f>0</f>
        <v>0</v>
      </c>
      <c r="EB37" s="7">
        <f>0</f>
        <v>0</v>
      </c>
      <c r="EC37" s="7">
        <v>0.1</v>
      </c>
      <c r="ED37" s="7">
        <f>0</f>
        <v>0</v>
      </c>
      <c r="EE37" s="7">
        <v>0.1</v>
      </c>
      <c r="EF37" s="7">
        <f>0</f>
        <v>0</v>
      </c>
      <c r="EG37" s="7">
        <f>0</f>
        <v>0</v>
      </c>
      <c r="EH37" s="7">
        <f>0</f>
        <v>0</v>
      </c>
      <c r="EI37" s="7">
        <f>0</f>
        <v>0</v>
      </c>
      <c r="EJ37" s="7">
        <f>0</f>
        <v>0</v>
      </c>
      <c r="EK37" s="7">
        <f>0</f>
        <v>0</v>
      </c>
      <c r="EL37" s="7">
        <v>2.5</v>
      </c>
      <c r="EM37" s="7">
        <f>0</f>
        <v>0</v>
      </c>
      <c r="EN37" s="7">
        <f>0</f>
        <v>0</v>
      </c>
      <c r="EO37" s="7">
        <f>0</f>
        <v>0</v>
      </c>
      <c r="EP37" s="7">
        <f>0</f>
        <v>0</v>
      </c>
      <c r="EQ37" s="7">
        <f>0</f>
        <v>0</v>
      </c>
      <c r="ER37" s="7">
        <f>0</f>
        <v>0</v>
      </c>
      <c r="ES37" s="7">
        <v>2.5</v>
      </c>
      <c r="ET37" s="7">
        <f>0</f>
        <v>0</v>
      </c>
      <c r="EU37" s="7">
        <f>0</f>
        <v>0</v>
      </c>
      <c r="EV37" s="7">
        <f>0</f>
        <v>0</v>
      </c>
      <c r="EW37" s="7">
        <f>0</f>
        <v>0</v>
      </c>
      <c r="EX37" s="7">
        <f>0</f>
        <v>0</v>
      </c>
      <c r="EY37" s="7">
        <f>0</f>
        <v>0</v>
      </c>
      <c r="EZ37" s="7">
        <f>0</f>
        <v>0</v>
      </c>
      <c r="FA37" s="7">
        <f>0</f>
        <v>0</v>
      </c>
      <c r="FB37" s="7">
        <f>0</f>
        <v>0</v>
      </c>
    </row>
    <row r="38" spans="1:158" x14ac:dyDescent="0.3">
      <c r="A38" s="4" t="s">
        <v>22</v>
      </c>
      <c r="B38" s="4" t="s">
        <v>6</v>
      </c>
      <c r="C38" s="4" t="s">
        <v>7</v>
      </c>
      <c r="D38" s="4" t="s">
        <v>23</v>
      </c>
      <c r="E38" s="5">
        <v>1</v>
      </c>
      <c r="F38" s="25">
        <v>0</v>
      </c>
      <c r="G38" s="26">
        <v>1.5714285714285714</v>
      </c>
      <c r="H38" s="26">
        <v>2.6428571428571428</v>
      </c>
      <c r="I38" s="26">
        <v>1.0476190476190477</v>
      </c>
      <c r="J38" s="7">
        <f>0</f>
        <v>0</v>
      </c>
      <c r="K38" s="7">
        <f>0</f>
        <v>0</v>
      </c>
      <c r="L38" s="7">
        <f>0</f>
        <v>0</v>
      </c>
      <c r="M38" s="7">
        <f>0</f>
        <v>0</v>
      </c>
      <c r="N38" s="7">
        <f>0</f>
        <v>0</v>
      </c>
      <c r="O38" s="7">
        <v>0.1</v>
      </c>
      <c r="P38" s="7">
        <f>0</f>
        <v>0</v>
      </c>
      <c r="Q38" s="7">
        <f>0</f>
        <v>0</v>
      </c>
      <c r="R38" s="7">
        <f>0</f>
        <v>0</v>
      </c>
      <c r="S38" s="7">
        <f>0</f>
        <v>0</v>
      </c>
      <c r="T38" s="7">
        <f>0</f>
        <v>0</v>
      </c>
      <c r="U38" s="7">
        <f>0</f>
        <v>0</v>
      </c>
      <c r="V38" s="7">
        <f>0</f>
        <v>0</v>
      </c>
      <c r="W38" s="7">
        <f>0</f>
        <v>0</v>
      </c>
      <c r="X38" s="7">
        <f>0</f>
        <v>0</v>
      </c>
      <c r="Y38" s="7">
        <f>0</f>
        <v>0</v>
      </c>
      <c r="Z38" s="7">
        <f>0</f>
        <v>0</v>
      </c>
      <c r="AA38" s="7">
        <f>0</f>
        <v>0</v>
      </c>
      <c r="AB38" s="7">
        <f>0</f>
        <v>0</v>
      </c>
      <c r="AC38" s="7">
        <f>0</f>
        <v>0</v>
      </c>
      <c r="AD38" s="7">
        <f>0</f>
        <v>0</v>
      </c>
      <c r="AE38" s="7">
        <f>0</f>
        <v>0</v>
      </c>
      <c r="AF38" s="7">
        <f>0</f>
        <v>0</v>
      </c>
      <c r="AG38" s="7">
        <f>0</f>
        <v>0</v>
      </c>
      <c r="AH38" s="7">
        <f>0</f>
        <v>0</v>
      </c>
      <c r="AI38" s="7">
        <f>0</f>
        <v>0</v>
      </c>
      <c r="AJ38" s="7">
        <f>0</f>
        <v>0</v>
      </c>
      <c r="AK38" s="7">
        <f>0</f>
        <v>0</v>
      </c>
      <c r="AL38" s="7">
        <f>0</f>
        <v>0</v>
      </c>
      <c r="AM38" s="7">
        <f>0</f>
        <v>0</v>
      </c>
      <c r="AN38" s="7">
        <f>0</f>
        <v>0</v>
      </c>
      <c r="AO38" s="7">
        <f>0</f>
        <v>0</v>
      </c>
      <c r="AP38" s="7">
        <f>0</f>
        <v>0</v>
      </c>
      <c r="AQ38" s="7">
        <f>0</f>
        <v>0</v>
      </c>
      <c r="AR38" s="7">
        <f>0</f>
        <v>0</v>
      </c>
      <c r="AS38" s="7">
        <f>0</f>
        <v>0</v>
      </c>
      <c r="AT38" s="7">
        <f>0</f>
        <v>0</v>
      </c>
      <c r="AU38" s="7">
        <f>0</f>
        <v>0</v>
      </c>
      <c r="AV38" s="7">
        <f>0</f>
        <v>0</v>
      </c>
      <c r="AW38" s="7">
        <f>0</f>
        <v>0</v>
      </c>
      <c r="AX38" s="7">
        <f>0</f>
        <v>0</v>
      </c>
      <c r="AY38" s="7">
        <f>0</f>
        <v>0</v>
      </c>
      <c r="AZ38" s="7">
        <f>0</f>
        <v>0</v>
      </c>
      <c r="BA38" s="7">
        <f>0</f>
        <v>0</v>
      </c>
      <c r="BB38" s="7">
        <f>0</f>
        <v>0</v>
      </c>
      <c r="BC38" s="7">
        <f>0</f>
        <v>0</v>
      </c>
      <c r="BD38" s="7">
        <f>0</f>
        <v>0</v>
      </c>
      <c r="BE38" s="7">
        <f>0</f>
        <v>0</v>
      </c>
      <c r="BF38" s="7">
        <f>0</f>
        <v>0</v>
      </c>
      <c r="BG38" s="7">
        <f>0</f>
        <v>0</v>
      </c>
      <c r="BH38" s="7">
        <f>0</f>
        <v>0</v>
      </c>
      <c r="BI38" s="7">
        <v>0.1</v>
      </c>
      <c r="BJ38" s="7">
        <f>0</f>
        <v>0</v>
      </c>
      <c r="BK38" s="7">
        <v>37.5</v>
      </c>
      <c r="BL38" s="7">
        <f>0</f>
        <v>0</v>
      </c>
      <c r="BM38" s="7">
        <f>0</f>
        <v>0</v>
      </c>
      <c r="BN38" s="7">
        <f>0</f>
        <v>0</v>
      </c>
      <c r="BO38" s="7">
        <f>0</f>
        <v>0</v>
      </c>
      <c r="BP38" s="7">
        <f>0</f>
        <v>0</v>
      </c>
      <c r="BQ38" s="7">
        <f>0</f>
        <v>0</v>
      </c>
      <c r="BR38" s="7">
        <f>0</f>
        <v>0</v>
      </c>
      <c r="BS38" s="7">
        <f>0</f>
        <v>0</v>
      </c>
      <c r="BT38" s="7">
        <f>0</f>
        <v>0</v>
      </c>
      <c r="BU38" s="7">
        <f>0</f>
        <v>0</v>
      </c>
      <c r="BV38" s="7">
        <f>0</f>
        <v>0</v>
      </c>
      <c r="BW38" s="7">
        <v>2.5</v>
      </c>
      <c r="BX38" s="7">
        <f>0</f>
        <v>0</v>
      </c>
      <c r="BY38" s="7">
        <f>0</f>
        <v>0</v>
      </c>
      <c r="BZ38" s="7">
        <v>0.1</v>
      </c>
      <c r="CA38" s="7">
        <f>0</f>
        <v>0</v>
      </c>
      <c r="CB38" s="7">
        <f>0</f>
        <v>0</v>
      </c>
      <c r="CC38" s="7">
        <f>0</f>
        <v>0</v>
      </c>
      <c r="CD38" s="7">
        <f>0</f>
        <v>0</v>
      </c>
      <c r="CE38" s="7">
        <f>0</f>
        <v>0</v>
      </c>
      <c r="CF38" s="7">
        <v>2.5</v>
      </c>
      <c r="CG38" s="7">
        <v>0.1</v>
      </c>
      <c r="CH38" s="7">
        <f>0</f>
        <v>0</v>
      </c>
      <c r="CI38" s="7">
        <f>0</f>
        <v>0</v>
      </c>
      <c r="CJ38" s="7">
        <f>0</f>
        <v>0</v>
      </c>
      <c r="CK38" s="7">
        <f>0</f>
        <v>0</v>
      </c>
      <c r="CL38" s="7">
        <f>0</f>
        <v>0</v>
      </c>
      <c r="CM38" s="7">
        <f>0</f>
        <v>0</v>
      </c>
      <c r="CN38" s="7">
        <f>0</f>
        <v>0</v>
      </c>
      <c r="CO38" s="7">
        <f>0</f>
        <v>0</v>
      </c>
      <c r="CP38" s="7">
        <f>0</f>
        <v>0</v>
      </c>
      <c r="CQ38" s="7">
        <f>0</f>
        <v>0</v>
      </c>
      <c r="CR38" s="7">
        <f>0</f>
        <v>0</v>
      </c>
      <c r="CS38" s="7">
        <f>0</f>
        <v>0</v>
      </c>
      <c r="CT38" s="7">
        <f>0</f>
        <v>0</v>
      </c>
      <c r="CU38" s="7">
        <f>0</f>
        <v>0</v>
      </c>
      <c r="CV38" s="7">
        <v>0.1</v>
      </c>
      <c r="CW38" s="7">
        <f>0</f>
        <v>0</v>
      </c>
      <c r="CX38" s="7">
        <f>0</f>
        <v>0</v>
      </c>
      <c r="CY38" s="7">
        <f>0</f>
        <v>0</v>
      </c>
      <c r="CZ38" s="7">
        <f>0</f>
        <v>0</v>
      </c>
      <c r="DA38" s="7">
        <f>0</f>
        <v>0</v>
      </c>
      <c r="DB38" s="7">
        <f>0</f>
        <v>0</v>
      </c>
      <c r="DC38" s="7">
        <f>0</f>
        <v>0</v>
      </c>
      <c r="DD38" s="7">
        <f>0</f>
        <v>0</v>
      </c>
      <c r="DE38" s="7">
        <f>0</f>
        <v>0</v>
      </c>
      <c r="DF38" s="7">
        <f>0</f>
        <v>0</v>
      </c>
      <c r="DG38" s="7">
        <f>0</f>
        <v>0</v>
      </c>
      <c r="DH38" s="7">
        <f>0</f>
        <v>0</v>
      </c>
      <c r="DI38" s="7">
        <f>0</f>
        <v>0</v>
      </c>
      <c r="DJ38" s="7">
        <f>0</f>
        <v>0</v>
      </c>
      <c r="DK38" s="7">
        <v>2.5</v>
      </c>
      <c r="DL38" s="7">
        <f>0</f>
        <v>0</v>
      </c>
      <c r="DM38" s="7">
        <f>0</f>
        <v>0</v>
      </c>
      <c r="DN38" s="7">
        <f>0</f>
        <v>0</v>
      </c>
      <c r="DO38" s="7">
        <f>0</f>
        <v>0</v>
      </c>
      <c r="DP38" s="7">
        <f>0</f>
        <v>0</v>
      </c>
      <c r="DQ38" s="7">
        <f>0</f>
        <v>0</v>
      </c>
      <c r="DR38" s="7">
        <v>0.1</v>
      </c>
      <c r="DS38" s="7">
        <f>0</f>
        <v>0</v>
      </c>
      <c r="DT38" s="7">
        <f>0</f>
        <v>0</v>
      </c>
      <c r="DU38" s="7">
        <f>0</f>
        <v>0</v>
      </c>
      <c r="DV38" s="7">
        <f>0</f>
        <v>0</v>
      </c>
      <c r="DW38" s="7">
        <f>0</f>
        <v>0</v>
      </c>
      <c r="DX38" s="7">
        <f>0</f>
        <v>0</v>
      </c>
      <c r="DY38" s="7">
        <f>0</f>
        <v>0</v>
      </c>
      <c r="DZ38" s="7">
        <f>0</f>
        <v>0</v>
      </c>
      <c r="EA38" s="7">
        <f>0</f>
        <v>0</v>
      </c>
      <c r="EB38" s="7">
        <f>0</f>
        <v>0</v>
      </c>
      <c r="EC38" s="7">
        <f>0</f>
        <v>0</v>
      </c>
      <c r="ED38" s="7">
        <f>0</f>
        <v>0</v>
      </c>
      <c r="EE38" s="7">
        <v>0.1</v>
      </c>
      <c r="EF38" s="7">
        <f>0</f>
        <v>0</v>
      </c>
      <c r="EG38" s="7">
        <f>0</f>
        <v>0</v>
      </c>
      <c r="EH38" s="7">
        <f>0</f>
        <v>0</v>
      </c>
      <c r="EI38" s="7">
        <f>0</f>
        <v>0</v>
      </c>
      <c r="EJ38" s="7">
        <f>0</f>
        <v>0</v>
      </c>
      <c r="EK38" s="7">
        <v>0.1</v>
      </c>
      <c r="EL38" s="7">
        <f>0</f>
        <v>0</v>
      </c>
      <c r="EM38" s="7">
        <f>0</f>
        <v>0</v>
      </c>
      <c r="EN38" s="7">
        <f>0</f>
        <v>0</v>
      </c>
      <c r="EO38" s="7">
        <f>0</f>
        <v>0</v>
      </c>
      <c r="EP38" s="7">
        <f>0</f>
        <v>0</v>
      </c>
      <c r="EQ38" s="7">
        <f>0</f>
        <v>0</v>
      </c>
      <c r="ER38" s="7">
        <f>0</f>
        <v>0</v>
      </c>
      <c r="ES38" s="7">
        <f>0</f>
        <v>0</v>
      </c>
      <c r="ET38" s="7">
        <f>0</f>
        <v>0</v>
      </c>
      <c r="EU38" s="7">
        <f>0</f>
        <v>0</v>
      </c>
      <c r="EV38" s="7">
        <f>0</f>
        <v>0</v>
      </c>
      <c r="EW38" s="7">
        <f>0</f>
        <v>0</v>
      </c>
      <c r="EX38" s="7">
        <f>0</f>
        <v>0</v>
      </c>
      <c r="EY38" s="7">
        <f>0</f>
        <v>0</v>
      </c>
      <c r="EZ38" s="7">
        <f>0</f>
        <v>0</v>
      </c>
      <c r="FA38" s="7">
        <f>0</f>
        <v>0</v>
      </c>
      <c r="FB38" s="7">
        <v>0.1</v>
      </c>
    </row>
    <row r="39" spans="1:158" x14ac:dyDescent="0.3">
      <c r="A39" s="4" t="s">
        <v>22</v>
      </c>
      <c r="B39" s="4" t="s">
        <v>6</v>
      </c>
      <c r="C39" s="4" t="s">
        <v>7</v>
      </c>
      <c r="D39" s="4" t="s">
        <v>23</v>
      </c>
      <c r="E39" s="5">
        <v>2</v>
      </c>
      <c r="F39" s="25">
        <v>0</v>
      </c>
      <c r="G39" s="26">
        <v>1.5714285714285714</v>
      </c>
      <c r="H39" s="26">
        <v>2.6428571428571428</v>
      </c>
      <c r="I39" s="26">
        <v>1.0476190476190477</v>
      </c>
      <c r="J39" s="7">
        <f>0</f>
        <v>0</v>
      </c>
      <c r="K39" s="7">
        <f>0</f>
        <v>0</v>
      </c>
      <c r="L39" s="7">
        <v>2.5</v>
      </c>
      <c r="M39" s="7">
        <f>0</f>
        <v>0</v>
      </c>
      <c r="N39" s="7">
        <f>0</f>
        <v>0</v>
      </c>
      <c r="O39" s="7">
        <f>0</f>
        <v>0</v>
      </c>
      <c r="P39" s="7">
        <f>0</f>
        <v>0</v>
      </c>
      <c r="Q39" s="7">
        <f>0</f>
        <v>0</v>
      </c>
      <c r="R39" s="7">
        <f>0</f>
        <v>0</v>
      </c>
      <c r="S39" s="7">
        <f>0</f>
        <v>0</v>
      </c>
      <c r="T39" s="7">
        <f>0</f>
        <v>0</v>
      </c>
      <c r="U39" s="7">
        <f>0</f>
        <v>0</v>
      </c>
      <c r="V39" s="7">
        <f>0</f>
        <v>0</v>
      </c>
      <c r="W39" s="7">
        <f>0</f>
        <v>0</v>
      </c>
      <c r="X39" s="7">
        <v>0.1</v>
      </c>
      <c r="Y39" s="7">
        <f>0</f>
        <v>0</v>
      </c>
      <c r="Z39" s="7">
        <f>0</f>
        <v>0</v>
      </c>
      <c r="AA39" s="7">
        <f>0</f>
        <v>0</v>
      </c>
      <c r="AB39" s="7">
        <f>0</f>
        <v>0</v>
      </c>
      <c r="AC39" s="7">
        <f>0</f>
        <v>0</v>
      </c>
      <c r="AD39" s="7">
        <f>0</f>
        <v>0</v>
      </c>
      <c r="AE39" s="7">
        <f>0</f>
        <v>0</v>
      </c>
      <c r="AF39" s="7">
        <f>0</f>
        <v>0</v>
      </c>
      <c r="AG39" s="7">
        <f>0</f>
        <v>0</v>
      </c>
      <c r="AH39" s="7">
        <f>0</f>
        <v>0</v>
      </c>
      <c r="AI39" s="7">
        <v>0.1</v>
      </c>
      <c r="AJ39" s="7">
        <v>0.1</v>
      </c>
      <c r="AK39" s="7">
        <f>0</f>
        <v>0</v>
      </c>
      <c r="AL39" s="7">
        <f>0</f>
        <v>0</v>
      </c>
      <c r="AM39" s="7">
        <f>0</f>
        <v>0</v>
      </c>
      <c r="AN39" s="7">
        <f>0</f>
        <v>0</v>
      </c>
      <c r="AO39" s="7">
        <f>0</f>
        <v>0</v>
      </c>
      <c r="AP39" s="7">
        <f>0</f>
        <v>0</v>
      </c>
      <c r="AQ39" s="7">
        <f>0</f>
        <v>0</v>
      </c>
      <c r="AR39" s="7">
        <f>0</f>
        <v>0</v>
      </c>
      <c r="AS39" s="7">
        <f>0</f>
        <v>0</v>
      </c>
      <c r="AT39" s="7">
        <f>0</f>
        <v>0</v>
      </c>
      <c r="AU39" s="7">
        <f>0</f>
        <v>0</v>
      </c>
      <c r="AV39" s="7">
        <f>0</f>
        <v>0</v>
      </c>
      <c r="AW39" s="7">
        <v>0.1</v>
      </c>
      <c r="AX39" s="7">
        <f>0</f>
        <v>0</v>
      </c>
      <c r="AY39" s="7">
        <f>0</f>
        <v>0</v>
      </c>
      <c r="AZ39" s="7">
        <v>2.5</v>
      </c>
      <c r="BA39" s="7">
        <f>0</f>
        <v>0</v>
      </c>
      <c r="BB39" s="7">
        <f>0</f>
        <v>0</v>
      </c>
      <c r="BC39" s="7">
        <f>0</f>
        <v>0</v>
      </c>
      <c r="BD39" s="7">
        <f>0</f>
        <v>0</v>
      </c>
      <c r="BE39" s="7">
        <f>0</f>
        <v>0</v>
      </c>
      <c r="BF39" s="7">
        <f>0</f>
        <v>0</v>
      </c>
      <c r="BG39" s="7">
        <f>0</f>
        <v>0</v>
      </c>
      <c r="BH39" s="7">
        <f>0</f>
        <v>0</v>
      </c>
      <c r="BI39" s="7">
        <f>0</f>
        <v>0</v>
      </c>
      <c r="BJ39" s="7">
        <f>0</f>
        <v>0</v>
      </c>
      <c r="BK39" s="7">
        <v>37.5</v>
      </c>
      <c r="BL39" s="7">
        <f>0</f>
        <v>0</v>
      </c>
      <c r="BM39" s="7">
        <f>0</f>
        <v>0</v>
      </c>
      <c r="BN39" s="7">
        <v>15</v>
      </c>
      <c r="BO39" s="7">
        <f>0</f>
        <v>0</v>
      </c>
      <c r="BP39" s="7">
        <f>0</f>
        <v>0</v>
      </c>
      <c r="BQ39" s="7">
        <f>0</f>
        <v>0</v>
      </c>
      <c r="BR39" s="7">
        <f>0</f>
        <v>0</v>
      </c>
      <c r="BS39" s="7">
        <f>0</f>
        <v>0</v>
      </c>
      <c r="BT39" s="7">
        <f>0</f>
        <v>0</v>
      </c>
      <c r="BU39" s="7">
        <f>0</f>
        <v>0</v>
      </c>
      <c r="BV39" s="7">
        <v>2.5</v>
      </c>
      <c r="BW39" s="7">
        <v>2.5</v>
      </c>
      <c r="BX39" s="7">
        <f>0</f>
        <v>0</v>
      </c>
      <c r="BY39" s="7">
        <f>0</f>
        <v>0</v>
      </c>
      <c r="BZ39" s="7">
        <f>0</f>
        <v>0</v>
      </c>
      <c r="CA39" s="7">
        <f>0</f>
        <v>0</v>
      </c>
      <c r="CB39" s="7">
        <f>0</f>
        <v>0</v>
      </c>
      <c r="CC39" s="7">
        <f>0</f>
        <v>0</v>
      </c>
      <c r="CD39" s="7">
        <f>0</f>
        <v>0</v>
      </c>
      <c r="CE39" s="7">
        <f>0</f>
        <v>0</v>
      </c>
      <c r="CF39" s="7">
        <f>0</f>
        <v>0</v>
      </c>
      <c r="CG39" s="7">
        <f>0</f>
        <v>0</v>
      </c>
      <c r="CH39" s="7">
        <f>0</f>
        <v>0</v>
      </c>
      <c r="CI39" s="7">
        <f>0</f>
        <v>0</v>
      </c>
      <c r="CJ39" s="7">
        <f>0</f>
        <v>0</v>
      </c>
      <c r="CK39" s="7">
        <f>0</f>
        <v>0</v>
      </c>
      <c r="CL39" s="7">
        <f>0</f>
        <v>0</v>
      </c>
      <c r="CM39" s="7">
        <f>0</f>
        <v>0</v>
      </c>
      <c r="CN39" s="7">
        <v>0.1</v>
      </c>
      <c r="CO39" s="7">
        <f>0</f>
        <v>0</v>
      </c>
      <c r="CP39" s="7">
        <v>2.5</v>
      </c>
      <c r="CQ39" s="7">
        <f>0</f>
        <v>0</v>
      </c>
      <c r="CR39" s="7">
        <f>0</f>
        <v>0</v>
      </c>
      <c r="CS39" s="7">
        <f>0</f>
        <v>0</v>
      </c>
      <c r="CT39" s="7">
        <v>0.1</v>
      </c>
      <c r="CU39" s="7">
        <f>0</f>
        <v>0</v>
      </c>
      <c r="CV39" s="7">
        <f>0</f>
        <v>0</v>
      </c>
      <c r="CW39" s="7">
        <f>0</f>
        <v>0</v>
      </c>
      <c r="CX39" s="7">
        <f>0</f>
        <v>0</v>
      </c>
      <c r="CY39" s="7">
        <f>0</f>
        <v>0</v>
      </c>
      <c r="CZ39" s="7">
        <f>0</f>
        <v>0</v>
      </c>
      <c r="DA39" s="7">
        <f>0</f>
        <v>0</v>
      </c>
      <c r="DB39" s="7">
        <f>0</f>
        <v>0</v>
      </c>
      <c r="DC39" s="7">
        <v>0.1</v>
      </c>
      <c r="DD39" s="7">
        <f>0</f>
        <v>0</v>
      </c>
      <c r="DE39" s="7">
        <v>2.5</v>
      </c>
      <c r="DF39" s="7">
        <f>0</f>
        <v>0</v>
      </c>
      <c r="DG39" s="7">
        <f>0</f>
        <v>0</v>
      </c>
      <c r="DH39" s="7">
        <v>2.5</v>
      </c>
      <c r="DI39" s="7">
        <f>0</f>
        <v>0</v>
      </c>
      <c r="DJ39" s="7">
        <f>0</f>
        <v>0</v>
      </c>
      <c r="DK39" s="7">
        <f>0</f>
        <v>0</v>
      </c>
      <c r="DL39" s="7">
        <f>0</f>
        <v>0</v>
      </c>
      <c r="DM39" s="7">
        <f>0</f>
        <v>0</v>
      </c>
      <c r="DN39" s="7">
        <f>0</f>
        <v>0</v>
      </c>
      <c r="DO39" s="7">
        <f>0</f>
        <v>0</v>
      </c>
      <c r="DP39" s="7">
        <f>0</f>
        <v>0</v>
      </c>
      <c r="DQ39" s="7">
        <f>0</f>
        <v>0</v>
      </c>
      <c r="DR39" s="7">
        <f>0</f>
        <v>0</v>
      </c>
      <c r="DS39" s="7">
        <f>0</f>
        <v>0</v>
      </c>
      <c r="DT39" s="7">
        <v>2.5</v>
      </c>
      <c r="DU39" s="7">
        <f>0</f>
        <v>0</v>
      </c>
      <c r="DV39" s="7">
        <f>0</f>
        <v>0</v>
      </c>
      <c r="DW39" s="7">
        <f>0</f>
        <v>0</v>
      </c>
      <c r="DX39" s="7">
        <f>0</f>
        <v>0</v>
      </c>
      <c r="DY39" s="7">
        <f>0</f>
        <v>0</v>
      </c>
      <c r="DZ39" s="7">
        <f>0</f>
        <v>0</v>
      </c>
      <c r="EA39" s="7">
        <f>0</f>
        <v>0</v>
      </c>
      <c r="EB39" s="7">
        <f>0</f>
        <v>0</v>
      </c>
      <c r="EC39" s="7">
        <f>0</f>
        <v>0</v>
      </c>
      <c r="ED39" s="7">
        <f>0</f>
        <v>0</v>
      </c>
      <c r="EE39" s="7">
        <f>0</f>
        <v>0</v>
      </c>
      <c r="EF39" s="7">
        <f>0</f>
        <v>0</v>
      </c>
      <c r="EG39" s="7">
        <f>0</f>
        <v>0</v>
      </c>
      <c r="EH39" s="7">
        <f>0</f>
        <v>0</v>
      </c>
      <c r="EI39" s="7">
        <f>0</f>
        <v>0</v>
      </c>
      <c r="EJ39" s="7">
        <f>0</f>
        <v>0</v>
      </c>
      <c r="EK39" s="7">
        <f>0</f>
        <v>0</v>
      </c>
      <c r="EL39" s="7">
        <f>0</f>
        <v>0</v>
      </c>
      <c r="EM39" s="7">
        <f>0</f>
        <v>0</v>
      </c>
      <c r="EN39" s="7">
        <f>0</f>
        <v>0</v>
      </c>
      <c r="EO39" s="7">
        <v>0.1</v>
      </c>
      <c r="EP39" s="7">
        <f>0</f>
        <v>0</v>
      </c>
      <c r="EQ39" s="7">
        <f>0</f>
        <v>0</v>
      </c>
      <c r="ER39" s="7">
        <f>0</f>
        <v>0</v>
      </c>
      <c r="ES39" s="7">
        <v>2.5</v>
      </c>
      <c r="ET39" s="7">
        <f>0</f>
        <v>0</v>
      </c>
      <c r="EU39" s="7">
        <f>0</f>
        <v>0</v>
      </c>
      <c r="EV39" s="7">
        <f>0</f>
        <v>0</v>
      </c>
      <c r="EW39" s="7">
        <f>0</f>
        <v>0</v>
      </c>
      <c r="EX39" s="7">
        <f>0</f>
        <v>0</v>
      </c>
      <c r="EY39" s="7">
        <f>0</f>
        <v>0</v>
      </c>
      <c r="EZ39" s="7">
        <f>0</f>
        <v>0</v>
      </c>
      <c r="FA39" s="7">
        <f>0</f>
        <v>0</v>
      </c>
      <c r="FB39" s="7">
        <v>0.1</v>
      </c>
    </row>
    <row r="40" spans="1:158" x14ac:dyDescent="0.3">
      <c r="A40" s="4" t="s">
        <v>22</v>
      </c>
      <c r="B40" s="4" t="s">
        <v>6</v>
      </c>
      <c r="C40" s="4" t="s">
        <v>7</v>
      </c>
      <c r="D40" s="4" t="s">
        <v>23</v>
      </c>
      <c r="E40" s="5">
        <v>3</v>
      </c>
      <c r="F40" s="25">
        <v>0</v>
      </c>
      <c r="G40" s="26">
        <v>1.5714285714285714</v>
      </c>
      <c r="H40" s="26">
        <v>2.6428571428571428</v>
      </c>
      <c r="I40" s="26">
        <v>1.0476190476190477</v>
      </c>
      <c r="J40" s="7">
        <f>0</f>
        <v>0</v>
      </c>
      <c r="K40" s="7">
        <f>0</f>
        <v>0</v>
      </c>
      <c r="L40" s="7">
        <v>0.1</v>
      </c>
      <c r="M40" s="7">
        <f>0</f>
        <v>0</v>
      </c>
      <c r="N40" s="7">
        <f>0</f>
        <v>0</v>
      </c>
      <c r="O40" s="7">
        <f>0</f>
        <v>0</v>
      </c>
      <c r="P40" s="7">
        <f>0</f>
        <v>0</v>
      </c>
      <c r="Q40" s="7">
        <v>0.1</v>
      </c>
      <c r="R40" s="7">
        <f>0</f>
        <v>0</v>
      </c>
      <c r="S40" s="7">
        <f>0</f>
        <v>0</v>
      </c>
      <c r="T40" s="7">
        <f>0</f>
        <v>0</v>
      </c>
      <c r="U40" s="7">
        <f>0</f>
        <v>0</v>
      </c>
      <c r="V40" s="7">
        <f>0</f>
        <v>0</v>
      </c>
      <c r="W40" s="7">
        <f>0</f>
        <v>0</v>
      </c>
      <c r="X40" s="7">
        <f>0</f>
        <v>0</v>
      </c>
      <c r="Y40" s="7">
        <f>0</f>
        <v>0</v>
      </c>
      <c r="Z40" s="7">
        <f>0</f>
        <v>0</v>
      </c>
      <c r="AA40" s="7">
        <f>0</f>
        <v>0</v>
      </c>
      <c r="AB40" s="7">
        <f>0</f>
        <v>0</v>
      </c>
      <c r="AC40" s="7">
        <f>0</f>
        <v>0</v>
      </c>
      <c r="AD40" s="7">
        <f>0</f>
        <v>0</v>
      </c>
      <c r="AE40" s="7">
        <v>2.5</v>
      </c>
      <c r="AF40" s="7">
        <f>0</f>
        <v>0</v>
      </c>
      <c r="AG40" s="7">
        <v>0.1</v>
      </c>
      <c r="AH40" s="7">
        <f>0</f>
        <v>0</v>
      </c>
      <c r="AI40" s="7">
        <f>0</f>
        <v>0</v>
      </c>
      <c r="AJ40" s="7">
        <f>0</f>
        <v>0</v>
      </c>
      <c r="AK40" s="7">
        <f>0</f>
        <v>0</v>
      </c>
      <c r="AL40" s="7">
        <f>0</f>
        <v>0</v>
      </c>
      <c r="AM40" s="7">
        <v>5</v>
      </c>
      <c r="AN40" s="7">
        <f>0</f>
        <v>0</v>
      </c>
      <c r="AO40" s="7">
        <f>0</f>
        <v>0</v>
      </c>
      <c r="AP40" s="7">
        <f>0</f>
        <v>0</v>
      </c>
      <c r="AQ40" s="7">
        <f>0</f>
        <v>0</v>
      </c>
      <c r="AR40" s="7">
        <f>0</f>
        <v>0</v>
      </c>
      <c r="AS40" s="7">
        <v>0.1</v>
      </c>
      <c r="AT40" s="7">
        <f>0</f>
        <v>0</v>
      </c>
      <c r="AU40" s="7">
        <f>0</f>
        <v>0</v>
      </c>
      <c r="AV40" s="7">
        <f>0</f>
        <v>0</v>
      </c>
      <c r="AW40" s="7">
        <f>0</f>
        <v>0</v>
      </c>
      <c r="AX40" s="7">
        <f>0</f>
        <v>0</v>
      </c>
      <c r="AY40" s="7">
        <f>0</f>
        <v>0</v>
      </c>
      <c r="AZ40" s="7">
        <f>0</f>
        <v>0</v>
      </c>
      <c r="BA40" s="7">
        <f>0</f>
        <v>0</v>
      </c>
      <c r="BB40" s="7">
        <f>0</f>
        <v>0</v>
      </c>
      <c r="BC40" s="7">
        <f>0</f>
        <v>0</v>
      </c>
      <c r="BD40" s="7">
        <f>0</f>
        <v>0</v>
      </c>
      <c r="BE40" s="7">
        <f>0</f>
        <v>0</v>
      </c>
      <c r="BF40" s="7">
        <f>0</f>
        <v>0</v>
      </c>
      <c r="BG40" s="7">
        <f>0</f>
        <v>0</v>
      </c>
      <c r="BH40" s="7">
        <f>0</f>
        <v>0</v>
      </c>
      <c r="BI40" s="7">
        <v>0.1</v>
      </c>
      <c r="BJ40" s="7">
        <f>0</f>
        <v>0</v>
      </c>
      <c r="BK40" s="7">
        <v>15</v>
      </c>
      <c r="BL40" s="7">
        <f>0</f>
        <v>0</v>
      </c>
      <c r="BM40" s="7">
        <f>0</f>
        <v>0</v>
      </c>
      <c r="BN40" s="7">
        <f>0</f>
        <v>0</v>
      </c>
      <c r="BO40" s="7">
        <f>0</f>
        <v>0</v>
      </c>
      <c r="BP40" s="7">
        <f>0</f>
        <v>0</v>
      </c>
      <c r="BQ40" s="7">
        <v>0.1</v>
      </c>
      <c r="BR40" s="7">
        <f>0</f>
        <v>0</v>
      </c>
      <c r="BS40" s="7">
        <f>0</f>
        <v>0</v>
      </c>
      <c r="BT40" s="7">
        <f>0</f>
        <v>0</v>
      </c>
      <c r="BU40" s="7">
        <f>0</f>
        <v>0</v>
      </c>
      <c r="BV40" s="7">
        <v>0.1</v>
      </c>
      <c r="BW40" s="7">
        <v>2.5</v>
      </c>
      <c r="BX40" s="7">
        <f>0</f>
        <v>0</v>
      </c>
      <c r="BY40" s="7">
        <f>0</f>
        <v>0</v>
      </c>
      <c r="BZ40" s="7">
        <f>0</f>
        <v>0</v>
      </c>
      <c r="CA40" s="7">
        <f>0</f>
        <v>0</v>
      </c>
      <c r="CB40" s="7">
        <f>0</f>
        <v>0</v>
      </c>
      <c r="CC40" s="7">
        <f>0</f>
        <v>0</v>
      </c>
      <c r="CD40" s="7">
        <f>0</f>
        <v>0</v>
      </c>
      <c r="CE40" s="7">
        <f>0</f>
        <v>0</v>
      </c>
      <c r="CF40" s="7">
        <v>15</v>
      </c>
      <c r="CG40" s="7">
        <v>0.1</v>
      </c>
      <c r="CH40" s="7">
        <f>0</f>
        <v>0</v>
      </c>
      <c r="CI40" s="7">
        <f>0</f>
        <v>0</v>
      </c>
      <c r="CJ40" s="7">
        <f>0</f>
        <v>0</v>
      </c>
      <c r="CK40" s="7">
        <f>0</f>
        <v>0</v>
      </c>
      <c r="CL40" s="7">
        <f>0</f>
        <v>0</v>
      </c>
      <c r="CM40" s="7">
        <f>0</f>
        <v>0</v>
      </c>
      <c r="CN40" s="7">
        <f>0</f>
        <v>0</v>
      </c>
      <c r="CO40" s="7">
        <f>0</f>
        <v>0</v>
      </c>
      <c r="CP40" s="7">
        <f>0</f>
        <v>0</v>
      </c>
      <c r="CQ40" s="7">
        <f>0</f>
        <v>0</v>
      </c>
      <c r="CR40" s="7">
        <f>0</f>
        <v>0</v>
      </c>
      <c r="CS40" s="7">
        <f>0</f>
        <v>0</v>
      </c>
      <c r="CT40" s="7">
        <f>0</f>
        <v>0</v>
      </c>
      <c r="CU40" s="7">
        <f>0</f>
        <v>0</v>
      </c>
      <c r="CV40" s="7">
        <f>0</f>
        <v>0</v>
      </c>
      <c r="CW40" s="7">
        <f>0</f>
        <v>0</v>
      </c>
      <c r="CX40" s="7">
        <f>0</f>
        <v>0</v>
      </c>
      <c r="CY40" s="7">
        <f>0</f>
        <v>0</v>
      </c>
      <c r="CZ40" s="7">
        <f>0</f>
        <v>0</v>
      </c>
      <c r="DA40" s="7">
        <f>0</f>
        <v>0</v>
      </c>
      <c r="DB40" s="7">
        <f>0</f>
        <v>0</v>
      </c>
      <c r="DC40" s="7">
        <v>0.1</v>
      </c>
      <c r="DD40" s="7">
        <f>0</f>
        <v>0</v>
      </c>
      <c r="DE40" s="7">
        <v>0.1</v>
      </c>
      <c r="DF40" s="7">
        <v>0.1</v>
      </c>
      <c r="DG40" s="7">
        <f>0</f>
        <v>0</v>
      </c>
      <c r="DH40" s="7">
        <f>0</f>
        <v>0</v>
      </c>
      <c r="DI40" s="7">
        <f>0</f>
        <v>0</v>
      </c>
      <c r="DJ40" s="7">
        <f>0</f>
        <v>0</v>
      </c>
      <c r="DK40" s="7">
        <v>0.1</v>
      </c>
      <c r="DL40" s="7">
        <f>0</f>
        <v>0</v>
      </c>
      <c r="DM40" s="7">
        <f>0</f>
        <v>0</v>
      </c>
      <c r="DN40" s="7">
        <f>0</f>
        <v>0</v>
      </c>
      <c r="DO40" s="7">
        <f>0</f>
        <v>0</v>
      </c>
      <c r="DP40" s="7">
        <f>0</f>
        <v>0</v>
      </c>
      <c r="DQ40" s="7">
        <f>0</f>
        <v>0</v>
      </c>
      <c r="DR40" s="7">
        <v>0.1</v>
      </c>
      <c r="DS40" s="7">
        <f>0</f>
        <v>0</v>
      </c>
      <c r="DT40" s="7">
        <v>0.1</v>
      </c>
      <c r="DU40" s="7">
        <f>0</f>
        <v>0</v>
      </c>
      <c r="DV40" s="7">
        <f>0</f>
        <v>0</v>
      </c>
      <c r="DW40" s="7">
        <f>0</f>
        <v>0</v>
      </c>
      <c r="DX40" s="7">
        <f>0</f>
        <v>0</v>
      </c>
      <c r="DY40" s="7">
        <f>0</f>
        <v>0</v>
      </c>
      <c r="DZ40" s="7">
        <f>0</f>
        <v>0</v>
      </c>
      <c r="EA40" s="7">
        <f>0</f>
        <v>0</v>
      </c>
      <c r="EB40" s="7">
        <f>0</f>
        <v>0</v>
      </c>
      <c r="EC40" s="7">
        <f>0</f>
        <v>0</v>
      </c>
      <c r="ED40" s="7">
        <f>0</f>
        <v>0</v>
      </c>
      <c r="EE40" s="7">
        <f>0</f>
        <v>0</v>
      </c>
      <c r="EF40" s="7">
        <f>0</f>
        <v>0</v>
      </c>
      <c r="EG40" s="7">
        <f>0</f>
        <v>0</v>
      </c>
      <c r="EH40" s="7">
        <f>0</f>
        <v>0</v>
      </c>
      <c r="EI40" s="7">
        <f>0</f>
        <v>0</v>
      </c>
      <c r="EJ40" s="7">
        <f>0</f>
        <v>0</v>
      </c>
      <c r="EK40" s="7">
        <f>0</f>
        <v>0</v>
      </c>
      <c r="EL40" s="7">
        <v>0.1</v>
      </c>
      <c r="EM40" s="7">
        <f>0</f>
        <v>0</v>
      </c>
      <c r="EN40" s="7">
        <f>0</f>
        <v>0</v>
      </c>
      <c r="EO40" s="7">
        <f>0</f>
        <v>0</v>
      </c>
      <c r="EP40" s="7">
        <f>0</f>
        <v>0</v>
      </c>
      <c r="EQ40" s="7">
        <f>0</f>
        <v>0</v>
      </c>
      <c r="ER40" s="7">
        <f>0</f>
        <v>0</v>
      </c>
      <c r="ES40" s="7">
        <v>0.1</v>
      </c>
      <c r="ET40" s="7">
        <f>0</f>
        <v>0</v>
      </c>
      <c r="EU40" s="7">
        <f>0</f>
        <v>0</v>
      </c>
      <c r="EV40" s="7">
        <f>0</f>
        <v>0</v>
      </c>
      <c r="EW40" s="7">
        <f>0</f>
        <v>0</v>
      </c>
      <c r="EX40" s="7">
        <f>0</f>
        <v>0</v>
      </c>
      <c r="EY40" s="7">
        <f>0</f>
        <v>0</v>
      </c>
      <c r="EZ40" s="7">
        <f>0</f>
        <v>0</v>
      </c>
      <c r="FA40" s="7">
        <f>0</f>
        <v>0</v>
      </c>
      <c r="FB40" s="7">
        <v>0.1</v>
      </c>
    </row>
    <row r="41" spans="1:158" x14ac:dyDescent="0.3">
      <c r="A41" s="4" t="s">
        <v>22</v>
      </c>
      <c r="B41" s="4" t="s">
        <v>6</v>
      </c>
      <c r="C41" s="4" t="s">
        <v>7</v>
      </c>
      <c r="D41" s="4" t="s">
        <v>24</v>
      </c>
      <c r="E41" s="5">
        <v>1</v>
      </c>
      <c r="F41" s="25">
        <v>0</v>
      </c>
      <c r="G41" s="26">
        <v>1.34</v>
      </c>
      <c r="H41" s="26">
        <v>2.2733333333333334</v>
      </c>
      <c r="I41" s="26">
        <v>0.89333333333333342</v>
      </c>
      <c r="J41" s="7">
        <f>0</f>
        <v>0</v>
      </c>
      <c r="K41" s="7">
        <f>0</f>
        <v>0</v>
      </c>
      <c r="L41" s="7">
        <f>0</f>
        <v>0</v>
      </c>
      <c r="M41" s="7">
        <f>0</f>
        <v>0</v>
      </c>
      <c r="N41" s="7">
        <f>0</f>
        <v>0</v>
      </c>
      <c r="O41" s="7">
        <v>0.1</v>
      </c>
      <c r="P41" s="7">
        <f>0</f>
        <v>0</v>
      </c>
      <c r="Q41" s="7">
        <f>0</f>
        <v>0</v>
      </c>
      <c r="R41" s="7">
        <f>0</f>
        <v>0</v>
      </c>
      <c r="S41" s="7">
        <f>0</f>
        <v>0</v>
      </c>
      <c r="T41" s="7">
        <f>0</f>
        <v>0</v>
      </c>
      <c r="U41" s="7">
        <f>0</f>
        <v>0</v>
      </c>
      <c r="V41" s="7">
        <f>0</f>
        <v>0</v>
      </c>
      <c r="W41" s="7">
        <f>0</f>
        <v>0</v>
      </c>
      <c r="X41" s="7">
        <v>0.1</v>
      </c>
      <c r="Y41" s="7">
        <f>0</f>
        <v>0</v>
      </c>
      <c r="Z41" s="7">
        <f>0</f>
        <v>0</v>
      </c>
      <c r="AA41" s="7">
        <f>0</f>
        <v>0</v>
      </c>
      <c r="AB41" s="7">
        <f>0</f>
        <v>0</v>
      </c>
      <c r="AC41" s="7">
        <f>0</f>
        <v>0</v>
      </c>
      <c r="AD41" s="7">
        <v>0.1</v>
      </c>
      <c r="AE41" s="7">
        <f>0</f>
        <v>0</v>
      </c>
      <c r="AF41" s="7">
        <f>0</f>
        <v>0</v>
      </c>
      <c r="AG41" s="7">
        <f>0</f>
        <v>0</v>
      </c>
      <c r="AH41" s="7">
        <v>0.1</v>
      </c>
      <c r="AI41" s="7">
        <f>0</f>
        <v>0</v>
      </c>
      <c r="AJ41" s="7">
        <v>2.5</v>
      </c>
      <c r="AK41" s="7">
        <f>0</f>
        <v>0</v>
      </c>
      <c r="AL41" s="7">
        <f>0</f>
        <v>0</v>
      </c>
      <c r="AM41" s="7">
        <f>0</f>
        <v>0</v>
      </c>
      <c r="AN41" s="7">
        <f>0</f>
        <v>0</v>
      </c>
      <c r="AO41" s="7">
        <f>0</f>
        <v>0</v>
      </c>
      <c r="AP41" s="7">
        <f>0</f>
        <v>0</v>
      </c>
      <c r="AQ41" s="7">
        <f>0</f>
        <v>0</v>
      </c>
      <c r="AR41" s="7">
        <f>0</f>
        <v>0</v>
      </c>
      <c r="AS41" s="7">
        <f>0</f>
        <v>0</v>
      </c>
      <c r="AT41" s="7">
        <f>0</f>
        <v>0</v>
      </c>
      <c r="AU41" s="7">
        <f>0</f>
        <v>0</v>
      </c>
      <c r="AV41" s="7">
        <f>0</f>
        <v>0</v>
      </c>
      <c r="AW41" s="7">
        <f>0</f>
        <v>0</v>
      </c>
      <c r="AX41" s="7">
        <f>0</f>
        <v>0</v>
      </c>
      <c r="AY41" s="7">
        <f>0</f>
        <v>0</v>
      </c>
      <c r="AZ41" s="7">
        <f>0</f>
        <v>0</v>
      </c>
      <c r="BA41" s="7">
        <f>0</f>
        <v>0</v>
      </c>
      <c r="BB41" s="7">
        <f>0</f>
        <v>0</v>
      </c>
      <c r="BC41" s="7">
        <f>0</f>
        <v>0</v>
      </c>
      <c r="BD41" s="7">
        <f>0</f>
        <v>0</v>
      </c>
      <c r="BE41" s="7">
        <v>2.5</v>
      </c>
      <c r="BF41" s="7">
        <v>0.1</v>
      </c>
      <c r="BG41" s="7">
        <f>0</f>
        <v>0</v>
      </c>
      <c r="BH41" s="7">
        <f>0</f>
        <v>0</v>
      </c>
      <c r="BI41" s="7">
        <v>0.1</v>
      </c>
      <c r="BJ41" s="7">
        <f>0</f>
        <v>0</v>
      </c>
      <c r="BK41" s="7">
        <v>62.5</v>
      </c>
      <c r="BL41" s="7">
        <f>0</f>
        <v>0</v>
      </c>
      <c r="BM41" s="7">
        <f>0</f>
        <v>0</v>
      </c>
      <c r="BN41" s="7">
        <f>0</f>
        <v>0</v>
      </c>
      <c r="BO41" s="7">
        <v>2.5</v>
      </c>
      <c r="BP41" s="7">
        <f>0</f>
        <v>0</v>
      </c>
      <c r="BQ41" s="7">
        <f>0</f>
        <v>0</v>
      </c>
      <c r="BR41" s="7">
        <f>0</f>
        <v>0</v>
      </c>
      <c r="BS41" s="7">
        <f>0</f>
        <v>0</v>
      </c>
      <c r="BT41" s="7">
        <f>0</f>
        <v>0</v>
      </c>
      <c r="BU41" s="7">
        <f>0</f>
        <v>0</v>
      </c>
      <c r="BV41" s="7">
        <v>2.5</v>
      </c>
      <c r="BW41" s="7">
        <v>2.5</v>
      </c>
      <c r="BX41" s="7">
        <f>0</f>
        <v>0</v>
      </c>
      <c r="BY41" s="7">
        <f>0</f>
        <v>0</v>
      </c>
      <c r="BZ41" s="7">
        <f>0</f>
        <v>0</v>
      </c>
      <c r="CA41" s="7">
        <f>0</f>
        <v>0</v>
      </c>
      <c r="CB41" s="7">
        <f>0</f>
        <v>0</v>
      </c>
      <c r="CC41" s="7">
        <f>0</f>
        <v>0</v>
      </c>
      <c r="CD41" s="7">
        <f>0</f>
        <v>0</v>
      </c>
      <c r="CE41" s="7">
        <f>0</f>
        <v>0</v>
      </c>
      <c r="CF41" s="7">
        <f>0</f>
        <v>0</v>
      </c>
      <c r="CG41" s="7">
        <f>0</f>
        <v>0</v>
      </c>
      <c r="CH41" s="7">
        <f>0</f>
        <v>0</v>
      </c>
      <c r="CI41" s="7">
        <f>0</f>
        <v>0</v>
      </c>
      <c r="CJ41" s="7">
        <f>0</f>
        <v>0</v>
      </c>
      <c r="CK41" s="7">
        <f>0</f>
        <v>0</v>
      </c>
      <c r="CL41" s="7">
        <f>0</f>
        <v>0</v>
      </c>
      <c r="CM41" s="7">
        <f>0</f>
        <v>0</v>
      </c>
      <c r="CN41" s="7">
        <f>0</f>
        <v>0</v>
      </c>
      <c r="CO41" s="7">
        <f>0</f>
        <v>0</v>
      </c>
      <c r="CP41" s="7">
        <f>0</f>
        <v>0</v>
      </c>
      <c r="CQ41" s="7">
        <f>0</f>
        <v>0</v>
      </c>
      <c r="CR41" s="7">
        <f>0</f>
        <v>0</v>
      </c>
      <c r="CS41" s="7">
        <f>0</f>
        <v>0</v>
      </c>
      <c r="CT41" s="7">
        <v>0.1</v>
      </c>
      <c r="CU41" s="7">
        <f>0</f>
        <v>0</v>
      </c>
      <c r="CV41" s="7">
        <v>2.5</v>
      </c>
      <c r="CW41" s="7">
        <f>0</f>
        <v>0</v>
      </c>
      <c r="CX41" s="7">
        <f>0</f>
        <v>0</v>
      </c>
      <c r="CY41" s="7">
        <f>0</f>
        <v>0</v>
      </c>
      <c r="CZ41" s="7">
        <f>0</f>
        <v>0</v>
      </c>
      <c r="DA41" s="7">
        <f>0</f>
        <v>0</v>
      </c>
      <c r="DB41" s="7">
        <f>0</f>
        <v>0</v>
      </c>
      <c r="DC41" s="7">
        <f>0</f>
        <v>0</v>
      </c>
      <c r="DD41" s="7">
        <f>0</f>
        <v>0</v>
      </c>
      <c r="DE41" s="7">
        <f>0</f>
        <v>0</v>
      </c>
      <c r="DF41" s="7">
        <f>0</f>
        <v>0</v>
      </c>
      <c r="DG41" s="7">
        <f>0</f>
        <v>0</v>
      </c>
      <c r="DH41" s="7">
        <f>0</f>
        <v>0</v>
      </c>
      <c r="DI41" s="7">
        <f>0</f>
        <v>0</v>
      </c>
      <c r="DJ41" s="7">
        <v>2.5</v>
      </c>
      <c r="DK41" s="7">
        <v>2.5</v>
      </c>
      <c r="DL41" s="7">
        <f>0</f>
        <v>0</v>
      </c>
      <c r="DM41" s="7">
        <f>0</f>
        <v>0</v>
      </c>
      <c r="DN41" s="7">
        <f>0</f>
        <v>0</v>
      </c>
      <c r="DO41" s="7">
        <f>0</f>
        <v>0</v>
      </c>
      <c r="DP41" s="7">
        <v>0.1</v>
      </c>
      <c r="DQ41" s="7">
        <f>0</f>
        <v>0</v>
      </c>
      <c r="DR41" s="7">
        <f>0</f>
        <v>0</v>
      </c>
      <c r="DS41" s="7">
        <f>0</f>
        <v>0</v>
      </c>
      <c r="DT41" s="7">
        <f>0</f>
        <v>0</v>
      </c>
      <c r="DU41" s="7">
        <f>0</f>
        <v>0</v>
      </c>
      <c r="DV41" s="7">
        <f>0</f>
        <v>0</v>
      </c>
      <c r="DW41" s="7">
        <f>0</f>
        <v>0</v>
      </c>
      <c r="DX41" s="7">
        <v>0.1</v>
      </c>
      <c r="DY41" s="7">
        <f>0</f>
        <v>0</v>
      </c>
      <c r="DZ41" s="7">
        <f>0</f>
        <v>0</v>
      </c>
      <c r="EA41" s="7">
        <f>0</f>
        <v>0</v>
      </c>
      <c r="EB41" s="7">
        <f>0</f>
        <v>0</v>
      </c>
      <c r="EC41" s="7">
        <f>0</f>
        <v>0</v>
      </c>
      <c r="ED41" s="7">
        <v>2.5</v>
      </c>
      <c r="EE41" s="7">
        <f>0</f>
        <v>0</v>
      </c>
      <c r="EF41" s="7">
        <f>0</f>
        <v>0</v>
      </c>
      <c r="EG41" s="7">
        <f>0</f>
        <v>0</v>
      </c>
      <c r="EH41" s="7">
        <f>0</f>
        <v>0</v>
      </c>
      <c r="EI41" s="7">
        <f>0</f>
        <v>0</v>
      </c>
      <c r="EJ41" s="7">
        <f>0</f>
        <v>0</v>
      </c>
      <c r="EK41" s="7">
        <f>0</f>
        <v>0</v>
      </c>
      <c r="EL41" s="7">
        <f>0</f>
        <v>0</v>
      </c>
      <c r="EM41" s="7">
        <f>0</f>
        <v>0</v>
      </c>
      <c r="EN41" s="7">
        <f>0</f>
        <v>0</v>
      </c>
      <c r="EO41" s="7">
        <f>0</f>
        <v>0</v>
      </c>
      <c r="EP41" s="7">
        <f>0</f>
        <v>0</v>
      </c>
      <c r="EQ41" s="7">
        <f>0</f>
        <v>0</v>
      </c>
      <c r="ER41" s="7">
        <f>0</f>
        <v>0</v>
      </c>
      <c r="ES41" s="7">
        <f>0</f>
        <v>0</v>
      </c>
      <c r="ET41" s="7">
        <f>0</f>
        <v>0</v>
      </c>
      <c r="EU41" s="7">
        <f>0</f>
        <v>0</v>
      </c>
      <c r="EV41" s="7">
        <f>0</f>
        <v>0</v>
      </c>
      <c r="EW41" s="7">
        <f>0</f>
        <v>0</v>
      </c>
      <c r="EX41" s="7">
        <f>0</f>
        <v>0</v>
      </c>
      <c r="EY41" s="7">
        <f>0</f>
        <v>0</v>
      </c>
      <c r="EZ41" s="7">
        <f>0</f>
        <v>0</v>
      </c>
      <c r="FA41" s="7">
        <f>0</f>
        <v>0</v>
      </c>
      <c r="FB41" s="7">
        <f>0</f>
        <v>0</v>
      </c>
    </row>
    <row r="42" spans="1:158" x14ac:dyDescent="0.3">
      <c r="A42" s="4" t="s">
        <v>22</v>
      </c>
      <c r="B42" s="4" t="s">
        <v>6</v>
      </c>
      <c r="C42" s="4" t="s">
        <v>7</v>
      </c>
      <c r="D42" s="4" t="s">
        <v>24</v>
      </c>
      <c r="E42" s="5">
        <v>2</v>
      </c>
      <c r="F42" s="25">
        <v>0</v>
      </c>
      <c r="G42" s="26">
        <v>1.34</v>
      </c>
      <c r="H42" s="26">
        <v>2.2733333333333334</v>
      </c>
      <c r="I42" s="26">
        <v>0.89333333333333342</v>
      </c>
      <c r="J42" s="7">
        <f>0</f>
        <v>0</v>
      </c>
      <c r="K42" s="7">
        <f>0</f>
        <v>0</v>
      </c>
      <c r="L42" s="7">
        <f>0</f>
        <v>0</v>
      </c>
      <c r="M42" s="7">
        <f>0</f>
        <v>0</v>
      </c>
      <c r="N42" s="7">
        <f>0</f>
        <v>0</v>
      </c>
      <c r="O42" s="7">
        <f>0</f>
        <v>0</v>
      </c>
      <c r="P42" s="7">
        <f>0</f>
        <v>0</v>
      </c>
      <c r="Q42" s="7">
        <v>0.1</v>
      </c>
      <c r="R42" s="7">
        <f>0</f>
        <v>0</v>
      </c>
      <c r="S42" s="7">
        <f>0</f>
        <v>0</v>
      </c>
      <c r="T42" s="7">
        <f>0</f>
        <v>0</v>
      </c>
      <c r="U42" s="7">
        <f>0</f>
        <v>0</v>
      </c>
      <c r="V42" s="7">
        <f>0</f>
        <v>0</v>
      </c>
      <c r="W42" s="7">
        <f>0</f>
        <v>0</v>
      </c>
      <c r="X42" s="7">
        <f>0</f>
        <v>0</v>
      </c>
      <c r="Y42" s="7">
        <f>0</f>
        <v>0</v>
      </c>
      <c r="Z42" s="7">
        <f>0</f>
        <v>0</v>
      </c>
      <c r="AA42" s="7">
        <f>0</f>
        <v>0</v>
      </c>
      <c r="AB42" s="7">
        <f>0</f>
        <v>0</v>
      </c>
      <c r="AC42" s="7">
        <f>0</f>
        <v>0</v>
      </c>
      <c r="AD42" s="7">
        <v>2.5</v>
      </c>
      <c r="AE42" s="7">
        <f>0</f>
        <v>0</v>
      </c>
      <c r="AF42" s="7">
        <f>0</f>
        <v>0</v>
      </c>
      <c r="AG42" s="7">
        <f>0</f>
        <v>0</v>
      </c>
      <c r="AH42" s="7">
        <v>2.5</v>
      </c>
      <c r="AI42" s="7">
        <f>0</f>
        <v>0</v>
      </c>
      <c r="AJ42" s="7">
        <v>2.5</v>
      </c>
      <c r="AK42" s="7">
        <f>0</f>
        <v>0</v>
      </c>
      <c r="AL42" s="7">
        <f>0</f>
        <v>0</v>
      </c>
      <c r="AM42" s="7">
        <v>2.5</v>
      </c>
      <c r="AN42" s="7">
        <f>0</f>
        <v>0</v>
      </c>
      <c r="AO42" s="7">
        <f>0</f>
        <v>0</v>
      </c>
      <c r="AP42" s="7">
        <f>0</f>
        <v>0</v>
      </c>
      <c r="AQ42" s="7">
        <f>0</f>
        <v>0</v>
      </c>
      <c r="AR42" s="7">
        <f>0</f>
        <v>0</v>
      </c>
      <c r="AS42" s="7">
        <f>0</f>
        <v>0</v>
      </c>
      <c r="AT42" s="7">
        <v>0.1</v>
      </c>
      <c r="AU42" s="7">
        <f>0</f>
        <v>0</v>
      </c>
      <c r="AV42" s="7">
        <f>0</f>
        <v>0</v>
      </c>
      <c r="AW42" s="7">
        <f>0</f>
        <v>0</v>
      </c>
      <c r="AX42" s="7">
        <f>0</f>
        <v>0</v>
      </c>
      <c r="AY42" s="7">
        <f>0</f>
        <v>0</v>
      </c>
      <c r="AZ42" s="7">
        <f>0</f>
        <v>0</v>
      </c>
      <c r="BA42" s="7">
        <f>0</f>
        <v>0</v>
      </c>
      <c r="BB42" s="7">
        <f>0</f>
        <v>0</v>
      </c>
      <c r="BC42" s="7">
        <f>0</f>
        <v>0</v>
      </c>
      <c r="BD42" s="7">
        <f>0</f>
        <v>0</v>
      </c>
      <c r="BE42" s="7">
        <f>0</f>
        <v>0</v>
      </c>
      <c r="BF42" s="7">
        <f>0</f>
        <v>0</v>
      </c>
      <c r="BG42" s="7">
        <f>0</f>
        <v>0</v>
      </c>
      <c r="BH42" s="7">
        <f>0</f>
        <v>0</v>
      </c>
      <c r="BI42" s="7">
        <v>2.5</v>
      </c>
      <c r="BJ42" s="7">
        <v>0.1</v>
      </c>
      <c r="BK42" s="7">
        <v>37.5</v>
      </c>
      <c r="BL42" s="7">
        <f>0</f>
        <v>0</v>
      </c>
      <c r="BM42" s="7">
        <f>0</f>
        <v>0</v>
      </c>
      <c r="BN42" s="7">
        <f>0</f>
        <v>0</v>
      </c>
      <c r="BO42" s="7">
        <f>0</f>
        <v>0</v>
      </c>
      <c r="BP42" s="7">
        <f>0</f>
        <v>0</v>
      </c>
      <c r="BQ42" s="7">
        <f>0</f>
        <v>0</v>
      </c>
      <c r="BR42" s="7">
        <f>0</f>
        <v>0</v>
      </c>
      <c r="BS42" s="7">
        <f>0</f>
        <v>0</v>
      </c>
      <c r="BT42" s="7">
        <f>0</f>
        <v>0</v>
      </c>
      <c r="BU42" s="7">
        <f>0</f>
        <v>0</v>
      </c>
      <c r="BV42" s="7">
        <v>2.5</v>
      </c>
      <c r="BW42" s="7">
        <f>0</f>
        <v>0</v>
      </c>
      <c r="BX42" s="7">
        <f>0</f>
        <v>0</v>
      </c>
      <c r="BY42" s="7">
        <f>0</f>
        <v>0</v>
      </c>
      <c r="BZ42" s="7">
        <f>0</f>
        <v>0</v>
      </c>
      <c r="CA42" s="7">
        <f>0</f>
        <v>0</v>
      </c>
      <c r="CB42" s="7">
        <f>0</f>
        <v>0</v>
      </c>
      <c r="CC42" s="7">
        <f>0</f>
        <v>0</v>
      </c>
      <c r="CD42" s="7">
        <f>0</f>
        <v>0</v>
      </c>
      <c r="CE42" s="7">
        <f>0</f>
        <v>0</v>
      </c>
      <c r="CF42" s="7">
        <v>2.5</v>
      </c>
      <c r="CG42" s="7">
        <f>0</f>
        <v>0</v>
      </c>
      <c r="CH42" s="7">
        <f>0</f>
        <v>0</v>
      </c>
      <c r="CI42" s="7">
        <f>0</f>
        <v>0</v>
      </c>
      <c r="CJ42" s="7">
        <f>0</f>
        <v>0</v>
      </c>
      <c r="CK42" s="7">
        <f>0</f>
        <v>0</v>
      </c>
      <c r="CL42" s="7">
        <f>0</f>
        <v>0</v>
      </c>
      <c r="CM42" s="7">
        <f>0</f>
        <v>0</v>
      </c>
      <c r="CN42" s="7">
        <f>0</f>
        <v>0</v>
      </c>
      <c r="CO42" s="7">
        <f>0</f>
        <v>0</v>
      </c>
      <c r="CP42" s="7">
        <f>0</f>
        <v>0</v>
      </c>
      <c r="CQ42" s="7">
        <v>0.1</v>
      </c>
      <c r="CR42" s="7">
        <f>0</f>
        <v>0</v>
      </c>
      <c r="CS42" s="7">
        <f>0</f>
        <v>0</v>
      </c>
      <c r="CT42" s="7">
        <v>0.1</v>
      </c>
      <c r="CU42" s="7">
        <f>0</f>
        <v>0</v>
      </c>
      <c r="CV42" s="7">
        <v>0.1</v>
      </c>
      <c r="CW42" s="7">
        <f>0</f>
        <v>0</v>
      </c>
      <c r="CX42" s="7">
        <f>0</f>
        <v>0</v>
      </c>
      <c r="CY42" s="7">
        <f>0</f>
        <v>0</v>
      </c>
      <c r="CZ42" s="7">
        <f>0</f>
        <v>0</v>
      </c>
      <c r="DA42" s="7">
        <f>0</f>
        <v>0</v>
      </c>
      <c r="DB42" s="7">
        <f>0</f>
        <v>0</v>
      </c>
      <c r="DC42" s="7">
        <f>0</f>
        <v>0</v>
      </c>
      <c r="DD42" s="7">
        <f>0</f>
        <v>0</v>
      </c>
      <c r="DE42" s="7">
        <f>0</f>
        <v>0</v>
      </c>
      <c r="DF42" s="7">
        <f>0</f>
        <v>0</v>
      </c>
      <c r="DG42" s="7">
        <f>0</f>
        <v>0</v>
      </c>
      <c r="DH42" s="7">
        <f>0</f>
        <v>0</v>
      </c>
      <c r="DI42" s="7">
        <f>0</f>
        <v>0</v>
      </c>
      <c r="DJ42" s="7">
        <v>15</v>
      </c>
      <c r="DK42" s="7">
        <v>2.5</v>
      </c>
      <c r="DL42" s="7">
        <f>0</f>
        <v>0</v>
      </c>
      <c r="DM42" s="7">
        <f>0</f>
        <v>0</v>
      </c>
      <c r="DN42" s="7">
        <f>0</f>
        <v>0</v>
      </c>
      <c r="DO42" s="7">
        <v>0.1</v>
      </c>
      <c r="DP42" s="7">
        <v>0.1</v>
      </c>
      <c r="DQ42" s="7">
        <f>0</f>
        <v>0</v>
      </c>
      <c r="DR42" s="7">
        <f>0</f>
        <v>0</v>
      </c>
      <c r="DS42" s="7">
        <f>0</f>
        <v>0</v>
      </c>
      <c r="DT42" s="7">
        <f>0</f>
        <v>0</v>
      </c>
      <c r="DU42" s="7">
        <v>2.5</v>
      </c>
      <c r="DV42" s="7">
        <f>0</f>
        <v>0</v>
      </c>
      <c r="DW42" s="7">
        <f>0</f>
        <v>0</v>
      </c>
      <c r="DX42" s="7">
        <f>0</f>
        <v>0</v>
      </c>
      <c r="DY42" s="7">
        <f>0</f>
        <v>0</v>
      </c>
      <c r="DZ42" s="7">
        <f>0</f>
        <v>0</v>
      </c>
      <c r="EA42" s="7">
        <f>0</f>
        <v>0</v>
      </c>
      <c r="EB42" s="7">
        <f>0</f>
        <v>0</v>
      </c>
      <c r="EC42" s="7">
        <f>0</f>
        <v>0</v>
      </c>
      <c r="ED42" s="7">
        <v>2.5</v>
      </c>
      <c r="EE42" s="7">
        <f>0</f>
        <v>0</v>
      </c>
      <c r="EF42" s="7">
        <f>0</f>
        <v>0</v>
      </c>
      <c r="EG42" s="7">
        <f>0</f>
        <v>0</v>
      </c>
      <c r="EH42" s="7">
        <f>0</f>
        <v>0</v>
      </c>
      <c r="EI42" s="7">
        <f>0</f>
        <v>0</v>
      </c>
      <c r="EJ42" s="7">
        <f>0</f>
        <v>0</v>
      </c>
      <c r="EK42" s="7">
        <f>0</f>
        <v>0</v>
      </c>
      <c r="EL42" s="7">
        <f>0</f>
        <v>0</v>
      </c>
      <c r="EM42" s="7">
        <f>0</f>
        <v>0</v>
      </c>
      <c r="EN42" s="7">
        <v>2.5</v>
      </c>
      <c r="EO42" s="7">
        <f>0</f>
        <v>0</v>
      </c>
      <c r="EP42" s="7">
        <f>0</f>
        <v>0</v>
      </c>
      <c r="EQ42" s="7">
        <f>0</f>
        <v>0</v>
      </c>
      <c r="ER42" s="7">
        <f>0</f>
        <v>0</v>
      </c>
      <c r="ES42" s="7">
        <v>0.1</v>
      </c>
      <c r="ET42" s="7">
        <f>0</f>
        <v>0</v>
      </c>
      <c r="EU42" s="7">
        <f>0</f>
        <v>0</v>
      </c>
      <c r="EV42" s="7">
        <f>0</f>
        <v>0</v>
      </c>
      <c r="EW42" s="7">
        <f>0</f>
        <v>0</v>
      </c>
      <c r="EX42" s="7">
        <f>0</f>
        <v>0</v>
      </c>
      <c r="EY42" s="7">
        <f>0</f>
        <v>0</v>
      </c>
      <c r="EZ42" s="7">
        <v>0.1</v>
      </c>
      <c r="FA42" s="7">
        <f>0</f>
        <v>0</v>
      </c>
      <c r="FB42" s="7">
        <f>0</f>
        <v>0</v>
      </c>
    </row>
    <row r="43" spans="1:158" x14ac:dyDescent="0.3">
      <c r="A43" s="4" t="s">
        <v>22</v>
      </c>
      <c r="B43" s="4" t="s">
        <v>6</v>
      </c>
      <c r="C43" s="4" t="s">
        <v>7</v>
      </c>
      <c r="D43" s="4" t="s">
        <v>24</v>
      </c>
      <c r="E43" s="5">
        <v>3</v>
      </c>
      <c r="F43" s="25">
        <v>0</v>
      </c>
      <c r="G43" s="26">
        <v>1.34</v>
      </c>
      <c r="H43" s="26">
        <v>2.2733333333333334</v>
      </c>
      <c r="I43" s="26">
        <v>0.89333333333333342</v>
      </c>
      <c r="J43" s="7">
        <f>0</f>
        <v>0</v>
      </c>
      <c r="K43" s="7">
        <f>0</f>
        <v>0</v>
      </c>
      <c r="L43" s="7">
        <f>0</f>
        <v>0</v>
      </c>
      <c r="M43" s="7">
        <f>0</f>
        <v>0</v>
      </c>
      <c r="N43" s="7">
        <f>0</f>
        <v>0</v>
      </c>
      <c r="O43" s="7">
        <f>0</f>
        <v>0</v>
      </c>
      <c r="P43" s="7">
        <f>0</f>
        <v>0</v>
      </c>
      <c r="Q43" s="7">
        <f>0</f>
        <v>0</v>
      </c>
      <c r="R43" s="7">
        <f>0</f>
        <v>0</v>
      </c>
      <c r="S43" s="7">
        <f>0</f>
        <v>0</v>
      </c>
      <c r="T43" s="7">
        <f>0</f>
        <v>0</v>
      </c>
      <c r="U43" s="7">
        <f>0</f>
        <v>0</v>
      </c>
      <c r="V43" s="7">
        <f>0</f>
        <v>0</v>
      </c>
      <c r="W43" s="7">
        <f>0</f>
        <v>0</v>
      </c>
      <c r="X43" s="7">
        <v>0.2</v>
      </c>
      <c r="Y43" s="7">
        <f>0</f>
        <v>0</v>
      </c>
      <c r="Z43" s="7">
        <f>0</f>
        <v>0</v>
      </c>
      <c r="AA43" s="7">
        <f>0</f>
        <v>0</v>
      </c>
      <c r="AB43" s="7">
        <f>0</f>
        <v>0</v>
      </c>
      <c r="AC43" s="7">
        <f>0</f>
        <v>0</v>
      </c>
      <c r="AD43" s="7">
        <f>0</f>
        <v>0</v>
      </c>
      <c r="AE43" s="7">
        <f>0</f>
        <v>0</v>
      </c>
      <c r="AF43" s="7">
        <f>0</f>
        <v>0</v>
      </c>
      <c r="AG43" s="7">
        <f>0</f>
        <v>0</v>
      </c>
      <c r="AH43" s="7">
        <f>0</f>
        <v>0</v>
      </c>
      <c r="AI43" s="7">
        <f>0</f>
        <v>0</v>
      </c>
      <c r="AJ43" s="7">
        <f>0</f>
        <v>0</v>
      </c>
      <c r="AK43" s="7">
        <f>0</f>
        <v>0</v>
      </c>
      <c r="AL43" s="7">
        <v>0.1</v>
      </c>
      <c r="AM43" s="7">
        <v>0.1</v>
      </c>
      <c r="AN43" s="7">
        <f>0</f>
        <v>0</v>
      </c>
      <c r="AO43" s="7">
        <f>0</f>
        <v>0</v>
      </c>
      <c r="AP43" s="7">
        <f>0</f>
        <v>0</v>
      </c>
      <c r="AQ43" s="7">
        <f>0</f>
        <v>0</v>
      </c>
      <c r="AR43" s="7">
        <f>0</f>
        <v>0</v>
      </c>
      <c r="AS43" s="7">
        <v>0.1</v>
      </c>
      <c r="AT43" s="7">
        <f>0</f>
        <v>0</v>
      </c>
      <c r="AU43" s="7">
        <f>0</f>
        <v>0</v>
      </c>
      <c r="AV43" s="7">
        <f>0</f>
        <v>0</v>
      </c>
      <c r="AW43" s="7">
        <f>0</f>
        <v>0</v>
      </c>
      <c r="AX43" s="7">
        <f>0</f>
        <v>0</v>
      </c>
      <c r="AY43" s="7">
        <f>0</f>
        <v>0</v>
      </c>
      <c r="AZ43" s="7">
        <f>0</f>
        <v>0</v>
      </c>
      <c r="BA43" s="7">
        <f>0</f>
        <v>0</v>
      </c>
      <c r="BB43" s="7">
        <f>0</f>
        <v>0</v>
      </c>
      <c r="BC43" s="7">
        <f>0</f>
        <v>0</v>
      </c>
      <c r="BD43" s="7">
        <f>0</f>
        <v>0</v>
      </c>
      <c r="BE43" s="7">
        <v>0.1</v>
      </c>
      <c r="BF43" s="7">
        <f>0</f>
        <v>0</v>
      </c>
      <c r="BG43" s="7">
        <f>0</f>
        <v>0</v>
      </c>
      <c r="BH43" s="7">
        <f>0</f>
        <v>0</v>
      </c>
      <c r="BI43" s="7">
        <v>0.1</v>
      </c>
      <c r="BJ43" s="7">
        <f>0</f>
        <v>0</v>
      </c>
      <c r="BK43" s="7">
        <v>15.1</v>
      </c>
      <c r="BL43" s="7">
        <f>0</f>
        <v>0</v>
      </c>
      <c r="BM43" s="7">
        <f>0</f>
        <v>0</v>
      </c>
      <c r="BN43" s="7">
        <f>0</f>
        <v>0</v>
      </c>
      <c r="BO43" s="7">
        <f>0</f>
        <v>0</v>
      </c>
      <c r="BP43" s="7">
        <f>0</f>
        <v>0</v>
      </c>
      <c r="BQ43" s="7">
        <f>0</f>
        <v>0</v>
      </c>
      <c r="BR43" s="7">
        <v>0.1</v>
      </c>
      <c r="BS43" s="7">
        <f>0</f>
        <v>0</v>
      </c>
      <c r="BT43" s="7">
        <f>0</f>
        <v>0</v>
      </c>
      <c r="BU43" s="7">
        <f>0</f>
        <v>0</v>
      </c>
      <c r="BV43" s="7">
        <v>15</v>
      </c>
      <c r="BW43" s="7">
        <v>15</v>
      </c>
      <c r="BX43" s="7">
        <f>0</f>
        <v>0</v>
      </c>
      <c r="BY43" s="7">
        <f>0</f>
        <v>0</v>
      </c>
      <c r="BZ43" s="7">
        <f>0</f>
        <v>0</v>
      </c>
      <c r="CA43" s="7">
        <f>0</f>
        <v>0</v>
      </c>
      <c r="CB43" s="7">
        <f>0</f>
        <v>0</v>
      </c>
      <c r="CC43" s="7">
        <f>0</f>
        <v>0</v>
      </c>
      <c r="CD43" s="7">
        <f>0</f>
        <v>0</v>
      </c>
      <c r="CE43" s="7">
        <f>0</f>
        <v>0</v>
      </c>
      <c r="CF43" s="7">
        <v>2.5</v>
      </c>
      <c r="CG43" s="7">
        <f>0</f>
        <v>0</v>
      </c>
      <c r="CH43" s="7">
        <f>0</f>
        <v>0</v>
      </c>
      <c r="CI43" s="7">
        <f>0</f>
        <v>0</v>
      </c>
      <c r="CJ43" s="7">
        <f>0</f>
        <v>0</v>
      </c>
      <c r="CK43" s="7">
        <f>0</f>
        <v>0</v>
      </c>
      <c r="CL43" s="7">
        <f>0</f>
        <v>0</v>
      </c>
      <c r="CM43" s="7">
        <f>0</f>
        <v>0</v>
      </c>
      <c r="CN43" s="7">
        <f>0</f>
        <v>0</v>
      </c>
      <c r="CO43" s="7">
        <f>0</f>
        <v>0</v>
      </c>
      <c r="CP43" s="7">
        <f>0</f>
        <v>0</v>
      </c>
      <c r="CQ43" s="7">
        <v>0.1</v>
      </c>
      <c r="CR43" s="7">
        <f>0</f>
        <v>0</v>
      </c>
      <c r="CS43" s="7">
        <f>0</f>
        <v>0</v>
      </c>
      <c r="CT43" s="7">
        <f>0</f>
        <v>0</v>
      </c>
      <c r="CU43" s="7">
        <f>0</f>
        <v>0</v>
      </c>
      <c r="CV43" s="7">
        <v>2.5</v>
      </c>
      <c r="CW43" s="7">
        <v>0.1</v>
      </c>
      <c r="CX43" s="7">
        <f>0</f>
        <v>0</v>
      </c>
      <c r="CY43" s="7">
        <f>0</f>
        <v>0</v>
      </c>
      <c r="CZ43" s="7">
        <f>0</f>
        <v>0</v>
      </c>
      <c r="DA43" s="7">
        <f>0</f>
        <v>0</v>
      </c>
      <c r="DB43" s="7">
        <f>0</f>
        <v>0</v>
      </c>
      <c r="DC43" s="7">
        <f>0</f>
        <v>0</v>
      </c>
      <c r="DD43" s="7">
        <f>0</f>
        <v>0</v>
      </c>
      <c r="DE43" s="7">
        <f>0</f>
        <v>0</v>
      </c>
      <c r="DF43" s="7">
        <f>0</f>
        <v>0</v>
      </c>
      <c r="DG43" s="7">
        <f>0</f>
        <v>0</v>
      </c>
      <c r="DH43" s="7">
        <f>0</f>
        <v>0</v>
      </c>
      <c r="DI43" s="7">
        <f>0</f>
        <v>0</v>
      </c>
      <c r="DJ43" s="7">
        <f>0</f>
        <v>0</v>
      </c>
      <c r="DK43" s="7">
        <v>2.5</v>
      </c>
      <c r="DL43" s="7">
        <f>0</f>
        <v>0</v>
      </c>
      <c r="DM43" s="7">
        <f>0</f>
        <v>0</v>
      </c>
      <c r="DN43" s="7">
        <f>0</f>
        <v>0</v>
      </c>
      <c r="DO43" s="7">
        <f>0</f>
        <v>0</v>
      </c>
      <c r="DP43" s="7">
        <f>0</f>
        <v>0</v>
      </c>
      <c r="DQ43" s="7">
        <f>0</f>
        <v>0</v>
      </c>
      <c r="DR43" s="7">
        <f>0</f>
        <v>0</v>
      </c>
      <c r="DS43" s="7">
        <f>0</f>
        <v>0</v>
      </c>
      <c r="DT43" s="7">
        <f>0</f>
        <v>0</v>
      </c>
      <c r="DU43" s="7">
        <f>0</f>
        <v>0</v>
      </c>
      <c r="DV43" s="7">
        <f>0</f>
        <v>0</v>
      </c>
      <c r="DW43" s="7">
        <f>0</f>
        <v>0</v>
      </c>
      <c r="DX43" s="7">
        <f>0</f>
        <v>0</v>
      </c>
      <c r="DY43" s="7">
        <f>0</f>
        <v>0</v>
      </c>
      <c r="DZ43" s="7">
        <f>0</f>
        <v>0</v>
      </c>
      <c r="EA43" s="7">
        <f>0</f>
        <v>0</v>
      </c>
      <c r="EB43" s="7">
        <f>0</f>
        <v>0</v>
      </c>
      <c r="EC43" s="7">
        <f>0</f>
        <v>0</v>
      </c>
      <c r="ED43" s="7">
        <v>0.1</v>
      </c>
      <c r="EE43" s="7">
        <f>0</f>
        <v>0</v>
      </c>
      <c r="EF43" s="7">
        <f>0</f>
        <v>0</v>
      </c>
      <c r="EG43" s="7">
        <f>0</f>
        <v>0</v>
      </c>
      <c r="EH43" s="7">
        <f>0</f>
        <v>0</v>
      </c>
      <c r="EI43" s="7">
        <f>0</f>
        <v>0</v>
      </c>
      <c r="EJ43" s="7">
        <f>0</f>
        <v>0</v>
      </c>
      <c r="EK43" s="7">
        <f>0</f>
        <v>0</v>
      </c>
      <c r="EL43" s="7">
        <f>0</f>
        <v>0</v>
      </c>
      <c r="EM43" s="7">
        <f>0</f>
        <v>0</v>
      </c>
      <c r="EN43" s="7">
        <f>0</f>
        <v>0</v>
      </c>
      <c r="EO43" s="7">
        <f>0</f>
        <v>0</v>
      </c>
      <c r="EP43" s="7">
        <f>0</f>
        <v>0</v>
      </c>
      <c r="EQ43" s="7">
        <f>0</f>
        <v>0</v>
      </c>
      <c r="ER43" s="7">
        <f>0</f>
        <v>0</v>
      </c>
      <c r="ES43" s="7">
        <f>0</f>
        <v>0</v>
      </c>
      <c r="ET43" s="7">
        <f>0</f>
        <v>0</v>
      </c>
      <c r="EU43" s="7">
        <f>0</f>
        <v>0</v>
      </c>
      <c r="EV43" s="7">
        <f>0</f>
        <v>0</v>
      </c>
      <c r="EW43" s="7">
        <f>0</f>
        <v>0</v>
      </c>
      <c r="EX43" s="7">
        <f>0</f>
        <v>0</v>
      </c>
      <c r="EY43" s="7">
        <f>0</f>
        <v>0</v>
      </c>
      <c r="EZ43" s="7">
        <f>0</f>
        <v>0</v>
      </c>
      <c r="FA43" s="7">
        <f>0</f>
        <v>0</v>
      </c>
      <c r="FB43" s="7">
        <f>0</f>
        <v>0</v>
      </c>
    </row>
    <row r="44" spans="1:158" x14ac:dyDescent="0.3">
      <c r="A44" s="4" t="s">
        <v>22</v>
      </c>
      <c r="B44" s="4" t="s">
        <v>6</v>
      </c>
      <c r="C44" s="4" t="s">
        <v>7</v>
      </c>
      <c r="D44" s="4" t="s">
        <v>25</v>
      </c>
      <c r="E44" s="5">
        <v>1</v>
      </c>
      <c r="F44" s="25">
        <v>0</v>
      </c>
      <c r="G44" s="26">
        <v>1.34</v>
      </c>
      <c r="H44" s="26">
        <v>2.2733333333333334</v>
      </c>
      <c r="I44" s="26">
        <v>0.89333333333333342</v>
      </c>
      <c r="J44" s="7">
        <f>0</f>
        <v>0</v>
      </c>
      <c r="K44" s="7">
        <f>0</f>
        <v>0</v>
      </c>
      <c r="L44" s="7">
        <v>2.5</v>
      </c>
      <c r="M44" s="7">
        <f>0</f>
        <v>0</v>
      </c>
      <c r="N44" s="7">
        <f>0</f>
        <v>0</v>
      </c>
      <c r="O44" s="7">
        <f>0</f>
        <v>0</v>
      </c>
      <c r="P44" s="7">
        <f>0</f>
        <v>0</v>
      </c>
      <c r="Q44" s="7">
        <f>0</f>
        <v>0</v>
      </c>
      <c r="R44" s="7">
        <f>0</f>
        <v>0</v>
      </c>
      <c r="S44" s="7">
        <f>0</f>
        <v>0</v>
      </c>
      <c r="T44" s="7">
        <v>0.1</v>
      </c>
      <c r="U44" s="7">
        <f>0</f>
        <v>0</v>
      </c>
      <c r="V44" s="7">
        <f>0</f>
        <v>0</v>
      </c>
      <c r="W44" s="7">
        <f>0</f>
        <v>0</v>
      </c>
      <c r="X44" s="7">
        <v>2.5</v>
      </c>
      <c r="Y44" s="7">
        <f>0</f>
        <v>0</v>
      </c>
      <c r="Z44" s="7">
        <f>0</f>
        <v>0</v>
      </c>
      <c r="AA44" s="7">
        <f>0</f>
        <v>0</v>
      </c>
      <c r="AB44" s="7">
        <f>0</f>
        <v>0</v>
      </c>
      <c r="AC44" s="7">
        <f>0</f>
        <v>0</v>
      </c>
      <c r="AD44" s="7">
        <f>0</f>
        <v>0</v>
      </c>
      <c r="AE44" s="7">
        <f>0</f>
        <v>0</v>
      </c>
      <c r="AF44" s="7">
        <f>0</f>
        <v>0</v>
      </c>
      <c r="AG44" s="7">
        <f>0</f>
        <v>0</v>
      </c>
      <c r="AH44" s="7">
        <f>0</f>
        <v>0</v>
      </c>
      <c r="AI44" s="7">
        <f>0</f>
        <v>0</v>
      </c>
      <c r="AJ44" s="7">
        <f>0</f>
        <v>0</v>
      </c>
      <c r="AK44" s="7">
        <f>0</f>
        <v>0</v>
      </c>
      <c r="AL44" s="7">
        <f>0</f>
        <v>0</v>
      </c>
      <c r="AM44" s="7">
        <f>0</f>
        <v>0</v>
      </c>
      <c r="AN44" s="7">
        <f>0</f>
        <v>0</v>
      </c>
      <c r="AO44" s="7">
        <f>0</f>
        <v>0</v>
      </c>
      <c r="AP44" s="7">
        <f>0</f>
        <v>0</v>
      </c>
      <c r="AQ44" s="7">
        <f>0</f>
        <v>0</v>
      </c>
      <c r="AR44" s="7">
        <f>0</f>
        <v>0</v>
      </c>
      <c r="AS44" s="7">
        <f>0</f>
        <v>0</v>
      </c>
      <c r="AT44" s="7">
        <f>0</f>
        <v>0</v>
      </c>
      <c r="AU44" s="7">
        <f>0</f>
        <v>0</v>
      </c>
      <c r="AV44" s="7">
        <f>0</f>
        <v>0</v>
      </c>
      <c r="AW44" s="7">
        <f>0</f>
        <v>0</v>
      </c>
      <c r="AX44" s="7">
        <f>0</f>
        <v>0</v>
      </c>
      <c r="AY44" s="7">
        <v>2.5</v>
      </c>
      <c r="AZ44" s="7">
        <f>0</f>
        <v>0</v>
      </c>
      <c r="BA44" s="7">
        <f>0</f>
        <v>0</v>
      </c>
      <c r="BB44" s="7">
        <f>0</f>
        <v>0</v>
      </c>
      <c r="BC44" s="7">
        <f>0</f>
        <v>0</v>
      </c>
      <c r="BD44" s="7">
        <f>0</f>
        <v>0</v>
      </c>
      <c r="BE44" s="7">
        <f>0</f>
        <v>0</v>
      </c>
      <c r="BF44" s="7">
        <f>0</f>
        <v>0</v>
      </c>
      <c r="BG44" s="7">
        <f>0</f>
        <v>0</v>
      </c>
      <c r="BH44" s="7">
        <f>0</f>
        <v>0</v>
      </c>
      <c r="BI44" s="7">
        <v>0.1</v>
      </c>
      <c r="BJ44" s="7">
        <f>0</f>
        <v>0</v>
      </c>
      <c r="BK44" s="7">
        <v>15</v>
      </c>
      <c r="BL44" s="7">
        <f>0</f>
        <v>0</v>
      </c>
      <c r="BM44" s="7">
        <f>0</f>
        <v>0</v>
      </c>
      <c r="BN44" s="7">
        <v>2.5</v>
      </c>
      <c r="BO44" s="7">
        <f>0</f>
        <v>0</v>
      </c>
      <c r="BP44" s="7">
        <f>0</f>
        <v>0</v>
      </c>
      <c r="BQ44" s="7">
        <v>2.5</v>
      </c>
      <c r="BR44" s="7">
        <f>0</f>
        <v>0</v>
      </c>
      <c r="BS44" s="7">
        <f>0</f>
        <v>0</v>
      </c>
      <c r="BT44" s="7">
        <f>0</f>
        <v>0</v>
      </c>
      <c r="BU44" s="7">
        <f>0</f>
        <v>0</v>
      </c>
      <c r="BV44" s="7">
        <v>2.5</v>
      </c>
      <c r="BW44" s="7">
        <v>2.5</v>
      </c>
      <c r="BX44" s="7">
        <f>0</f>
        <v>0</v>
      </c>
      <c r="BY44" s="7">
        <f>0</f>
        <v>0</v>
      </c>
      <c r="BZ44" s="7">
        <f>0</f>
        <v>0</v>
      </c>
      <c r="CA44" s="7">
        <f>0</f>
        <v>0</v>
      </c>
      <c r="CB44" s="7">
        <f>0</f>
        <v>0</v>
      </c>
      <c r="CC44" s="7">
        <f>0</f>
        <v>0</v>
      </c>
      <c r="CD44" s="7">
        <f>0</f>
        <v>0</v>
      </c>
      <c r="CE44" s="7">
        <f>0</f>
        <v>0</v>
      </c>
      <c r="CF44" s="7">
        <v>2.5</v>
      </c>
      <c r="CG44" s="7">
        <f>0</f>
        <v>0</v>
      </c>
      <c r="CH44" s="7">
        <f>0</f>
        <v>0</v>
      </c>
      <c r="CI44" s="7">
        <f>0</f>
        <v>0</v>
      </c>
      <c r="CJ44" s="7">
        <f>0</f>
        <v>0</v>
      </c>
      <c r="CK44" s="7">
        <f>0</f>
        <v>0</v>
      </c>
      <c r="CL44" s="7">
        <f>0</f>
        <v>0</v>
      </c>
      <c r="CM44" s="7">
        <f>0</f>
        <v>0</v>
      </c>
      <c r="CN44" s="7">
        <f>0</f>
        <v>0</v>
      </c>
      <c r="CO44" s="7">
        <f>0</f>
        <v>0</v>
      </c>
      <c r="CP44" s="7">
        <f>0</f>
        <v>0</v>
      </c>
      <c r="CQ44" s="7">
        <f>0</f>
        <v>0</v>
      </c>
      <c r="CR44" s="7">
        <f>0</f>
        <v>0</v>
      </c>
      <c r="CS44" s="7">
        <f>0</f>
        <v>0</v>
      </c>
      <c r="CT44" s="7">
        <f>0</f>
        <v>0</v>
      </c>
      <c r="CU44" s="7">
        <f>0</f>
        <v>0</v>
      </c>
      <c r="CV44" s="7">
        <v>0.1</v>
      </c>
      <c r="CW44" s="7">
        <f>0</f>
        <v>0</v>
      </c>
      <c r="CX44" s="7">
        <f>0</f>
        <v>0</v>
      </c>
      <c r="CY44" s="7">
        <f>0</f>
        <v>0</v>
      </c>
      <c r="CZ44" s="7">
        <f>0</f>
        <v>0</v>
      </c>
      <c r="DA44" s="7">
        <f>0</f>
        <v>0</v>
      </c>
      <c r="DB44" s="7">
        <f>0</f>
        <v>0</v>
      </c>
      <c r="DC44" s="7">
        <v>0.1</v>
      </c>
      <c r="DD44" s="7">
        <f>0</f>
        <v>0</v>
      </c>
      <c r="DE44" s="7">
        <v>0.1</v>
      </c>
      <c r="DF44" s="7">
        <f>0</f>
        <v>0</v>
      </c>
      <c r="DG44" s="7">
        <v>2.5</v>
      </c>
      <c r="DH44" s="7">
        <f>0</f>
        <v>0</v>
      </c>
      <c r="DI44" s="7">
        <f>0</f>
        <v>0</v>
      </c>
      <c r="DJ44" s="7">
        <f>0</f>
        <v>0</v>
      </c>
      <c r="DK44" s="7">
        <v>0.1</v>
      </c>
      <c r="DL44" s="7">
        <f>0</f>
        <v>0</v>
      </c>
      <c r="DM44" s="7">
        <f>0</f>
        <v>0</v>
      </c>
      <c r="DN44" s="7">
        <f>0</f>
        <v>0</v>
      </c>
      <c r="DO44" s="7">
        <f>0</f>
        <v>0</v>
      </c>
      <c r="DP44" s="7">
        <f>0</f>
        <v>0</v>
      </c>
      <c r="DQ44" s="7">
        <f>0</f>
        <v>0</v>
      </c>
      <c r="DR44" s="7">
        <f>0</f>
        <v>0</v>
      </c>
      <c r="DS44" s="7">
        <f>0</f>
        <v>0</v>
      </c>
      <c r="DT44" s="7">
        <f>0</f>
        <v>0</v>
      </c>
      <c r="DU44" s="7">
        <f>0</f>
        <v>0</v>
      </c>
      <c r="DV44" s="7">
        <f>0</f>
        <v>0</v>
      </c>
      <c r="DW44" s="7">
        <f>0</f>
        <v>0</v>
      </c>
      <c r="DX44" s="7">
        <f>0</f>
        <v>0</v>
      </c>
      <c r="DY44" s="7">
        <f>0</f>
        <v>0</v>
      </c>
      <c r="DZ44" s="7">
        <f>0</f>
        <v>0</v>
      </c>
      <c r="EA44" s="7">
        <f>0</f>
        <v>0</v>
      </c>
      <c r="EB44" s="7">
        <f>0</f>
        <v>0</v>
      </c>
      <c r="EC44" s="7">
        <f>0</f>
        <v>0</v>
      </c>
      <c r="ED44" s="7">
        <f>0</f>
        <v>0</v>
      </c>
      <c r="EE44" s="7">
        <f>0</f>
        <v>0</v>
      </c>
      <c r="EF44" s="7">
        <f>0</f>
        <v>0</v>
      </c>
      <c r="EG44" s="7">
        <v>0.1</v>
      </c>
      <c r="EH44" s="7">
        <f>0</f>
        <v>0</v>
      </c>
      <c r="EI44" s="7">
        <f>0</f>
        <v>0</v>
      </c>
      <c r="EJ44" s="7">
        <f>0</f>
        <v>0</v>
      </c>
      <c r="EK44" s="7">
        <v>2.5</v>
      </c>
      <c r="EL44" s="7">
        <f>0</f>
        <v>0</v>
      </c>
      <c r="EM44" s="7">
        <f>0</f>
        <v>0</v>
      </c>
      <c r="EN44" s="7">
        <f>0</f>
        <v>0</v>
      </c>
      <c r="EO44" s="7">
        <f>0</f>
        <v>0</v>
      </c>
      <c r="EP44" s="7">
        <f>0</f>
        <v>0</v>
      </c>
      <c r="EQ44" s="7">
        <f>0</f>
        <v>0</v>
      </c>
      <c r="ER44" s="7">
        <f>0</f>
        <v>0</v>
      </c>
      <c r="ES44" s="7">
        <f>0</f>
        <v>0</v>
      </c>
      <c r="ET44" s="7">
        <f>0</f>
        <v>0</v>
      </c>
      <c r="EU44" s="7">
        <f>0</f>
        <v>0</v>
      </c>
      <c r="EV44" s="7">
        <f>0</f>
        <v>0</v>
      </c>
      <c r="EW44" s="7">
        <f>0</f>
        <v>0</v>
      </c>
      <c r="EX44" s="7">
        <f>0</f>
        <v>0</v>
      </c>
      <c r="EY44" s="7">
        <f>0</f>
        <v>0</v>
      </c>
      <c r="EZ44" s="7">
        <f>0</f>
        <v>0</v>
      </c>
      <c r="FA44" s="7">
        <f>0</f>
        <v>0</v>
      </c>
      <c r="FB44" s="7">
        <v>0.1</v>
      </c>
    </row>
    <row r="45" spans="1:158" x14ac:dyDescent="0.3">
      <c r="A45" s="4" t="s">
        <v>22</v>
      </c>
      <c r="B45" s="4" t="s">
        <v>6</v>
      </c>
      <c r="C45" s="4" t="s">
        <v>7</v>
      </c>
      <c r="D45" s="4" t="s">
        <v>25</v>
      </c>
      <c r="E45" s="5">
        <v>2</v>
      </c>
      <c r="F45" s="25">
        <v>0</v>
      </c>
      <c r="G45" s="26">
        <v>1.34</v>
      </c>
      <c r="H45" s="26">
        <v>2.2733333333333334</v>
      </c>
      <c r="I45" s="26">
        <v>0.89333333333333342</v>
      </c>
      <c r="J45" s="7">
        <f>0</f>
        <v>0</v>
      </c>
      <c r="K45" s="7">
        <f>0</f>
        <v>0</v>
      </c>
      <c r="L45" s="7">
        <v>2.5</v>
      </c>
      <c r="M45" s="7">
        <f>0</f>
        <v>0</v>
      </c>
      <c r="N45" s="7">
        <f>0</f>
        <v>0</v>
      </c>
      <c r="O45" s="7">
        <f>0</f>
        <v>0</v>
      </c>
      <c r="P45" s="7">
        <v>0.1</v>
      </c>
      <c r="Q45" s="7">
        <f>0</f>
        <v>0</v>
      </c>
      <c r="R45" s="7">
        <f>0</f>
        <v>0</v>
      </c>
      <c r="S45" s="7">
        <f>0</f>
        <v>0</v>
      </c>
      <c r="T45" s="7">
        <f>0</f>
        <v>0</v>
      </c>
      <c r="U45" s="7">
        <f>0</f>
        <v>0</v>
      </c>
      <c r="V45" s="7">
        <f>0</f>
        <v>0</v>
      </c>
      <c r="W45" s="7">
        <f>0</f>
        <v>0</v>
      </c>
      <c r="X45" s="7">
        <v>0.1</v>
      </c>
      <c r="Y45" s="7">
        <f>0</f>
        <v>0</v>
      </c>
      <c r="Z45" s="7">
        <f>0</f>
        <v>0</v>
      </c>
      <c r="AA45" s="7">
        <f>0</f>
        <v>0</v>
      </c>
      <c r="AB45" s="7">
        <f>0</f>
        <v>0</v>
      </c>
      <c r="AC45" s="7">
        <f>0</f>
        <v>0</v>
      </c>
      <c r="AD45" s="7">
        <f>0</f>
        <v>0</v>
      </c>
      <c r="AE45" s="7">
        <f>0</f>
        <v>0</v>
      </c>
      <c r="AF45" s="7">
        <f>0</f>
        <v>0</v>
      </c>
      <c r="AG45" s="7">
        <f>0</f>
        <v>0</v>
      </c>
      <c r="AH45" s="7">
        <f>0</f>
        <v>0</v>
      </c>
      <c r="AI45" s="7">
        <v>0.1</v>
      </c>
      <c r="AJ45" s="7">
        <f>0</f>
        <v>0</v>
      </c>
      <c r="AK45" s="7">
        <f>0</f>
        <v>0</v>
      </c>
      <c r="AL45" s="7">
        <f>0</f>
        <v>0</v>
      </c>
      <c r="AM45" s="7">
        <f>0</f>
        <v>0</v>
      </c>
      <c r="AN45" s="7">
        <f>0</f>
        <v>0</v>
      </c>
      <c r="AO45" s="7">
        <f>0</f>
        <v>0</v>
      </c>
      <c r="AP45" s="7">
        <f>0</f>
        <v>0</v>
      </c>
      <c r="AQ45" s="7">
        <f>0</f>
        <v>0</v>
      </c>
      <c r="AR45" s="7">
        <f>0</f>
        <v>0</v>
      </c>
      <c r="AS45" s="7">
        <f>0</f>
        <v>0</v>
      </c>
      <c r="AT45" s="7">
        <f>0</f>
        <v>0</v>
      </c>
      <c r="AU45" s="7">
        <f>0</f>
        <v>0</v>
      </c>
      <c r="AV45" s="7">
        <f>0</f>
        <v>0</v>
      </c>
      <c r="AW45" s="7">
        <f>0</f>
        <v>0</v>
      </c>
      <c r="AX45" s="7">
        <f>0</f>
        <v>0</v>
      </c>
      <c r="AY45" s="7">
        <f>0</f>
        <v>0</v>
      </c>
      <c r="AZ45" s="7">
        <f>0</f>
        <v>0</v>
      </c>
      <c r="BA45" s="7">
        <f>0</f>
        <v>0</v>
      </c>
      <c r="BB45" s="7">
        <f>0</f>
        <v>0</v>
      </c>
      <c r="BC45" s="7">
        <f>0</f>
        <v>0</v>
      </c>
      <c r="BD45" s="7">
        <f>0</f>
        <v>0</v>
      </c>
      <c r="BE45" s="7">
        <f>0</f>
        <v>0</v>
      </c>
      <c r="BF45" s="7">
        <f>0</f>
        <v>0</v>
      </c>
      <c r="BG45" s="7">
        <f>0</f>
        <v>0</v>
      </c>
      <c r="BH45" s="7">
        <f>0</f>
        <v>0</v>
      </c>
      <c r="BI45" s="7">
        <v>0.1</v>
      </c>
      <c r="BJ45" s="7">
        <f>0</f>
        <v>0</v>
      </c>
      <c r="BK45" s="7">
        <v>37.5</v>
      </c>
      <c r="BL45" s="7">
        <f>0</f>
        <v>0</v>
      </c>
      <c r="BM45" s="7">
        <f>0</f>
        <v>0</v>
      </c>
      <c r="BN45" s="7">
        <f>0</f>
        <v>0</v>
      </c>
      <c r="BO45" s="7">
        <f>0</f>
        <v>0</v>
      </c>
      <c r="BP45" s="7">
        <f>0</f>
        <v>0</v>
      </c>
      <c r="BQ45" s="7">
        <f>0</f>
        <v>0</v>
      </c>
      <c r="BR45" s="7">
        <f>0</f>
        <v>0</v>
      </c>
      <c r="BS45" s="7">
        <f>0</f>
        <v>0</v>
      </c>
      <c r="BT45" s="7">
        <f>0</f>
        <v>0</v>
      </c>
      <c r="BU45" s="7">
        <f>0</f>
        <v>0</v>
      </c>
      <c r="BV45" s="7">
        <v>2.5</v>
      </c>
      <c r="BW45" s="7">
        <v>2.5</v>
      </c>
      <c r="BX45" s="7">
        <f>0</f>
        <v>0</v>
      </c>
      <c r="BY45" s="7">
        <f>0</f>
        <v>0</v>
      </c>
      <c r="BZ45" s="7">
        <f>0</f>
        <v>0</v>
      </c>
      <c r="CA45" s="7">
        <f>0</f>
        <v>0</v>
      </c>
      <c r="CB45" s="7">
        <f>0</f>
        <v>0</v>
      </c>
      <c r="CC45" s="7">
        <f>0</f>
        <v>0</v>
      </c>
      <c r="CD45" s="7">
        <f>0</f>
        <v>0</v>
      </c>
      <c r="CE45" s="7">
        <f>0</f>
        <v>0</v>
      </c>
      <c r="CF45" s="7">
        <v>0.1</v>
      </c>
      <c r="CG45" s="7">
        <f>0</f>
        <v>0</v>
      </c>
      <c r="CH45" s="7">
        <f>0</f>
        <v>0</v>
      </c>
      <c r="CI45" s="7">
        <f>0</f>
        <v>0</v>
      </c>
      <c r="CJ45" s="7">
        <f>0</f>
        <v>0</v>
      </c>
      <c r="CK45" s="7">
        <f>0</f>
        <v>0</v>
      </c>
      <c r="CL45" s="7">
        <f>0</f>
        <v>0</v>
      </c>
      <c r="CM45" s="7">
        <v>2.5</v>
      </c>
      <c r="CN45" s="7">
        <f>0</f>
        <v>0</v>
      </c>
      <c r="CO45" s="7">
        <f>0</f>
        <v>0</v>
      </c>
      <c r="CP45" s="7">
        <f>0</f>
        <v>0</v>
      </c>
      <c r="CQ45" s="7">
        <f>0</f>
        <v>0</v>
      </c>
      <c r="CR45" s="7">
        <v>0.1</v>
      </c>
      <c r="CS45" s="7">
        <f>0</f>
        <v>0</v>
      </c>
      <c r="CT45" s="7">
        <v>0.1</v>
      </c>
      <c r="CU45" s="7">
        <f>0</f>
        <v>0</v>
      </c>
      <c r="CV45" s="7">
        <v>2.5</v>
      </c>
      <c r="CW45" s="7">
        <f>0</f>
        <v>0</v>
      </c>
      <c r="CX45" s="7">
        <f>0</f>
        <v>0</v>
      </c>
      <c r="CY45" s="7">
        <f>0</f>
        <v>0</v>
      </c>
      <c r="CZ45" s="7">
        <f>0</f>
        <v>0</v>
      </c>
      <c r="DA45" s="7">
        <f>0</f>
        <v>0</v>
      </c>
      <c r="DB45" s="7">
        <f>0</f>
        <v>0</v>
      </c>
      <c r="DC45" s="7">
        <f>0</f>
        <v>0</v>
      </c>
      <c r="DD45" s="7">
        <f>0</f>
        <v>0</v>
      </c>
      <c r="DE45" s="7">
        <f>0</f>
        <v>0</v>
      </c>
      <c r="DF45" s="7">
        <f>0</f>
        <v>0</v>
      </c>
      <c r="DG45" s="7">
        <v>2.5</v>
      </c>
      <c r="DH45" s="7">
        <f>0</f>
        <v>0</v>
      </c>
      <c r="DI45" s="7">
        <f>0</f>
        <v>0</v>
      </c>
      <c r="DJ45" s="7">
        <v>2.5</v>
      </c>
      <c r="DK45" s="7">
        <v>2.5</v>
      </c>
      <c r="DL45" s="7">
        <f>0</f>
        <v>0</v>
      </c>
      <c r="DM45" s="7">
        <f>0</f>
        <v>0</v>
      </c>
      <c r="DN45" s="7">
        <f>0</f>
        <v>0</v>
      </c>
      <c r="DO45" s="7">
        <f>0</f>
        <v>0</v>
      </c>
      <c r="DP45" s="7">
        <f>0</f>
        <v>0</v>
      </c>
      <c r="DQ45" s="7">
        <f>0</f>
        <v>0</v>
      </c>
      <c r="DR45" s="7">
        <f>0</f>
        <v>0</v>
      </c>
      <c r="DS45" s="7">
        <f>0</f>
        <v>0</v>
      </c>
      <c r="DT45" s="7">
        <f>0</f>
        <v>0</v>
      </c>
      <c r="DU45" s="7">
        <f>0</f>
        <v>0</v>
      </c>
      <c r="DV45" s="7">
        <f>0</f>
        <v>0</v>
      </c>
      <c r="DW45" s="7">
        <f>0</f>
        <v>0</v>
      </c>
      <c r="DX45" s="7">
        <f>0</f>
        <v>0</v>
      </c>
      <c r="DY45" s="7">
        <f>0</f>
        <v>0</v>
      </c>
      <c r="DZ45" s="7">
        <f>0</f>
        <v>0</v>
      </c>
      <c r="EA45" s="7">
        <f>0</f>
        <v>0</v>
      </c>
      <c r="EB45" s="7">
        <f>0</f>
        <v>0</v>
      </c>
      <c r="EC45" s="7">
        <f>0</f>
        <v>0</v>
      </c>
      <c r="ED45" s="7">
        <f>0</f>
        <v>0</v>
      </c>
      <c r="EE45" s="7">
        <f>0</f>
        <v>0</v>
      </c>
      <c r="EF45" s="7">
        <f>0</f>
        <v>0</v>
      </c>
      <c r="EG45" s="7">
        <f>0</f>
        <v>0</v>
      </c>
      <c r="EH45" s="7">
        <f>0</f>
        <v>0</v>
      </c>
      <c r="EI45" s="7">
        <f>0</f>
        <v>0</v>
      </c>
      <c r="EJ45" s="7">
        <f>0</f>
        <v>0</v>
      </c>
      <c r="EK45" s="7">
        <v>2.5</v>
      </c>
      <c r="EL45" s="7">
        <f>0</f>
        <v>0</v>
      </c>
      <c r="EM45" s="7">
        <f>0</f>
        <v>0</v>
      </c>
      <c r="EN45" s="7">
        <f>0</f>
        <v>0</v>
      </c>
      <c r="EO45" s="7">
        <v>0.1</v>
      </c>
      <c r="EP45" s="7">
        <f>0</f>
        <v>0</v>
      </c>
      <c r="EQ45" s="7">
        <f>0</f>
        <v>0</v>
      </c>
      <c r="ER45" s="7">
        <f>0</f>
        <v>0</v>
      </c>
      <c r="ES45" s="7">
        <f>0</f>
        <v>0</v>
      </c>
      <c r="ET45" s="7">
        <f>0</f>
        <v>0</v>
      </c>
      <c r="EU45" s="7">
        <f>0</f>
        <v>0</v>
      </c>
      <c r="EV45" s="7">
        <f>0</f>
        <v>0</v>
      </c>
      <c r="EW45" s="7">
        <f>0</f>
        <v>0</v>
      </c>
      <c r="EX45" s="7">
        <f>0</f>
        <v>0</v>
      </c>
      <c r="EY45" s="7">
        <f>0</f>
        <v>0</v>
      </c>
      <c r="EZ45" s="7">
        <f>0</f>
        <v>0</v>
      </c>
      <c r="FA45" s="7">
        <f>0</f>
        <v>0</v>
      </c>
      <c r="FB45" s="7">
        <v>0.1</v>
      </c>
    </row>
    <row r="46" spans="1:158" x14ac:dyDescent="0.3">
      <c r="A46" s="4" t="s">
        <v>22</v>
      </c>
      <c r="B46" s="4" t="s">
        <v>6</v>
      </c>
      <c r="C46" s="4" t="s">
        <v>7</v>
      </c>
      <c r="D46" s="4" t="s">
        <v>25</v>
      </c>
      <c r="E46" s="5">
        <v>3</v>
      </c>
      <c r="F46" s="25">
        <v>0</v>
      </c>
      <c r="G46" s="26">
        <v>1.34</v>
      </c>
      <c r="H46" s="26">
        <v>2.2733333333333334</v>
      </c>
      <c r="I46" s="26">
        <v>0.89333333333333342</v>
      </c>
      <c r="J46" s="7">
        <f>0</f>
        <v>0</v>
      </c>
      <c r="K46" s="7">
        <f>0</f>
        <v>0</v>
      </c>
      <c r="L46" s="7">
        <v>15</v>
      </c>
      <c r="M46" s="7">
        <f>0</f>
        <v>0</v>
      </c>
      <c r="N46" s="7">
        <f>0</f>
        <v>0</v>
      </c>
      <c r="O46" s="7">
        <f>0</f>
        <v>0</v>
      </c>
      <c r="P46" s="7">
        <v>0.1</v>
      </c>
      <c r="Q46" s="7">
        <f>0</f>
        <v>0</v>
      </c>
      <c r="R46" s="7">
        <f>0</f>
        <v>0</v>
      </c>
      <c r="S46" s="7">
        <f>0</f>
        <v>0</v>
      </c>
      <c r="T46" s="7">
        <v>0.1</v>
      </c>
      <c r="U46" s="7">
        <f>0</f>
        <v>0</v>
      </c>
      <c r="V46" s="7">
        <f>0</f>
        <v>0</v>
      </c>
      <c r="W46" s="7">
        <f>0</f>
        <v>0</v>
      </c>
      <c r="X46" s="7">
        <v>2.5</v>
      </c>
      <c r="Y46" s="7">
        <f>0</f>
        <v>0</v>
      </c>
      <c r="Z46" s="7">
        <f>0</f>
        <v>0</v>
      </c>
      <c r="AA46" s="7">
        <f>0</f>
        <v>0</v>
      </c>
      <c r="AB46" s="7">
        <f>0</f>
        <v>0</v>
      </c>
      <c r="AC46" s="7">
        <f>0</f>
        <v>0</v>
      </c>
      <c r="AD46" s="7">
        <f>0</f>
        <v>0</v>
      </c>
      <c r="AE46" s="7">
        <f>0</f>
        <v>0</v>
      </c>
      <c r="AF46" s="7">
        <f>0</f>
        <v>0</v>
      </c>
      <c r="AG46" s="7">
        <f>0</f>
        <v>0</v>
      </c>
      <c r="AH46" s="7">
        <f>0</f>
        <v>0</v>
      </c>
      <c r="AI46" s="7">
        <f>0</f>
        <v>0</v>
      </c>
      <c r="AJ46" s="7">
        <f>0</f>
        <v>0</v>
      </c>
      <c r="AK46" s="7">
        <f>0</f>
        <v>0</v>
      </c>
      <c r="AL46" s="7">
        <f>0</f>
        <v>0</v>
      </c>
      <c r="AM46" s="7">
        <f>0</f>
        <v>0</v>
      </c>
      <c r="AN46" s="7">
        <f>0</f>
        <v>0</v>
      </c>
      <c r="AO46" s="7">
        <f>0</f>
        <v>0</v>
      </c>
      <c r="AP46" s="7">
        <f>0</f>
        <v>0</v>
      </c>
      <c r="AQ46" s="7">
        <f>0</f>
        <v>0</v>
      </c>
      <c r="AR46" s="7">
        <f>0</f>
        <v>0</v>
      </c>
      <c r="AS46" s="7">
        <f>0</f>
        <v>0</v>
      </c>
      <c r="AT46" s="7">
        <v>0.1</v>
      </c>
      <c r="AU46" s="7">
        <f>0</f>
        <v>0</v>
      </c>
      <c r="AV46" s="7">
        <f>0</f>
        <v>0</v>
      </c>
      <c r="AW46" s="7">
        <f>0</f>
        <v>0</v>
      </c>
      <c r="AX46" s="7">
        <f>0</f>
        <v>0</v>
      </c>
      <c r="AY46" s="7">
        <f>0</f>
        <v>0</v>
      </c>
      <c r="AZ46" s="7">
        <f>0</f>
        <v>0</v>
      </c>
      <c r="BA46" s="7">
        <f>0</f>
        <v>0</v>
      </c>
      <c r="BB46" s="7">
        <f>0</f>
        <v>0</v>
      </c>
      <c r="BC46" s="7">
        <f>0</f>
        <v>0</v>
      </c>
      <c r="BD46" s="7">
        <f>0</f>
        <v>0</v>
      </c>
      <c r="BE46" s="7">
        <f>0</f>
        <v>0</v>
      </c>
      <c r="BF46" s="7">
        <f>0</f>
        <v>0</v>
      </c>
      <c r="BG46" s="7">
        <f>0</f>
        <v>0</v>
      </c>
      <c r="BH46" s="7">
        <f>0</f>
        <v>0</v>
      </c>
      <c r="BI46" s="7">
        <f>0</f>
        <v>0</v>
      </c>
      <c r="BJ46" s="7">
        <f>0</f>
        <v>0</v>
      </c>
      <c r="BK46" s="7">
        <v>15</v>
      </c>
      <c r="BL46" s="7">
        <f>0</f>
        <v>0</v>
      </c>
      <c r="BM46" s="7">
        <f>0</f>
        <v>0</v>
      </c>
      <c r="BN46" s="7">
        <f>0</f>
        <v>0</v>
      </c>
      <c r="BO46" s="7">
        <f>0</f>
        <v>0</v>
      </c>
      <c r="BP46" s="7">
        <f>0</f>
        <v>0</v>
      </c>
      <c r="BQ46" s="7">
        <v>2.5</v>
      </c>
      <c r="BR46" s="7">
        <f>0</f>
        <v>0</v>
      </c>
      <c r="BS46" s="7">
        <f>0</f>
        <v>0</v>
      </c>
      <c r="BT46" s="7">
        <f>0</f>
        <v>0</v>
      </c>
      <c r="BU46" s="7">
        <f>0</f>
        <v>0</v>
      </c>
      <c r="BV46" s="7">
        <f>0</f>
        <v>0</v>
      </c>
      <c r="BW46" s="7">
        <v>2.5</v>
      </c>
      <c r="BX46" s="7">
        <f>0</f>
        <v>0</v>
      </c>
      <c r="BY46" s="7">
        <f>0</f>
        <v>0</v>
      </c>
      <c r="BZ46" s="7">
        <f>0</f>
        <v>0</v>
      </c>
      <c r="CA46" s="7">
        <f>0</f>
        <v>0</v>
      </c>
      <c r="CB46" s="7">
        <f>0</f>
        <v>0</v>
      </c>
      <c r="CC46" s="7">
        <f>0</f>
        <v>0</v>
      </c>
      <c r="CD46" s="7">
        <f>0</f>
        <v>0</v>
      </c>
      <c r="CE46" s="7">
        <f>0</f>
        <v>0</v>
      </c>
      <c r="CF46" s="7">
        <v>2.5</v>
      </c>
      <c r="CG46" s="7">
        <v>0.1</v>
      </c>
      <c r="CH46" s="7">
        <f>0</f>
        <v>0</v>
      </c>
      <c r="CI46" s="7">
        <f>0</f>
        <v>0</v>
      </c>
      <c r="CJ46" s="7">
        <f>0</f>
        <v>0</v>
      </c>
      <c r="CK46" s="7">
        <f>0</f>
        <v>0</v>
      </c>
      <c r="CL46" s="7">
        <f>0</f>
        <v>0</v>
      </c>
      <c r="CM46" s="7">
        <f>0</f>
        <v>0</v>
      </c>
      <c r="CN46" s="7">
        <f>0</f>
        <v>0</v>
      </c>
      <c r="CO46" s="7">
        <f>0</f>
        <v>0</v>
      </c>
      <c r="CP46" s="7">
        <f>0</f>
        <v>0</v>
      </c>
      <c r="CQ46" s="7">
        <v>0.1</v>
      </c>
      <c r="CR46" s="7">
        <f>0</f>
        <v>0</v>
      </c>
      <c r="CS46" s="7">
        <f>0</f>
        <v>0</v>
      </c>
      <c r="CT46" s="7">
        <v>0.1</v>
      </c>
      <c r="CU46" s="7">
        <f>0</f>
        <v>0</v>
      </c>
      <c r="CV46" s="7">
        <v>0.1</v>
      </c>
      <c r="CW46" s="7">
        <f>0</f>
        <v>0</v>
      </c>
      <c r="CX46" s="7">
        <f>0</f>
        <v>0</v>
      </c>
      <c r="CY46" s="7">
        <f>0</f>
        <v>0</v>
      </c>
      <c r="CZ46" s="7">
        <f>0</f>
        <v>0</v>
      </c>
      <c r="DA46" s="7">
        <f>0</f>
        <v>0</v>
      </c>
      <c r="DB46" s="7">
        <f>0</f>
        <v>0</v>
      </c>
      <c r="DC46" s="7">
        <v>2.5</v>
      </c>
      <c r="DD46" s="7">
        <f>0</f>
        <v>0</v>
      </c>
      <c r="DE46" s="7">
        <v>2.5</v>
      </c>
      <c r="DF46" s="7">
        <f>0</f>
        <v>0</v>
      </c>
      <c r="DG46" s="7">
        <v>2.5</v>
      </c>
      <c r="DH46" s="7">
        <f>0</f>
        <v>0</v>
      </c>
      <c r="DI46" s="7">
        <f>0</f>
        <v>0</v>
      </c>
      <c r="DJ46" s="7">
        <f>0</f>
        <v>0</v>
      </c>
      <c r="DK46" s="7">
        <v>2.5</v>
      </c>
      <c r="DL46" s="7">
        <f>0</f>
        <v>0</v>
      </c>
      <c r="DM46" s="7">
        <f>0</f>
        <v>0</v>
      </c>
      <c r="DN46" s="7">
        <f>0</f>
        <v>0</v>
      </c>
      <c r="DO46" s="7">
        <f>0</f>
        <v>0</v>
      </c>
      <c r="DP46" s="7">
        <f>0</f>
        <v>0</v>
      </c>
      <c r="DQ46" s="7">
        <f>0</f>
        <v>0</v>
      </c>
      <c r="DR46" s="7">
        <v>0.1</v>
      </c>
      <c r="DS46" s="7">
        <f>0</f>
        <v>0</v>
      </c>
      <c r="DT46" s="7">
        <f>0</f>
        <v>0</v>
      </c>
      <c r="DU46" s="7">
        <f>0</f>
        <v>0</v>
      </c>
      <c r="DV46" s="7">
        <f>0</f>
        <v>0</v>
      </c>
      <c r="DW46" s="7">
        <f>0</f>
        <v>0</v>
      </c>
      <c r="DX46" s="7">
        <f>0</f>
        <v>0</v>
      </c>
      <c r="DY46" s="7">
        <f>0</f>
        <v>0</v>
      </c>
      <c r="DZ46" s="7">
        <f>0</f>
        <v>0</v>
      </c>
      <c r="EA46" s="7">
        <f>0</f>
        <v>0</v>
      </c>
      <c r="EB46" s="7">
        <f>0</f>
        <v>0</v>
      </c>
      <c r="EC46" s="7">
        <f>0</f>
        <v>0</v>
      </c>
      <c r="ED46" s="7">
        <f>0</f>
        <v>0</v>
      </c>
      <c r="EE46" s="7">
        <f>0</f>
        <v>0</v>
      </c>
      <c r="EF46" s="7">
        <f>0</f>
        <v>0</v>
      </c>
      <c r="EG46" s="7">
        <f>0</f>
        <v>0</v>
      </c>
      <c r="EH46" s="7">
        <f>0</f>
        <v>0</v>
      </c>
      <c r="EI46" s="7">
        <f>0</f>
        <v>0</v>
      </c>
      <c r="EJ46" s="7">
        <f>0</f>
        <v>0</v>
      </c>
      <c r="EK46" s="7">
        <v>2.5</v>
      </c>
      <c r="EL46" s="7">
        <f>0</f>
        <v>0</v>
      </c>
      <c r="EM46" s="7">
        <f>0</f>
        <v>0</v>
      </c>
      <c r="EN46" s="7">
        <f>0</f>
        <v>0</v>
      </c>
      <c r="EO46" s="7">
        <f>0</f>
        <v>0</v>
      </c>
      <c r="EP46" s="7">
        <f>0</f>
        <v>0</v>
      </c>
      <c r="EQ46" s="7">
        <f>0</f>
        <v>0</v>
      </c>
      <c r="ER46" s="7">
        <f>0</f>
        <v>0</v>
      </c>
      <c r="ES46" s="7">
        <v>0.1</v>
      </c>
      <c r="ET46" s="7">
        <f>0</f>
        <v>0</v>
      </c>
      <c r="EU46" s="7">
        <f>0</f>
        <v>0</v>
      </c>
      <c r="EV46" s="7">
        <f>0</f>
        <v>0</v>
      </c>
      <c r="EW46" s="7">
        <f>0</f>
        <v>0</v>
      </c>
      <c r="EX46" s="7">
        <f>0</f>
        <v>0</v>
      </c>
      <c r="EY46" s="7">
        <f>0</f>
        <v>0</v>
      </c>
      <c r="EZ46" s="7">
        <f>0</f>
        <v>0</v>
      </c>
      <c r="FA46" s="7">
        <f>0</f>
        <v>0</v>
      </c>
      <c r="FB46" s="7">
        <v>2.5</v>
      </c>
    </row>
    <row r="47" spans="1:158" ht="28.8" x14ac:dyDescent="0.3">
      <c r="A47" s="4" t="s">
        <v>22</v>
      </c>
      <c r="B47" s="4" t="s">
        <v>11</v>
      </c>
      <c r="C47" s="4" t="s">
        <v>7</v>
      </c>
      <c r="D47" s="4" t="s">
        <v>26</v>
      </c>
      <c r="E47" s="5">
        <v>1</v>
      </c>
      <c r="F47" s="25">
        <v>0</v>
      </c>
      <c r="G47" s="26">
        <v>0.68027210884353739</v>
      </c>
      <c r="H47" s="26">
        <v>3.9682539682539684</v>
      </c>
      <c r="I47" s="26">
        <v>1.5873015873015872</v>
      </c>
      <c r="J47" s="7">
        <f>0</f>
        <v>0</v>
      </c>
      <c r="K47" s="7">
        <f>0</f>
        <v>0</v>
      </c>
      <c r="L47" s="7">
        <f>0</f>
        <v>0</v>
      </c>
      <c r="M47" s="7">
        <f>0</f>
        <v>0</v>
      </c>
      <c r="N47" s="7">
        <f>0</f>
        <v>0</v>
      </c>
      <c r="O47" s="7">
        <f>0</f>
        <v>0</v>
      </c>
      <c r="P47" s="7">
        <f>0</f>
        <v>0</v>
      </c>
      <c r="Q47" s="7">
        <v>0.1</v>
      </c>
      <c r="R47" s="7">
        <f>0</f>
        <v>0</v>
      </c>
      <c r="S47" s="7">
        <f>0</f>
        <v>0</v>
      </c>
      <c r="T47" s="7">
        <f>0</f>
        <v>0</v>
      </c>
      <c r="U47" s="7">
        <f>0</f>
        <v>0</v>
      </c>
      <c r="V47" s="7">
        <f>0</f>
        <v>0</v>
      </c>
      <c r="W47" s="7">
        <v>0.1</v>
      </c>
      <c r="X47" s="7">
        <f>0</f>
        <v>0</v>
      </c>
      <c r="Y47" s="7">
        <f>0</f>
        <v>0</v>
      </c>
      <c r="Z47" s="7">
        <f>0</f>
        <v>0</v>
      </c>
      <c r="AA47" s="7">
        <f>0</f>
        <v>0</v>
      </c>
      <c r="AB47" s="7">
        <f>0</f>
        <v>0</v>
      </c>
      <c r="AC47" s="7">
        <f>0</f>
        <v>0</v>
      </c>
      <c r="AD47" s="7">
        <f>0</f>
        <v>0</v>
      </c>
      <c r="AE47" s="7">
        <f>0</f>
        <v>0</v>
      </c>
      <c r="AF47" s="7">
        <f>0</f>
        <v>0</v>
      </c>
      <c r="AG47" s="7">
        <f>0</f>
        <v>0</v>
      </c>
      <c r="AH47" s="7">
        <f>0</f>
        <v>0</v>
      </c>
      <c r="AI47" s="7">
        <f>0</f>
        <v>0</v>
      </c>
      <c r="AJ47" s="7">
        <f>0</f>
        <v>0</v>
      </c>
      <c r="AK47" s="7">
        <f>0</f>
        <v>0</v>
      </c>
      <c r="AL47" s="7">
        <f>0</f>
        <v>0</v>
      </c>
      <c r="AM47" s="7">
        <f>0</f>
        <v>0</v>
      </c>
      <c r="AN47" s="7">
        <f>0</f>
        <v>0</v>
      </c>
      <c r="AO47" s="7">
        <f>0</f>
        <v>0</v>
      </c>
      <c r="AP47" s="7">
        <f>0</f>
        <v>0</v>
      </c>
      <c r="AQ47" s="7">
        <f>0</f>
        <v>0</v>
      </c>
      <c r="AR47" s="7">
        <f>0</f>
        <v>0</v>
      </c>
      <c r="AS47" s="7">
        <f>0</f>
        <v>0</v>
      </c>
      <c r="AT47" s="7">
        <f>0</f>
        <v>0</v>
      </c>
      <c r="AU47" s="7">
        <f>0</f>
        <v>0</v>
      </c>
      <c r="AV47" s="7">
        <f>0</f>
        <v>0</v>
      </c>
      <c r="AW47" s="7">
        <f>0</f>
        <v>0</v>
      </c>
      <c r="AX47" s="7">
        <v>0.1</v>
      </c>
      <c r="AY47" s="7">
        <f>0</f>
        <v>0</v>
      </c>
      <c r="AZ47" s="7">
        <f>0</f>
        <v>0</v>
      </c>
      <c r="BA47" s="7">
        <f>0</f>
        <v>0</v>
      </c>
      <c r="BB47" s="7">
        <f>0</f>
        <v>0</v>
      </c>
      <c r="BC47" s="7">
        <f>0</f>
        <v>0</v>
      </c>
      <c r="BD47" s="7">
        <f>0</f>
        <v>0</v>
      </c>
      <c r="BE47" s="7">
        <f>0</f>
        <v>0</v>
      </c>
      <c r="BF47" s="7">
        <f>0</f>
        <v>0</v>
      </c>
      <c r="BG47" s="7">
        <f>0</f>
        <v>0</v>
      </c>
      <c r="BH47" s="7">
        <f>0</f>
        <v>0</v>
      </c>
      <c r="BI47" s="7">
        <v>0.1</v>
      </c>
      <c r="BJ47" s="7">
        <f>0</f>
        <v>0</v>
      </c>
      <c r="BK47" s="7">
        <v>62.5</v>
      </c>
      <c r="BL47" s="7">
        <f>0</f>
        <v>0</v>
      </c>
      <c r="BM47" s="7">
        <f>0</f>
        <v>0</v>
      </c>
      <c r="BN47" s="7">
        <f>0</f>
        <v>0</v>
      </c>
      <c r="BO47" s="7">
        <f>0</f>
        <v>0</v>
      </c>
      <c r="BP47" s="7">
        <f>0</f>
        <v>0</v>
      </c>
      <c r="BQ47" s="7">
        <v>0.1</v>
      </c>
      <c r="BR47" s="7">
        <f>0</f>
        <v>0</v>
      </c>
      <c r="BS47" s="7">
        <f>0</f>
        <v>0</v>
      </c>
      <c r="BT47" s="7">
        <f>0</f>
        <v>0</v>
      </c>
      <c r="BU47" s="7">
        <f>0</f>
        <v>0</v>
      </c>
      <c r="BV47" s="7">
        <v>2.5</v>
      </c>
      <c r="BW47" s="7">
        <f>0</f>
        <v>0</v>
      </c>
      <c r="BX47" s="7">
        <f>0</f>
        <v>0</v>
      </c>
      <c r="BY47" s="7">
        <f>0</f>
        <v>0</v>
      </c>
      <c r="BZ47" s="7">
        <f>0</f>
        <v>0</v>
      </c>
      <c r="CA47" s="7">
        <f>0</f>
        <v>0</v>
      </c>
      <c r="CB47" s="7">
        <f>0</f>
        <v>0</v>
      </c>
      <c r="CC47" s="7">
        <f>0</f>
        <v>0</v>
      </c>
      <c r="CD47" s="7">
        <v>2.5</v>
      </c>
      <c r="CE47" s="7">
        <f>0</f>
        <v>0</v>
      </c>
      <c r="CF47" s="7">
        <f>0</f>
        <v>0</v>
      </c>
      <c r="CG47" s="7">
        <v>0.1</v>
      </c>
      <c r="CH47" s="7">
        <f>0</f>
        <v>0</v>
      </c>
      <c r="CI47" s="7">
        <v>0.1</v>
      </c>
      <c r="CJ47" s="7">
        <f>0</f>
        <v>0</v>
      </c>
      <c r="CK47" s="7">
        <f>0</f>
        <v>0</v>
      </c>
      <c r="CL47" s="7">
        <f>0</f>
        <v>0</v>
      </c>
      <c r="CM47" s="7">
        <f>0</f>
        <v>0</v>
      </c>
      <c r="CN47" s="7">
        <f>0</f>
        <v>0</v>
      </c>
      <c r="CO47" s="7">
        <f>0</f>
        <v>0</v>
      </c>
      <c r="CP47" s="7">
        <f>0</f>
        <v>0</v>
      </c>
      <c r="CQ47" s="7">
        <f>0</f>
        <v>0</v>
      </c>
      <c r="CR47" s="7">
        <f>0</f>
        <v>0</v>
      </c>
      <c r="CS47" s="7">
        <f>0</f>
        <v>0</v>
      </c>
      <c r="CT47" s="7">
        <f>0</f>
        <v>0</v>
      </c>
      <c r="CU47" s="7">
        <v>0.1</v>
      </c>
      <c r="CV47" s="7">
        <f>0</f>
        <v>0</v>
      </c>
      <c r="CW47" s="7">
        <f>0</f>
        <v>0</v>
      </c>
      <c r="CX47" s="7">
        <f>0</f>
        <v>0</v>
      </c>
      <c r="CY47" s="7">
        <f>0</f>
        <v>0</v>
      </c>
      <c r="CZ47" s="7">
        <f>0</f>
        <v>0</v>
      </c>
      <c r="DA47" s="7">
        <f>0</f>
        <v>0</v>
      </c>
      <c r="DB47" s="7">
        <f>0</f>
        <v>0</v>
      </c>
      <c r="DC47" s="7">
        <f>0</f>
        <v>0</v>
      </c>
      <c r="DD47" s="7">
        <f>0</f>
        <v>0</v>
      </c>
      <c r="DE47" s="7">
        <v>0.1</v>
      </c>
      <c r="DF47" s="7">
        <f>0</f>
        <v>0</v>
      </c>
      <c r="DG47" s="7">
        <v>2.5</v>
      </c>
      <c r="DH47" s="7">
        <f>0</f>
        <v>0</v>
      </c>
      <c r="DI47" s="7">
        <f>0</f>
        <v>0</v>
      </c>
      <c r="DJ47" s="7">
        <f>0</f>
        <v>0</v>
      </c>
      <c r="DK47" s="7">
        <v>0.1</v>
      </c>
      <c r="DL47" s="7">
        <f>0</f>
        <v>0</v>
      </c>
      <c r="DM47" s="7">
        <f>0</f>
        <v>0</v>
      </c>
      <c r="DN47" s="7">
        <f>0</f>
        <v>0</v>
      </c>
      <c r="DO47" s="7">
        <f>0</f>
        <v>0</v>
      </c>
      <c r="DP47" s="7">
        <f>0</f>
        <v>0</v>
      </c>
      <c r="DQ47" s="7">
        <f>0</f>
        <v>0</v>
      </c>
      <c r="DR47" s="7">
        <f>0</f>
        <v>0</v>
      </c>
      <c r="DS47" s="7">
        <f>0</f>
        <v>0</v>
      </c>
      <c r="DT47" s="7">
        <v>0.1</v>
      </c>
      <c r="DU47" s="7">
        <f>0</f>
        <v>0</v>
      </c>
      <c r="DV47" s="7">
        <v>0.1</v>
      </c>
      <c r="DW47" s="7">
        <f>0</f>
        <v>0</v>
      </c>
      <c r="DX47" s="7">
        <f>0</f>
        <v>0</v>
      </c>
      <c r="DY47" s="7">
        <f>0</f>
        <v>0</v>
      </c>
      <c r="DZ47" s="7">
        <f>0</f>
        <v>0</v>
      </c>
      <c r="EA47" s="7">
        <f>0</f>
        <v>0</v>
      </c>
      <c r="EB47" s="7">
        <f>0</f>
        <v>0</v>
      </c>
      <c r="EC47" s="7">
        <f>0</f>
        <v>0</v>
      </c>
      <c r="ED47" s="7">
        <f>0</f>
        <v>0</v>
      </c>
      <c r="EE47" s="7">
        <f>0</f>
        <v>0</v>
      </c>
      <c r="EF47" s="7">
        <f>0</f>
        <v>0</v>
      </c>
      <c r="EG47" s="7">
        <f>0</f>
        <v>0</v>
      </c>
      <c r="EH47" s="7">
        <f>0</f>
        <v>0</v>
      </c>
      <c r="EI47" s="7">
        <f>0</f>
        <v>0</v>
      </c>
      <c r="EJ47" s="7">
        <f>0</f>
        <v>0</v>
      </c>
      <c r="EK47" s="7">
        <v>0.1</v>
      </c>
      <c r="EL47" s="7">
        <f>0</f>
        <v>0</v>
      </c>
      <c r="EM47" s="7">
        <f>0</f>
        <v>0</v>
      </c>
      <c r="EN47" s="7">
        <f>0</f>
        <v>0</v>
      </c>
      <c r="EO47" s="7">
        <f>0</f>
        <v>0</v>
      </c>
      <c r="EP47" s="7">
        <f>0</f>
        <v>0</v>
      </c>
      <c r="EQ47" s="7">
        <f>0</f>
        <v>0</v>
      </c>
      <c r="ER47" s="7">
        <f>0</f>
        <v>0</v>
      </c>
      <c r="ES47" s="7">
        <f>0</f>
        <v>0</v>
      </c>
      <c r="ET47" s="7">
        <f>0</f>
        <v>0</v>
      </c>
      <c r="EU47" s="7">
        <f>0</f>
        <v>0</v>
      </c>
      <c r="EV47" s="7">
        <f>0</f>
        <v>0</v>
      </c>
      <c r="EW47" s="7">
        <f>0</f>
        <v>0</v>
      </c>
      <c r="EX47" s="7">
        <f>0</f>
        <v>0</v>
      </c>
      <c r="EY47" s="7">
        <f>0</f>
        <v>0</v>
      </c>
      <c r="EZ47" s="7">
        <v>0.1</v>
      </c>
      <c r="FA47" s="7">
        <f>0</f>
        <v>0</v>
      </c>
      <c r="FB47" s="7">
        <f>0</f>
        <v>0</v>
      </c>
    </row>
    <row r="48" spans="1:158" ht="28.8" x14ac:dyDescent="0.3">
      <c r="A48" s="4" t="s">
        <v>22</v>
      </c>
      <c r="B48" s="4" t="s">
        <v>11</v>
      </c>
      <c r="C48" s="4" t="s">
        <v>7</v>
      </c>
      <c r="D48" s="4" t="s">
        <v>26</v>
      </c>
      <c r="E48" s="5">
        <v>2</v>
      </c>
      <c r="F48" s="25">
        <v>0</v>
      </c>
      <c r="G48" s="26">
        <v>0.68027210884353739</v>
      </c>
      <c r="H48" s="26">
        <v>3.9682539682539684</v>
      </c>
      <c r="I48" s="26">
        <v>1.5873015873015872</v>
      </c>
      <c r="J48" s="7">
        <f>0</f>
        <v>0</v>
      </c>
      <c r="K48" s="7">
        <f>0</f>
        <v>0</v>
      </c>
      <c r="L48" s="7">
        <f>0</f>
        <v>0</v>
      </c>
      <c r="M48" s="7">
        <f>0</f>
        <v>0</v>
      </c>
      <c r="N48" s="7">
        <f>0</f>
        <v>0</v>
      </c>
      <c r="O48" s="7">
        <f>0</f>
        <v>0</v>
      </c>
      <c r="P48" s="7">
        <f>0</f>
        <v>0</v>
      </c>
      <c r="Q48" s="7">
        <f>0</f>
        <v>0</v>
      </c>
      <c r="R48" s="7">
        <f>0</f>
        <v>0</v>
      </c>
      <c r="S48" s="7">
        <f>0</f>
        <v>0</v>
      </c>
      <c r="T48" s="7">
        <f>0</f>
        <v>0</v>
      </c>
      <c r="U48" s="7">
        <f>0</f>
        <v>0</v>
      </c>
      <c r="V48" s="7">
        <f>0</f>
        <v>0</v>
      </c>
      <c r="W48" s="7">
        <v>2.5</v>
      </c>
      <c r="X48" s="7">
        <f>0</f>
        <v>0</v>
      </c>
      <c r="Y48" s="7">
        <f>0</f>
        <v>0</v>
      </c>
      <c r="Z48" s="7">
        <f>0</f>
        <v>0</v>
      </c>
      <c r="AA48" s="7">
        <f>0</f>
        <v>0</v>
      </c>
      <c r="AB48" s="7">
        <f>0</f>
        <v>0</v>
      </c>
      <c r="AC48" s="7">
        <f>0</f>
        <v>0</v>
      </c>
      <c r="AD48" s="7">
        <f>0</f>
        <v>0</v>
      </c>
      <c r="AE48" s="7">
        <f>0</f>
        <v>0</v>
      </c>
      <c r="AF48" s="7">
        <f>0</f>
        <v>0</v>
      </c>
      <c r="AG48" s="7">
        <f>0</f>
        <v>0</v>
      </c>
      <c r="AH48" s="7">
        <v>2.5</v>
      </c>
      <c r="AI48" s="7">
        <f>0</f>
        <v>0</v>
      </c>
      <c r="AJ48" s="7">
        <f>0</f>
        <v>0</v>
      </c>
      <c r="AK48" s="7">
        <f>0</f>
        <v>0</v>
      </c>
      <c r="AL48" s="7">
        <f>0</f>
        <v>0</v>
      </c>
      <c r="AM48" s="7">
        <f>0</f>
        <v>0</v>
      </c>
      <c r="AN48" s="7">
        <f>0</f>
        <v>0</v>
      </c>
      <c r="AO48" s="7">
        <f>0</f>
        <v>0</v>
      </c>
      <c r="AP48" s="7">
        <f>0</f>
        <v>0</v>
      </c>
      <c r="AQ48" s="7">
        <f>0</f>
        <v>0</v>
      </c>
      <c r="AR48" s="7">
        <f>0</f>
        <v>0</v>
      </c>
      <c r="AS48" s="7">
        <f>0</f>
        <v>0</v>
      </c>
      <c r="AT48" s="7">
        <v>0.1</v>
      </c>
      <c r="AU48" s="7">
        <f>0</f>
        <v>0</v>
      </c>
      <c r="AV48" s="7">
        <f>0</f>
        <v>0</v>
      </c>
      <c r="AW48" s="7">
        <f>0</f>
        <v>0</v>
      </c>
      <c r="AX48" s="7">
        <f>0</f>
        <v>0</v>
      </c>
      <c r="AY48" s="7">
        <f>0</f>
        <v>0</v>
      </c>
      <c r="AZ48" s="7">
        <f>0</f>
        <v>0</v>
      </c>
      <c r="BA48" s="7">
        <v>0.1</v>
      </c>
      <c r="BB48" s="7">
        <v>2.5</v>
      </c>
      <c r="BC48" s="7">
        <f>0</f>
        <v>0</v>
      </c>
      <c r="BD48" s="7">
        <f>0</f>
        <v>0</v>
      </c>
      <c r="BE48" s="7">
        <f>0</f>
        <v>0</v>
      </c>
      <c r="BF48" s="7">
        <f>0</f>
        <v>0</v>
      </c>
      <c r="BG48" s="7">
        <f>0</f>
        <v>0</v>
      </c>
      <c r="BH48" s="7">
        <f>0</f>
        <v>0</v>
      </c>
      <c r="BI48" s="7">
        <v>0.1</v>
      </c>
      <c r="BJ48" s="7">
        <f>0</f>
        <v>0</v>
      </c>
      <c r="BK48" s="7">
        <v>37.5</v>
      </c>
      <c r="BL48" s="7">
        <f>0</f>
        <v>0</v>
      </c>
      <c r="BM48" s="7">
        <f>0</f>
        <v>0</v>
      </c>
      <c r="BN48" s="7">
        <f>0</f>
        <v>0</v>
      </c>
      <c r="BO48" s="7">
        <f>0</f>
        <v>0</v>
      </c>
      <c r="BP48" s="7">
        <f>0</f>
        <v>0</v>
      </c>
      <c r="BQ48" s="7">
        <f>0</f>
        <v>0</v>
      </c>
      <c r="BR48" s="7">
        <f>0</f>
        <v>0</v>
      </c>
      <c r="BS48" s="7">
        <f>0</f>
        <v>0</v>
      </c>
      <c r="BT48" s="7">
        <v>0.1</v>
      </c>
      <c r="BU48" s="7">
        <f>0</f>
        <v>0</v>
      </c>
      <c r="BV48" s="7">
        <v>2.5</v>
      </c>
      <c r="BW48" s="7">
        <f>0</f>
        <v>0</v>
      </c>
      <c r="BX48" s="7">
        <f>0</f>
        <v>0</v>
      </c>
      <c r="BY48" s="7">
        <f>0</f>
        <v>0</v>
      </c>
      <c r="BZ48" s="7">
        <v>0.1</v>
      </c>
      <c r="CA48" s="7">
        <f>0</f>
        <v>0</v>
      </c>
      <c r="CB48" s="7">
        <f>0</f>
        <v>0</v>
      </c>
      <c r="CC48" s="7">
        <f>0</f>
        <v>0</v>
      </c>
      <c r="CD48" s="7">
        <v>2.5</v>
      </c>
      <c r="CE48" s="7">
        <f>0</f>
        <v>0</v>
      </c>
      <c r="CF48" s="7">
        <f>0</f>
        <v>0</v>
      </c>
      <c r="CG48" s="7">
        <f>0</f>
        <v>0</v>
      </c>
      <c r="CH48" s="7">
        <f>0</f>
        <v>0</v>
      </c>
      <c r="CI48" s="7">
        <v>0.1</v>
      </c>
      <c r="CJ48" s="7">
        <f>0</f>
        <v>0</v>
      </c>
      <c r="CK48" s="7">
        <f>0</f>
        <v>0</v>
      </c>
      <c r="CL48" s="7">
        <f>0</f>
        <v>0</v>
      </c>
      <c r="CM48" s="7">
        <f>0</f>
        <v>0</v>
      </c>
      <c r="CN48" s="7">
        <v>0.1</v>
      </c>
      <c r="CO48" s="7">
        <f>0</f>
        <v>0</v>
      </c>
      <c r="CP48" s="7">
        <f>0</f>
        <v>0</v>
      </c>
      <c r="CQ48" s="7">
        <f>0</f>
        <v>0</v>
      </c>
      <c r="CR48" s="7">
        <f>0</f>
        <v>0</v>
      </c>
      <c r="CS48" s="7">
        <f>0</f>
        <v>0</v>
      </c>
      <c r="CT48" s="7">
        <f>0</f>
        <v>0</v>
      </c>
      <c r="CU48" s="7">
        <f>0</f>
        <v>0</v>
      </c>
      <c r="CV48" s="7">
        <f>0</f>
        <v>0</v>
      </c>
      <c r="CW48" s="7">
        <f>0</f>
        <v>0</v>
      </c>
      <c r="CX48" s="7">
        <f>0</f>
        <v>0</v>
      </c>
      <c r="CY48" s="7">
        <f>0</f>
        <v>0</v>
      </c>
      <c r="CZ48" s="7">
        <f>0</f>
        <v>0</v>
      </c>
      <c r="DA48" s="7">
        <f>0</f>
        <v>0</v>
      </c>
      <c r="DB48" s="7">
        <f>0</f>
        <v>0</v>
      </c>
      <c r="DC48" s="7">
        <f>0</f>
        <v>0</v>
      </c>
      <c r="DD48" s="7">
        <v>2.5</v>
      </c>
      <c r="DE48" s="7">
        <v>15</v>
      </c>
      <c r="DF48" s="7">
        <f>0</f>
        <v>0</v>
      </c>
      <c r="DG48" s="7">
        <f>0</f>
        <v>0</v>
      </c>
      <c r="DH48" s="7">
        <f>0</f>
        <v>0</v>
      </c>
      <c r="DI48" s="7">
        <f>0</f>
        <v>0</v>
      </c>
      <c r="DJ48" s="7">
        <f>0</f>
        <v>0</v>
      </c>
      <c r="DK48" s="7">
        <f>0</f>
        <v>0</v>
      </c>
      <c r="DL48" s="7">
        <f>0</f>
        <v>0</v>
      </c>
      <c r="DM48" s="7">
        <f>0</f>
        <v>0</v>
      </c>
      <c r="DN48" s="7">
        <f>0</f>
        <v>0</v>
      </c>
      <c r="DO48" s="7">
        <f>0</f>
        <v>0</v>
      </c>
      <c r="DP48" s="7">
        <f>0</f>
        <v>0</v>
      </c>
      <c r="DQ48" s="7">
        <f>0</f>
        <v>0</v>
      </c>
      <c r="DR48" s="7">
        <v>2.5</v>
      </c>
      <c r="DS48" s="7">
        <f>0</f>
        <v>0</v>
      </c>
      <c r="DT48" s="7">
        <v>2.5</v>
      </c>
      <c r="DU48" s="7">
        <f>0</f>
        <v>0</v>
      </c>
      <c r="DV48" s="7">
        <f>0</f>
        <v>0</v>
      </c>
      <c r="DW48" s="7">
        <f>0</f>
        <v>0</v>
      </c>
      <c r="DX48" s="7">
        <v>0.1</v>
      </c>
      <c r="DY48" s="7">
        <f>0</f>
        <v>0</v>
      </c>
      <c r="DZ48" s="7">
        <f>0</f>
        <v>0</v>
      </c>
      <c r="EA48" s="7">
        <f>0</f>
        <v>0</v>
      </c>
      <c r="EB48" s="7">
        <f>0</f>
        <v>0</v>
      </c>
      <c r="EC48" s="7">
        <f>0</f>
        <v>0</v>
      </c>
      <c r="ED48" s="7">
        <f>0</f>
        <v>0</v>
      </c>
      <c r="EE48" s="7">
        <f>0</f>
        <v>0</v>
      </c>
      <c r="EF48" s="7">
        <f>0</f>
        <v>0</v>
      </c>
      <c r="EG48" s="7">
        <f>0</f>
        <v>0</v>
      </c>
      <c r="EH48" s="7">
        <f>0</f>
        <v>0</v>
      </c>
      <c r="EI48" s="7">
        <f>0</f>
        <v>0</v>
      </c>
      <c r="EJ48" s="7">
        <f>0</f>
        <v>0</v>
      </c>
      <c r="EK48" s="7">
        <f>0</f>
        <v>0</v>
      </c>
      <c r="EL48" s="7">
        <v>2.5</v>
      </c>
      <c r="EM48" s="7">
        <f>0</f>
        <v>0</v>
      </c>
      <c r="EN48" s="7">
        <v>0.1</v>
      </c>
      <c r="EO48" s="7">
        <f>0</f>
        <v>0</v>
      </c>
      <c r="EP48" s="7">
        <f>0</f>
        <v>0</v>
      </c>
      <c r="EQ48" s="7">
        <f>0</f>
        <v>0</v>
      </c>
      <c r="ER48" s="7">
        <f>0</f>
        <v>0</v>
      </c>
      <c r="ES48" s="7">
        <f>0</f>
        <v>0</v>
      </c>
      <c r="ET48" s="7">
        <f>0</f>
        <v>0</v>
      </c>
      <c r="EU48" s="7">
        <f>0</f>
        <v>0</v>
      </c>
      <c r="EV48" s="7">
        <f>0</f>
        <v>0</v>
      </c>
      <c r="EW48" s="7">
        <f>0</f>
        <v>0</v>
      </c>
      <c r="EX48" s="7">
        <f>0</f>
        <v>0</v>
      </c>
      <c r="EY48" s="7">
        <f>0</f>
        <v>0</v>
      </c>
      <c r="EZ48" s="7">
        <f>0</f>
        <v>0</v>
      </c>
      <c r="FA48" s="7">
        <f>0</f>
        <v>0</v>
      </c>
      <c r="FB48" s="7">
        <f>0</f>
        <v>0</v>
      </c>
    </row>
    <row r="49" spans="1:158" ht="28.8" x14ac:dyDescent="0.3">
      <c r="A49" s="4" t="s">
        <v>22</v>
      </c>
      <c r="B49" s="4" t="s">
        <v>11</v>
      </c>
      <c r="C49" s="4" t="s">
        <v>7</v>
      </c>
      <c r="D49" s="4" t="s">
        <v>26</v>
      </c>
      <c r="E49" s="5">
        <v>3</v>
      </c>
      <c r="F49" s="25">
        <v>0</v>
      </c>
      <c r="G49" s="26">
        <v>0.68027210884353739</v>
      </c>
      <c r="H49" s="26">
        <v>3.9682539682539684</v>
      </c>
      <c r="I49" s="26">
        <v>1.5873015873015872</v>
      </c>
      <c r="J49" s="7">
        <f>0</f>
        <v>0</v>
      </c>
      <c r="K49" s="7">
        <f>0</f>
        <v>0</v>
      </c>
      <c r="L49" s="7">
        <f>0</f>
        <v>0</v>
      </c>
      <c r="M49" s="7">
        <f>0</f>
        <v>0</v>
      </c>
      <c r="N49" s="7">
        <v>2.5</v>
      </c>
      <c r="O49" s="7">
        <f>0</f>
        <v>0</v>
      </c>
      <c r="P49" s="7">
        <v>0.1</v>
      </c>
      <c r="Q49" s="7">
        <f>0</f>
        <v>0</v>
      </c>
      <c r="R49" s="7">
        <f>0</f>
        <v>0</v>
      </c>
      <c r="S49" s="7">
        <f>0</f>
        <v>0</v>
      </c>
      <c r="T49" s="7">
        <f>0</f>
        <v>0</v>
      </c>
      <c r="U49" s="7">
        <f>0</f>
        <v>0</v>
      </c>
      <c r="V49" s="7">
        <f>0</f>
        <v>0</v>
      </c>
      <c r="W49" s="7">
        <f>0</f>
        <v>0</v>
      </c>
      <c r="X49" s="7">
        <v>0.1</v>
      </c>
      <c r="Y49" s="7">
        <f>0</f>
        <v>0</v>
      </c>
      <c r="Z49" s="7">
        <f>0</f>
        <v>0</v>
      </c>
      <c r="AA49" s="7">
        <f>0</f>
        <v>0</v>
      </c>
      <c r="AB49" s="7">
        <f>0</f>
        <v>0</v>
      </c>
      <c r="AC49" s="7">
        <f>0</f>
        <v>0</v>
      </c>
      <c r="AD49" s="7">
        <f>0</f>
        <v>0</v>
      </c>
      <c r="AE49" s="7">
        <f>0</f>
        <v>0</v>
      </c>
      <c r="AF49" s="7">
        <f>0</f>
        <v>0</v>
      </c>
      <c r="AG49" s="7">
        <f>0</f>
        <v>0</v>
      </c>
      <c r="AH49" s="7">
        <f>0</f>
        <v>0</v>
      </c>
      <c r="AI49" s="7">
        <f>0</f>
        <v>0</v>
      </c>
      <c r="AJ49" s="7">
        <f>0</f>
        <v>0</v>
      </c>
      <c r="AK49" s="7">
        <f>0</f>
        <v>0</v>
      </c>
      <c r="AL49" s="7">
        <f>0</f>
        <v>0</v>
      </c>
      <c r="AM49" s="7">
        <f>0</f>
        <v>0</v>
      </c>
      <c r="AN49" s="7">
        <f>0</f>
        <v>0</v>
      </c>
      <c r="AO49" s="7">
        <f>0</f>
        <v>0</v>
      </c>
      <c r="AP49" s="7">
        <f>0</f>
        <v>0</v>
      </c>
      <c r="AQ49" s="7">
        <f>0</f>
        <v>0</v>
      </c>
      <c r="AR49" s="7">
        <f>0</f>
        <v>0</v>
      </c>
      <c r="AS49" s="7">
        <f>0</f>
        <v>0</v>
      </c>
      <c r="AT49" s="7">
        <v>0.1</v>
      </c>
      <c r="AU49" s="7">
        <f>0</f>
        <v>0</v>
      </c>
      <c r="AV49" s="7">
        <f>0</f>
        <v>0</v>
      </c>
      <c r="AW49" s="7">
        <f>0</f>
        <v>0</v>
      </c>
      <c r="AX49" s="7">
        <f>0</f>
        <v>0</v>
      </c>
      <c r="AY49" s="7">
        <f>0</f>
        <v>0</v>
      </c>
      <c r="AZ49" s="7">
        <f>0</f>
        <v>0</v>
      </c>
      <c r="BA49" s="7">
        <f>0</f>
        <v>0</v>
      </c>
      <c r="BB49" s="7">
        <f>0</f>
        <v>0</v>
      </c>
      <c r="BC49" s="7">
        <f>0</f>
        <v>0</v>
      </c>
      <c r="BD49" s="7">
        <f>0</f>
        <v>0</v>
      </c>
      <c r="BE49" s="7">
        <f>0</f>
        <v>0</v>
      </c>
      <c r="BF49" s="7">
        <f>0</f>
        <v>0</v>
      </c>
      <c r="BG49" s="7">
        <f>0</f>
        <v>0</v>
      </c>
      <c r="BH49" s="7">
        <f>0</f>
        <v>0</v>
      </c>
      <c r="BI49" s="7">
        <v>2.5</v>
      </c>
      <c r="BJ49" s="7">
        <f>0</f>
        <v>0</v>
      </c>
      <c r="BK49" s="7">
        <v>37.5</v>
      </c>
      <c r="BL49" s="7">
        <f>0</f>
        <v>0</v>
      </c>
      <c r="BM49" s="7">
        <f>0</f>
        <v>0</v>
      </c>
      <c r="BN49" s="7">
        <f>0</f>
        <v>0</v>
      </c>
      <c r="BO49" s="7">
        <f>0</f>
        <v>0</v>
      </c>
      <c r="BP49" s="7">
        <v>2.5</v>
      </c>
      <c r="BQ49" s="7">
        <f>0</f>
        <v>0</v>
      </c>
      <c r="BR49" s="7">
        <f>0</f>
        <v>0</v>
      </c>
      <c r="BS49" s="7">
        <f>0</f>
        <v>0</v>
      </c>
      <c r="BT49" s="7">
        <f>0</f>
        <v>0</v>
      </c>
      <c r="BU49" s="7">
        <f>0</f>
        <v>0</v>
      </c>
      <c r="BV49" s="7">
        <v>2.5</v>
      </c>
      <c r="BW49" s="7">
        <v>2.5</v>
      </c>
      <c r="BX49" s="7">
        <f>0</f>
        <v>0</v>
      </c>
      <c r="BY49" s="7">
        <f>0</f>
        <v>0</v>
      </c>
      <c r="BZ49" s="7">
        <f>0</f>
        <v>0</v>
      </c>
      <c r="CA49" s="7">
        <f>0</f>
        <v>0</v>
      </c>
      <c r="CB49" s="7">
        <f>0</f>
        <v>0</v>
      </c>
      <c r="CC49" s="7">
        <f>0</f>
        <v>0</v>
      </c>
      <c r="CD49" s="7">
        <f>0</f>
        <v>0</v>
      </c>
      <c r="CE49" s="7">
        <f>0</f>
        <v>0</v>
      </c>
      <c r="CF49" s="7">
        <v>15</v>
      </c>
      <c r="CG49" s="7">
        <f>0</f>
        <v>0</v>
      </c>
      <c r="CH49" s="7">
        <f>0</f>
        <v>0</v>
      </c>
      <c r="CI49" s="7">
        <f>0</f>
        <v>0</v>
      </c>
      <c r="CJ49" s="7">
        <f>0</f>
        <v>0</v>
      </c>
      <c r="CK49" s="7">
        <f>0</f>
        <v>0</v>
      </c>
      <c r="CL49" s="7">
        <f>0</f>
        <v>0</v>
      </c>
      <c r="CM49" s="7">
        <f>0</f>
        <v>0</v>
      </c>
      <c r="CN49" s="7">
        <f>0</f>
        <v>0</v>
      </c>
      <c r="CO49" s="7">
        <v>2.5</v>
      </c>
      <c r="CP49" s="7">
        <f>0</f>
        <v>0</v>
      </c>
      <c r="CQ49" s="7">
        <f>0</f>
        <v>0</v>
      </c>
      <c r="CR49" s="7">
        <f>0</f>
        <v>0</v>
      </c>
      <c r="CS49" s="7">
        <f>0</f>
        <v>0</v>
      </c>
      <c r="CT49" s="7">
        <f>0</f>
        <v>0</v>
      </c>
      <c r="CU49" s="7">
        <f>0</f>
        <v>0</v>
      </c>
      <c r="CV49" s="7">
        <f>0</f>
        <v>0</v>
      </c>
      <c r="CW49" s="7">
        <v>0.1</v>
      </c>
      <c r="CX49" s="7">
        <f>0</f>
        <v>0</v>
      </c>
      <c r="CY49" s="7">
        <f>0</f>
        <v>0</v>
      </c>
      <c r="CZ49" s="7">
        <f>0</f>
        <v>0</v>
      </c>
      <c r="DA49" s="7">
        <v>0.1</v>
      </c>
      <c r="DB49" s="7">
        <f>0</f>
        <v>0</v>
      </c>
      <c r="DC49" s="7">
        <v>2.5</v>
      </c>
      <c r="DD49" s="7">
        <f>0</f>
        <v>0</v>
      </c>
      <c r="DE49" s="7">
        <f>0</f>
        <v>0</v>
      </c>
      <c r="DF49" s="7">
        <f>0</f>
        <v>0</v>
      </c>
      <c r="DG49" s="7">
        <f>0</f>
        <v>0</v>
      </c>
      <c r="DH49" s="7">
        <f>0</f>
        <v>0</v>
      </c>
      <c r="DI49" s="7">
        <f>0</f>
        <v>0</v>
      </c>
      <c r="DJ49" s="7">
        <f>0</f>
        <v>0</v>
      </c>
      <c r="DK49" s="7">
        <v>2.5</v>
      </c>
      <c r="DL49" s="7">
        <f>0</f>
        <v>0</v>
      </c>
      <c r="DM49" s="7">
        <f>0</f>
        <v>0</v>
      </c>
      <c r="DN49" s="7">
        <f>0</f>
        <v>0</v>
      </c>
      <c r="DO49" s="7">
        <f>0</f>
        <v>0</v>
      </c>
      <c r="DP49" s="7">
        <f>0</f>
        <v>0</v>
      </c>
      <c r="DQ49" s="7">
        <f>0</f>
        <v>0</v>
      </c>
      <c r="DR49" s="7">
        <v>2.5</v>
      </c>
      <c r="DS49" s="7">
        <f>0</f>
        <v>0</v>
      </c>
      <c r="DT49" s="7">
        <f>0</f>
        <v>0</v>
      </c>
      <c r="DU49" s="7">
        <f>0</f>
        <v>0</v>
      </c>
      <c r="DV49" s="7">
        <f>0</f>
        <v>0</v>
      </c>
      <c r="DW49" s="7">
        <f>0</f>
        <v>0</v>
      </c>
      <c r="DX49" s="7">
        <f>0</f>
        <v>0</v>
      </c>
      <c r="DY49" s="7">
        <f>0</f>
        <v>0</v>
      </c>
      <c r="DZ49" s="7">
        <f>0</f>
        <v>0</v>
      </c>
      <c r="EA49" s="7">
        <f>0</f>
        <v>0</v>
      </c>
      <c r="EB49" s="7">
        <f>0</f>
        <v>0</v>
      </c>
      <c r="EC49" s="7">
        <f>0</f>
        <v>0</v>
      </c>
      <c r="ED49" s="7">
        <v>0.1</v>
      </c>
      <c r="EE49" s="7">
        <f>0</f>
        <v>0</v>
      </c>
      <c r="EF49" s="7">
        <f>0</f>
        <v>0</v>
      </c>
      <c r="EG49" s="7">
        <f>0</f>
        <v>0</v>
      </c>
      <c r="EH49" s="7">
        <f>0</f>
        <v>0</v>
      </c>
      <c r="EI49" s="7">
        <f>0</f>
        <v>0</v>
      </c>
      <c r="EJ49" s="7">
        <f>0</f>
        <v>0</v>
      </c>
      <c r="EK49" s="7">
        <f>0</f>
        <v>0</v>
      </c>
      <c r="EL49" s="7">
        <v>2.5</v>
      </c>
      <c r="EM49" s="7">
        <f>0</f>
        <v>0</v>
      </c>
      <c r="EN49" s="7">
        <f>0</f>
        <v>0</v>
      </c>
      <c r="EO49" s="7">
        <f>0</f>
        <v>0</v>
      </c>
      <c r="EP49" s="7">
        <f>0</f>
        <v>0</v>
      </c>
      <c r="EQ49" s="7">
        <f>0</f>
        <v>0</v>
      </c>
      <c r="ER49" s="7">
        <f>0</f>
        <v>0</v>
      </c>
      <c r="ES49" s="7">
        <f>0</f>
        <v>0</v>
      </c>
      <c r="ET49" s="7">
        <f>0</f>
        <v>0</v>
      </c>
      <c r="EU49" s="7">
        <f>0</f>
        <v>0</v>
      </c>
      <c r="EV49" s="7">
        <f>0</f>
        <v>0</v>
      </c>
      <c r="EW49" s="7">
        <f>0</f>
        <v>0</v>
      </c>
      <c r="EX49" s="7">
        <f>0</f>
        <v>0</v>
      </c>
      <c r="EY49" s="7">
        <f>0</f>
        <v>0</v>
      </c>
      <c r="EZ49" s="7">
        <v>0.1</v>
      </c>
      <c r="FA49" s="7">
        <v>0.1</v>
      </c>
      <c r="FB49" s="7">
        <v>2.5</v>
      </c>
    </row>
    <row r="50" spans="1:158" ht="28.8" x14ac:dyDescent="0.3">
      <c r="A50" s="4" t="s">
        <v>22</v>
      </c>
      <c r="B50" s="4" t="s">
        <v>11</v>
      </c>
      <c r="C50" s="4" t="s">
        <v>7</v>
      </c>
      <c r="D50" s="4" t="s">
        <v>27</v>
      </c>
      <c r="E50" s="5">
        <v>1</v>
      </c>
      <c r="F50" s="25">
        <v>0</v>
      </c>
      <c r="G50" s="26">
        <v>0.70779220779220764</v>
      </c>
      <c r="H50" s="26">
        <v>3.8787878787878789</v>
      </c>
      <c r="I50" s="26">
        <v>0.90909090909090906</v>
      </c>
      <c r="J50" s="7">
        <f>0</f>
        <v>0</v>
      </c>
      <c r="K50" s="7">
        <f>0</f>
        <v>0</v>
      </c>
      <c r="L50" s="7">
        <v>2.5</v>
      </c>
      <c r="M50" s="7">
        <f>0</f>
        <v>0</v>
      </c>
      <c r="N50" s="7">
        <f>0</f>
        <v>0</v>
      </c>
      <c r="O50" s="7">
        <f>0</f>
        <v>0</v>
      </c>
      <c r="P50" s="7">
        <f>0</f>
        <v>0</v>
      </c>
      <c r="Q50" s="7">
        <f>0</f>
        <v>0</v>
      </c>
      <c r="R50" s="7">
        <f>0</f>
        <v>0</v>
      </c>
      <c r="S50" s="7">
        <f>0</f>
        <v>0</v>
      </c>
      <c r="T50" s="7">
        <f>0</f>
        <v>0</v>
      </c>
      <c r="U50" s="7">
        <v>0.1</v>
      </c>
      <c r="V50" s="7">
        <f>0</f>
        <v>0</v>
      </c>
      <c r="W50" s="7">
        <f>0</f>
        <v>0</v>
      </c>
      <c r="X50" s="7">
        <f>0</f>
        <v>0</v>
      </c>
      <c r="Y50" s="7">
        <f>0</f>
        <v>0</v>
      </c>
      <c r="Z50" s="7">
        <f>0</f>
        <v>0</v>
      </c>
      <c r="AA50" s="7">
        <f>0</f>
        <v>0</v>
      </c>
      <c r="AB50" s="7">
        <f>0</f>
        <v>0</v>
      </c>
      <c r="AC50" s="7">
        <f>0</f>
        <v>0</v>
      </c>
      <c r="AD50" s="7">
        <v>2.5</v>
      </c>
      <c r="AE50" s="7">
        <f>0</f>
        <v>0</v>
      </c>
      <c r="AF50" s="7">
        <f>0</f>
        <v>0</v>
      </c>
      <c r="AG50" s="7">
        <f>0</f>
        <v>0</v>
      </c>
      <c r="AH50" s="7">
        <f>0</f>
        <v>0</v>
      </c>
      <c r="AI50" s="7">
        <v>0.1</v>
      </c>
      <c r="AJ50" s="7">
        <f>0</f>
        <v>0</v>
      </c>
      <c r="AK50" s="7">
        <f>0</f>
        <v>0</v>
      </c>
      <c r="AL50" s="7">
        <f>0</f>
        <v>0</v>
      </c>
      <c r="AM50" s="7">
        <f>0</f>
        <v>0</v>
      </c>
      <c r="AN50" s="7">
        <f>0</f>
        <v>0</v>
      </c>
      <c r="AO50" s="7">
        <f>0</f>
        <v>0</v>
      </c>
      <c r="AP50" s="7">
        <f>0</f>
        <v>0</v>
      </c>
      <c r="AQ50" s="7">
        <f>0</f>
        <v>0</v>
      </c>
      <c r="AR50" s="7">
        <f>0</f>
        <v>0</v>
      </c>
      <c r="AS50" s="7">
        <f>0</f>
        <v>0</v>
      </c>
      <c r="AT50" s="7">
        <f>0</f>
        <v>0</v>
      </c>
      <c r="AU50" s="7">
        <f>0</f>
        <v>0</v>
      </c>
      <c r="AV50" s="7">
        <v>2.5</v>
      </c>
      <c r="AW50" s="7">
        <f>0</f>
        <v>0</v>
      </c>
      <c r="AX50" s="7">
        <f>0</f>
        <v>0</v>
      </c>
      <c r="AY50" s="7">
        <f>0</f>
        <v>0</v>
      </c>
      <c r="AZ50" s="7">
        <f>0</f>
        <v>0</v>
      </c>
      <c r="BA50" s="7">
        <f>0</f>
        <v>0</v>
      </c>
      <c r="BB50" s="7">
        <f>0</f>
        <v>0</v>
      </c>
      <c r="BC50" s="7">
        <f>0</f>
        <v>0</v>
      </c>
      <c r="BD50" s="7">
        <f>0</f>
        <v>0</v>
      </c>
      <c r="BE50" s="7">
        <f>0</f>
        <v>0</v>
      </c>
      <c r="BF50" s="7">
        <f>0</f>
        <v>0</v>
      </c>
      <c r="BG50" s="7">
        <f>0</f>
        <v>0</v>
      </c>
      <c r="BH50" s="7">
        <f>0</f>
        <v>0</v>
      </c>
      <c r="BI50" s="7">
        <v>0.1</v>
      </c>
      <c r="BJ50" s="7">
        <f>0</f>
        <v>0</v>
      </c>
      <c r="BK50" s="7">
        <v>15</v>
      </c>
      <c r="BL50" s="7">
        <f>0</f>
        <v>0</v>
      </c>
      <c r="BM50" s="7">
        <f>0</f>
        <v>0</v>
      </c>
      <c r="BN50" s="7">
        <f>0</f>
        <v>0</v>
      </c>
      <c r="BO50" s="7">
        <f>0</f>
        <v>0</v>
      </c>
      <c r="BP50" s="7">
        <f>0</f>
        <v>0</v>
      </c>
      <c r="BQ50" s="7">
        <f>0</f>
        <v>0</v>
      </c>
      <c r="BR50" s="7">
        <f>0</f>
        <v>0</v>
      </c>
      <c r="BS50" s="7">
        <f>0</f>
        <v>0</v>
      </c>
      <c r="BT50" s="7">
        <f>0</f>
        <v>0</v>
      </c>
      <c r="BU50" s="7">
        <f>0</f>
        <v>0</v>
      </c>
      <c r="BV50" s="7">
        <v>2.5</v>
      </c>
      <c r="BW50" s="7">
        <f>0</f>
        <v>0</v>
      </c>
      <c r="BX50" s="7">
        <f>0</f>
        <v>0</v>
      </c>
      <c r="BY50" s="7">
        <f>0</f>
        <v>0</v>
      </c>
      <c r="BZ50" s="7">
        <f>0</f>
        <v>0</v>
      </c>
      <c r="CA50" s="7">
        <f>0</f>
        <v>0</v>
      </c>
      <c r="CB50" s="7">
        <f>0</f>
        <v>0</v>
      </c>
      <c r="CC50" s="7">
        <f>0</f>
        <v>0</v>
      </c>
      <c r="CD50" s="7">
        <f>0</f>
        <v>0</v>
      </c>
      <c r="CE50" s="7">
        <f>0</f>
        <v>0</v>
      </c>
      <c r="CF50" s="7">
        <v>15</v>
      </c>
      <c r="CG50" s="7">
        <f>0</f>
        <v>0</v>
      </c>
      <c r="CH50" s="7">
        <f>0</f>
        <v>0</v>
      </c>
      <c r="CI50" s="7">
        <f>0</f>
        <v>0</v>
      </c>
      <c r="CJ50" s="7">
        <f>0</f>
        <v>0</v>
      </c>
      <c r="CK50" s="7">
        <f>0</f>
        <v>0</v>
      </c>
      <c r="CL50" s="7">
        <f>0</f>
        <v>0</v>
      </c>
      <c r="CM50" s="7">
        <f>0</f>
        <v>0</v>
      </c>
      <c r="CN50" s="7">
        <f>0</f>
        <v>0</v>
      </c>
      <c r="CO50" s="7">
        <f>0</f>
        <v>0</v>
      </c>
      <c r="CP50" s="7">
        <v>0.1</v>
      </c>
      <c r="CQ50" s="7">
        <f>0</f>
        <v>0</v>
      </c>
      <c r="CR50" s="7">
        <f>0</f>
        <v>0</v>
      </c>
      <c r="CS50" s="7">
        <f>0</f>
        <v>0</v>
      </c>
      <c r="CT50" s="7">
        <f>0</f>
        <v>0</v>
      </c>
      <c r="CU50" s="7">
        <f>0</f>
        <v>0</v>
      </c>
      <c r="CV50" s="7">
        <f>0</f>
        <v>0</v>
      </c>
      <c r="CW50" s="7">
        <f>0</f>
        <v>0</v>
      </c>
      <c r="CX50" s="7">
        <f>0</f>
        <v>0</v>
      </c>
      <c r="CY50" s="7">
        <f>0</f>
        <v>0</v>
      </c>
      <c r="CZ50" s="7">
        <f>0</f>
        <v>0</v>
      </c>
      <c r="DA50" s="7">
        <f>0</f>
        <v>0</v>
      </c>
      <c r="DB50" s="7">
        <f>0</f>
        <v>0</v>
      </c>
      <c r="DC50" s="7">
        <f>0</f>
        <v>0</v>
      </c>
      <c r="DD50" s="7">
        <f>0</f>
        <v>0</v>
      </c>
      <c r="DE50" s="7">
        <v>2.5</v>
      </c>
      <c r="DF50" s="7">
        <f>0</f>
        <v>0</v>
      </c>
      <c r="DG50" s="7">
        <v>15</v>
      </c>
      <c r="DH50" s="7">
        <v>0.1</v>
      </c>
      <c r="DI50" s="7">
        <f>0</f>
        <v>0</v>
      </c>
      <c r="DJ50" s="7">
        <v>2.5</v>
      </c>
      <c r="DK50" s="7">
        <f>0</f>
        <v>0</v>
      </c>
      <c r="DL50" s="7">
        <f>0</f>
        <v>0</v>
      </c>
      <c r="DM50" s="7">
        <f>0</f>
        <v>0</v>
      </c>
      <c r="DN50" s="7">
        <f>0</f>
        <v>0</v>
      </c>
      <c r="DO50" s="7">
        <f>0</f>
        <v>0</v>
      </c>
      <c r="DP50" s="7">
        <f>0</f>
        <v>0</v>
      </c>
      <c r="DQ50" s="7">
        <f>0</f>
        <v>0</v>
      </c>
      <c r="DR50" s="7">
        <f>0</f>
        <v>0</v>
      </c>
      <c r="DS50" s="7">
        <f>0</f>
        <v>0</v>
      </c>
      <c r="DT50" s="7">
        <v>0.1</v>
      </c>
      <c r="DU50" s="7">
        <f>0</f>
        <v>0</v>
      </c>
      <c r="DV50" s="7">
        <f>0</f>
        <v>0</v>
      </c>
      <c r="DW50" s="7">
        <f>0</f>
        <v>0</v>
      </c>
      <c r="DX50" s="7">
        <f>0</f>
        <v>0</v>
      </c>
      <c r="DY50" s="7">
        <f>0</f>
        <v>0</v>
      </c>
      <c r="DZ50" s="7">
        <f>0</f>
        <v>0</v>
      </c>
      <c r="EA50" s="7">
        <f>0</f>
        <v>0</v>
      </c>
      <c r="EB50" s="7">
        <v>2.5</v>
      </c>
      <c r="EC50" s="7">
        <f>0</f>
        <v>0</v>
      </c>
      <c r="ED50" s="7">
        <f>0</f>
        <v>0</v>
      </c>
      <c r="EE50" s="7">
        <f>0</f>
        <v>0</v>
      </c>
      <c r="EF50" s="7">
        <f>0</f>
        <v>0</v>
      </c>
      <c r="EG50" s="7">
        <f>0</f>
        <v>0</v>
      </c>
      <c r="EH50" s="7">
        <f>0</f>
        <v>0</v>
      </c>
      <c r="EI50" s="7">
        <v>2.5</v>
      </c>
      <c r="EJ50" s="7">
        <f>0</f>
        <v>0</v>
      </c>
      <c r="EK50" s="7">
        <f>0</f>
        <v>0</v>
      </c>
      <c r="EL50" s="7">
        <f>0</f>
        <v>0</v>
      </c>
      <c r="EM50" s="7">
        <f>0</f>
        <v>0</v>
      </c>
      <c r="EN50" s="7">
        <f>0</f>
        <v>0</v>
      </c>
      <c r="EO50" s="7">
        <f>0</f>
        <v>0</v>
      </c>
      <c r="EP50" s="7">
        <f>0</f>
        <v>0</v>
      </c>
      <c r="EQ50" s="7">
        <f>0</f>
        <v>0</v>
      </c>
      <c r="ER50" s="7">
        <f>0</f>
        <v>0</v>
      </c>
      <c r="ES50" s="7">
        <f>0</f>
        <v>0</v>
      </c>
      <c r="ET50" s="7">
        <f>0</f>
        <v>0</v>
      </c>
      <c r="EU50" s="7">
        <f>0</f>
        <v>0</v>
      </c>
      <c r="EV50" s="7">
        <f>0</f>
        <v>0</v>
      </c>
      <c r="EW50" s="7">
        <f>0</f>
        <v>0</v>
      </c>
      <c r="EX50" s="7">
        <f>0</f>
        <v>0</v>
      </c>
      <c r="EY50" s="7">
        <f>0</f>
        <v>0</v>
      </c>
      <c r="EZ50" s="7">
        <f>0</f>
        <v>0</v>
      </c>
      <c r="FA50" s="7">
        <f>0</f>
        <v>0</v>
      </c>
      <c r="FB50" s="7">
        <v>0.1</v>
      </c>
    </row>
    <row r="51" spans="1:158" ht="28.8" x14ac:dyDescent="0.3">
      <c r="A51" s="4" t="s">
        <v>22</v>
      </c>
      <c r="B51" s="4" t="s">
        <v>11</v>
      </c>
      <c r="C51" s="4" t="s">
        <v>7</v>
      </c>
      <c r="D51" s="4" t="s">
        <v>27</v>
      </c>
      <c r="E51" s="5">
        <v>2</v>
      </c>
      <c r="F51" s="25">
        <v>0</v>
      </c>
      <c r="G51" s="26">
        <v>0.70779220779220764</v>
      </c>
      <c r="H51" s="26">
        <v>3.8787878787878789</v>
      </c>
      <c r="I51" s="26">
        <v>0.90909090909090906</v>
      </c>
      <c r="J51" s="7">
        <v>2.5</v>
      </c>
      <c r="K51" s="7">
        <f>0</f>
        <v>0</v>
      </c>
      <c r="L51" s="7">
        <v>2.5</v>
      </c>
      <c r="M51" s="7">
        <f>0</f>
        <v>0</v>
      </c>
      <c r="N51" s="7">
        <f>0</f>
        <v>0</v>
      </c>
      <c r="O51" s="7">
        <f>0</f>
        <v>0</v>
      </c>
      <c r="P51" s="7">
        <f>0</f>
        <v>0</v>
      </c>
      <c r="Q51" s="7">
        <f>0</f>
        <v>0</v>
      </c>
      <c r="R51" s="7">
        <f>0</f>
        <v>0</v>
      </c>
      <c r="S51" s="7">
        <f>0</f>
        <v>0</v>
      </c>
      <c r="T51" s="7">
        <f>0</f>
        <v>0</v>
      </c>
      <c r="U51" s="7">
        <f>0</f>
        <v>0</v>
      </c>
      <c r="V51" s="7">
        <f>0</f>
        <v>0</v>
      </c>
      <c r="W51" s="7">
        <f>0</f>
        <v>0</v>
      </c>
      <c r="X51" s="7">
        <f>0</f>
        <v>0</v>
      </c>
      <c r="Y51" s="7">
        <f>0</f>
        <v>0</v>
      </c>
      <c r="Z51" s="7">
        <f>0</f>
        <v>0</v>
      </c>
      <c r="AA51" s="7">
        <f>0</f>
        <v>0</v>
      </c>
      <c r="AB51" s="7">
        <f>0</f>
        <v>0</v>
      </c>
      <c r="AC51" s="7">
        <v>0.1</v>
      </c>
      <c r="AD51" s="7">
        <f>0</f>
        <v>0</v>
      </c>
      <c r="AE51" s="7">
        <f>0</f>
        <v>0</v>
      </c>
      <c r="AF51" s="7">
        <f>0</f>
        <v>0</v>
      </c>
      <c r="AG51" s="7">
        <f>0</f>
        <v>0</v>
      </c>
      <c r="AH51" s="7">
        <v>0.1</v>
      </c>
      <c r="AI51" s="7">
        <v>2.5</v>
      </c>
      <c r="AJ51" s="7">
        <f>0</f>
        <v>0</v>
      </c>
      <c r="AK51" s="7">
        <f>0</f>
        <v>0</v>
      </c>
      <c r="AL51" s="7">
        <f>0</f>
        <v>0</v>
      </c>
      <c r="AM51" s="7">
        <f>0</f>
        <v>0</v>
      </c>
      <c r="AN51" s="7">
        <f>0</f>
        <v>0</v>
      </c>
      <c r="AO51" s="7">
        <f>0</f>
        <v>0</v>
      </c>
      <c r="AP51" s="7">
        <f>0</f>
        <v>0</v>
      </c>
      <c r="AQ51" s="7">
        <f>0</f>
        <v>0</v>
      </c>
      <c r="AR51" s="7">
        <f>0</f>
        <v>0</v>
      </c>
      <c r="AS51" s="7">
        <f>0</f>
        <v>0</v>
      </c>
      <c r="AT51" s="7">
        <f>0</f>
        <v>0</v>
      </c>
      <c r="AU51" s="7">
        <f>0</f>
        <v>0</v>
      </c>
      <c r="AV51" s="7">
        <f>0</f>
        <v>0</v>
      </c>
      <c r="AW51" s="7">
        <f>0</f>
        <v>0</v>
      </c>
      <c r="AX51" s="7">
        <f>0</f>
        <v>0</v>
      </c>
      <c r="AY51" s="7">
        <f>0</f>
        <v>0</v>
      </c>
      <c r="AZ51" s="7">
        <f>0</f>
        <v>0</v>
      </c>
      <c r="BA51" s="7">
        <f>0</f>
        <v>0</v>
      </c>
      <c r="BB51" s="7">
        <f>0</f>
        <v>0</v>
      </c>
      <c r="BC51" s="7">
        <f>0</f>
        <v>0</v>
      </c>
      <c r="BD51" s="7">
        <f>0</f>
        <v>0</v>
      </c>
      <c r="BE51" s="7">
        <f>0</f>
        <v>0</v>
      </c>
      <c r="BF51" s="7">
        <f>0</f>
        <v>0</v>
      </c>
      <c r="BG51" s="7">
        <f>0</f>
        <v>0</v>
      </c>
      <c r="BH51" s="7">
        <f>0</f>
        <v>0</v>
      </c>
      <c r="BI51" s="7">
        <v>2.5</v>
      </c>
      <c r="BJ51" s="7">
        <f>0</f>
        <v>0</v>
      </c>
      <c r="BK51" s="7">
        <v>15</v>
      </c>
      <c r="BL51" s="7">
        <f>0</f>
        <v>0</v>
      </c>
      <c r="BM51" s="7">
        <f>0</f>
        <v>0</v>
      </c>
      <c r="BN51" s="7">
        <f>0</f>
        <v>0</v>
      </c>
      <c r="BO51" s="7">
        <f>0</f>
        <v>0</v>
      </c>
      <c r="BP51" s="7">
        <f>0</f>
        <v>0</v>
      </c>
      <c r="BQ51" s="7">
        <f>0</f>
        <v>0</v>
      </c>
      <c r="BR51" s="7">
        <f>0</f>
        <v>0</v>
      </c>
      <c r="BS51" s="7">
        <f>0</f>
        <v>0</v>
      </c>
      <c r="BT51" s="7">
        <f>0</f>
        <v>0</v>
      </c>
      <c r="BU51" s="7">
        <f>0</f>
        <v>0</v>
      </c>
      <c r="BV51" s="7">
        <v>0.1</v>
      </c>
      <c r="BW51" s="7">
        <v>2.5</v>
      </c>
      <c r="BX51" s="7">
        <f>0</f>
        <v>0</v>
      </c>
      <c r="BY51" s="7">
        <f>0</f>
        <v>0</v>
      </c>
      <c r="BZ51" s="7">
        <f>0</f>
        <v>0</v>
      </c>
      <c r="CA51" s="7">
        <f>0</f>
        <v>0</v>
      </c>
      <c r="CB51" s="7">
        <f>0</f>
        <v>0</v>
      </c>
      <c r="CC51" s="7">
        <f>0</f>
        <v>0</v>
      </c>
      <c r="CD51" s="7">
        <f>0</f>
        <v>0</v>
      </c>
      <c r="CE51" s="7">
        <v>0.1</v>
      </c>
      <c r="CF51" s="7">
        <v>15</v>
      </c>
      <c r="CG51" s="7">
        <v>0.1</v>
      </c>
      <c r="CH51" s="7">
        <f>0</f>
        <v>0</v>
      </c>
      <c r="CI51" s="7">
        <f>0</f>
        <v>0</v>
      </c>
      <c r="CJ51" s="7">
        <f>0</f>
        <v>0</v>
      </c>
      <c r="CK51" s="7">
        <f>0</f>
        <v>0</v>
      </c>
      <c r="CL51" s="7">
        <f>0</f>
        <v>0</v>
      </c>
      <c r="CM51" s="7">
        <f>0</f>
        <v>0</v>
      </c>
      <c r="CN51" s="7">
        <f>0</f>
        <v>0</v>
      </c>
      <c r="CO51" s="7">
        <f>0</f>
        <v>0</v>
      </c>
      <c r="CP51" s="7">
        <f>0</f>
        <v>0</v>
      </c>
      <c r="CQ51" s="7">
        <f>0</f>
        <v>0</v>
      </c>
      <c r="CR51" s="7">
        <v>0.1</v>
      </c>
      <c r="CS51" s="7">
        <f>0</f>
        <v>0</v>
      </c>
      <c r="CT51" s="7">
        <v>0.1</v>
      </c>
      <c r="CU51" s="7">
        <f>0</f>
        <v>0</v>
      </c>
      <c r="CV51" s="7">
        <f>0</f>
        <v>0</v>
      </c>
      <c r="CW51" s="7">
        <f>0</f>
        <v>0</v>
      </c>
      <c r="CX51" s="7">
        <f>0</f>
        <v>0</v>
      </c>
      <c r="CY51" s="7">
        <f>0</f>
        <v>0</v>
      </c>
      <c r="CZ51" s="7">
        <f>0</f>
        <v>0</v>
      </c>
      <c r="DA51" s="7">
        <f>0</f>
        <v>0</v>
      </c>
      <c r="DB51" s="7">
        <v>0.1</v>
      </c>
      <c r="DC51" s="7">
        <v>2.5</v>
      </c>
      <c r="DD51" s="7">
        <f>0</f>
        <v>0</v>
      </c>
      <c r="DE51" s="7">
        <v>2.5</v>
      </c>
      <c r="DF51" s="7">
        <f>0</f>
        <v>0</v>
      </c>
      <c r="DG51" s="7">
        <v>2.5</v>
      </c>
      <c r="DH51" s="7">
        <v>2.5</v>
      </c>
      <c r="DI51" s="7">
        <f>0</f>
        <v>0</v>
      </c>
      <c r="DJ51" s="7">
        <v>15</v>
      </c>
      <c r="DK51" s="7">
        <f>0</f>
        <v>0</v>
      </c>
      <c r="DL51" s="7">
        <f>0</f>
        <v>0</v>
      </c>
      <c r="DM51" s="7">
        <f>0</f>
        <v>0</v>
      </c>
      <c r="DN51" s="7">
        <f>0</f>
        <v>0</v>
      </c>
      <c r="DO51" s="7">
        <f>0</f>
        <v>0</v>
      </c>
      <c r="DP51" s="7">
        <f>0</f>
        <v>0</v>
      </c>
      <c r="DQ51" s="7">
        <f>0</f>
        <v>0</v>
      </c>
      <c r="DR51" s="7">
        <f>0</f>
        <v>0</v>
      </c>
      <c r="DS51" s="7">
        <f>0</f>
        <v>0</v>
      </c>
      <c r="DT51" s="7">
        <v>0.1</v>
      </c>
      <c r="DU51" s="7">
        <f>0</f>
        <v>0</v>
      </c>
      <c r="DV51" s="7">
        <f>0</f>
        <v>0</v>
      </c>
      <c r="DW51" s="7">
        <f>0</f>
        <v>0</v>
      </c>
      <c r="DX51" s="7">
        <v>0.1</v>
      </c>
      <c r="DY51" s="7">
        <f>0</f>
        <v>0</v>
      </c>
      <c r="DZ51" s="7">
        <f>0</f>
        <v>0</v>
      </c>
      <c r="EA51" s="7">
        <f>0</f>
        <v>0</v>
      </c>
      <c r="EB51" s="7">
        <v>2.5</v>
      </c>
      <c r="EC51" s="7">
        <f>0</f>
        <v>0</v>
      </c>
      <c r="ED51" s="7">
        <f>0</f>
        <v>0</v>
      </c>
      <c r="EE51" s="7">
        <f>0</f>
        <v>0</v>
      </c>
      <c r="EF51" s="7">
        <f>0</f>
        <v>0</v>
      </c>
      <c r="EG51" s="7">
        <f>0</f>
        <v>0</v>
      </c>
      <c r="EH51" s="7">
        <f>0</f>
        <v>0</v>
      </c>
      <c r="EI51" s="7">
        <v>2.5</v>
      </c>
      <c r="EJ51" s="7">
        <f>0</f>
        <v>0</v>
      </c>
      <c r="EK51" s="7">
        <f>0</f>
        <v>0</v>
      </c>
      <c r="EL51" s="7">
        <f>0</f>
        <v>0</v>
      </c>
      <c r="EM51" s="7">
        <f>0</f>
        <v>0</v>
      </c>
      <c r="EN51" s="7">
        <f>0</f>
        <v>0</v>
      </c>
      <c r="EO51" s="7">
        <f>0</f>
        <v>0</v>
      </c>
      <c r="EP51" s="7">
        <f>0</f>
        <v>0</v>
      </c>
      <c r="EQ51" s="7">
        <f>0</f>
        <v>0</v>
      </c>
      <c r="ER51" s="7">
        <f>0</f>
        <v>0</v>
      </c>
      <c r="ES51" s="7">
        <f>0</f>
        <v>0</v>
      </c>
      <c r="ET51" s="7">
        <f>0</f>
        <v>0</v>
      </c>
      <c r="EU51" s="7">
        <f>0</f>
        <v>0</v>
      </c>
      <c r="EV51" s="7">
        <f>0</f>
        <v>0</v>
      </c>
      <c r="EW51" s="7">
        <f>0</f>
        <v>0</v>
      </c>
      <c r="EX51" s="7">
        <f>0</f>
        <v>0</v>
      </c>
      <c r="EY51" s="7">
        <f>0</f>
        <v>0</v>
      </c>
      <c r="EZ51" s="7">
        <f>0</f>
        <v>0</v>
      </c>
      <c r="FA51" s="7">
        <f>0</f>
        <v>0</v>
      </c>
      <c r="FB51" s="7">
        <v>2.5</v>
      </c>
    </row>
    <row r="52" spans="1:158" ht="28.8" x14ac:dyDescent="0.3">
      <c r="A52" s="4" t="s">
        <v>22</v>
      </c>
      <c r="B52" s="4" t="s">
        <v>11</v>
      </c>
      <c r="C52" s="4" t="s">
        <v>7</v>
      </c>
      <c r="D52" s="4" t="s">
        <v>27</v>
      </c>
      <c r="E52" s="5">
        <v>3</v>
      </c>
      <c r="F52" s="25">
        <v>0</v>
      </c>
      <c r="G52" s="26">
        <v>0.70779220779220764</v>
      </c>
      <c r="H52" s="26">
        <v>3.8787878787878789</v>
      </c>
      <c r="I52" s="26">
        <v>0.90909090909090906</v>
      </c>
      <c r="J52" s="7">
        <f>0</f>
        <v>0</v>
      </c>
      <c r="K52" s="7">
        <f>0</f>
        <v>0</v>
      </c>
      <c r="L52" s="7">
        <v>0.1</v>
      </c>
      <c r="M52" s="7">
        <f>0</f>
        <v>0</v>
      </c>
      <c r="N52" s="7">
        <f>0</f>
        <v>0</v>
      </c>
      <c r="O52" s="7">
        <f>0</f>
        <v>0</v>
      </c>
      <c r="P52" s="7">
        <f>0</f>
        <v>0</v>
      </c>
      <c r="Q52" s="7">
        <v>0.1</v>
      </c>
      <c r="R52" s="7">
        <f>0</f>
        <v>0</v>
      </c>
      <c r="S52" s="7">
        <f>0</f>
        <v>0</v>
      </c>
      <c r="T52" s="7">
        <v>0.1</v>
      </c>
      <c r="U52" s="7">
        <f>0</f>
        <v>0</v>
      </c>
      <c r="V52" s="7">
        <f>0</f>
        <v>0</v>
      </c>
      <c r="W52" s="7">
        <v>0.1</v>
      </c>
      <c r="X52" s="7">
        <f>0</f>
        <v>0</v>
      </c>
      <c r="Y52" s="7">
        <f>0</f>
        <v>0</v>
      </c>
      <c r="Z52" s="7">
        <f>0</f>
        <v>0</v>
      </c>
      <c r="AA52" s="7">
        <f>0</f>
        <v>0</v>
      </c>
      <c r="AB52" s="7">
        <f>0</f>
        <v>0</v>
      </c>
      <c r="AC52" s="7">
        <f>0</f>
        <v>0</v>
      </c>
      <c r="AD52" s="7">
        <f>0</f>
        <v>0</v>
      </c>
      <c r="AE52" s="7">
        <f>0</f>
        <v>0</v>
      </c>
      <c r="AF52" s="7">
        <f>0</f>
        <v>0</v>
      </c>
      <c r="AG52" s="7">
        <f>0</f>
        <v>0</v>
      </c>
      <c r="AH52" s="7">
        <f>0</f>
        <v>0</v>
      </c>
      <c r="AI52" s="7">
        <f>0</f>
        <v>0</v>
      </c>
      <c r="AJ52" s="7">
        <f>0</f>
        <v>0</v>
      </c>
      <c r="AK52" s="7">
        <f>0</f>
        <v>0</v>
      </c>
      <c r="AL52" s="7">
        <f>0</f>
        <v>0</v>
      </c>
      <c r="AM52" s="7">
        <f>0</f>
        <v>0</v>
      </c>
      <c r="AN52" s="7">
        <f>0</f>
        <v>0</v>
      </c>
      <c r="AO52" s="7">
        <v>0.1</v>
      </c>
      <c r="AP52" s="7">
        <f>0</f>
        <v>0</v>
      </c>
      <c r="AQ52" s="7">
        <f>0</f>
        <v>0</v>
      </c>
      <c r="AR52" s="7">
        <f>0</f>
        <v>0</v>
      </c>
      <c r="AS52" s="7">
        <v>0.1</v>
      </c>
      <c r="AT52" s="7">
        <f>0</f>
        <v>0</v>
      </c>
      <c r="AU52" s="7">
        <f>0</f>
        <v>0</v>
      </c>
      <c r="AV52" s="7">
        <v>0.1</v>
      </c>
      <c r="AW52" s="7">
        <f>0</f>
        <v>0</v>
      </c>
      <c r="AX52" s="7">
        <f>0</f>
        <v>0</v>
      </c>
      <c r="AY52" s="7">
        <v>0.1</v>
      </c>
      <c r="AZ52" s="7">
        <f>0</f>
        <v>0</v>
      </c>
      <c r="BA52" s="7">
        <f>0</f>
        <v>0</v>
      </c>
      <c r="BB52" s="7">
        <f>0</f>
        <v>0</v>
      </c>
      <c r="BC52" s="7">
        <f>0</f>
        <v>0</v>
      </c>
      <c r="BD52" s="7">
        <f>0</f>
        <v>0</v>
      </c>
      <c r="BE52" s="7">
        <f>0</f>
        <v>0</v>
      </c>
      <c r="BF52" s="7">
        <f>0</f>
        <v>0</v>
      </c>
      <c r="BG52" s="7">
        <f>0</f>
        <v>0</v>
      </c>
      <c r="BH52" s="7">
        <f>0</f>
        <v>0</v>
      </c>
      <c r="BI52" s="7">
        <v>0.1</v>
      </c>
      <c r="BJ52" s="7">
        <f>0</f>
        <v>0</v>
      </c>
      <c r="BK52" s="7">
        <v>15</v>
      </c>
      <c r="BL52" s="7">
        <f>0</f>
        <v>0</v>
      </c>
      <c r="BM52" s="7">
        <f>0</f>
        <v>0</v>
      </c>
      <c r="BN52" s="7">
        <f>0</f>
        <v>0</v>
      </c>
      <c r="BO52" s="7">
        <f>0</f>
        <v>0</v>
      </c>
      <c r="BP52" s="7">
        <f>0</f>
        <v>0</v>
      </c>
      <c r="BQ52" s="7">
        <f>0</f>
        <v>0</v>
      </c>
      <c r="BR52" s="7">
        <f>0</f>
        <v>0</v>
      </c>
      <c r="BS52" s="7">
        <f>0</f>
        <v>0</v>
      </c>
      <c r="BT52" s="7">
        <f>0</f>
        <v>0</v>
      </c>
      <c r="BU52" s="7">
        <f>0</f>
        <v>0</v>
      </c>
      <c r="BV52" s="7">
        <v>2.5</v>
      </c>
      <c r="BW52" s="7">
        <v>0.1</v>
      </c>
      <c r="BX52" s="7">
        <f>0</f>
        <v>0</v>
      </c>
      <c r="BY52" s="7">
        <f>0</f>
        <v>0</v>
      </c>
      <c r="BZ52" s="7">
        <f>0</f>
        <v>0</v>
      </c>
      <c r="CA52" s="7">
        <f>0</f>
        <v>0</v>
      </c>
      <c r="CB52" s="7">
        <f>0</f>
        <v>0</v>
      </c>
      <c r="CC52" s="7">
        <f>0</f>
        <v>0</v>
      </c>
      <c r="CD52" s="7">
        <f>0</f>
        <v>0</v>
      </c>
      <c r="CE52" s="7">
        <f>0</f>
        <v>0</v>
      </c>
      <c r="CF52" s="7">
        <v>2.5</v>
      </c>
      <c r="CG52" s="7">
        <f>0</f>
        <v>0</v>
      </c>
      <c r="CH52" s="7">
        <f>0</f>
        <v>0</v>
      </c>
      <c r="CI52" s="7">
        <f>0</f>
        <v>0</v>
      </c>
      <c r="CJ52" s="7">
        <f>0</f>
        <v>0</v>
      </c>
      <c r="CK52" s="7">
        <f>0</f>
        <v>0</v>
      </c>
      <c r="CL52" s="7">
        <f>0</f>
        <v>0</v>
      </c>
      <c r="CM52" s="7">
        <f>0</f>
        <v>0</v>
      </c>
      <c r="CN52" s="7">
        <f>0</f>
        <v>0</v>
      </c>
      <c r="CO52" s="7">
        <f>0</f>
        <v>0</v>
      </c>
      <c r="CP52" s="7">
        <f>0</f>
        <v>0</v>
      </c>
      <c r="CQ52" s="7">
        <f>0</f>
        <v>0</v>
      </c>
      <c r="CR52" s="7">
        <f>0</f>
        <v>0</v>
      </c>
      <c r="CS52" s="7">
        <f>0</f>
        <v>0</v>
      </c>
      <c r="CT52" s="7">
        <f>0</f>
        <v>0</v>
      </c>
      <c r="CU52" s="7">
        <f>0</f>
        <v>0</v>
      </c>
      <c r="CV52" s="7">
        <v>0.1</v>
      </c>
      <c r="CW52" s="7">
        <f>0</f>
        <v>0</v>
      </c>
      <c r="CX52" s="7">
        <f>0</f>
        <v>0</v>
      </c>
      <c r="CY52" s="7">
        <v>0.1</v>
      </c>
      <c r="CZ52" s="7">
        <f>0</f>
        <v>0</v>
      </c>
      <c r="DA52" s="7">
        <f>0</f>
        <v>0</v>
      </c>
      <c r="DB52" s="7">
        <f>0</f>
        <v>0</v>
      </c>
      <c r="DC52" s="7">
        <f>0</f>
        <v>0</v>
      </c>
      <c r="DD52" s="7">
        <f>0</f>
        <v>0</v>
      </c>
      <c r="DE52" s="7">
        <v>15</v>
      </c>
      <c r="DF52" s="7">
        <f>0</f>
        <v>0</v>
      </c>
      <c r="DG52" s="7">
        <v>15</v>
      </c>
      <c r="DH52" s="7">
        <v>0.1</v>
      </c>
      <c r="DI52" s="7">
        <f>0</f>
        <v>0</v>
      </c>
      <c r="DJ52" s="7">
        <f>0</f>
        <v>0</v>
      </c>
      <c r="DK52" s="7">
        <v>2.5</v>
      </c>
      <c r="DL52" s="7">
        <f>0</f>
        <v>0</v>
      </c>
      <c r="DM52" s="7">
        <f>0</f>
        <v>0</v>
      </c>
      <c r="DN52" s="7">
        <f>0</f>
        <v>0</v>
      </c>
      <c r="DO52" s="7">
        <f>0</f>
        <v>0</v>
      </c>
      <c r="DP52" s="7">
        <f>0</f>
        <v>0</v>
      </c>
      <c r="DQ52" s="7">
        <f>0</f>
        <v>0</v>
      </c>
      <c r="DR52" s="7">
        <f>0</f>
        <v>0</v>
      </c>
      <c r="DS52" s="7">
        <f>0</f>
        <v>0</v>
      </c>
      <c r="DT52" s="7">
        <v>0.1</v>
      </c>
      <c r="DU52" s="7">
        <f>0</f>
        <v>0</v>
      </c>
      <c r="DV52" s="7">
        <f>0</f>
        <v>0</v>
      </c>
      <c r="DW52" s="7">
        <f>0</f>
        <v>0</v>
      </c>
      <c r="DX52" s="7">
        <f>0</f>
        <v>0</v>
      </c>
      <c r="DY52" s="7">
        <f>0</f>
        <v>0</v>
      </c>
      <c r="DZ52" s="7">
        <f>0</f>
        <v>0</v>
      </c>
      <c r="EA52" s="7">
        <f>0</f>
        <v>0</v>
      </c>
      <c r="EB52" s="7">
        <v>2.5</v>
      </c>
      <c r="EC52" s="7">
        <f>0</f>
        <v>0</v>
      </c>
      <c r="ED52" s="7">
        <f>0</f>
        <v>0</v>
      </c>
      <c r="EE52" s="7">
        <f>0</f>
        <v>0</v>
      </c>
      <c r="EF52" s="7">
        <f>0</f>
        <v>0</v>
      </c>
      <c r="EG52" s="7">
        <v>0.1</v>
      </c>
      <c r="EH52" s="7">
        <f>0</f>
        <v>0</v>
      </c>
      <c r="EI52" s="7">
        <f>0</f>
        <v>0</v>
      </c>
      <c r="EJ52" s="7">
        <f>0</f>
        <v>0</v>
      </c>
      <c r="EK52" s="7">
        <f>0</f>
        <v>0</v>
      </c>
      <c r="EL52" s="7">
        <f>0</f>
        <v>0</v>
      </c>
      <c r="EM52" s="7">
        <f>0</f>
        <v>0</v>
      </c>
      <c r="EN52" s="7">
        <f>0</f>
        <v>0</v>
      </c>
      <c r="EO52" s="7">
        <f>0</f>
        <v>0</v>
      </c>
      <c r="EP52" s="7">
        <f>0</f>
        <v>0</v>
      </c>
      <c r="EQ52" s="7">
        <f>0</f>
        <v>0</v>
      </c>
      <c r="ER52" s="7">
        <f>0</f>
        <v>0</v>
      </c>
      <c r="ES52" s="7">
        <f>0</f>
        <v>0</v>
      </c>
      <c r="ET52" s="7">
        <f>0</f>
        <v>0</v>
      </c>
      <c r="EU52" s="7">
        <f>0</f>
        <v>0</v>
      </c>
      <c r="EV52" s="7">
        <f>0</f>
        <v>0</v>
      </c>
      <c r="EW52" s="7">
        <f>0</f>
        <v>0</v>
      </c>
      <c r="EX52" s="7">
        <f>0</f>
        <v>0</v>
      </c>
      <c r="EY52" s="7">
        <f>0</f>
        <v>0</v>
      </c>
      <c r="EZ52" s="7">
        <f>0</f>
        <v>0</v>
      </c>
      <c r="FA52" s="7">
        <f>0</f>
        <v>0</v>
      </c>
      <c r="FB52" s="7">
        <f>0</f>
        <v>0</v>
      </c>
    </row>
    <row r="53" spans="1:158" ht="28.8" x14ac:dyDescent="0.3">
      <c r="A53" s="4" t="s">
        <v>22</v>
      </c>
      <c r="B53" s="4" t="s">
        <v>11</v>
      </c>
      <c r="C53" s="4" t="s">
        <v>7</v>
      </c>
      <c r="D53" s="4" t="s">
        <v>28</v>
      </c>
      <c r="E53" s="5">
        <v>1</v>
      </c>
      <c r="F53" s="26">
        <v>0</v>
      </c>
      <c r="G53" s="26">
        <v>0.32653061224489799</v>
      </c>
      <c r="H53" s="26">
        <v>1.9904761904761905</v>
      </c>
      <c r="I53" s="26">
        <v>0.68571428571428572</v>
      </c>
      <c r="J53" s="7">
        <f>0</f>
        <v>0</v>
      </c>
      <c r="K53" s="7">
        <f>0</f>
        <v>0</v>
      </c>
      <c r="L53" s="7">
        <f>0</f>
        <v>0</v>
      </c>
      <c r="M53" s="7">
        <f>0</f>
        <v>0</v>
      </c>
      <c r="N53" s="7">
        <v>2.5</v>
      </c>
      <c r="O53" s="7">
        <f>0</f>
        <v>0</v>
      </c>
      <c r="P53" s="7">
        <f>0</f>
        <v>0</v>
      </c>
      <c r="Q53" s="7">
        <f>0</f>
        <v>0</v>
      </c>
      <c r="R53" s="7">
        <f>0</f>
        <v>0</v>
      </c>
      <c r="S53" s="7">
        <f>0</f>
        <v>0</v>
      </c>
      <c r="T53" s="7">
        <f>0</f>
        <v>0</v>
      </c>
      <c r="U53" s="7">
        <v>2.5</v>
      </c>
      <c r="V53" s="7">
        <f>0</f>
        <v>0</v>
      </c>
      <c r="W53" s="7">
        <f>0</f>
        <v>0</v>
      </c>
      <c r="X53" s="7">
        <v>0.1</v>
      </c>
      <c r="Y53" s="7">
        <f>0</f>
        <v>0</v>
      </c>
      <c r="Z53" s="7">
        <f>0</f>
        <v>0</v>
      </c>
      <c r="AA53" s="7">
        <f>0</f>
        <v>0</v>
      </c>
      <c r="AB53" s="7">
        <f>0</f>
        <v>0</v>
      </c>
      <c r="AC53" s="7">
        <f>0</f>
        <v>0</v>
      </c>
      <c r="AD53" s="7">
        <f>0</f>
        <v>0</v>
      </c>
      <c r="AE53" s="7">
        <f>0</f>
        <v>0</v>
      </c>
      <c r="AF53" s="7">
        <f>0</f>
        <v>0</v>
      </c>
      <c r="AG53" s="7">
        <f>0</f>
        <v>0</v>
      </c>
      <c r="AH53" s="7">
        <f>0</f>
        <v>0</v>
      </c>
      <c r="AI53" s="7">
        <f>0</f>
        <v>0</v>
      </c>
      <c r="AJ53" s="7">
        <v>2.5</v>
      </c>
      <c r="AK53" s="7">
        <f>0</f>
        <v>0</v>
      </c>
      <c r="AL53" s="7">
        <f>0</f>
        <v>0</v>
      </c>
      <c r="AM53" s="7">
        <v>2.5</v>
      </c>
      <c r="AN53" s="7">
        <f>0</f>
        <v>0</v>
      </c>
      <c r="AO53" s="7">
        <f>0</f>
        <v>0</v>
      </c>
      <c r="AP53" s="7">
        <f>0</f>
        <v>0</v>
      </c>
      <c r="AQ53" s="7">
        <f>0</f>
        <v>0</v>
      </c>
      <c r="AR53" s="7">
        <f>0</f>
        <v>0</v>
      </c>
      <c r="AS53" s="7">
        <v>2.5</v>
      </c>
      <c r="AT53" s="7">
        <f>0</f>
        <v>0</v>
      </c>
      <c r="AU53" s="7">
        <f>0</f>
        <v>0</v>
      </c>
      <c r="AV53" s="7">
        <f>0</f>
        <v>0</v>
      </c>
      <c r="AW53" s="7">
        <f>0</f>
        <v>0</v>
      </c>
      <c r="AX53" s="7">
        <f>0</f>
        <v>0</v>
      </c>
      <c r="AY53" s="7">
        <f>0</f>
        <v>0</v>
      </c>
      <c r="AZ53" s="7">
        <f>0</f>
        <v>0</v>
      </c>
      <c r="BA53" s="7">
        <v>0.1</v>
      </c>
      <c r="BB53" s="7">
        <f>0</f>
        <v>0</v>
      </c>
      <c r="BC53" s="7">
        <f>0</f>
        <v>0</v>
      </c>
      <c r="BD53" s="7">
        <f>0</f>
        <v>0</v>
      </c>
      <c r="BE53" s="7">
        <f>0</f>
        <v>0</v>
      </c>
      <c r="BF53" s="7">
        <f>0</f>
        <v>0</v>
      </c>
      <c r="BG53" s="7">
        <f>0</f>
        <v>0</v>
      </c>
      <c r="BH53" s="7">
        <f>0</f>
        <v>0</v>
      </c>
      <c r="BI53" s="7">
        <f>0</f>
        <v>0</v>
      </c>
      <c r="BJ53" s="7">
        <f>0</f>
        <v>0</v>
      </c>
      <c r="BK53" s="7">
        <v>37.5</v>
      </c>
      <c r="BL53" s="7">
        <f>0</f>
        <v>0</v>
      </c>
      <c r="BM53" s="7">
        <f>0</f>
        <v>0</v>
      </c>
      <c r="BN53" s="7">
        <f>0</f>
        <v>0</v>
      </c>
      <c r="BO53" s="7">
        <f>0</f>
        <v>0</v>
      </c>
      <c r="BP53" s="7">
        <f>0</f>
        <v>0</v>
      </c>
      <c r="BQ53" s="7">
        <f>0</f>
        <v>0</v>
      </c>
      <c r="BR53" s="7">
        <v>0.1</v>
      </c>
      <c r="BS53" s="7">
        <f>0</f>
        <v>0</v>
      </c>
      <c r="BT53" s="7">
        <f>0</f>
        <v>0</v>
      </c>
      <c r="BU53" s="7">
        <f>0</f>
        <v>0</v>
      </c>
      <c r="BV53" s="7">
        <v>2.5</v>
      </c>
      <c r="BW53" s="7">
        <v>2.5</v>
      </c>
      <c r="BX53" s="7">
        <f>0</f>
        <v>0</v>
      </c>
      <c r="BY53" s="7">
        <f>0</f>
        <v>0</v>
      </c>
      <c r="BZ53" s="7">
        <f>0</f>
        <v>0</v>
      </c>
      <c r="CA53" s="7">
        <f>0</f>
        <v>0</v>
      </c>
      <c r="CB53" s="7">
        <f>0</f>
        <v>0</v>
      </c>
      <c r="CC53" s="7">
        <f>0</f>
        <v>0</v>
      </c>
      <c r="CD53" s="7">
        <f>0</f>
        <v>0</v>
      </c>
      <c r="CE53" s="7">
        <f>0</f>
        <v>0</v>
      </c>
      <c r="CF53" s="7">
        <f>0</f>
        <v>0</v>
      </c>
      <c r="CG53" s="7">
        <f>0</f>
        <v>0</v>
      </c>
      <c r="CH53" s="7">
        <f>0</f>
        <v>0</v>
      </c>
      <c r="CI53" s="7">
        <f>0</f>
        <v>0</v>
      </c>
      <c r="CJ53" s="7">
        <f>0</f>
        <v>0</v>
      </c>
      <c r="CK53" s="7">
        <f>0</f>
        <v>0</v>
      </c>
      <c r="CL53" s="7">
        <v>0.1</v>
      </c>
      <c r="CM53" s="7">
        <f>0</f>
        <v>0</v>
      </c>
      <c r="CN53" s="7">
        <f>0</f>
        <v>0</v>
      </c>
      <c r="CO53" s="7">
        <f>0</f>
        <v>0</v>
      </c>
      <c r="CP53" s="7">
        <f>0</f>
        <v>0</v>
      </c>
      <c r="CQ53" s="7">
        <f>0</f>
        <v>0</v>
      </c>
      <c r="CR53" s="7">
        <v>0.1</v>
      </c>
      <c r="CS53" s="7">
        <f>0</f>
        <v>0</v>
      </c>
      <c r="CT53" s="7">
        <f>0</f>
        <v>0</v>
      </c>
      <c r="CU53" s="7">
        <f>0</f>
        <v>0</v>
      </c>
      <c r="CV53" s="7">
        <f>0</f>
        <v>0</v>
      </c>
      <c r="CW53" s="7">
        <f>0</f>
        <v>0</v>
      </c>
      <c r="CX53" s="7">
        <f>0</f>
        <v>0</v>
      </c>
      <c r="CY53" s="7">
        <f>0</f>
        <v>0</v>
      </c>
      <c r="CZ53" s="7">
        <f>0</f>
        <v>0</v>
      </c>
      <c r="DA53" s="7">
        <f>0</f>
        <v>0</v>
      </c>
      <c r="DB53" s="7">
        <f>0</f>
        <v>0</v>
      </c>
      <c r="DC53" s="7">
        <v>0.1</v>
      </c>
      <c r="DD53" s="7">
        <v>0.1</v>
      </c>
      <c r="DE53" s="7">
        <v>15</v>
      </c>
      <c r="DF53" s="7">
        <f>0</f>
        <v>0</v>
      </c>
      <c r="DG53" s="7">
        <v>2.5</v>
      </c>
      <c r="DH53" s="7">
        <f>0</f>
        <v>0</v>
      </c>
      <c r="DI53" s="7">
        <f>0</f>
        <v>0</v>
      </c>
      <c r="DJ53" s="7">
        <f>0</f>
        <v>0</v>
      </c>
      <c r="DK53" s="7">
        <f>0</f>
        <v>0</v>
      </c>
      <c r="DL53" s="7">
        <f>0</f>
        <v>0</v>
      </c>
      <c r="DM53" s="7">
        <f>0</f>
        <v>0</v>
      </c>
      <c r="DN53" s="7">
        <f>0</f>
        <v>0</v>
      </c>
      <c r="DO53" s="7">
        <f>0</f>
        <v>0</v>
      </c>
      <c r="DP53" s="7">
        <f>0</f>
        <v>0</v>
      </c>
      <c r="DQ53" s="7">
        <f>0</f>
        <v>0</v>
      </c>
      <c r="DR53" s="7">
        <f>0</f>
        <v>0</v>
      </c>
      <c r="DS53" s="7">
        <f>0</f>
        <v>0</v>
      </c>
      <c r="DT53" s="7">
        <f>0</f>
        <v>0</v>
      </c>
      <c r="DU53" s="7">
        <f>0</f>
        <v>0</v>
      </c>
      <c r="DV53" s="7">
        <f>0</f>
        <v>0</v>
      </c>
      <c r="DW53" s="7">
        <f>0</f>
        <v>0</v>
      </c>
      <c r="DX53" s="7">
        <f>0</f>
        <v>0</v>
      </c>
      <c r="DY53" s="7">
        <f>0</f>
        <v>0</v>
      </c>
      <c r="DZ53" s="7">
        <f>0</f>
        <v>0</v>
      </c>
      <c r="EA53" s="7">
        <f>0</f>
        <v>0</v>
      </c>
      <c r="EB53" s="7">
        <f>0</f>
        <v>0</v>
      </c>
      <c r="EC53" s="7">
        <f>0</f>
        <v>0</v>
      </c>
      <c r="ED53" s="7">
        <f>0</f>
        <v>0</v>
      </c>
      <c r="EE53" s="7">
        <f>0</f>
        <v>0</v>
      </c>
      <c r="EF53" s="7">
        <f>0</f>
        <v>0</v>
      </c>
      <c r="EG53" s="7">
        <f>0</f>
        <v>0</v>
      </c>
      <c r="EH53" s="7">
        <f>0</f>
        <v>0</v>
      </c>
      <c r="EI53" s="7">
        <f>0</f>
        <v>0</v>
      </c>
      <c r="EJ53" s="7">
        <f>0</f>
        <v>0</v>
      </c>
      <c r="EK53" s="7">
        <f>0</f>
        <v>0</v>
      </c>
      <c r="EL53" s="7">
        <v>2.5</v>
      </c>
      <c r="EM53" s="7">
        <f>0</f>
        <v>0</v>
      </c>
      <c r="EN53" s="7">
        <v>0.1</v>
      </c>
      <c r="EO53" s="7">
        <v>2.5</v>
      </c>
      <c r="EP53" s="7">
        <f>0</f>
        <v>0</v>
      </c>
      <c r="EQ53" s="7">
        <f>0</f>
        <v>0</v>
      </c>
      <c r="ER53" s="7">
        <f>0</f>
        <v>0</v>
      </c>
      <c r="ES53" s="7">
        <f>0</f>
        <v>0</v>
      </c>
      <c r="ET53" s="7">
        <f>0</f>
        <v>0</v>
      </c>
      <c r="EU53" s="7">
        <f>0</f>
        <v>0</v>
      </c>
      <c r="EV53" s="7">
        <f>0</f>
        <v>0</v>
      </c>
      <c r="EW53" s="7">
        <f>0</f>
        <v>0</v>
      </c>
      <c r="EX53" s="7">
        <f>0</f>
        <v>0</v>
      </c>
      <c r="EY53" s="7">
        <f>0</f>
        <v>0</v>
      </c>
      <c r="EZ53" s="7">
        <f>0</f>
        <v>0</v>
      </c>
      <c r="FA53" s="7">
        <f>0</f>
        <v>0</v>
      </c>
      <c r="FB53" s="7">
        <f>0</f>
        <v>0</v>
      </c>
    </row>
    <row r="54" spans="1:158" ht="28.8" x14ac:dyDescent="0.3">
      <c r="A54" s="4" t="s">
        <v>22</v>
      </c>
      <c r="B54" s="4" t="s">
        <v>11</v>
      </c>
      <c r="C54" s="4" t="s">
        <v>7</v>
      </c>
      <c r="D54" s="4" t="s">
        <v>28</v>
      </c>
      <c r="E54" s="5">
        <v>2</v>
      </c>
      <c r="F54" s="26">
        <v>0</v>
      </c>
      <c r="G54" s="26">
        <v>0.32653061224489799</v>
      </c>
      <c r="H54" s="26">
        <v>1.9904761904761905</v>
      </c>
      <c r="I54" s="26">
        <v>0.68571428571428572</v>
      </c>
      <c r="J54" s="7">
        <f>0</f>
        <v>0</v>
      </c>
      <c r="K54" s="7">
        <f>0</f>
        <v>0</v>
      </c>
      <c r="L54" s="7">
        <f>0</f>
        <v>0</v>
      </c>
      <c r="M54" s="7">
        <f>0</f>
        <v>0</v>
      </c>
      <c r="N54" s="7">
        <f>0</f>
        <v>0</v>
      </c>
      <c r="O54" s="7">
        <v>0.1</v>
      </c>
      <c r="P54" s="7">
        <f>0</f>
        <v>0</v>
      </c>
      <c r="Q54" s="7">
        <f>0</f>
        <v>0</v>
      </c>
      <c r="R54" s="7">
        <f>0</f>
        <v>0</v>
      </c>
      <c r="S54" s="7">
        <f>0</f>
        <v>0</v>
      </c>
      <c r="T54" s="7">
        <f>0</f>
        <v>0</v>
      </c>
      <c r="U54" s="7">
        <v>0.1</v>
      </c>
      <c r="V54" s="7">
        <f>0</f>
        <v>0</v>
      </c>
      <c r="W54" s="7">
        <f>0</f>
        <v>0</v>
      </c>
      <c r="X54" s="7">
        <f>0</f>
        <v>0</v>
      </c>
      <c r="Y54" s="7">
        <f>0</f>
        <v>0</v>
      </c>
      <c r="Z54" s="7">
        <f>0</f>
        <v>0</v>
      </c>
      <c r="AA54" s="7">
        <f>0</f>
        <v>0</v>
      </c>
      <c r="AB54" s="7">
        <f>0</f>
        <v>0</v>
      </c>
      <c r="AC54" s="7">
        <f>0</f>
        <v>0</v>
      </c>
      <c r="AD54" s="7">
        <f>0</f>
        <v>0</v>
      </c>
      <c r="AE54" s="7">
        <v>2.5</v>
      </c>
      <c r="AF54" s="7">
        <f>0</f>
        <v>0</v>
      </c>
      <c r="AG54" s="7">
        <f>0</f>
        <v>0</v>
      </c>
      <c r="AH54" s="7">
        <f>0</f>
        <v>0</v>
      </c>
      <c r="AI54" s="7">
        <f>0</f>
        <v>0</v>
      </c>
      <c r="AJ54" s="7">
        <f>0</f>
        <v>0</v>
      </c>
      <c r="AK54" s="7">
        <f>0</f>
        <v>0</v>
      </c>
      <c r="AL54" s="7">
        <f>0</f>
        <v>0</v>
      </c>
      <c r="AM54" s="7">
        <f>0</f>
        <v>0</v>
      </c>
      <c r="AN54" s="7">
        <f>0</f>
        <v>0</v>
      </c>
      <c r="AO54" s="7">
        <f>0</f>
        <v>0</v>
      </c>
      <c r="AP54" s="7">
        <f>0</f>
        <v>0</v>
      </c>
      <c r="AQ54" s="7">
        <f>0</f>
        <v>0</v>
      </c>
      <c r="AR54" s="7">
        <f>0</f>
        <v>0</v>
      </c>
      <c r="AS54" s="7">
        <f>0</f>
        <v>0</v>
      </c>
      <c r="AT54" s="7">
        <v>0.1</v>
      </c>
      <c r="AU54" s="7">
        <f>0</f>
        <v>0</v>
      </c>
      <c r="AV54" s="7">
        <f>0</f>
        <v>0</v>
      </c>
      <c r="AW54" s="7">
        <f>0</f>
        <v>0</v>
      </c>
      <c r="AX54" s="7">
        <f>0</f>
        <v>0</v>
      </c>
      <c r="AY54" s="7">
        <f>0</f>
        <v>0</v>
      </c>
      <c r="AZ54" s="7">
        <f>0</f>
        <v>0</v>
      </c>
      <c r="BA54" s="7">
        <f>0</f>
        <v>0</v>
      </c>
      <c r="BB54" s="7">
        <f>0</f>
        <v>0</v>
      </c>
      <c r="BC54" s="7">
        <f>0</f>
        <v>0</v>
      </c>
      <c r="BD54" s="7">
        <f>0</f>
        <v>0</v>
      </c>
      <c r="BE54" s="7">
        <f>0</f>
        <v>0</v>
      </c>
      <c r="BF54" s="7">
        <f>0</f>
        <v>0</v>
      </c>
      <c r="BG54" s="7">
        <f>0</f>
        <v>0</v>
      </c>
      <c r="BH54" s="7">
        <f>0</f>
        <v>0</v>
      </c>
      <c r="BI54" s="7">
        <v>2.5</v>
      </c>
      <c r="BJ54" s="7">
        <f>0</f>
        <v>0</v>
      </c>
      <c r="BK54" s="7">
        <v>37.5</v>
      </c>
      <c r="BL54" s="7">
        <f>0</f>
        <v>0</v>
      </c>
      <c r="BM54" s="7">
        <f>0</f>
        <v>0</v>
      </c>
      <c r="BN54" s="7">
        <f>0</f>
        <v>0</v>
      </c>
      <c r="BO54" s="7">
        <f>0</f>
        <v>0</v>
      </c>
      <c r="BP54" s="7">
        <f>0</f>
        <v>0</v>
      </c>
      <c r="BQ54" s="7">
        <f>0</f>
        <v>0</v>
      </c>
      <c r="BR54" s="7">
        <f>0</f>
        <v>0</v>
      </c>
      <c r="BS54" s="7">
        <f>0</f>
        <v>0</v>
      </c>
      <c r="BT54" s="7">
        <f>0</f>
        <v>0</v>
      </c>
      <c r="BU54" s="7">
        <f>0</f>
        <v>0</v>
      </c>
      <c r="BV54" s="7">
        <v>2.5</v>
      </c>
      <c r="BW54" s="7">
        <v>2.5</v>
      </c>
      <c r="BX54" s="7">
        <f>0</f>
        <v>0</v>
      </c>
      <c r="BY54" s="7">
        <f>0</f>
        <v>0</v>
      </c>
      <c r="BZ54" s="7">
        <f>0</f>
        <v>0</v>
      </c>
      <c r="CA54" s="7">
        <f>0</f>
        <v>0</v>
      </c>
      <c r="CB54" s="7">
        <f>0</f>
        <v>0</v>
      </c>
      <c r="CC54" s="7">
        <f>0</f>
        <v>0</v>
      </c>
      <c r="CD54" s="7">
        <f>0</f>
        <v>0</v>
      </c>
      <c r="CE54" s="7">
        <v>2.5</v>
      </c>
      <c r="CF54" s="7">
        <f>0</f>
        <v>0</v>
      </c>
      <c r="CG54" s="7">
        <f>0</f>
        <v>0</v>
      </c>
      <c r="CH54" s="7">
        <f>0</f>
        <v>0</v>
      </c>
      <c r="CI54" s="7">
        <f>0</f>
        <v>0</v>
      </c>
      <c r="CJ54" s="7">
        <f>0</f>
        <v>0</v>
      </c>
      <c r="CK54" s="7">
        <f>0</f>
        <v>0</v>
      </c>
      <c r="CL54" s="7">
        <f>0</f>
        <v>0</v>
      </c>
      <c r="CM54" s="7">
        <f>0</f>
        <v>0</v>
      </c>
      <c r="CN54" s="7">
        <f>0</f>
        <v>0</v>
      </c>
      <c r="CO54" s="7">
        <f>0</f>
        <v>0</v>
      </c>
      <c r="CP54" s="7">
        <f>0</f>
        <v>0</v>
      </c>
      <c r="CQ54" s="7">
        <f>0</f>
        <v>0</v>
      </c>
      <c r="CR54" s="7">
        <f>0</f>
        <v>0</v>
      </c>
      <c r="CS54" s="7">
        <f>0</f>
        <v>0</v>
      </c>
      <c r="CT54" s="7">
        <v>0.1</v>
      </c>
      <c r="CU54" s="7">
        <f>0</f>
        <v>0</v>
      </c>
      <c r="CV54" s="7">
        <f>0</f>
        <v>0</v>
      </c>
      <c r="CW54" s="7">
        <f>0</f>
        <v>0</v>
      </c>
      <c r="CX54" s="7">
        <f>0</f>
        <v>0</v>
      </c>
      <c r="CY54" s="7">
        <f>0</f>
        <v>0</v>
      </c>
      <c r="CZ54" s="7">
        <f>0</f>
        <v>0</v>
      </c>
      <c r="DA54" s="7">
        <f>0</f>
        <v>0</v>
      </c>
      <c r="DB54" s="7">
        <f>0</f>
        <v>0</v>
      </c>
      <c r="DC54" s="7">
        <f>0</f>
        <v>0</v>
      </c>
      <c r="DD54" s="7">
        <f>0</f>
        <v>0</v>
      </c>
      <c r="DE54" s="7">
        <v>2.5</v>
      </c>
      <c r="DF54" s="7">
        <f>0</f>
        <v>0</v>
      </c>
      <c r="DG54" s="7">
        <v>15</v>
      </c>
      <c r="DH54" s="7">
        <f>0</f>
        <v>0</v>
      </c>
      <c r="DI54" s="7">
        <f>0</f>
        <v>0</v>
      </c>
      <c r="DJ54" s="7">
        <f>0</f>
        <v>0</v>
      </c>
      <c r="DK54" s="7">
        <v>2.5</v>
      </c>
      <c r="DL54" s="7">
        <f>0</f>
        <v>0</v>
      </c>
      <c r="DM54" s="7">
        <f>0</f>
        <v>0</v>
      </c>
      <c r="DN54" s="7">
        <f>0</f>
        <v>0</v>
      </c>
      <c r="DO54" s="7">
        <f>0</f>
        <v>0</v>
      </c>
      <c r="DP54" s="7">
        <f>0</f>
        <v>0</v>
      </c>
      <c r="DQ54" s="7">
        <f>0</f>
        <v>0</v>
      </c>
      <c r="DR54" s="7">
        <v>0.1</v>
      </c>
      <c r="DS54" s="7">
        <f>0</f>
        <v>0</v>
      </c>
      <c r="DT54" s="7">
        <f>0</f>
        <v>0</v>
      </c>
      <c r="DU54" s="7">
        <f>0</f>
        <v>0</v>
      </c>
      <c r="DV54" s="7">
        <f>0</f>
        <v>0</v>
      </c>
      <c r="DW54" s="7">
        <f>0</f>
        <v>0</v>
      </c>
      <c r="DX54" s="7">
        <v>0.1</v>
      </c>
      <c r="DY54" s="7">
        <f>0</f>
        <v>0</v>
      </c>
      <c r="DZ54" s="7">
        <f>0</f>
        <v>0</v>
      </c>
      <c r="EA54" s="7">
        <f>0</f>
        <v>0</v>
      </c>
      <c r="EB54" s="7">
        <f>0</f>
        <v>0</v>
      </c>
      <c r="EC54" s="7">
        <f>0</f>
        <v>0</v>
      </c>
      <c r="ED54" s="7">
        <v>2.5</v>
      </c>
      <c r="EE54" s="7">
        <f>0</f>
        <v>0</v>
      </c>
      <c r="EF54" s="7">
        <f>0</f>
        <v>0</v>
      </c>
      <c r="EG54" s="7">
        <f>0</f>
        <v>0</v>
      </c>
      <c r="EH54" s="7">
        <f>0</f>
        <v>0</v>
      </c>
      <c r="EI54" s="7">
        <f>0</f>
        <v>0</v>
      </c>
      <c r="EJ54" s="7">
        <f>0</f>
        <v>0</v>
      </c>
      <c r="EK54" s="7">
        <f>0</f>
        <v>0</v>
      </c>
      <c r="EL54" s="7">
        <v>2.5</v>
      </c>
      <c r="EM54" s="7">
        <f>0</f>
        <v>0</v>
      </c>
      <c r="EN54" s="7">
        <f>0</f>
        <v>0</v>
      </c>
      <c r="EO54" s="7">
        <f>0</f>
        <v>0</v>
      </c>
      <c r="EP54" s="7">
        <f>0</f>
        <v>0</v>
      </c>
      <c r="EQ54" s="7">
        <f>0</f>
        <v>0</v>
      </c>
      <c r="ER54" s="7">
        <f>0</f>
        <v>0</v>
      </c>
      <c r="ES54" s="7">
        <f>0</f>
        <v>0</v>
      </c>
      <c r="ET54" s="7">
        <f>0</f>
        <v>0</v>
      </c>
      <c r="EU54" s="7">
        <f>0</f>
        <v>0</v>
      </c>
      <c r="EV54" s="7">
        <f>0</f>
        <v>0</v>
      </c>
      <c r="EW54" s="7">
        <f>0</f>
        <v>0</v>
      </c>
      <c r="EX54" s="7">
        <f>0</f>
        <v>0</v>
      </c>
      <c r="EY54" s="7">
        <f>0</f>
        <v>0</v>
      </c>
      <c r="EZ54" s="7">
        <f>0</f>
        <v>0</v>
      </c>
      <c r="FA54" s="7">
        <v>0.1</v>
      </c>
      <c r="FB54" s="7">
        <v>0.1</v>
      </c>
    </row>
    <row r="55" spans="1:158" ht="28.8" x14ac:dyDescent="0.3">
      <c r="A55" s="4" t="s">
        <v>22</v>
      </c>
      <c r="B55" s="4" t="s">
        <v>11</v>
      </c>
      <c r="C55" s="4" t="s">
        <v>7</v>
      </c>
      <c r="D55" s="4" t="s">
        <v>28</v>
      </c>
      <c r="E55" s="5">
        <v>3</v>
      </c>
      <c r="F55" s="26">
        <v>0</v>
      </c>
      <c r="G55" s="26">
        <v>0.32653061224489799</v>
      </c>
      <c r="H55" s="26">
        <v>1.9904761904761905</v>
      </c>
      <c r="I55" s="26">
        <v>0.68571428571428572</v>
      </c>
      <c r="J55" s="7">
        <f>0</f>
        <v>0</v>
      </c>
      <c r="K55" s="7">
        <f>0</f>
        <v>0</v>
      </c>
      <c r="L55" s="7">
        <f>0</f>
        <v>0</v>
      </c>
      <c r="M55" s="7">
        <f>0</f>
        <v>0</v>
      </c>
      <c r="N55" s="7">
        <f>0</f>
        <v>0</v>
      </c>
      <c r="O55" s="7">
        <f>0</f>
        <v>0</v>
      </c>
      <c r="P55" s="7">
        <f>0</f>
        <v>0</v>
      </c>
      <c r="Q55" s="7">
        <f>0</f>
        <v>0</v>
      </c>
      <c r="R55" s="7">
        <f>0</f>
        <v>0</v>
      </c>
      <c r="S55" s="7">
        <f>0</f>
        <v>0</v>
      </c>
      <c r="T55" s="7">
        <f>0</f>
        <v>0</v>
      </c>
      <c r="U55" s="7">
        <f>0</f>
        <v>0</v>
      </c>
      <c r="V55" s="7">
        <f>0</f>
        <v>0</v>
      </c>
      <c r="W55" s="7">
        <f>0</f>
        <v>0</v>
      </c>
      <c r="X55" s="7">
        <v>0.1</v>
      </c>
      <c r="Y55" s="7">
        <f>0</f>
        <v>0</v>
      </c>
      <c r="Z55" s="7">
        <f>0</f>
        <v>0</v>
      </c>
      <c r="AA55" s="7">
        <v>0.1</v>
      </c>
      <c r="AB55" s="7">
        <f>0</f>
        <v>0</v>
      </c>
      <c r="AC55" s="7">
        <f>0</f>
        <v>0</v>
      </c>
      <c r="AD55" s="7">
        <f>0</f>
        <v>0</v>
      </c>
      <c r="AE55" s="7">
        <f>0</f>
        <v>0</v>
      </c>
      <c r="AF55" s="7">
        <f>0</f>
        <v>0</v>
      </c>
      <c r="AG55" s="7">
        <f>0</f>
        <v>0</v>
      </c>
      <c r="AH55" s="7">
        <f>0</f>
        <v>0</v>
      </c>
      <c r="AI55" s="7">
        <f>0</f>
        <v>0</v>
      </c>
      <c r="AJ55" s="7">
        <v>0.1</v>
      </c>
      <c r="AK55" s="7">
        <f>0</f>
        <v>0</v>
      </c>
      <c r="AL55" s="7">
        <v>2.5</v>
      </c>
      <c r="AM55" s="7">
        <v>2.5</v>
      </c>
      <c r="AN55" s="7">
        <f>0</f>
        <v>0</v>
      </c>
      <c r="AO55" s="7">
        <f>0</f>
        <v>0</v>
      </c>
      <c r="AP55" s="7">
        <f>0</f>
        <v>0</v>
      </c>
      <c r="AQ55" s="7">
        <f>0</f>
        <v>0</v>
      </c>
      <c r="AR55" s="7">
        <f>0</f>
        <v>0</v>
      </c>
      <c r="AS55" s="7">
        <f>0</f>
        <v>0</v>
      </c>
      <c r="AT55" s="7">
        <f>0</f>
        <v>0</v>
      </c>
      <c r="AU55" s="7">
        <f>0</f>
        <v>0</v>
      </c>
      <c r="AV55" s="7">
        <f>0</f>
        <v>0</v>
      </c>
      <c r="AW55" s="7">
        <f>0</f>
        <v>0</v>
      </c>
      <c r="AX55" s="7">
        <f>0</f>
        <v>0</v>
      </c>
      <c r="AY55" s="7">
        <f>0</f>
        <v>0</v>
      </c>
      <c r="AZ55" s="7">
        <f>0</f>
        <v>0</v>
      </c>
      <c r="BA55" s="7">
        <f>0</f>
        <v>0</v>
      </c>
      <c r="BB55" s="7">
        <f>0</f>
        <v>0</v>
      </c>
      <c r="BC55" s="7">
        <f>0</f>
        <v>0</v>
      </c>
      <c r="BD55" s="7">
        <f>0</f>
        <v>0</v>
      </c>
      <c r="BE55" s="7">
        <f>0</f>
        <v>0</v>
      </c>
      <c r="BF55" s="7">
        <f>0</f>
        <v>0</v>
      </c>
      <c r="BG55" s="7">
        <f>0</f>
        <v>0</v>
      </c>
      <c r="BH55" s="7">
        <f>0</f>
        <v>0</v>
      </c>
      <c r="BI55" s="7">
        <f>0</f>
        <v>0</v>
      </c>
      <c r="BJ55" s="7">
        <f>0</f>
        <v>0</v>
      </c>
      <c r="BK55" s="7">
        <v>30</v>
      </c>
      <c r="BL55" s="7">
        <f>0</f>
        <v>0</v>
      </c>
      <c r="BM55" s="7">
        <f>0</f>
        <v>0</v>
      </c>
      <c r="BN55" s="7">
        <f>0</f>
        <v>0</v>
      </c>
      <c r="BO55" s="7">
        <f>0</f>
        <v>0</v>
      </c>
      <c r="BP55" s="7">
        <f>0</f>
        <v>0</v>
      </c>
      <c r="BQ55" s="7">
        <f>0</f>
        <v>0</v>
      </c>
      <c r="BR55" s="7">
        <f>0</f>
        <v>0</v>
      </c>
      <c r="BS55" s="7">
        <f>0</f>
        <v>0</v>
      </c>
      <c r="BT55" s="7">
        <f>0</f>
        <v>0</v>
      </c>
      <c r="BU55" s="7">
        <v>2.5</v>
      </c>
      <c r="BV55" s="7">
        <v>2.5</v>
      </c>
      <c r="BW55" s="7">
        <v>0.1</v>
      </c>
      <c r="BX55" s="7">
        <f>0</f>
        <v>0</v>
      </c>
      <c r="BY55" s="7">
        <f>0</f>
        <v>0</v>
      </c>
      <c r="BZ55" s="7">
        <f>0</f>
        <v>0</v>
      </c>
      <c r="CA55" s="7">
        <f>0</f>
        <v>0</v>
      </c>
      <c r="CB55" s="7">
        <f>0</f>
        <v>0</v>
      </c>
      <c r="CC55" s="7">
        <f>0</f>
        <v>0</v>
      </c>
      <c r="CD55" s="7">
        <f>0</f>
        <v>0</v>
      </c>
      <c r="CE55" s="7">
        <f>0</f>
        <v>0</v>
      </c>
      <c r="CF55" s="7">
        <f>0</f>
        <v>0</v>
      </c>
      <c r="CG55" s="7">
        <f>0</f>
        <v>0</v>
      </c>
      <c r="CH55" s="7">
        <f>0</f>
        <v>0</v>
      </c>
      <c r="CI55" s="7">
        <f>0</f>
        <v>0</v>
      </c>
      <c r="CJ55" s="7">
        <f>0</f>
        <v>0</v>
      </c>
      <c r="CK55" s="7">
        <f>0</f>
        <v>0</v>
      </c>
      <c r="CL55" s="7">
        <f>0</f>
        <v>0</v>
      </c>
      <c r="CM55" s="7">
        <f>0</f>
        <v>0</v>
      </c>
      <c r="CN55" s="7">
        <f>0</f>
        <v>0</v>
      </c>
      <c r="CO55" s="7">
        <f>0</f>
        <v>0</v>
      </c>
      <c r="CP55" s="7">
        <f>0</f>
        <v>0</v>
      </c>
      <c r="CQ55" s="7">
        <f>0</f>
        <v>0</v>
      </c>
      <c r="CR55" s="7">
        <v>0.1</v>
      </c>
      <c r="CS55" s="7">
        <f>0</f>
        <v>0</v>
      </c>
      <c r="CT55" s="7">
        <v>0.1</v>
      </c>
      <c r="CU55" s="7">
        <v>0.1</v>
      </c>
      <c r="CV55" s="7">
        <f>0</f>
        <v>0</v>
      </c>
      <c r="CW55" s="7">
        <f>0</f>
        <v>0</v>
      </c>
      <c r="CX55" s="7">
        <f>0</f>
        <v>0</v>
      </c>
      <c r="CY55" s="7">
        <f>0</f>
        <v>0</v>
      </c>
      <c r="CZ55" s="7">
        <f>0</f>
        <v>0</v>
      </c>
      <c r="DA55" s="7">
        <f>0</f>
        <v>0</v>
      </c>
      <c r="DB55" s="7">
        <f>0</f>
        <v>0</v>
      </c>
      <c r="DC55" s="7">
        <v>0.1</v>
      </c>
      <c r="DD55" s="7">
        <f>0</f>
        <v>0</v>
      </c>
      <c r="DE55" s="7">
        <f>0</f>
        <v>0</v>
      </c>
      <c r="DF55" s="7">
        <f>0</f>
        <v>0</v>
      </c>
      <c r="DG55" s="7">
        <f>0</f>
        <v>0</v>
      </c>
      <c r="DH55" s="7">
        <f>0</f>
        <v>0</v>
      </c>
      <c r="DI55" s="7">
        <f>0</f>
        <v>0</v>
      </c>
      <c r="DJ55" s="7">
        <v>15</v>
      </c>
      <c r="DK55" s="7">
        <f>0</f>
        <v>0</v>
      </c>
      <c r="DL55" s="7">
        <f>0</f>
        <v>0</v>
      </c>
      <c r="DM55" s="7">
        <f>0</f>
        <v>0</v>
      </c>
      <c r="DN55" s="7">
        <f>0</f>
        <v>0</v>
      </c>
      <c r="DO55" s="7">
        <f>0</f>
        <v>0</v>
      </c>
      <c r="DP55" s="7">
        <f>0</f>
        <v>0</v>
      </c>
      <c r="DQ55" s="7">
        <f>0</f>
        <v>0</v>
      </c>
      <c r="DR55" s="7">
        <f>0</f>
        <v>0</v>
      </c>
      <c r="DS55" s="7">
        <f>0</f>
        <v>0</v>
      </c>
      <c r="DT55" s="7">
        <f>0</f>
        <v>0</v>
      </c>
      <c r="DU55" s="7">
        <f>0</f>
        <v>0</v>
      </c>
      <c r="DV55" s="7">
        <f>0</f>
        <v>0</v>
      </c>
      <c r="DW55" s="7">
        <f>0</f>
        <v>0</v>
      </c>
      <c r="DX55" s="7">
        <f>0</f>
        <v>0</v>
      </c>
      <c r="DY55" s="7">
        <f>0</f>
        <v>0</v>
      </c>
      <c r="DZ55" s="7">
        <f>0</f>
        <v>0</v>
      </c>
      <c r="EA55" s="7">
        <f>0</f>
        <v>0</v>
      </c>
      <c r="EB55" s="7">
        <f>0</f>
        <v>0</v>
      </c>
      <c r="EC55" s="7">
        <f>0</f>
        <v>0</v>
      </c>
      <c r="ED55" s="7">
        <v>0.1</v>
      </c>
      <c r="EE55" s="7">
        <f>0</f>
        <v>0</v>
      </c>
      <c r="EF55" s="7">
        <f>0</f>
        <v>0</v>
      </c>
      <c r="EG55" s="7">
        <f>0</f>
        <v>0</v>
      </c>
      <c r="EH55" s="7">
        <f>0</f>
        <v>0</v>
      </c>
      <c r="EI55" s="7">
        <f>0</f>
        <v>0</v>
      </c>
      <c r="EJ55" s="7">
        <v>0.1</v>
      </c>
      <c r="EK55" s="7">
        <v>0.1</v>
      </c>
      <c r="EL55" s="7">
        <f>0</f>
        <v>0</v>
      </c>
      <c r="EM55" s="7">
        <f>0</f>
        <v>0</v>
      </c>
      <c r="EN55" s="7">
        <v>0.1</v>
      </c>
      <c r="EO55" s="7">
        <v>0.1</v>
      </c>
      <c r="EP55" s="7">
        <f>0</f>
        <v>0</v>
      </c>
      <c r="EQ55" s="7">
        <f>0</f>
        <v>0</v>
      </c>
      <c r="ER55" s="7">
        <f>0</f>
        <v>0</v>
      </c>
      <c r="ES55" s="7">
        <v>0.1</v>
      </c>
      <c r="ET55" s="7">
        <f>0</f>
        <v>0</v>
      </c>
      <c r="EU55" s="7">
        <f>0</f>
        <v>0</v>
      </c>
      <c r="EV55" s="7">
        <f>0</f>
        <v>0</v>
      </c>
      <c r="EW55" s="7">
        <f>0</f>
        <v>0</v>
      </c>
      <c r="EX55" s="7">
        <f>0</f>
        <v>0</v>
      </c>
      <c r="EY55" s="7">
        <f>0</f>
        <v>0</v>
      </c>
      <c r="EZ55" s="7">
        <v>0.1</v>
      </c>
      <c r="FA55" s="7">
        <f>0</f>
        <v>0</v>
      </c>
      <c r="FB55" s="7">
        <f>0</f>
        <v>0</v>
      </c>
    </row>
    <row r="56" spans="1:158" x14ac:dyDescent="0.3">
      <c r="F56"/>
    </row>
    <row r="57" spans="1:158" x14ac:dyDescent="0.3">
      <c r="F57"/>
    </row>
    <row r="58" spans="1:158" x14ac:dyDescent="0.3">
      <c r="F58"/>
    </row>
    <row r="59" spans="1:158" x14ac:dyDescent="0.3">
      <c r="F59"/>
    </row>
    <row r="60" spans="1:158" x14ac:dyDescent="0.3">
      <c r="F60"/>
    </row>
    <row r="61" spans="1:158" x14ac:dyDescent="0.3">
      <c r="F61"/>
    </row>
    <row r="62" spans="1:158" x14ac:dyDescent="0.3">
      <c r="F62"/>
    </row>
    <row r="63" spans="1:158" x14ac:dyDescent="0.3">
      <c r="F63"/>
    </row>
    <row r="64" spans="1:158" x14ac:dyDescent="0.3">
      <c r="F64"/>
    </row>
    <row r="65" spans="6:6" x14ac:dyDescent="0.3">
      <c r="F65"/>
    </row>
    <row r="66" spans="6:6" x14ac:dyDescent="0.3">
      <c r="F66"/>
    </row>
    <row r="67" spans="6:6" x14ac:dyDescent="0.3">
      <c r="F67"/>
    </row>
    <row r="68" spans="6:6" x14ac:dyDescent="0.3">
      <c r="F68"/>
    </row>
    <row r="69" spans="6:6" x14ac:dyDescent="0.3">
      <c r="F69"/>
    </row>
    <row r="70" spans="6:6" x14ac:dyDescent="0.3">
      <c r="F70"/>
    </row>
    <row r="71" spans="6:6" x14ac:dyDescent="0.3">
      <c r="F71"/>
    </row>
    <row r="72" spans="6:6" x14ac:dyDescent="0.3">
      <c r="F72"/>
    </row>
    <row r="73" spans="6:6" x14ac:dyDescent="0.3">
      <c r="F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"/>
  <sheetViews>
    <sheetView tabSelected="1" topLeftCell="A367" workbookViewId="0">
      <selection activeCell="D380" sqref="D380"/>
    </sheetView>
  </sheetViews>
  <sheetFormatPr baseColWidth="10" defaultColWidth="9.109375" defaultRowHeight="14.4" x14ac:dyDescent="0.3"/>
  <cols>
    <col min="1" max="1" width="13.88671875" customWidth="1"/>
    <col min="2" max="2" width="22.33203125" bestFit="1" customWidth="1"/>
    <col min="3" max="3" width="24.6640625" bestFit="1" customWidth="1"/>
    <col min="4" max="4" width="13.6640625" bestFit="1" customWidth="1"/>
    <col min="5" max="5" width="14.88671875" bestFit="1" customWidth="1"/>
    <col min="6" max="6" width="9.88671875" bestFit="1" customWidth="1"/>
    <col min="7" max="7" width="9.88671875" customWidth="1"/>
    <col min="8" max="8" width="16.109375" style="58" bestFit="1" customWidth="1"/>
    <col min="9" max="9" width="25.33203125" style="58" bestFit="1" customWidth="1"/>
    <col min="10" max="10" width="25.33203125" style="58" customWidth="1"/>
    <col min="11" max="13" width="19.109375" style="58" customWidth="1"/>
    <col min="14" max="14" width="46.109375" bestFit="1" customWidth="1"/>
  </cols>
  <sheetData>
    <row r="1" spans="1:14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290</v>
      </c>
      <c r="F1" s="47" t="s">
        <v>4</v>
      </c>
      <c r="G1" s="48" t="s">
        <v>291</v>
      </c>
      <c r="H1" s="48" t="s">
        <v>292</v>
      </c>
      <c r="I1" s="48" t="s">
        <v>293</v>
      </c>
      <c r="J1" s="48" t="s">
        <v>294</v>
      </c>
      <c r="K1" s="48" t="s">
        <v>295</v>
      </c>
      <c r="L1" s="48" t="s">
        <v>296</v>
      </c>
      <c r="M1" s="48" t="s">
        <v>297</v>
      </c>
      <c r="N1" s="48" t="s">
        <v>273</v>
      </c>
    </row>
    <row r="2" spans="1:14" x14ac:dyDescent="0.3">
      <c r="A2" s="49" t="s">
        <v>15</v>
      </c>
      <c r="B2" s="49" t="s">
        <v>11</v>
      </c>
      <c r="C2" s="49" t="s">
        <v>7</v>
      </c>
      <c r="D2" s="49" t="s">
        <v>19</v>
      </c>
      <c r="E2" s="49"/>
      <c r="F2" s="49">
        <v>1</v>
      </c>
      <c r="G2" s="49">
        <v>0.25</v>
      </c>
      <c r="H2" s="49">
        <v>1</v>
      </c>
      <c r="I2" s="50">
        <v>0.26597999999999999</v>
      </c>
      <c r="J2" s="50">
        <f t="shared" ref="J2:J6" si="0">(H2*I2)</f>
        <v>0.26597999999999999</v>
      </c>
      <c r="K2" s="51">
        <f t="shared" ref="K2:K6" si="1">(J2*10000)/G2/1000</f>
        <v>10.639199999999999</v>
      </c>
      <c r="L2" s="51">
        <f t="shared" ref="L2:L6" si="2">K2/0.405</f>
        <v>26.269629629629627</v>
      </c>
      <c r="M2" s="51">
        <f t="shared" ref="M2:M6" si="3">K2/0.51</f>
        <v>20.861176470588234</v>
      </c>
      <c r="N2" s="52"/>
    </row>
    <row r="3" spans="1:14" x14ac:dyDescent="0.3">
      <c r="A3" s="49" t="s">
        <v>15</v>
      </c>
      <c r="B3" s="49" t="s">
        <v>11</v>
      </c>
      <c r="C3" s="49" t="s">
        <v>7</v>
      </c>
      <c r="D3" s="49" t="s">
        <v>19</v>
      </c>
      <c r="E3" s="49"/>
      <c r="F3" s="49">
        <v>2</v>
      </c>
      <c r="G3" s="49">
        <v>0.25</v>
      </c>
      <c r="H3" s="49">
        <v>25</v>
      </c>
      <c r="I3" s="50">
        <v>0.26597999999999999</v>
      </c>
      <c r="J3" s="50">
        <f t="shared" si="0"/>
        <v>6.6494999999999997</v>
      </c>
      <c r="K3" s="51">
        <f t="shared" si="1"/>
        <v>265.98</v>
      </c>
      <c r="L3" s="51">
        <f t="shared" si="2"/>
        <v>656.74074074074076</v>
      </c>
      <c r="M3" s="51">
        <f t="shared" si="3"/>
        <v>521.52941176470586</v>
      </c>
      <c r="N3" s="52"/>
    </row>
    <row r="4" spans="1:14" x14ac:dyDescent="0.3">
      <c r="A4" s="49" t="s">
        <v>15</v>
      </c>
      <c r="B4" s="49" t="s">
        <v>11</v>
      </c>
      <c r="C4" s="49" t="s">
        <v>7</v>
      </c>
      <c r="D4" s="49" t="s">
        <v>19</v>
      </c>
      <c r="E4" s="49"/>
      <c r="F4" s="49">
        <v>3</v>
      </c>
      <c r="G4" s="49">
        <v>0.25</v>
      </c>
      <c r="H4" s="49">
        <v>0</v>
      </c>
      <c r="I4" s="50">
        <v>0.26597999999999999</v>
      </c>
      <c r="J4" s="50">
        <f t="shared" si="0"/>
        <v>0</v>
      </c>
      <c r="K4" s="51">
        <f t="shared" si="1"/>
        <v>0</v>
      </c>
      <c r="L4" s="51">
        <f t="shared" si="2"/>
        <v>0</v>
      </c>
      <c r="M4" s="51">
        <f t="shared" si="3"/>
        <v>0</v>
      </c>
      <c r="N4" s="52"/>
    </row>
    <row r="5" spans="1:14" x14ac:dyDescent="0.3">
      <c r="A5" s="49" t="s">
        <v>15</v>
      </c>
      <c r="B5" s="49" t="s">
        <v>11</v>
      </c>
      <c r="C5" s="49" t="s">
        <v>7</v>
      </c>
      <c r="D5" s="49" t="s">
        <v>19</v>
      </c>
      <c r="E5" s="49"/>
      <c r="F5" s="49">
        <v>4</v>
      </c>
      <c r="G5" s="49">
        <v>0.25</v>
      </c>
      <c r="H5" s="49">
        <v>0</v>
      </c>
      <c r="I5" s="50">
        <v>0.26597999999999999</v>
      </c>
      <c r="J5" s="50">
        <f t="shared" si="0"/>
        <v>0</v>
      </c>
      <c r="K5" s="51">
        <f t="shared" si="1"/>
        <v>0</v>
      </c>
      <c r="L5" s="51">
        <f t="shared" si="2"/>
        <v>0</v>
      </c>
      <c r="M5" s="51">
        <f t="shared" si="3"/>
        <v>0</v>
      </c>
      <c r="N5" s="52"/>
    </row>
    <row r="6" spans="1:14" x14ac:dyDescent="0.3">
      <c r="A6" s="49" t="s">
        <v>15</v>
      </c>
      <c r="B6" s="49" t="s">
        <v>11</v>
      </c>
      <c r="C6" s="49" t="s">
        <v>7</v>
      </c>
      <c r="D6" s="49" t="s">
        <v>19</v>
      </c>
      <c r="E6" s="49"/>
      <c r="F6" s="49">
        <v>5</v>
      </c>
      <c r="G6" s="49">
        <v>0.25</v>
      </c>
      <c r="H6" s="49">
        <v>0</v>
      </c>
      <c r="I6" s="50">
        <v>0.26597999999999999</v>
      </c>
      <c r="J6" s="50">
        <f t="shared" si="0"/>
        <v>0</v>
      </c>
      <c r="K6" s="51">
        <f t="shared" si="1"/>
        <v>0</v>
      </c>
      <c r="L6" s="51">
        <f t="shared" si="2"/>
        <v>0</v>
      </c>
      <c r="M6" s="51">
        <f t="shared" si="3"/>
        <v>0</v>
      </c>
      <c r="N6" s="52"/>
    </row>
    <row r="7" spans="1:14" x14ac:dyDescent="0.3">
      <c r="A7" s="49" t="s">
        <v>15</v>
      </c>
      <c r="B7" s="49" t="s">
        <v>11</v>
      </c>
      <c r="C7" s="49" t="s">
        <v>7</v>
      </c>
      <c r="D7" s="49" t="s">
        <v>19</v>
      </c>
      <c r="E7" s="49"/>
      <c r="F7" s="49">
        <v>6</v>
      </c>
      <c r="G7" s="49">
        <v>0.25</v>
      </c>
      <c r="H7" s="49">
        <v>2</v>
      </c>
      <c r="I7" s="50">
        <v>0.26597999999999999</v>
      </c>
      <c r="J7" s="50">
        <f t="shared" ref="J7:J61" si="4">(H7*I7)</f>
        <v>0.53195999999999999</v>
      </c>
      <c r="K7" s="51">
        <f t="shared" ref="K7:K61" si="5">(J7*10000)/G7/1000</f>
        <v>21.278399999999998</v>
      </c>
      <c r="L7" s="51">
        <f t="shared" ref="L7:L61" si="6">K7/0.405</f>
        <v>52.539259259259254</v>
      </c>
      <c r="M7" s="51">
        <f t="shared" ref="M7:M61" si="7">K7/0.51</f>
        <v>41.722352941176467</v>
      </c>
      <c r="N7" s="52"/>
    </row>
    <row r="8" spans="1:14" x14ac:dyDescent="0.3">
      <c r="A8" s="49" t="s">
        <v>15</v>
      </c>
      <c r="B8" s="49" t="s">
        <v>11</v>
      </c>
      <c r="C8" s="49" t="s">
        <v>7</v>
      </c>
      <c r="D8" s="49" t="s">
        <v>19</v>
      </c>
      <c r="E8" s="49"/>
      <c r="F8" s="49">
        <v>7</v>
      </c>
      <c r="G8" s="49">
        <v>0.25</v>
      </c>
      <c r="H8" s="49">
        <v>0</v>
      </c>
      <c r="I8" s="50">
        <v>0.26597999999999999</v>
      </c>
      <c r="J8" s="50">
        <f t="shared" si="4"/>
        <v>0</v>
      </c>
      <c r="K8" s="51">
        <f t="shared" si="5"/>
        <v>0</v>
      </c>
      <c r="L8" s="51">
        <f t="shared" si="6"/>
        <v>0</v>
      </c>
      <c r="M8" s="51">
        <f t="shared" si="7"/>
        <v>0</v>
      </c>
      <c r="N8" s="52"/>
    </row>
    <row r="9" spans="1:14" x14ac:dyDescent="0.3">
      <c r="A9" s="49" t="s">
        <v>15</v>
      </c>
      <c r="B9" s="49" t="s">
        <v>11</v>
      </c>
      <c r="C9" s="49" t="s">
        <v>7</v>
      </c>
      <c r="D9" s="49" t="s">
        <v>19</v>
      </c>
      <c r="E9" s="49"/>
      <c r="F9" s="49">
        <v>8</v>
      </c>
      <c r="G9" s="49">
        <v>0.25</v>
      </c>
      <c r="H9" s="49">
        <v>0</v>
      </c>
      <c r="I9" s="50">
        <v>0.26597999999999999</v>
      </c>
      <c r="J9" s="50">
        <f t="shared" si="4"/>
        <v>0</v>
      </c>
      <c r="K9" s="51">
        <f t="shared" si="5"/>
        <v>0</v>
      </c>
      <c r="L9" s="51">
        <f t="shared" si="6"/>
        <v>0</v>
      </c>
      <c r="M9" s="51">
        <f t="shared" si="7"/>
        <v>0</v>
      </c>
      <c r="N9" s="52"/>
    </row>
    <row r="10" spans="1:14" x14ac:dyDescent="0.3">
      <c r="A10" s="49" t="s">
        <v>15</v>
      </c>
      <c r="B10" s="49" t="s">
        <v>11</v>
      </c>
      <c r="C10" s="49" t="s">
        <v>7</v>
      </c>
      <c r="D10" s="49" t="s">
        <v>19</v>
      </c>
      <c r="E10" s="49"/>
      <c r="F10" s="49">
        <v>9</v>
      </c>
      <c r="G10" s="49">
        <v>0.25</v>
      </c>
      <c r="H10" s="49">
        <v>2</v>
      </c>
      <c r="I10" s="50">
        <v>0.26597999999999999</v>
      </c>
      <c r="J10" s="50">
        <f t="shared" si="4"/>
        <v>0.53195999999999999</v>
      </c>
      <c r="K10" s="51">
        <f t="shared" si="5"/>
        <v>21.278399999999998</v>
      </c>
      <c r="L10" s="51">
        <f t="shared" si="6"/>
        <v>52.539259259259254</v>
      </c>
      <c r="M10" s="51">
        <f t="shared" si="7"/>
        <v>41.722352941176467</v>
      </c>
      <c r="N10" s="52"/>
    </row>
    <row r="11" spans="1:14" x14ac:dyDescent="0.3">
      <c r="A11" s="49" t="s">
        <v>15</v>
      </c>
      <c r="B11" s="49" t="s">
        <v>11</v>
      </c>
      <c r="C11" s="49" t="s">
        <v>7</v>
      </c>
      <c r="D11" s="49" t="s">
        <v>19</v>
      </c>
      <c r="E11" s="49"/>
      <c r="F11" s="49">
        <v>10</v>
      </c>
      <c r="G11" s="49">
        <v>0.25</v>
      </c>
      <c r="H11" s="49">
        <v>0</v>
      </c>
      <c r="I11" s="50">
        <v>0.26597999999999999</v>
      </c>
      <c r="J11" s="50">
        <f t="shared" si="4"/>
        <v>0</v>
      </c>
      <c r="K11" s="51">
        <f t="shared" si="5"/>
        <v>0</v>
      </c>
      <c r="L11" s="51">
        <f t="shared" si="6"/>
        <v>0</v>
      </c>
      <c r="M11" s="51">
        <f t="shared" si="7"/>
        <v>0</v>
      </c>
      <c r="N11" s="52"/>
    </row>
    <row r="12" spans="1:14" x14ac:dyDescent="0.3">
      <c r="A12" s="49" t="s">
        <v>15</v>
      </c>
      <c r="B12" s="49" t="s">
        <v>11</v>
      </c>
      <c r="C12" s="49" t="s">
        <v>7</v>
      </c>
      <c r="D12" s="49" t="s">
        <v>19</v>
      </c>
      <c r="E12" s="49"/>
      <c r="F12" s="49">
        <v>11</v>
      </c>
      <c r="G12" s="49">
        <v>0.25</v>
      </c>
      <c r="H12" s="49">
        <v>1</v>
      </c>
      <c r="I12" s="50">
        <v>0.26597999999999999</v>
      </c>
      <c r="J12" s="50">
        <f t="shared" si="4"/>
        <v>0.26597999999999999</v>
      </c>
      <c r="K12" s="51">
        <f t="shared" si="5"/>
        <v>10.639199999999999</v>
      </c>
      <c r="L12" s="51">
        <f t="shared" si="6"/>
        <v>26.269629629629627</v>
      </c>
      <c r="M12" s="51">
        <f t="shared" si="7"/>
        <v>20.861176470588234</v>
      </c>
      <c r="N12" s="52"/>
    </row>
    <row r="13" spans="1:14" x14ac:dyDescent="0.3">
      <c r="A13" s="49" t="s">
        <v>15</v>
      </c>
      <c r="B13" s="49" t="s">
        <v>11</v>
      </c>
      <c r="C13" s="49" t="s">
        <v>7</v>
      </c>
      <c r="D13" s="49" t="s">
        <v>19</v>
      </c>
      <c r="E13" s="49"/>
      <c r="F13" s="49">
        <v>12</v>
      </c>
      <c r="G13" s="49">
        <v>0.25</v>
      </c>
      <c r="H13" s="49">
        <v>0</v>
      </c>
      <c r="I13" s="50">
        <v>0.26597999999999999</v>
      </c>
      <c r="J13" s="50">
        <f t="shared" si="4"/>
        <v>0</v>
      </c>
      <c r="K13" s="51">
        <f t="shared" si="5"/>
        <v>0</v>
      </c>
      <c r="L13" s="51">
        <f t="shared" si="6"/>
        <v>0</v>
      </c>
      <c r="M13" s="51">
        <f t="shared" si="7"/>
        <v>0</v>
      </c>
      <c r="N13" s="52"/>
    </row>
    <row r="14" spans="1:14" x14ac:dyDescent="0.3">
      <c r="A14" s="49" t="s">
        <v>15</v>
      </c>
      <c r="B14" s="49" t="s">
        <v>11</v>
      </c>
      <c r="C14" s="49" t="s">
        <v>7</v>
      </c>
      <c r="D14" s="49" t="s">
        <v>19</v>
      </c>
      <c r="E14" s="49"/>
      <c r="F14" s="49">
        <v>13</v>
      </c>
      <c r="G14" s="49">
        <v>0.25</v>
      </c>
      <c r="H14" s="49">
        <v>0</v>
      </c>
      <c r="I14" s="50">
        <v>0.26597999999999999</v>
      </c>
      <c r="J14" s="50">
        <f t="shared" si="4"/>
        <v>0</v>
      </c>
      <c r="K14" s="51">
        <f t="shared" si="5"/>
        <v>0</v>
      </c>
      <c r="L14" s="51">
        <f t="shared" si="6"/>
        <v>0</v>
      </c>
      <c r="M14" s="51">
        <f t="shared" si="7"/>
        <v>0</v>
      </c>
      <c r="N14" s="52"/>
    </row>
    <row r="15" spans="1:14" x14ac:dyDescent="0.3">
      <c r="A15" s="49" t="s">
        <v>15</v>
      </c>
      <c r="B15" s="49" t="s">
        <v>11</v>
      </c>
      <c r="C15" s="49" t="s">
        <v>7</v>
      </c>
      <c r="D15" s="49" t="s">
        <v>19</v>
      </c>
      <c r="E15" s="49"/>
      <c r="F15" s="49">
        <v>14</v>
      </c>
      <c r="G15" s="49">
        <v>0.25</v>
      </c>
      <c r="H15" s="49">
        <v>0</v>
      </c>
      <c r="I15" s="50">
        <v>0.26597999999999999</v>
      </c>
      <c r="J15" s="50">
        <f t="shared" si="4"/>
        <v>0</v>
      </c>
      <c r="K15" s="51">
        <f t="shared" si="5"/>
        <v>0</v>
      </c>
      <c r="L15" s="51">
        <f t="shared" si="6"/>
        <v>0</v>
      </c>
      <c r="M15" s="51">
        <f t="shared" si="7"/>
        <v>0</v>
      </c>
      <c r="N15" s="52"/>
    </row>
    <row r="16" spans="1:14" x14ac:dyDescent="0.3">
      <c r="A16" s="49" t="s">
        <v>15</v>
      </c>
      <c r="B16" s="49" t="s">
        <v>11</v>
      </c>
      <c r="C16" s="49" t="s">
        <v>7</v>
      </c>
      <c r="D16" s="49" t="s">
        <v>19</v>
      </c>
      <c r="E16" s="49"/>
      <c r="F16" s="49">
        <v>15</v>
      </c>
      <c r="G16" s="49">
        <v>0.25</v>
      </c>
      <c r="H16" s="49">
        <v>0</v>
      </c>
      <c r="I16" s="50">
        <v>0.26597999999999999</v>
      </c>
      <c r="J16" s="50">
        <f t="shared" si="4"/>
        <v>0</v>
      </c>
      <c r="K16" s="51">
        <f t="shared" si="5"/>
        <v>0</v>
      </c>
      <c r="L16" s="51">
        <f t="shared" si="6"/>
        <v>0</v>
      </c>
      <c r="M16" s="51">
        <f t="shared" si="7"/>
        <v>0</v>
      </c>
      <c r="N16" s="52"/>
    </row>
    <row r="17" spans="1:14" x14ac:dyDescent="0.3">
      <c r="A17" s="49" t="s">
        <v>15</v>
      </c>
      <c r="B17" s="49" t="s">
        <v>11</v>
      </c>
      <c r="C17" s="49" t="s">
        <v>7</v>
      </c>
      <c r="D17" s="49" t="s">
        <v>19</v>
      </c>
      <c r="E17" s="49"/>
      <c r="F17" s="49">
        <v>16</v>
      </c>
      <c r="G17" s="49">
        <v>0.25</v>
      </c>
      <c r="H17" s="49">
        <v>1</v>
      </c>
      <c r="I17" s="50">
        <v>0.26597999999999999</v>
      </c>
      <c r="J17" s="50">
        <f t="shared" si="4"/>
        <v>0.26597999999999999</v>
      </c>
      <c r="K17" s="51">
        <f t="shared" si="5"/>
        <v>10.639199999999999</v>
      </c>
      <c r="L17" s="51">
        <f t="shared" si="6"/>
        <v>26.269629629629627</v>
      </c>
      <c r="M17" s="51">
        <f t="shared" si="7"/>
        <v>20.861176470588234</v>
      </c>
      <c r="N17" s="52"/>
    </row>
    <row r="18" spans="1:14" x14ac:dyDescent="0.3">
      <c r="A18" s="49" t="s">
        <v>15</v>
      </c>
      <c r="B18" s="49" t="s">
        <v>11</v>
      </c>
      <c r="C18" s="49" t="s">
        <v>7</v>
      </c>
      <c r="D18" s="49" t="s">
        <v>19</v>
      </c>
      <c r="E18" s="49"/>
      <c r="F18" s="49">
        <v>17</v>
      </c>
      <c r="G18" s="49">
        <v>0.25</v>
      </c>
      <c r="H18" s="49">
        <v>0</v>
      </c>
      <c r="I18" s="50">
        <v>0.26597999999999999</v>
      </c>
      <c r="J18" s="50">
        <f t="shared" si="4"/>
        <v>0</v>
      </c>
      <c r="K18" s="51">
        <f t="shared" si="5"/>
        <v>0</v>
      </c>
      <c r="L18" s="51">
        <f t="shared" si="6"/>
        <v>0</v>
      </c>
      <c r="M18" s="51">
        <f t="shared" si="7"/>
        <v>0</v>
      </c>
      <c r="N18" s="52"/>
    </row>
    <row r="19" spans="1:14" x14ac:dyDescent="0.3">
      <c r="A19" s="49" t="s">
        <v>15</v>
      </c>
      <c r="B19" s="49" t="s">
        <v>11</v>
      </c>
      <c r="C19" s="49" t="s">
        <v>7</v>
      </c>
      <c r="D19" s="49" t="s">
        <v>19</v>
      </c>
      <c r="E19" s="49"/>
      <c r="F19" s="49">
        <v>18</v>
      </c>
      <c r="G19" s="49">
        <v>0.25</v>
      </c>
      <c r="H19" s="49">
        <v>3</v>
      </c>
      <c r="I19" s="50">
        <v>0.26597999999999999</v>
      </c>
      <c r="J19" s="50">
        <f t="shared" si="4"/>
        <v>0.79793999999999998</v>
      </c>
      <c r="K19" s="51">
        <f t="shared" si="5"/>
        <v>31.9176</v>
      </c>
      <c r="L19" s="51">
        <f t="shared" si="6"/>
        <v>78.808888888888887</v>
      </c>
      <c r="M19" s="51">
        <f t="shared" si="7"/>
        <v>62.583529411764708</v>
      </c>
      <c r="N19" s="52"/>
    </row>
    <row r="20" spans="1:14" x14ac:dyDescent="0.3">
      <c r="A20" s="49" t="s">
        <v>15</v>
      </c>
      <c r="B20" s="49" t="s">
        <v>11</v>
      </c>
      <c r="C20" s="49" t="s">
        <v>7</v>
      </c>
      <c r="D20" s="49" t="s">
        <v>19</v>
      </c>
      <c r="E20" s="49"/>
      <c r="F20" s="49">
        <v>19</v>
      </c>
      <c r="G20" s="49">
        <v>0.25</v>
      </c>
      <c r="H20" s="49">
        <v>1</v>
      </c>
      <c r="I20" s="50">
        <v>0.26597999999999999</v>
      </c>
      <c r="J20" s="50">
        <f t="shared" si="4"/>
        <v>0.26597999999999999</v>
      </c>
      <c r="K20" s="51">
        <f t="shared" si="5"/>
        <v>10.639199999999999</v>
      </c>
      <c r="L20" s="51">
        <f t="shared" si="6"/>
        <v>26.269629629629627</v>
      </c>
      <c r="M20" s="51">
        <f t="shared" si="7"/>
        <v>20.861176470588234</v>
      </c>
      <c r="N20" s="52"/>
    </row>
    <row r="21" spans="1:14" x14ac:dyDescent="0.3">
      <c r="A21" s="49" t="s">
        <v>15</v>
      </c>
      <c r="B21" s="49" t="s">
        <v>11</v>
      </c>
      <c r="C21" s="49" t="s">
        <v>7</v>
      </c>
      <c r="D21" s="49" t="s">
        <v>19</v>
      </c>
      <c r="E21" s="49"/>
      <c r="F21" s="49">
        <v>20</v>
      </c>
      <c r="G21" s="49">
        <v>0.25</v>
      </c>
      <c r="H21" s="49">
        <v>0</v>
      </c>
      <c r="I21" s="50">
        <v>0.26597999999999999</v>
      </c>
      <c r="J21" s="50">
        <f t="shared" si="4"/>
        <v>0</v>
      </c>
      <c r="K21" s="51">
        <f t="shared" si="5"/>
        <v>0</v>
      </c>
      <c r="L21" s="51">
        <f t="shared" si="6"/>
        <v>0</v>
      </c>
      <c r="M21" s="51">
        <f t="shared" si="7"/>
        <v>0</v>
      </c>
      <c r="N21" s="52"/>
    </row>
    <row r="22" spans="1:14" x14ac:dyDescent="0.3">
      <c r="A22" s="49" t="s">
        <v>15</v>
      </c>
      <c r="B22" s="49" t="s">
        <v>11</v>
      </c>
      <c r="C22" s="49" t="s">
        <v>7</v>
      </c>
      <c r="D22" s="49" t="s">
        <v>20</v>
      </c>
      <c r="E22" s="49"/>
      <c r="F22" s="49">
        <v>1</v>
      </c>
      <c r="G22" s="49">
        <v>0.25</v>
      </c>
      <c r="H22" s="49">
        <v>0</v>
      </c>
      <c r="I22" s="50">
        <v>0.26597999999999999</v>
      </c>
      <c r="J22" s="50">
        <f t="shared" si="4"/>
        <v>0</v>
      </c>
      <c r="K22" s="51">
        <f t="shared" si="5"/>
        <v>0</v>
      </c>
      <c r="L22" s="51">
        <f t="shared" si="6"/>
        <v>0</v>
      </c>
      <c r="M22" s="51">
        <f t="shared" si="7"/>
        <v>0</v>
      </c>
      <c r="N22" s="52" t="s">
        <v>299</v>
      </c>
    </row>
    <row r="23" spans="1:14" x14ac:dyDescent="0.3">
      <c r="A23" s="49" t="s">
        <v>15</v>
      </c>
      <c r="B23" s="49" t="s">
        <v>11</v>
      </c>
      <c r="C23" s="49" t="s">
        <v>7</v>
      </c>
      <c r="D23" s="49" t="s">
        <v>20</v>
      </c>
      <c r="E23" s="49"/>
      <c r="F23" s="49">
        <v>2</v>
      </c>
      <c r="G23" s="49">
        <v>0.25</v>
      </c>
      <c r="H23" s="49">
        <v>0</v>
      </c>
      <c r="I23" s="50">
        <v>0.26597999999999999</v>
      </c>
      <c r="J23" s="50">
        <f t="shared" si="4"/>
        <v>0</v>
      </c>
      <c r="K23" s="51">
        <f t="shared" si="5"/>
        <v>0</v>
      </c>
      <c r="L23" s="51">
        <f t="shared" si="6"/>
        <v>0</v>
      </c>
      <c r="M23" s="51">
        <f t="shared" si="7"/>
        <v>0</v>
      </c>
      <c r="N23" s="52" t="s">
        <v>299</v>
      </c>
    </row>
    <row r="24" spans="1:14" x14ac:dyDescent="0.3">
      <c r="A24" s="49" t="s">
        <v>15</v>
      </c>
      <c r="B24" s="49" t="s">
        <v>11</v>
      </c>
      <c r="C24" s="49" t="s">
        <v>7</v>
      </c>
      <c r="D24" s="49" t="s">
        <v>20</v>
      </c>
      <c r="E24" s="49"/>
      <c r="F24" s="49">
        <v>3</v>
      </c>
      <c r="G24" s="49">
        <v>0.25</v>
      </c>
      <c r="H24" s="49">
        <v>0</v>
      </c>
      <c r="I24" s="50">
        <v>0.26597999999999999</v>
      </c>
      <c r="J24" s="50">
        <f t="shared" si="4"/>
        <v>0</v>
      </c>
      <c r="K24" s="51">
        <f t="shared" si="5"/>
        <v>0</v>
      </c>
      <c r="L24" s="51">
        <f t="shared" si="6"/>
        <v>0</v>
      </c>
      <c r="M24" s="51">
        <f t="shared" si="7"/>
        <v>0</v>
      </c>
      <c r="N24" s="52" t="s">
        <v>299</v>
      </c>
    </row>
    <row r="25" spans="1:14" x14ac:dyDescent="0.3">
      <c r="A25" s="49" t="s">
        <v>15</v>
      </c>
      <c r="B25" s="49" t="s">
        <v>11</v>
      </c>
      <c r="C25" s="49" t="s">
        <v>7</v>
      </c>
      <c r="D25" s="49" t="s">
        <v>20</v>
      </c>
      <c r="E25" s="49"/>
      <c r="F25" s="49">
        <v>4</v>
      </c>
      <c r="G25" s="49">
        <v>0.25</v>
      </c>
      <c r="H25" s="49">
        <v>1</v>
      </c>
      <c r="I25" s="50">
        <v>0.26597999999999999</v>
      </c>
      <c r="J25" s="50">
        <f t="shared" si="4"/>
        <v>0.26597999999999999</v>
      </c>
      <c r="K25" s="51">
        <f t="shared" si="5"/>
        <v>10.639199999999999</v>
      </c>
      <c r="L25" s="51">
        <f t="shared" si="6"/>
        <v>26.269629629629627</v>
      </c>
      <c r="M25" s="51">
        <f t="shared" si="7"/>
        <v>20.861176470588234</v>
      </c>
      <c r="N25" s="52" t="s">
        <v>299</v>
      </c>
    </row>
    <row r="26" spans="1:14" x14ac:dyDescent="0.3">
      <c r="A26" s="49" t="s">
        <v>15</v>
      </c>
      <c r="B26" s="49" t="s">
        <v>11</v>
      </c>
      <c r="C26" s="49" t="s">
        <v>7</v>
      </c>
      <c r="D26" s="49" t="s">
        <v>20</v>
      </c>
      <c r="E26" s="49"/>
      <c r="F26" s="49">
        <v>5</v>
      </c>
      <c r="G26" s="49">
        <v>0.25</v>
      </c>
      <c r="H26" s="49">
        <v>0</v>
      </c>
      <c r="I26" s="50">
        <v>0.26597999999999999</v>
      </c>
      <c r="J26" s="50">
        <f t="shared" si="4"/>
        <v>0</v>
      </c>
      <c r="K26" s="51">
        <f t="shared" si="5"/>
        <v>0</v>
      </c>
      <c r="L26" s="51">
        <f t="shared" si="6"/>
        <v>0</v>
      </c>
      <c r="M26" s="51">
        <f t="shared" si="7"/>
        <v>0</v>
      </c>
      <c r="N26" s="52" t="s">
        <v>299</v>
      </c>
    </row>
    <row r="27" spans="1:14" x14ac:dyDescent="0.3">
      <c r="A27" s="49" t="s">
        <v>15</v>
      </c>
      <c r="B27" s="49" t="s">
        <v>11</v>
      </c>
      <c r="C27" s="49" t="s">
        <v>7</v>
      </c>
      <c r="D27" s="49" t="s">
        <v>20</v>
      </c>
      <c r="E27" s="49"/>
      <c r="F27" s="49">
        <v>6</v>
      </c>
      <c r="G27" s="49">
        <v>0.25</v>
      </c>
      <c r="H27" s="49">
        <v>5</v>
      </c>
      <c r="I27" s="50">
        <v>0.26597999999999999</v>
      </c>
      <c r="J27" s="50">
        <f t="shared" si="4"/>
        <v>1.3298999999999999</v>
      </c>
      <c r="K27" s="51">
        <f t="shared" si="5"/>
        <v>53.195999999999991</v>
      </c>
      <c r="L27" s="51">
        <f t="shared" si="6"/>
        <v>131.34814814814811</v>
      </c>
      <c r="M27" s="51">
        <f t="shared" si="7"/>
        <v>104.30588235294115</v>
      </c>
      <c r="N27" s="52" t="s">
        <v>299</v>
      </c>
    </row>
    <row r="28" spans="1:14" x14ac:dyDescent="0.3">
      <c r="A28" s="49" t="s">
        <v>15</v>
      </c>
      <c r="B28" s="49" t="s">
        <v>11</v>
      </c>
      <c r="C28" s="49" t="s">
        <v>7</v>
      </c>
      <c r="D28" s="49" t="s">
        <v>20</v>
      </c>
      <c r="E28" s="49"/>
      <c r="F28" s="49">
        <v>7</v>
      </c>
      <c r="G28" s="49">
        <v>0.25</v>
      </c>
      <c r="H28" s="49">
        <v>1</v>
      </c>
      <c r="I28" s="50">
        <v>0.26597999999999999</v>
      </c>
      <c r="J28" s="50">
        <f t="shared" si="4"/>
        <v>0.26597999999999999</v>
      </c>
      <c r="K28" s="51">
        <f t="shared" si="5"/>
        <v>10.639199999999999</v>
      </c>
      <c r="L28" s="51">
        <f t="shared" si="6"/>
        <v>26.269629629629627</v>
      </c>
      <c r="M28" s="51">
        <f t="shared" si="7"/>
        <v>20.861176470588234</v>
      </c>
      <c r="N28" s="53" t="s">
        <v>300</v>
      </c>
    </row>
    <row r="29" spans="1:14" x14ac:dyDescent="0.3">
      <c r="A29" s="49" t="s">
        <v>15</v>
      </c>
      <c r="B29" s="49" t="s">
        <v>11</v>
      </c>
      <c r="C29" s="49" t="s">
        <v>7</v>
      </c>
      <c r="D29" s="49" t="s">
        <v>20</v>
      </c>
      <c r="E29" s="49"/>
      <c r="F29" s="49">
        <v>8</v>
      </c>
      <c r="G29" s="49">
        <v>0.25</v>
      </c>
      <c r="H29" s="49">
        <v>0</v>
      </c>
      <c r="I29" s="50">
        <v>0.26597999999999999</v>
      </c>
      <c r="J29" s="50">
        <f t="shared" si="4"/>
        <v>0</v>
      </c>
      <c r="K29" s="51">
        <f t="shared" si="5"/>
        <v>0</v>
      </c>
      <c r="L29" s="51">
        <f t="shared" si="6"/>
        <v>0</v>
      </c>
      <c r="M29" s="51">
        <f t="shared" si="7"/>
        <v>0</v>
      </c>
      <c r="N29" s="53" t="s">
        <v>300</v>
      </c>
    </row>
    <row r="30" spans="1:14" x14ac:dyDescent="0.3">
      <c r="A30" s="49" t="s">
        <v>15</v>
      </c>
      <c r="B30" s="49" t="s">
        <v>11</v>
      </c>
      <c r="C30" s="49" t="s">
        <v>7</v>
      </c>
      <c r="D30" s="49" t="s">
        <v>20</v>
      </c>
      <c r="E30" s="49"/>
      <c r="F30" s="49">
        <v>9</v>
      </c>
      <c r="G30" s="49">
        <v>0.25</v>
      </c>
      <c r="H30" s="49">
        <v>0</v>
      </c>
      <c r="I30" s="50">
        <v>0.26597999999999999</v>
      </c>
      <c r="J30" s="50">
        <f t="shared" si="4"/>
        <v>0</v>
      </c>
      <c r="K30" s="51">
        <f t="shared" si="5"/>
        <v>0</v>
      </c>
      <c r="L30" s="51">
        <f t="shared" si="6"/>
        <v>0</v>
      </c>
      <c r="M30" s="51">
        <f t="shared" si="7"/>
        <v>0</v>
      </c>
      <c r="N30" s="53" t="s">
        <v>300</v>
      </c>
    </row>
    <row r="31" spans="1:14" x14ac:dyDescent="0.3">
      <c r="A31" s="49" t="s">
        <v>15</v>
      </c>
      <c r="B31" s="49" t="s">
        <v>11</v>
      </c>
      <c r="C31" s="49" t="s">
        <v>7</v>
      </c>
      <c r="D31" s="49" t="s">
        <v>20</v>
      </c>
      <c r="E31" s="49"/>
      <c r="F31" s="49">
        <v>10</v>
      </c>
      <c r="G31" s="49">
        <v>0.25</v>
      </c>
      <c r="H31" s="49">
        <v>0</v>
      </c>
      <c r="I31" s="50">
        <v>0.26597999999999999</v>
      </c>
      <c r="J31" s="50">
        <f t="shared" si="4"/>
        <v>0</v>
      </c>
      <c r="K31" s="51">
        <f t="shared" si="5"/>
        <v>0</v>
      </c>
      <c r="L31" s="51">
        <f t="shared" si="6"/>
        <v>0</v>
      </c>
      <c r="M31" s="51">
        <f t="shared" si="7"/>
        <v>0</v>
      </c>
      <c r="N31" s="53" t="s">
        <v>300</v>
      </c>
    </row>
    <row r="32" spans="1:14" x14ac:dyDescent="0.3">
      <c r="A32" s="49" t="s">
        <v>15</v>
      </c>
      <c r="B32" s="49" t="s">
        <v>11</v>
      </c>
      <c r="C32" s="49" t="s">
        <v>7</v>
      </c>
      <c r="D32" s="49" t="s">
        <v>20</v>
      </c>
      <c r="E32" s="49"/>
      <c r="F32" s="49">
        <v>11</v>
      </c>
      <c r="G32" s="49">
        <v>0.25</v>
      </c>
      <c r="H32" s="49">
        <v>0</v>
      </c>
      <c r="I32" s="50">
        <v>0.26597999999999999</v>
      </c>
      <c r="J32" s="50">
        <f t="shared" si="4"/>
        <v>0</v>
      </c>
      <c r="K32" s="51">
        <f t="shared" si="5"/>
        <v>0</v>
      </c>
      <c r="L32" s="51">
        <f t="shared" si="6"/>
        <v>0</v>
      </c>
      <c r="M32" s="51">
        <f t="shared" si="7"/>
        <v>0</v>
      </c>
      <c r="N32" s="53" t="s">
        <v>301</v>
      </c>
    </row>
    <row r="33" spans="1:14" x14ac:dyDescent="0.3">
      <c r="A33" s="49" t="s">
        <v>15</v>
      </c>
      <c r="B33" s="49" t="s">
        <v>11</v>
      </c>
      <c r="C33" s="49" t="s">
        <v>7</v>
      </c>
      <c r="D33" s="49" t="s">
        <v>20</v>
      </c>
      <c r="E33" s="49"/>
      <c r="F33" s="49">
        <v>12</v>
      </c>
      <c r="G33" s="49">
        <v>0.25</v>
      </c>
      <c r="H33" s="49">
        <v>0</v>
      </c>
      <c r="I33" s="50">
        <v>0.26597999999999999</v>
      </c>
      <c r="J33" s="50">
        <f t="shared" si="4"/>
        <v>0</v>
      </c>
      <c r="K33" s="51">
        <f t="shared" si="5"/>
        <v>0</v>
      </c>
      <c r="L33" s="51">
        <f t="shared" si="6"/>
        <v>0</v>
      </c>
      <c r="M33" s="51">
        <f t="shared" si="7"/>
        <v>0</v>
      </c>
      <c r="N33" s="53" t="s">
        <v>300</v>
      </c>
    </row>
    <row r="34" spans="1:14" x14ac:dyDescent="0.3">
      <c r="A34" s="49" t="s">
        <v>15</v>
      </c>
      <c r="B34" s="49" t="s">
        <v>11</v>
      </c>
      <c r="C34" s="49" t="s">
        <v>7</v>
      </c>
      <c r="D34" s="49" t="s">
        <v>20</v>
      </c>
      <c r="E34" s="49"/>
      <c r="F34" s="49">
        <v>13</v>
      </c>
      <c r="G34" s="49">
        <v>0.25</v>
      </c>
      <c r="H34" s="49">
        <v>0</v>
      </c>
      <c r="I34" s="50">
        <v>0.26597999999999999</v>
      </c>
      <c r="J34" s="50">
        <f t="shared" si="4"/>
        <v>0</v>
      </c>
      <c r="K34" s="51">
        <f t="shared" si="5"/>
        <v>0</v>
      </c>
      <c r="L34" s="51">
        <f t="shared" si="6"/>
        <v>0</v>
      </c>
      <c r="M34" s="51">
        <f t="shared" si="7"/>
        <v>0</v>
      </c>
      <c r="N34" s="53" t="s">
        <v>300</v>
      </c>
    </row>
    <row r="35" spans="1:14" x14ac:dyDescent="0.3">
      <c r="A35" s="49" t="s">
        <v>15</v>
      </c>
      <c r="B35" s="49" t="s">
        <v>11</v>
      </c>
      <c r="C35" s="49" t="s">
        <v>7</v>
      </c>
      <c r="D35" s="49" t="s">
        <v>20</v>
      </c>
      <c r="E35" s="49"/>
      <c r="F35" s="49">
        <v>14</v>
      </c>
      <c r="G35" s="49">
        <v>0.25</v>
      </c>
      <c r="H35" s="49">
        <v>0</v>
      </c>
      <c r="I35" s="50">
        <v>0.26597999999999999</v>
      </c>
      <c r="J35" s="50">
        <f t="shared" si="4"/>
        <v>0</v>
      </c>
      <c r="K35" s="51">
        <f t="shared" si="5"/>
        <v>0</v>
      </c>
      <c r="L35" s="51">
        <f t="shared" si="6"/>
        <v>0</v>
      </c>
      <c r="M35" s="51">
        <f t="shared" si="7"/>
        <v>0</v>
      </c>
      <c r="N35" s="53" t="s">
        <v>300</v>
      </c>
    </row>
    <row r="36" spans="1:14" x14ac:dyDescent="0.3">
      <c r="A36" s="49" t="s">
        <v>15</v>
      </c>
      <c r="B36" s="49" t="s">
        <v>11</v>
      </c>
      <c r="C36" s="49" t="s">
        <v>7</v>
      </c>
      <c r="D36" s="49" t="s">
        <v>20</v>
      </c>
      <c r="E36" s="49"/>
      <c r="F36" s="49">
        <v>15</v>
      </c>
      <c r="G36" s="49">
        <v>0.25</v>
      </c>
      <c r="H36" s="49">
        <v>0</v>
      </c>
      <c r="I36" s="50">
        <v>0.26597999999999999</v>
      </c>
      <c r="J36" s="50">
        <f t="shared" si="4"/>
        <v>0</v>
      </c>
      <c r="K36" s="51">
        <f t="shared" si="5"/>
        <v>0</v>
      </c>
      <c r="L36" s="51">
        <f t="shared" si="6"/>
        <v>0</v>
      </c>
      <c r="M36" s="51">
        <f t="shared" si="7"/>
        <v>0</v>
      </c>
      <c r="N36" s="53" t="s">
        <v>300</v>
      </c>
    </row>
    <row r="37" spans="1:14" x14ac:dyDescent="0.3">
      <c r="A37" s="49" t="s">
        <v>15</v>
      </c>
      <c r="B37" s="49" t="s">
        <v>11</v>
      </c>
      <c r="C37" s="49" t="s">
        <v>7</v>
      </c>
      <c r="D37" s="49" t="s">
        <v>20</v>
      </c>
      <c r="E37" s="49"/>
      <c r="F37" s="49">
        <v>16</v>
      </c>
      <c r="G37" s="49">
        <v>0.25</v>
      </c>
      <c r="H37" s="49">
        <v>0</v>
      </c>
      <c r="I37" s="50">
        <v>0.26597999999999999</v>
      </c>
      <c r="J37" s="50">
        <f t="shared" si="4"/>
        <v>0</v>
      </c>
      <c r="K37" s="51">
        <f t="shared" si="5"/>
        <v>0</v>
      </c>
      <c r="L37" s="51">
        <f t="shared" si="6"/>
        <v>0</v>
      </c>
      <c r="M37" s="51">
        <f t="shared" si="7"/>
        <v>0</v>
      </c>
      <c r="N37" s="53" t="s">
        <v>300</v>
      </c>
    </row>
    <row r="38" spans="1:14" x14ac:dyDescent="0.3">
      <c r="A38" s="49" t="s">
        <v>15</v>
      </c>
      <c r="B38" s="49" t="s">
        <v>11</v>
      </c>
      <c r="C38" s="49" t="s">
        <v>7</v>
      </c>
      <c r="D38" s="49" t="s">
        <v>20</v>
      </c>
      <c r="E38" s="49"/>
      <c r="F38" s="49">
        <v>17</v>
      </c>
      <c r="G38" s="49">
        <v>0.25</v>
      </c>
      <c r="H38" s="49">
        <v>2</v>
      </c>
      <c r="I38" s="50">
        <v>0.26597999999999999</v>
      </c>
      <c r="J38" s="50">
        <f t="shared" si="4"/>
        <v>0.53195999999999999</v>
      </c>
      <c r="K38" s="51">
        <f t="shared" si="5"/>
        <v>21.278399999999998</v>
      </c>
      <c r="L38" s="51">
        <f t="shared" si="6"/>
        <v>52.539259259259254</v>
      </c>
      <c r="M38" s="51">
        <f t="shared" si="7"/>
        <v>41.722352941176467</v>
      </c>
      <c r="N38" s="53" t="s">
        <v>300</v>
      </c>
    </row>
    <row r="39" spans="1:14" x14ac:dyDescent="0.3">
      <c r="A39" s="49" t="s">
        <v>15</v>
      </c>
      <c r="B39" s="49" t="s">
        <v>11</v>
      </c>
      <c r="C39" s="49" t="s">
        <v>7</v>
      </c>
      <c r="D39" s="49" t="s">
        <v>20</v>
      </c>
      <c r="E39" s="49"/>
      <c r="F39" s="49">
        <v>18</v>
      </c>
      <c r="G39" s="49">
        <v>0.25</v>
      </c>
      <c r="H39" s="49">
        <v>0</v>
      </c>
      <c r="I39" s="50">
        <v>0.26597999999999999</v>
      </c>
      <c r="J39" s="50">
        <f t="shared" si="4"/>
        <v>0</v>
      </c>
      <c r="K39" s="51">
        <f t="shared" si="5"/>
        <v>0</v>
      </c>
      <c r="L39" s="51">
        <f t="shared" si="6"/>
        <v>0</v>
      </c>
      <c r="M39" s="51">
        <f t="shared" si="7"/>
        <v>0</v>
      </c>
      <c r="N39" s="53" t="s">
        <v>300</v>
      </c>
    </row>
    <row r="40" spans="1:14" x14ac:dyDescent="0.3">
      <c r="A40" s="49" t="s">
        <v>15</v>
      </c>
      <c r="B40" s="49" t="s">
        <v>11</v>
      </c>
      <c r="C40" s="49" t="s">
        <v>7</v>
      </c>
      <c r="D40" s="49" t="s">
        <v>20</v>
      </c>
      <c r="E40" s="49"/>
      <c r="F40" s="49">
        <v>19</v>
      </c>
      <c r="G40" s="49">
        <v>0.25</v>
      </c>
      <c r="H40" s="49">
        <v>0</v>
      </c>
      <c r="I40" s="50">
        <v>0.26597999999999999</v>
      </c>
      <c r="J40" s="50">
        <f t="shared" si="4"/>
        <v>0</v>
      </c>
      <c r="K40" s="51">
        <f t="shared" si="5"/>
        <v>0</v>
      </c>
      <c r="L40" s="51">
        <f t="shared" si="6"/>
        <v>0</v>
      </c>
      <c r="M40" s="51">
        <f t="shared" si="7"/>
        <v>0</v>
      </c>
      <c r="N40" s="53" t="s">
        <v>300</v>
      </c>
    </row>
    <row r="41" spans="1:14" x14ac:dyDescent="0.3">
      <c r="A41" s="49" t="s">
        <v>15</v>
      </c>
      <c r="B41" s="49" t="s">
        <v>11</v>
      </c>
      <c r="C41" s="49" t="s">
        <v>7</v>
      </c>
      <c r="D41" s="49" t="s">
        <v>20</v>
      </c>
      <c r="E41" s="49"/>
      <c r="F41" s="49">
        <v>20</v>
      </c>
      <c r="G41" s="49">
        <v>0.25</v>
      </c>
      <c r="H41" s="49">
        <v>0</v>
      </c>
      <c r="I41" s="50">
        <v>0.26597999999999999</v>
      </c>
      <c r="J41" s="50">
        <f t="shared" si="4"/>
        <v>0</v>
      </c>
      <c r="K41" s="51">
        <f t="shared" si="5"/>
        <v>0</v>
      </c>
      <c r="L41" s="51">
        <f t="shared" si="6"/>
        <v>0</v>
      </c>
      <c r="M41" s="51">
        <f t="shared" si="7"/>
        <v>0</v>
      </c>
      <c r="N41" s="53" t="s">
        <v>300</v>
      </c>
    </row>
    <row r="42" spans="1:14" x14ac:dyDescent="0.3">
      <c r="A42" s="49" t="s">
        <v>15</v>
      </c>
      <c r="B42" s="49" t="s">
        <v>11</v>
      </c>
      <c r="C42" s="49" t="s">
        <v>7</v>
      </c>
      <c r="D42" s="49" t="s">
        <v>21</v>
      </c>
      <c r="E42" s="49"/>
      <c r="F42" s="49">
        <v>1</v>
      </c>
      <c r="G42" s="49">
        <v>0.25</v>
      </c>
      <c r="H42" s="49">
        <v>0</v>
      </c>
      <c r="I42" s="50">
        <v>0.26597999999999999</v>
      </c>
      <c r="J42" s="50">
        <f t="shared" si="4"/>
        <v>0</v>
      </c>
      <c r="K42" s="51">
        <f t="shared" si="5"/>
        <v>0</v>
      </c>
      <c r="L42" s="51">
        <f t="shared" si="6"/>
        <v>0</v>
      </c>
      <c r="M42" s="51">
        <f t="shared" si="7"/>
        <v>0</v>
      </c>
      <c r="N42" s="52"/>
    </row>
    <row r="43" spans="1:14" x14ac:dyDescent="0.3">
      <c r="A43" s="49" t="s">
        <v>15</v>
      </c>
      <c r="B43" s="49" t="s">
        <v>11</v>
      </c>
      <c r="C43" s="49" t="s">
        <v>7</v>
      </c>
      <c r="D43" s="49" t="s">
        <v>21</v>
      </c>
      <c r="E43" s="49"/>
      <c r="F43" s="49">
        <v>2</v>
      </c>
      <c r="G43" s="49">
        <v>0.25</v>
      </c>
      <c r="H43" s="49">
        <v>0</v>
      </c>
      <c r="I43" s="50">
        <v>0.26597999999999999</v>
      </c>
      <c r="J43" s="50">
        <f t="shared" si="4"/>
        <v>0</v>
      </c>
      <c r="K43" s="51">
        <f t="shared" si="5"/>
        <v>0</v>
      </c>
      <c r="L43" s="51">
        <f t="shared" si="6"/>
        <v>0</v>
      </c>
      <c r="M43" s="51">
        <f t="shared" si="7"/>
        <v>0</v>
      </c>
      <c r="N43" s="52"/>
    </row>
    <row r="44" spans="1:14" x14ac:dyDescent="0.3">
      <c r="A44" s="49" t="s">
        <v>15</v>
      </c>
      <c r="B44" s="49" t="s">
        <v>11</v>
      </c>
      <c r="C44" s="49" t="s">
        <v>7</v>
      </c>
      <c r="D44" s="49" t="s">
        <v>21</v>
      </c>
      <c r="E44" s="49"/>
      <c r="F44" s="49">
        <v>3</v>
      </c>
      <c r="G44" s="49">
        <v>0.25</v>
      </c>
      <c r="H44" s="49">
        <v>2</v>
      </c>
      <c r="I44" s="50">
        <v>0.26597999999999999</v>
      </c>
      <c r="J44" s="50">
        <f t="shared" si="4"/>
        <v>0.53195999999999999</v>
      </c>
      <c r="K44" s="51">
        <f t="shared" si="5"/>
        <v>21.278399999999998</v>
      </c>
      <c r="L44" s="51">
        <f t="shared" si="6"/>
        <v>52.539259259259254</v>
      </c>
      <c r="M44" s="51">
        <f t="shared" si="7"/>
        <v>41.722352941176467</v>
      </c>
      <c r="N44" s="52"/>
    </row>
    <row r="45" spans="1:14" x14ac:dyDescent="0.3">
      <c r="A45" s="49" t="s">
        <v>15</v>
      </c>
      <c r="B45" s="49" t="s">
        <v>11</v>
      </c>
      <c r="C45" s="49" t="s">
        <v>7</v>
      </c>
      <c r="D45" s="49" t="s">
        <v>21</v>
      </c>
      <c r="E45" s="49"/>
      <c r="F45" s="49">
        <v>4</v>
      </c>
      <c r="G45" s="49">
        <v>0.25</v>
      </c>
      <c r="H45" s="49">
        <v>1</v>
      </c>
      <c r="I45" s="50">
        <v>0.26597999999999999</v>
      </c>
      <c r="J45" s="50">
        <f t="shared" si="4"/>
        <v>0.26597999999999999</v>
      </c>
      <c r="K45" s="51">
        <f t="shared" si="5"/>
        <v>10.639199999999999</v>
      </c>
      <c r="L45" s="51">
        <f t="shared" si="6"/>
        <v>26.269629629629627</v>
      </c>
      <c r="M45" s="51">
        <f t="shared" si="7"/>
        <v>20.861176470588234</v>
      </c>
      <c r="N45" s="52"/>
    </row>
    <row r="46" spans="1:14" x14ac:dyDescent="0.3">
      <c r="A46" s="49" t="s">
        <v>15</v>
      </c>
      <c r="B46" s="49" t="s">
        <v>11</v>
      </c>
      <c r="C46" s="49" t="s">
        <v>7</v>
      </c>
      <c r="D46" s="49" t="s">
        <v>21</v>
      </c>
      <c r="E46" s="49"/>
      <c r="F46" s="49">
        <v>5</v>
      </c>
      <c r="G46" s="49">
        <v>0.25</v>
      </c>
      <c r="H46" s="49">
        <v>0</v>
      </c>
      <c r="I46" s="50">
        <v>0.26597999999999999</v>
      </c>
      <c r="J46" s="50">
        <f t="shared" si="4"/>
        <v>0</v>
      </c>
      <c r="K46" s="51">
        <f t="shared" si="5"/>
        <v>0</v>
      </c>
      <c r="L46" s="51">
        <f t="shared" si="6"/>
        <v>0</v>
      </c>
      <c r="M46" s="51">
        <f t="shared" si="7"/>
        <v>0</v>
      </c>
      <c r="N46" s="52"/>
    </row>
    <row r="47" spans="1:14" x14ac:dyDescent="0.3">
      <c r="A47" s="49" t="s">
        <v>15</v>
      </c>
      <c r="B47" s="49" t="s">
        <v>11</v>
      </c>
      <c r="C47" s="49" t="s">
        <v>7</v>
      </c>
      <c r="D47" s="49" t="s">
        <v>21</v>
      </c>
      <c r="E47" s="49"/>
      <c r="F47" s="49">
        <v>6</v>
      </c>
      <c r="G47" s="49">
        <v>0.25</v>
      </c>
      <c r="H47" s="49">
        <v>1</v>
      </c>
      <c r="I47" s="50">
        <v>0.26597999999999999</v>
      </c>
      <c r="J47" s="50">
        <f t="shared" si="4"/>
        <v>0.26597999999999999</v>
      </c>
      <c r="K47" s="51">
        <f t="shared" si="5"/>
        <v>10.639199999999999</v>
      </c>
      <c r="L47" s="51">
        <f t="shared" si="6"/>
        <v>26.269629629629627</v>
      </c>
      <c r="M47" s="51">
        <f t="shared" si="7"/>
        <v>20.861176470588234</v>
      </c>
      <c r="N47" s="53"/>
    </row>
    <row r="48" spans="1:14" x14ac:dyDescent="0.3">
      <c r="A48" s="49" t="s">
        <v>15</v>
      </c>
      <c r="B48" s="49" t="s">
        <v>11</v>
      </c>
      <c r="C48" s="49" t="s">
        <v>7</v>
      </c>
      <c r="D48" s="49" t="s">
        <v>21</v>
      </c>
      <c r="E48" s="49"/>
      <c r="F48" s="49">
        <v>7</v>
      </c>
      <c r="G48" s="49">
        <v>0.25</v>
      </c>
      <c r="H48" s="49">
        <v>0</v>
      </c>
      <c r="I48" s="50">
        <v>0.26597999999999999</v>
      </c>
      <c r="J48" s="50">
        <f t="shared" si="4"/>
        <v>0</v>
      </c>
      <c r="K48" s="51">
        <f t="shared" si="5"/>
        <v>0</v>
      </c>
      <c r="L48" s="51">
        <f t="shared" si="6"/>
        <v>0</v>
      </c>
      <c r="M48" s="51">
        <f t="shared" si="7"/>
        <v>0</v>
      </c>
      <c r="N48" s="53"/>
    </row>
    <row r="49" spans="1:14" x14ac:dyDescent="0.3">
      <c r="A49" s="49" t="s">
        <v>15</v>
      </c>
      <c r="B49" s="49" t="s">
        <v>11</v>
      </c>
      <c r="C49" s="49" t="s">
        <v>7</v>
      </c>
      <c r="D49" s="49" t="s">
        <v>21</v>
      </c>
      <c r="E49" s="49"/>
      <c r="F49" s="49">
        <v>8</v>
      </c>
      <c r="G49" s="49">
        <v>0.25</v>
      </c>
      <c r="H49" s="49">
        <v>6</v>
      </c>
      <c r="I49" s="50">
        <v>0.26597999999999999</v>
      </c>
      <c r="J49" s="50">
        <f t="shared" si="4"/>
        <v>1.59588</v>
      </c>
      <c r="K49" s="51">
        <f t="shared" si="5"/>
        <v>63.8352</v>
      </c>
      <c r="L49" s="51">
        <f t="shared" si="6"/>
        <v>157.61777777777777</v>
      </c>
      <c r="M49" s="51">
        <f t="shared" si="7"/>
        <v>125.16705882352942</v>
      </c>
      <c r="N49" s="53"/>
    </row>
    <row r="50" spans="1:14" x14ac:dyDescent="0.3">
      <c r="A50" s="49" t="s">
        <v>15</v>
      </c>
      <c r="B50" s="49" t="s">
        <v>11</v>
      </c>
      <c r="C50" s="49" t="s">
        <v>7</v>
      </c>
      <c r="D50" s="49" t="s">
        <v>21</v>
      </c>
      <c r="E50" s="49"/>
      <c r="F50" s="49">
        <v>9</v>
      </c>
      <c r="G50" s="49">
        <v>0.25</v>
      </c>
      <c r="H50" s="49">
        <v>2</v>
      </c>
      <c r="I50" s="50">
        <v>0.26597999999999999</v>
      </c>
      <c r="J50" s="50">
        <f t="shared" si="4"/>
        <v>0.53195999999999999</v>
      </c>
      <c r="K50" s="51">
        <f t="shared" si="5"/>
        <v>21.278399999999998</v>
      </c>
      <c r="L50" s="51">
        <f t="shared" si="6"/>
        <v>52.539259259259254</v>
      </c>
      <c r="M50" s="51">
        <f t="shared" si="7"/>
        <v>41.722352941176467</v>
      </c>
      <c r="N50" s="52"/>
    </row>
    <row r="51" spans="1:14" x14ac:dyDescent="0.3">
      <c r="A51" s="49" t="s">
        <v>15</v>
      </c>
      <c r="B51" s="49" t="s">
        <v>11</v>
      </c>
      <c r="C51" s="49" t="s">
        <v>7</v>
      </c>
      <c r="D51" s="49" t="s">
        <v>21</v>
      </c>
      <c r="E51" s="49"/>
      <c r="F51" s="49">
        <v>10</v>
      </c>
      <c r="G51" s="49">
        <v>0.25</v>
      </c>
      <c r="H51" s="49">
        <v>0</v>
      </c>
      <c r="I51" s="50">
        <v>0.26597999999999999</v>
      </c>
      <c r="J51" s="50">
        <f t="shared" si="4"/>
        <v>0</v>
      </c>
      <c r="K51" s="51">
        <f t="shared" si="5"/>
        <v>0</v>
      </c>
      <c r="L51" s="51">
        <f t="shared" si="6"/>
        <v>0</v>
      </c>
      <c r="M51" s="51">
        <f t="shared" si="7"/>
        <v>0</v>
      </c>
      <c r="N51" s="52"/>
    </row>
    <row r="52" spans="1:14" x14ac:dyDescent="0.3">
      <c r="A52" s="49" t="s">
        <v>15</v>
      </c>
      <c r="B52" s="49" t="s">
        <v>11</v>
      </c>
      <c r="C52" s="49" t="s">
        <v>7</v>
      </c>
      <c r="D52" s="49" t="s">
        <v>21</v>
      </c>
      <c r="E52" s="49"/>
      <c r="F52" s="49">
        <v>11</v>
      </c>
      <c r="G52" s="49">
        <v>0.25</v>
      </c>
      <c r="H52" s="49">
        <v>1</v>
      </c>
      <c r="I52" s="50">
        <v>0.26597999999999999</v>
      </c>
      <c r="J52" s="50">
        <f t="shared" si="4"/>
        <v>0.26597999999999999</v>
      </c>
      <c r="K52" s="51">
        <f t="shared" si="5"/>
        <v>10.639199999999999</v>
      </c>
      <c r="L52" s="51">
        <f t="shared" si="6"/>
        <v>26.269629629629627</v>
      </c>
      <c r="M52" s="51">
        <f t="shared" si="7"/>
        <v>20.861176470588234</v>
      </c>
      <c r="N52" s="52"/>
    </row>
    <row r="53" spans="1:14" x14ac:dyDescent="0.3">
      <c r="A53" s="49" t="s">
        <v>15</v>
      </c>
      <c r="B53" s="49" t="s">
        <v>11</v>
      </c>
      <c r="C53" s="49" t="s">
        <v>7</v>
      </c>
      <c r="D53" s="49" t="s">
        <v>21</v>
      </c>
      <c r="E53" s="49"/>
      <c r="F53" s="49">
        <v>12</v>
      </c>
      <c r="G53" s="49">
        <v>0.25</v>
      </c>
      <c r="H53" s="49">
        <v>0</v>
      </c>
      <c r="I53" s="50">
        <v>0.26597999999999999</v>
      </c>
      <c r="J53" s="50">
        <f t="shared" si="4"/>
        <v>0</v>
      </c>
      <c r="K53" s="51">
        <f t="shared" si="5"/>
        <v>0</v>
      </c>
      <c r="L53" s="51">
        <f t="shared" si="6"/>
        <v>0</v>
      </c>
      <c r="M53" s="51">
        <f t="shared" si="7"/>
        <v>0</v>
      </c>
      <c r="N53" s="52"/>
    </row>
    <row r="54" spans="1:14" x14ac:dyDescent="0.3">
      <c r="A54" s="49" t="s">
        <v>15</v>
      </c>
      <c r="B54" s="49" t="s">
        <v>11</v>
      </c>
      <c r="C54" s="49" t="s">
        <v>7</v>
      </c>
      <c r="D54" s="49" t="s">
        <v>21</v>
      </c>
      <c r="E54" s="49"/>
      <c r="F54" s="49">
        <v>13</v>
      </c>
      <c r="G54" s="49">
        <v>0.25</v>
      </c>
      <c r="H54" s="49">
        <v>9</v>
      </c>
      <c r="I54" s="50">
        <v>0.26597999999999999</v>
      </c>
      <c r="J54" s="50">
        <f t="shared" si="4"/>
        <v>2.3938199999999998</v>
      </c>
      <c r="K54" s="51">
        <f t="shared" si="5"/>
        <v>95.752799999999993</v>
      </c>
      <c r="L54" s="51">
        <f t="shared" si="6"/>
        <v>236.42666666666665</v>
      </c>
      <c r="M54" s="51">
        <f t="shared" si="7"/>
        <v>187.75058823529409</v>
      </c>
      <c r="N54" s="52"/>
    </row>
    <row r="55" spans="1:14" x14ac:dyDescent="0.3">
      <c r="A55" s="49" t="s">
        <v>15</v>
      </c>
      <c r="B55" s="49" t="s">
        <v>11</v>
      </c>
      <c r="C55" s="49" t="s">
        <v>7</v>
      </c>
      <c r="D55" s="49" t="s">
        <v>21</v>
      </c>
      <c r="E55" s="49"/>
      <c r="F55" s="49">
        <v>14</v>
      </c>
      <c r="G55" s="49">
        <v>0.25</v>
      </c>
      <c r="H55" s="49">
        <v>9</v>
      </c>
      <c r="I55" s="50">
        <v>0.26597999999999999</v>
      </c>
      <c r="J55" s="50">
        <f t="shared" si="4"/>
        <v>2.3938199999999998</v>
      </c>
      <c r="K55" s="51">
        <f t="shared" si="5"/>
        <v>95.752799999999993</v>
      </c>
      <c r="L55" s="51">
        <f t="shared" si="6"/>
        <v>236.42666666666665</v>
      </c>
      <c r="M55" s="51">
        <f t="shared" si="7"/>
        <v>187.75058823529409</v>
      </c>
      <c r="N55" s="52" t="s">
        <v>298</v>
      </c>
    </row>
    <row r="56" spans="1:14" x14ac:dyDescent="0.3">
      <c r="A56" s="49" t="s">
        <v>15</v>
      </c>
      <c r="B56" s="49" t="s">
        <v>11</v>
      </c>
      <c r="C56" s="49" t="s">
        <v>7</v>
      </c>
      <c r="D56" s="49" t="s">
        <v>21</v>
      </c>
      <c r="E56" s="49"/>
      <c r="F56" s="49">
        <v>15</v>
      </c>
      <c r="G56" s="49">
        <v>0.25</v>
      </c>
      <c r="H56" s="49">
        <v>0</v>
      </c>
      <c r="I56" s="50">
        <v>0.26597999999999999</v>
      </c>
      <c r="J56" s="50">
        <f t="shared" si="4"/>
        <v>0</v>
      </c>
      <c r="K56" s="51">
        <f t="shared" si="5"/>
        <v>0</v>
      </c>
      <c r="L56" s="51">
        <f t="shared" si="6"/>
        <v>0</v>
      </c>
      <c r="M56" s="51">
        <f t="shared" si="7"/>
        <v>0</v>
      </c>
      <c r="N56" s="52"/>
    </row>
    <row r="57" spans="1:14" x14ac:dyDescent="0.3">
      <c r="A57" s="49" t="s">
        <v>15</v>
      </c>
      <c r="B57" s="49" t="s">
        <v>11</v>
      </c>
      <c r="C57" s="49" t="s">
        <v>7</v>
      </c>
      <c r="D57" s="49" t="s">
        <v>21</v>
      </c>
      <c r="E57" s="49"/>
      <c r="F57" s="49">
        <v>16</v>
      </c>
      <c r="G57" s="49">
        <v>0.25</v>
      </c>
      <c r="H57" s="49">
        <v>1</v>
      </c>
      <c r="I57" s="50">
        <v>0.26597999999999999</v>
      </c>
      <c r="J57" s="50">
        <f t="shared" si="4"/>
        <v>0.26597999999999999</v>
      </c>
      <c r="K57" s="51">
        <f t="shared" si="5"/>
        <v>10.639199999999999</v>
      </c>
      <c r="L57" s="51">
        <f t="shared" si="6"/>
        <v>26.269629629629627</v>
      </c>
      <c r="M57" s="51">
        <f t="shared" si="7"/>
        <v>20.861176470588234</v>
      </c>
      <c r="N57" s="52"/>
    </row>
    <row r="58" spans="1:14" x14ac:dyDescent="0.3">
      <c r="A58" s="49" t="s">
        <v>15</v>
      </c>
      <c r="B58" s="49" t="s">
        <v>11</v>
      </c>
      <c r="C58" s="49" t="s">
        <v>7</v>
      </c>
      <c r="D58" s="49" t="s">
        <v>21</v>
      </c>
      <c r="E58" s="49"/>
      <c r="F58" s="49">
        <v>17</v>
      </c>
      <c r="G58" s="49">
        <v>0.25</v>
      </c>
      <c r="H58" s="49">
        <v>1</v>
      </c>
      <c r="I58" s="50">
        <v>0.26597999999999999</v>
      </c>
      <c r="J58" s="50">
        <f t="shared" si="4"/>
        <v>0.26597999999999999</v>
      </c>
      <c r="K58" s="51">
        <f t="shared" si="5"/>
        <v>10.639199999999999</v>
      </c>
      <c r="L58" s="51">
        <f t="shared" si="6"/>
        <v>26.269629629629627</v>
      </c>
      <c r="M58" s="51">
        <f t="shared" si="7"/>
        <v>20.861176470588234</v>
      </c>
      <c r="N58" s="53"/>
    </row>
    <row r="59" spans="1:14" x14ac:dyDescent="0.3">
      <c r="A59" s="49" t="s">
        <v>15</v>
      </c>
      <c r="B59" s="49" t="s">
        <v>11</v>
      </c>
      <c r="C59" s="49" t="s">
        <v>7</v>
      </c>
      <c r="D59" s="49" t="s">
        <v>21</v>
      </c>
      <c r="E59" s="49"/>
      <c r="F59" s="49">
        <v>18</v>
      </c>
      <c r="G59" s="49">
        <v>0.25</v>
      </c>
      <c r="H59" s="49">
        <v>3</v>
      </c>
      <c r="I59" s="50">
        <v>0.26597999999999999</v>
      </c>
      <c r="J59" s="50">
        <f t="shared" si="4"/>
        <v>0.79793999999999998</v>
      </c>
      <c r="K59" s="51">
        <f t="shared" si="5"/>
        <v>31.9176</v>
      </c>
      <c r="L59" s="51">
        <f t="shared" si="6"/>
        <v>78.808888888888887</v>
      </c>
      <c r="M59" s="51">
        <f t="shared" si="7"/>
        <v>62.583529411764708</v>
      </c>
      <c r="N59" s="53"/>
    </row>
    <row r="60" spans="1:14" x14ac:dyDescent="0.3">
      <c r="A60" s="49" t="s">
        <v>15</v>
      </c>
      <c r="B60" s="49" t="s">
        <v>11</v>
      </c>
      <c r="C60" s="49" t="s">
        <v>7</v>
      </c>
      <c r="D60" s="49" t="s">
        <v>21</v>
      </c>
      <c r="E60" s="49"/>
      <c r="F60" s="49">
        <v>19</v>
      </c>
      <c r="G60" s="49">
        <v>0.25</v>
      </c>
      <c r="H60" s="49">
        <v>1</v>
      </c>
      <c r="I60" s="50">
        <v>0.26597999999999999</v>
      </c>
      <c r="J60" s="50">
        <f t="shared" si="4"/>
        <v>0.26597999999999999</v>
      </c>
      <c r="K60" s="51">
        <f t="shared" si="5"/>
        <v>10.639199999999999</v>
      </c>
      <c r="L60" s="51">
        <f t="shared" si="6"/>
        <v>26.269629629629627</v>
      </c>
      <c r="M60" s="51">
        <f t="shared" si="7"/>
        <v>20.861176470588234</v>
      </c>
      <c r="N60" s="53"/>
    </row>
    <row r="61" spans="1:14" x14ac:dyDescent="0.3">
      <c r="A61" s="49" t="s">
        <v>15</v>
      </c>
      <c r="B61" s="49" t="s">
        <v>11</v>
      </c>
      <c r="C61" s="49" t="s">
        <v>7</v>
      </c>
      <c r="D61" s="49" t="s">
        <v>21</v>
      </c>
      <c r="E61" s="49"/>
      <c r="F61" s="49">
        <v>20</v>
      </c>
      <c r="G61" s="49">
        <v>0.25</v>
      </c>
      <c r="H61" s="49">
        <v>0</v>
      </c>
      <c r="I61" s="50">
        <v>0.26597999999999999</v>
      </c>
      <c r="J61" s="50">
        <f t="shared" si="4"/>
        <v>0</v>
      </c>
      <c r="K61" s="51">
        <f t="shared" si="5"/>
        <v>0</v>
      </c>
      <c r="L61" s="51">
        <f t="shared" si="6"/>
        <v>0</v>
      </c>
      <c r="M61" s="51">
        <f t="shared" si="7"/>
        <v>0</v>
      </c>
      <c r="N61" s="53"/>
    </row>
    <row r="62" spans="1:14" x14ac:dyDescent="0.3">
      <c r="A62" s="49" t="s">
        <v>15</v>
      </c>
      <c r="B62" s="49" t="s">
        <v>6</v>
      </c>
      <c r="C62" s="49" t="s">
        <v>7</v>
      </c>
      <c r="D62" s="49" t="s">
        <v>16</v>
      </c>
      <c r="E62" s="49"/>
      <c r="F62" s="49">
        <v>1</v>
      </c>
      <c r="G62" s="49">
        <v>0.25</v>
      </c>
      <c r="H62" s="49">
        <v>7</v>
      </c>
      <c r="I62" s="50">
        <v>0.26597999999999999</v>
      </c>
      <c r="J62" s="50">
        <f t="shared" ref="J62:J74" si="8">(H62*I62)</f>
        <v>1.8618600000000001</v>
      </c>
      <c r="K62" s="51">
        <f t="shared" ref="K62:K74" si="9">(J62*10000)/G62/1000</f>
        <v>74.474400000000003</v>
      </c>
      <c r="L62" s="51">
        <f t="shared" ref="L62:L74" si="10">K62/0.405</f>
        <v>183.88740740740741</v>
      </c>
      <c r="M62" s="51">
        <f t="shared" ref="M62:M74" si="11">K62/0.51</f>
        <v>146.02823529411765</v>
      </c>
      <c r="N62" s="54"/>
    </row>
    <row r="63" spans="1:14" x14ac:dyDescent="0.3">
      <c r="A63" s="49" t="s">
        <v>15</v>
      </c>
      <c r="B63" s="49" t="s">
        <v>6</v>
      </c>
      <c r="C63" s="49" t="s">
        <v>7</v>
      </c>
      <c r="D63" s="49" t="s">
        <v>16</v>
      </c>
      <c r="E63" s="49"/>
      <c r="F63" s="49">
        <v>2</v>
      </c>
      <c r="G63" s="49">
        <v>0.25</v>
      </c>
      <c r="H63" s="49">
        <v>0</v>
      </c>
      <c r="I63" s="50">
        <v>0.26597999999999999</v>
      </c>
      <c r="J63" s="50">
        <f t="shared" si="8"/>
        <v>0</v>
      </c>
      <c r="K63" s="51">
        <f t="shared" si="9"/>
        <v>0</v>
      </c>
      <c r="L63" s="51">
        <f t="shared" si="10"/>
        <v>0</v>
      </c>
      <c r="M63" s="51">
        <f t="shared" si="11"/>
        <v>0</v>
      </c>
      <c r="N63" s="54"/>
    </row>
    <row r="64" spans="1:14" x14ac:dyDescent="0.3">
      <c r="A64" s="49" t="s">
        <v>15</v>
      </c>
      <c r="B64" s="49" t="s">
        <v>6</v>
      </c>
      <c r="C64" s="49" t="s">
        <v>7</v>
      </c>
      <c r="D64" s="49" t="s">
        <v>16</v>
      </c>
      <c r="E64" s="49"/>
      <c r="F64" s="49">
        <v>3</v>
      </c>
      <c r="G64" s="49">
        <v>0.25</v>
      </c>
      <c r="H64" s="49">
        <v>0</v>
      </c>
      <c r="I64" s="50">
        <v>0.26597999999999999</v>
      </c>
      <c r="J64" s="50">
        <f t="shared" si="8"/>
        <v>0</v>
      </c>
      <c r="K64" s="51">
        <f t="shared" si="9"/>
        <v>0</v>
      </c>
      <c r="L64" s="51">
        <f t="shared" si="10"/>
        <v>0</v>
      </c>
      <c r="M64" s="51">
        <f t="shared" si="11"/>
        <v>0</v>
      </c>
      <c r="N64" s="54"/>
    </row>
    <row r="65" spans="1:14" x14ac:dyDescent="0.3">
      <c r="A65" s="49" t="s">
        <v>15</v>
      </c>
      <c r="B65" s="49" t="s">
        <v>6</v>
      </c>
      <c r="C65" s="49" t="s">
        <v>7</v>
      </c>
      <c r="D65" s="49" t="s">
        <v>16</v>
      </c>
      <c r="E65" s="49"/>
      <c r="F65" s="49">
        <v>4</v>
      </c>
      <c r="G65" s="49">
        <v>0.25</v>
      </c>
      <c r="H65" s="49">
        <v>8</v>
      </c>
      <c r="I65" s="50">
        <v>0.26597999999999999</v>
      </c>
      <c r="J65" s="50">
        <f t="shared" si="8"/>
        <v>2.12784</v>
      </c>
      <c r="K65" s="51">
        <f t="shared" si="9"/>
        <v>85.113599999999991</v>
      </c>
      <c r="L65" s="51">
        <f t="shared" si="10"/>
        <v>210.15703703703701</v>
      </c>
      <c r="M65" s="51">
        <f t="shared" si="11"/>
        <v>166.88941176470587</v>
      </c>
      <c r="N65" s="54"/>
    </row>
    <row r="66" spans="1:14" x14ac:dyDescent="0.3">
      <c r="A66" s="49" t="s">
        <v>15</v>
      </c>
      <c r="B66" s="49" t="s">
        <v>6</v>
      </c>
      <c r="C66" s="49" t="s">
        <v>7</v>
      </c>
      <c r="D66" s="49" t="s">
        <v>16</v>
      </c>
      <c r="E66" s="49"/>
      <c r="F66" s="49">
        <v>5</v>
      </c>
      <c r="G66" s="49">
        <v>0.25</v>
      </c>
      <c r="H66" s="49">
        <v>8</v>
      </c>
      <c r="I66" s="50">
        <v>0.26597999999999999</v>
      </c>
      <c r="J66" s="50">
        <f t="shared" si="8"/>
        <v>2.12784</v>
      </c>
      <c r="K66" s="51">
        <f t="shared" si="9"/>
        <v>85.113599999999991</v>
      </c>
      <c r="L66" s="51">
        <f t="shared" si="10"/>
        <v>210.15703703703701</v>
      </c>
      <c r="M66" s="51">
        <f t="shared" si="11"/>
        <v>166.88941176470587</v>
      </c>
      <c r="N66" s="54"/>
    </row>
    <row r="67" spans="1:14" x14ac:dyDescent="0.3">
      <c r="A67" s="49" t="s">
        <v>15</v>
      </c>
      <c r="B67" s="49" t="s">
        <v>6</v>
      </c>
      <c r="C67" s="49" t="s">
        <v>7</v>
      </c>
      <c r="D67" s="49" t="s">
        <v>16</v>
      </c>
      <c r="E67" s="49"/>
      <c r="F67" s="49">
        <v>6</v>
      </c>
      <c r="G67" s="49">
        <v>0.25</v>
      </c>
      <c r="H67" s="49">
        <v>2</v>
      </c>
      <c r="I67" s="50">
        <v>0.26597999999999999</v>
      </c>
      <c r="J67" s="50">
        <f t="shared" si="8"/>
        <v>0.53195999999999999</v>
      </c>
      <c r="K67" s="51">
        <f t="shared" si="9"/>
        <v>21.278399999999998</v>
      </c>
      <c r="L67" s="51">
        <f t="shared" si="10"/>
        <v>52.539259259259254</v>
      </c>
      <c r="M67" s="51">
        <f t="shared" si="11"/>
        <v>41.722352941176467</v>
      </c>
      <c r="N67" s="54"/>
    </row>
    <row r="68" spans="1:14" x14ac:dyDescent="0.3">
      <c r="A68" s="49" t="s">
        <v>15</v>
      </c>
      <c r="B68" s="49" t="s">
        <v>6</v>
      </c>
      <c r="C68" s="49" t="s">
        <v>7</v>
      </c>
      <c r="D68" s="49" t="s">
        <v>16</v>
      </c>
      <c r="E68" s="49"/>
      <c r="F68" s="49">
        <v>7</v>
      </c>
      <c r="G68" s="49">
        <v>0.25</v>
      </c>
      <c r="H68" s="49">
        <v>9</v>
      </c>
      <c r="I68" s="50">
        <v>0.26597999999999999</v>
      </c>
      <c r="J68" s="50">
        <f t="shared" si="8"/>
        <v>2.3938199999999998</v>
      </c>
      <c r="K68" s="51">
        <f t="shared" si="9"/>
        <v>95.752799999999993</v>
      </c>
      <c r="L68" s="51">
        <f t="shared" si="10"/>
        <v>236.42666666666665</v>
      </c>
      <c r="M68" s="51">
        <f t="shared" si="11"/>
        <v>187.75058823529409</v>
      </c>
      <c r="N68" s="55" t="s">
        <v>302</v>
      </c>
    </row>
    <row r="69" spans="1:14" x14ac:dyDescent="0.3">
      <c r="A69" s="49" t="s">
        <v>15</v>
      </c>
      <c r="B69" s="49" t="s">
        <v>6</v>
      </c>
      <c r="C69" s="49" t="s">
        <v>7</v>
      </c>
      <c r="D69" s="49" t="s">
        <v>16</v>
      </c>
      <c r="E69" s="49"/>
      <c r="F69" s="49">
        <v>8</v>
      </c>
      <c r="G69" s="49">
        <v>0.25</v>
      </c>
      <c r="H69" s="49">
        <v>2</v>
      </c>
      <c r="I69" s="50">
        <v>0.26597999999999999</v>
      </c>
      <c r="J69" s="50">
        <f t="shared" si="8"/>
        <v>0.53195999999999999</v>
      </c>
      <c r="K69" s="51">
        <f t="shared" si="9"/>
        <v>21.278399999999998</v>
      </c>
      <c r="L69" s="51">
        <f t="shared" si="10"/>
        <v>52.539259259259254</v>
      </c>
      <c r="M69" s="51">
        <f t="shared" si="11"/>
        <v>41.722352941176467</v>
      </c>
      <c r="N69" s="55"/>
    </row>
    <row r="70" spans="1:14" x14ac:dyDescent="0.3">
      <c r="A70" s="49" t="s">
        <v>15</v>
      </c>
      <c r="B70" s="49" t="s">
        <v>6</v>
      </c>
      <c r="C70" s="49" t="s">
        <v>7</v>
      </c>
      <c r="D70" s="49" t="s">
        <v>16</v>
      </c>
      <c r="E70" s="49"/>
      <c r="F70" s="49">
        <v>9</v>
      </c>
      <c r="G70" s="49">
        <v>0.25</v>
      </c>
      <c r="H70" s="49">
        <v>6</v>
      </c>
      <c r="I70" s="50">
        <v>0.26597999999999999</v>
      </c>
      <c r="J70" s="50">
        <f t="shared" si="8"/>
        <v>1.59588</v>
      </c>
      <c r="K70" s="51">
        <f t="shared" si="9"/>
        <v>63.8352</v>
      </c>
      <c r="L70" s="51">
        <f t="shared" si="10"/>
        <v>157.61777777777777</v>
      </c>
      <c r="M70" s="51">
        <f t="shared" si="11"/>
        <v>125.16705882352942</v>
      </c>
      <c r="N70" s="55"/>
    </row>
    <row r="71" spans="1:14" x14ac:dyDescent="0.3">
      <c r="A71" s="49" t="s">
        <v>15</v>
      </c>
      <c r="B71" s="49" t="s">
        <v>6</v>
      </c>
      <c r="C71" s="49" t="s">
        <v>7</v>
      </c>
      <c r="D71" s="49" t="s">
        <v>16</v>
      </c>
      <c r="E71" s="49"/>
      <c r="F71" s="49">
        <v>10</v>
      </c>
      <c r="G71" s="49">
        <v>0.25</v>
      </c>
      <c r="H71" s="49">
        <v>0</v>
      </c>
      <c r="I71" s="50">
        <v>0.26597999999999999</v>
      </c>
      <c r="J71" s="50">
        <f t="shared" si="8"/>
        <v>0</v>
      </c>
      <c r="K71" s="51">
        <f t="shared" si="9"/>
        <v>0</v>
      </c>
      <c r="L71" s="51">
        <f t="shared" si="10"/>
        <v>0</v>
      </c>
      <c r="M71" s="51">
        <f t="shared" si="11"/>
        <v>0</v>
      </c>
      <c r="N71" s="54"/>
    </row>
    <row r="72" spans="1:14" x14ac:dyDescent="0.3">
      <c r="A72" s="49" t="s">
        <v>15</v>
      </c>
      <c r="B72" s="49" t="s">
        <v>6</v>
      </c>
      <c r="C72" s="49" t="s">
        <v>7</v>
      </c>
      <c r="D72" s="49" t="s">
        <v>16</v>
      </c>
      <c r="E72" s="49"/>
      <c r="F72" s="49">
        <v>11</v>
      </c>
      <c r="G72" s="49">
        <v>0.25</v>
      </c>
      <c r="H72" s="49">
        <v>2</v>
      </c>
      <c r="I72" s="50">
        <v>0.26597999999999999</v>
      </c>
      <c r="J72" s="50">
        <f t="shared" si="8"/>
        <v>0.53195999999999999</v>
      </c>
      <c r="K72" s="51">
        <f t="shared" si="9"/>
        <v>21.278399999999998</v>
      </c>
      <c r="L72" s="51">
        <f t="shared" si="10"/>
        <v>52.539259259259254</v>
      </c>
      <c r="M72" s="51">
        <f t="shared" si="11"/>
        <v>41.722352941176467</v>
      </c>
      <c r="N72" s="54"/>
    </row>
    <row r="73" spans="1:14" x14ac:dyDescent="0.3">
      <c r="A73" s="49" t="s">
        <v>15</v>
      </c>
      <c r="B73" s="49" t="s">
        <v>6</v>
      </c>
      <c r="C73" s="49" t="s">
        <v>7</v>
      </c>
      <c r="D73" s="49" t="s">
        <v>16</v>
      </c>
      <c r="E73" s="49"/>
      <c r="F73" s="49">
        <v>12</v>
      </c>
      <c r="G73" s="49">
        <v>0.25</v>
      </c>
      <c r="H73" s="49">
        <v>1</v>
      </c>
      <c r="I73" s="50">
        <v>0.26597999999999999</v>
      </c>
      <c r="J73" s="50">
        <f t="shared" si="8"/>
        <v>0.26597999999999999</v>
      </c>
      <c r="K73" s="51">
        <f t="shared" si="9"/>
        <v>10.639199999999999</v>
      </c>
      <c r="L73" s="51">
        <f t="shared" si="10"/>
        <v>26.269629629629627</v>
      </c>
      <c r="M73" s="51">
        <f t="shared" si="11"/>
        <v>20.861176470588234</v>
      </c>
      <c r="N73" s="54" t="s">
        <v>303</v>
      </c>
    </row>
    <row r="74" spans="1:14" x14ac:dyDescent="0.3">
      <c r="A74" s="49" t="s">
        <v>15</v>
      </c>
      <c r="B74" s="49" t="s">
        <v>6</v>
      </c>
      <c r="C74" s="49" t="s">
        <v>7</v>
      </c>
      <c r="D74" s="49" t="s">
        <v>16</v>
      </c>
      <c r="E74" s="49"/>
      <c r="F74" s="49">
        <v>13</v>
      </c>
      <c r="G74" s="49">
        <v>0.25</v>
      </c>
      <c r="H74" s="49">
        <v>3</v>
      </c>
      <c r="I74" s="50">
        <v>0.26597999999999999</v>
      </c>
      <c r="J74" s="50">
        <f t="shared" si="8"/>
        <v>0.79793999999999998</v>
      </c>
      <c r="K74" s="51">
        <f t="shared" si="9"/>
        <v>31.9176</v>
      </c>
      <c r="L74" s="51">
        <f t="shared" si="10"/>
        <v>78.808888888888887</v>
      </c>
      <c r="M74" s="51">
        <f t="shared" si="11"/>
        <v>62.583529411764708</v>
      </c>
      <c r="N74" s="54"/>
    </row>
    <row r="75" spans="1:14" x14ac:dyDescent="0.3">
      <c r="A75" s="49" t="s">
        <v>15</v>
      </c>
      <c r="B75" s="49" t="s">
        <v>6</v>
      </c>
      <c r="C75" s="49" t="s">
        <v>7</v>
      </c>
      <c r="D75" s="49" t="s">
        <v>16</v>
      </c>
      <c r="E75" s="49"/>
      <c r="F75" s="49">
        <v>14</v>
      </c>
      <c r="G75" s="49">
        <v>0.25</v>
      </c>
      <c r="H75" s="49">
        <v>3</v>
      </c>
      <c r="I75" s="50">
        <v>0.26597999999999999</v>
      </c>
      <c r="J75" s="50">
        <f t="shared" ref="J75:J121" si="12">(H75*I75)</f>
        <v>0.79793999999999998</v>
      </c>
      <c r="K75" s="51">
        <f t="shared" ref="K75:K121" si="13">(J75*10000)/G75/1000</f>
        <v>31.9176</v>
      </c>
      <c r="L75" s="51">
        <f t="shared" ref="L75:L121" si="14">K75/0.405</f>
        <v>78.808888888888887</v>
      </c>
      <c r="M75" s="51">
        <f t="shared" ref="M75:M121" si="15">K75/0.51</f>
        <v>62.583529411764708</v>
      </c>
      <c r="N75" s="54"/>
    </row>
    <row r="76" spans="1:14" x14ac:dyDescent="0.3">
      <c r="A76" s="49" t="s">
        <v>15</v>
      </c>
      <c r="B76" s="49" t="s">
        <v>6</v>
      </c>
      <c r="C76" s="49" t="s">
        <v>7</v>
      </c>
      <c r="D76" s="49" t="s">
        <v>16</v>
      </c>
      <c r="E76" s="49"/>
      <c r="F76" s="49">
        <v>15</v>
      </c>
      <c r="G76" s="49">
        <v>0.25</v>
      </c>
      <c r="H76" s="49">
        <v>2</v>
      </c>
      <c r="I76" s="50">
        <v>0.26597999999999999</v>
      </c>
      <c r="J76" s="50">
        <f t="shared" si="12"/>
        <v>0.53195999999999999</v>
      </c>
      <c r="K76" s="51">
        <f t="shared" si="13"/>
        <v>21.278399999999998</v>
      </c>
      <c r="L76" s="51">
        <f t="shared" si="14"/>
        <v>52.539259259259254</v>
      </c>
      <c r="M76" s="51">
        <f t="shared" si="15"/>
        <v>41.722352941176467</v>
      </c>
      <c r="N76" s="54"/>
    </row>
    <row r="77" spans="1:14" x14ac:dyDescent="0.3">
      <c r="A77" s="49" t="s">
        <v>15</v>
      </c>
      <c r="B77" s="49" t="s">
        <v>6</v>
      </c>
      <c r="C77" s="49" t="s">
        <v>7</v>
      </c>
      <c r="D77" s="49" t="s">
        <v>16</v>
      </c>
      <c r="E77" s="49"/>
      <c r="F77" s="49">
        <v>16</v>
      </c>
      <c r="G77" s="49">
        <v>0.25</v>
      </c>
      <c r="H77" s="49">
        <v>4</v>
      </c>
      <c r="I77" s="50">
        <v>0.26597999999999999</v>
      </c>
      <c r="J77" s="50">
        <f t="shared" si="12"/>
        <v>1.06392</v>
      </c>
      <c r="K77" s="51">
        <f t="shared" si="13"/>
        <v>42.556799999999996</v>
      </c>
      <c r="L77" s="51">
        <f t="shared" si="14"/>
        <v>105.07851851851851</v>
      </c>
      <c r="M77" s="51">
        <f t="shared" si="15"/>
        <v>83.444705882352935</v>
      </c>
      <c r="N77" s="54" t="s">
        <v>303</v>
      </c>
    </row>
    <row r="78" spans="1:14" x14ac:dyDescent="0.3">
      <c r="A78" s="49" t="s">
        <v>15</v>
      </c>
      <c r="B78" s="49" t="s">
        <v>6</v>
      </c>
      <c r="C78" s="49" t="s">
        <v>7</v>
      </c>
      <c r="D78" s="49" t="s">
        <v>16</v>
      </c>
      <c r="E78" s="49"/>
      <c r="F78" s="49">
        <v>17</v>
      </c>
      <c r="G78" s="49">
        <v>0.25</v>
      </c>
      <c r="H78" s="49">
        <v>4</v>
      </c>
      <c r="I78" s="50">
        <v>0.26597999999999999</v>
      </c>
      <c r="J78" s="50">
        <f t="shared" si="12"/>
        <v>1.06392</v>
      </c>
      <c r="K78" s="51">
        <f t="shared" si="13"/>
        <v>42.556799999999996</v>
      </c>
      <c r="L78" s="51">
        <f t="shared" si="14"/>
        <v>105.07851851851851</v>
      </c>
      <c r="M78" s="51">
        <f t="shared" si="15"/>
        <v>83.444705882352935</v>
      </c>
      <c r="N78" s="54"/>
    </row>
    <row r="79" spans="1:14" x14ac:dyDescent="0.3">
      <c r="A79" s="49" t="s">
        <v>15</v>
      </c>
      <c r="B79" s="49" t="s">
        <v>6</v>
      </c>
      <c r="C79" s="49" t="s">
        <v>7</v>
      </c>
      <c r="D79" s="49" t="s">
        <v>16</v>
      </c>
      <c r="E79" s="49"/>
      <c r="F79" s="49">
        <v>18</v>
      </c>
      <c r="G79" s="49">
        <v>0.25</v>
      </c>
      <c r="H79" s="49">
        <v>2</v>
      </c>
      <c r="I79" s="50">
        <v>0.26597999999999999</v>
      </c>
      <c r="J79" s="50">
        <f t="shared" si="12"/>
        <v>0.53195999999999999</v>
      </c>
      <c r="K79" s="51">
        <f t="shared" si="13"/>
        <v>21.278399999999998</v>
      </c>
      <c r="L79" s="51">
        <f t="shared" si="14"/>
        <v>52.539259259259254</v>
      </c>
      <c r="M79" s="51">
        <f t="shared" si="15"/>
        <v>41.722352941176467</v>
      </c>
      <c r="N79" s="54"/>
    </row>
    <row r="80" spans="1:14" x14ac:dyDescent="0.3">
      <c r="A80" s="49" t="s">
        <v>15</v>
      </c>
      <c r="B80" s="49" t="s">
        <v>6</v>
      </c>
      <c r="C80" s="49" t="s">
        <v>7</v>
      </c>
      <c r="D80" s="49" t="s">
        <v>16</v>
      </c>
      <c r="E80" s="49"/>
      <c r="F80" s="49">
        <v>19</v>
      </c>
      <c r="G80" s="49">
        <v>0.25</v>
      </c>
      <c r="H80" s="49">
        <v>5</v>
      </c>
      <c r="I80" s="50">
        <v>0.26597999999999999</v>
      </c>
      <c r="J80" s="50">
        <f t="shared" si="12"/>
        <v>1.3298999999999999</v>
      </c>
      <c r="K80" s="51">
        <f t="shared" si="13"/>
        <v>53.195999999999991</v>
      </c>
      <c r="L80" s="51">
        <f t="shared" si="14"/>
        <v>131.34814814814811</v>
      </c>
      <c r="M80" s="51">
        <f t="shared" si="15"/>
        <v>104.30588235294115</v>
      </c>
      <c r="N80" s="54"/>
    </row>
    <row r="81" spans="1:14" x14ac:dyDescent="0.3">
      <c r="A81" s="49" t="s">
        <v>15</v>
      </c>
      <c r="B81" s="49" t="s">
        <v>6</v>
      </c>
      <c r="C81" s="49" t="s">
        <v>7</v>
      </c>
      <c r="D81" s="49" t="s">
        <v>16</v>
      </c>
      <c r="E81" s="49"/>
      <c r="F81" s="49">
        <v>20</v>
      </c>
      <c r="G81" s="49">
        <v>0.25</v>
      </c>
      <c r="H81" s="49">
        <v>3</v>
      </c>
      <c r="I81" s="50">
        <v>0.26597999999999999</v>
      </c>
      <c r="J81" s="50">
        <f t="shared" si="12"/>
        <v>0.79793999999999998</v>
      </c>
      <c r="K81" s="51">
        <f t="shared" si="13"/>
        <v>31.9176</v>
      </c>
      <c r="L81" s="51">
        <f t="shared" si="14"/>
        <v>78.808888888888887</v>
      </c>
      <c r="M81" s="51">
        <f t="shared" si="15"/>
        <v>62.583529411764708</v>
      </c>
      <c r="N81" s="54"/>
    </row>
    <row r="82" spans="1:14" x14ac:dyDescent="0.3">
      <c r="A82" s="49" t="s">
        <v>15</v>
      </c>
      <c r="B82" s="49" t="s">
        <v>6</v>
      </c>
      <c r="C82" s="49" t="s">
        <v>7</v>
      </c>
      <c r="D82" s="49" t="s">
        <v>17</v>
      </c>
      <c r="E82" s="49"/>
      <c r="F82" s="49">
        <v>1</v>
      </c>
      <c r="G82" s="49">
        <v>0.25</v>
      </c>
      <c r="H82" s="49">
        <v>1</v>
      </c>
      <c r="I82" s="50">
        <v>0.26597999999999999</v>
      </c>
      <c r="J82" s="50">
        <f t="shared" si="12"/>
        <v>0.26597999999999999</v>
      </c>
      <c r="K82" s="51">
        <f t="shared" si="13"/>
        <v>10.639199999999999</v>
      </c>
      <c r="L82" s="51">
        <f t="shared" si="14"/>
        <v>26.269629629629627</v>
      </c>
      <c r="M82" s="51">
        <f t="shared" si="15"/>
        <v>20.861176470588234</v>
      </c>
      <c r="N82" s="54"/>
    </row>
    <row r="83" spans="1:14" x14ac:dyDescent="0.3">
      <c r="A83" s="49" t="s">
        <v>15</v>
      </c>
      <c r="B83" s="49" t="s">
        <v>6</v>
      </c>
      <c r="C83" s="49" t="s">
        <v>7</v>
      </c>
      <c r="D83" s="49" t="s">
        <v>17</v>
      </c>
      <c r="E83" s="49"/>
      <c r="F83" s="49">
        <v>2</v>
      </c>
      <c r="G83" s="49">
        <v>0.25</v>
      </c>
      <c r="H83" s="49">
        <v>3</v>
      </c>
      <c r="I83" s="50">
        <v>0.26597999999999999</v>
      </c>
      <c r="J83" s="50">
        <f t="shared" si="12"/>
        <v>0.79793999999999998</v>
      </c>
      <c r="K83" s="51">
        <f t="shared" si="13"/>
        <v>31.9176</v>
      </c>
      <c r="L83" s="51">
        <f t="shared" si="14"/>
        <v>78.808888888888887</v>
      </c>
      <c r="M83" s="51">
        <f t="shared" si="15"/>
        <v>62.583529411764708</v>
      </c>
      <c r="N83" s="54"/>
    </row>
    <row r="84" spans="1:14" x14ac:dyDescent="0.3">
      <c r="A84" s="49" t="s">
        <v>15</v>
      </c>
      <c r="B84" s="49" t="s">
        <v>6</v>
      </c>
      <c r="C84" s="49" t="s">
        <v>7</v>
      </c>
      <c r="D84" s="49" t="s">
        <v>17</v>
      </c>
      <c r="E84" s="49"/>
      <c r="F84" s="49">
        <v>3</v>
      </c>
      <c r="G84" s="49">
        <v>0.25</v>
      </c>
      <c r="H84" s="49">
        <v>2</v>
      </c>
      <c r="I84" s="50">
        <v>0.26597999999999999</v>
      </c>
      <c r="J84" s="50">
        <f t="shared" si="12"/>
        <v>0.53195999999999999</v>
      </c>
      <c r="K84" s="51">
        <f t="shared" si="13"/>
        <v>21.278399999999998</v>
      </c>
      <c r="L84" s="51">
        <f t="shared" si="14"/>
        <v>52.539259259259254</v>
      </c>
      <c r="M84" s="51">
        <f t="shared" si="15"/>
        <v>41.722352941176467</v>
      </c>
      <c r="N84" s="54"/>
    </row>
    <row r="85" spans="1:14" x14ac:dyDescent="0.3">
      <c r="A85" s="49" t="s">
        <v>15</v>
      </c>
      <c r="B85" s="49" t="s">
        <v>6</v>
      </c>
      <c r="C85" s="49" t="s">
        <v>7</v>
      </c>
      <c r="D85" s="49" t="s">
        <v>17</v>
      </c>
      <c r="E85" s="49"/>
      <c r="F85" s="49">
        <v>4</v>
      </c>
      <c r="G85" s="49">
        <v>0.25</v>
      </c>
      <c r="H85" s="49">
        <v>5</v>
      </c>
      <c r="I85" s="50">
        <v>0.26597999999999999</v>
      </c>
      <c r="J85" s="50">
        <f t="shared" si="12"/>
        <v>1.3298999999999999</v>
      </c>
      <c r="K85" s="51">
        <f t="shared" si="13"/>
        <v>53.195999999999991</v>
      </c>
      <c r="L85" s="51">
        <f t="shared" si="14"/>
        <v>131.34814814814811</v>
      </c>
      <c r="M85" s="51">
        <f t="shared" si="15"/>
        <v>104.30588235294115</v>
      </c>
      <c r="N85" s="54"/>
    </row>
    <row r="86" spans="1:14" x14ac:dyDescent="0.3">
      <c r="A86" s="49" t="s">
        <v>15</v>
      </c>
      <c r="B86" s="49" t="s">
        <v>6</v>
      </c>
      <c r="C86" s="49" t="s">
        <v>7</v>
      </c>
      <c r="D86" s="49" t="s">
        <v>17</v>
      </c>
      <c r="E86" s="49"/>
      <c r="F86" s="49">
        <v>5</v>
      </c>
      <c r="G86" s="49">
        <v>0.25</v>
      </c>
      <c r="H86" s="49">
        <v>2</v>
      </c>
      <c r="I86" s="50">
        <v>0.26597999999999999</v>
      </c>
      <c r="J86" s="50">
        <f t="shared" si="12"/>
        <v>0.53195999999999999</v>
      </c>
      <c r="K86" s="51">
        <f t="shared" si="13"/>
        <v>21.278399999999998</v>
      </c>
      <c r="L86" s="51">
        <f t="shared" si="14"/>
        <v>52.539259259259254</v>
      </c>
      <c r="M86" s="51">
        <f t="shared" si="15"/>
        <v>41.722352941176467</v>
      </c>
      <c r="N86" s="54"/>
    </row>
    <row r="87" spans="1:14" x14ac:dyDescent="0.3">
      <c r="A87" s="49" t="s">
        <v>15</v>
      </c>
      <c r="B87" s="49" t="s">
        <v>6</v>
      </c>
      <c r="C87" s="49" t="s">
        <v>7</v>
      </c>
      <c r="D87" s="49" t="s">
        <v>17</v>
      </c>
      <c r="E87" s="49"/>
      <c r="F87" s="49">
        <v>6</v>
      </c>
      <c r="G87" s="49">
        <v>0.25</v>
      </c>
      <c r="H87" s="49">
        <v>5</v>
      </c>
      <c r="I87" s="50">
        <v>0.26597999999999999</v>
      </c>
      <c r="J87" s="50">
        <f t="shared" si="12"/>
        <v>1.3298999999999999</v>
      </c>
      <c r="K87" s="51">
        <f t="shared" si="13"/>
        <v>53.195999999999991</v>
      </c>
      <c r="L87" s="51">
        <f t="shared" si="14"/>
        <v>131.34814814814811</v>
      </c>
      <c r="M87" s="51">
        <f t="shared" si="15"/>
        <v>104.30588235294115</v>
      </c>
      <c r="N87" s="54"/>
    </row>
    <row r="88" spans="1:14" x14ac:dyDescent="0.3">
      <c r="A88" s="49" t="s">
        <v>15</v>
      </c>
      <c r="B88" s="49" t="s">
        <v>6</v>
      </c>
      <c r="C88" s="49" t="s">
        <v>7</v>
      </c>
      <c r="D88" s="49" t="s">
        <v>17</v>
      </c>
      <c r="E88" s="49"/>
      <c r="F88" s="49">
        <v>7</v>
      </c>
      <c r="G88" s="49">
        <v>0.25</v>
      </c>
      <c r="H88" s="49">
        <v>3</v>
      </c>
      <c r="I88" s="50">
        <v>0.26597999999999999</v>
      </c>
      <c r="J88" s="50">
        <f t="shared" si="12"/>
        <v>0.79793999999999998</v>
      </c>
      <c r="K88" s="51">
        <f t="shared" si="13"/>
        <v>31.9176</v>
      </c>
      <c r="L88" s="51">
        <f t="shared" si="14"/>
        <v>78.808888888888887</v>
      </c>
      <c r="M88" s="51">
        <f t="shared" si="15"/>
        <v>62.583529411764708</v>
      </c>
      <c r="N88" s="55"/>
    </row>
    <row r="89" spans="1:14" x14ac:dyDescent="0.3">
      <c r="A89" s="49" t="s">
        <v>15</v>
      </c>
      <c r="B89" s="49" t="s">
        <v>6</v>
      </c>
      <c r="C89" s="49" t="s">
        <v>7</v>
      </c>
      <c r="D89" s="49" t="s">
        <v>17</v>
      </c>
      <c r="E89" s="49"/>
      <c r="F89" s="49">
        <v>8</v>
      </c>
      <c r="G89" s="49">
        <v>0.25</v>
      </c>
      <c r="H89" s="49">
        <v>0</v>
      </c>
      <c r="I89" s="50">
        <v>0.26597999999999999</v>
      </c>
      <c r="J89" s="50">
        <f t="shared" si="12"/>
        <v>0</v>
      </c>
      <c r="K89" s="51">
        <f t="shared" si="13"/>
        <v>0</v>
      </c>
      <c r="L89" s="51">
        <f t="shared" si="14"/>
        <v>0</v>
      </c>
      <c r="M89" s="51">
        <f t="shared" si="15"/>
        <v>0</v>
      </c>
      <c r="N89" s="55"/>
    </row>
    <row r="90" spans="1:14" x14ac:dyDescent="0.3">
      <c r="A90" s="49" t="s">
        <v>15</v>
      </c>
      <c r="B90" s="49" t="s">
        <v>6</v>
      </c>
      <c r="C90" s="49" t="s">
        <v>7</v>
      </c>
      <c r="D90" s="49" t="s">
        <v>17</v>
      </c>
      <c r="E90" s="49"/>
      <c r="F90" s="49">
        <v>9</v>
      </c>
      <c r="G90" s="49">
        <v>0.25</v>
      </c>
      <c r="H90" s="49">
        <v>1</v>
      </c>
      <c r="I90" s="50">
        <v>0.26597999999999999</v>
      </c>
      <c r="J90" s="50">
        <f t="shared" si="12"/>
        <v>0.26597999999999999</v>
      </c>
      <c r="K90" s="51">
        <f t="shared" si="13"/>
        <v>10.639199999999999</v>
      </c>
      <c r="L90" s="51">
        <f t="shared" si="14"/>
        <v>26.269629629629627</v>
      </c>
      <c r="M90" s="51">
        <f t="shared" si="15"/>
        <v>20.861176470588234</v>
      </c>
      <c r="N90" s="55"/>
    </row>
    <row r="91" spans="1:14" x14ac:dyDescent="0.3">
      <c r="A91" s="49" t="s">
        <v>15</v>
      </c>
      <c r="B91" s="49" t="s">
        <v>6</v>
      </c>
      <c r="C91" s="49" t="s">
        <v>7</v>
      </c>
      <c r="D91" s="49" t="s">
        <v>17</v>
      </c>
      <c r="E91" s="49"/>
      <c r="F91" s="49">
        <v>10</v>
      </c>
      <c r="G91" s="49">
        <v>0.25</v>
      </c>
      <c r="H91" s="49">
        <v>1</v>
      </c>
      <c r="I91" s="50">
        <v>0.26597999999999999</v>
      </c>
      <c r="J91" s="50">
        <f t="shared" si="12"/>
        <v>0.26597999999999999</v>
      </c>
      <c r="K91" s="51">
        <f t="shared" si="13"/>
        <v>10.639199999999999</v>
      </c>
      <c r="L91" s="51">
        <f t="shared" si="14"/>
        <v>26.269629629629627</v>
      </c>
      <c r="M91" s="51">
        <f t="shared" si="15"/>
        <v>20.861176470588234</v>
      </c>
      <c r="N91" s="54"/>
    </row>
    <row r="92" spans="1:14" x14ac:dyDescent="0.3">
      <c r="A92" s="49" t="s">
        <v>15</v>
      </c>
      <c r="B92" s="49" t="s">
        <v>6</v>
      </c>
      <c r="C92" s="49" t="s">
        <v>7</v>
      </c>
      <c r="D92" s="49" t="s">
        <v>17</v>
      </c>
      <c r="E92" s="49"/>
      <c r="F92" s="49">
        <v>11</v>
      </c>
      <c r="G92" s="49">
        <v>0.25</v>
      </c>
      <c r="H92" s="49">
        <v>0</v>
      </c>
      <c r="I92" s="50">
        <v>0.26597999999999999</v>
      </c>
      <c r="J92" s="50">
        <f t="shared" si="12"/>
        <v>0</v>
      </c>
      <c r="K92" s="51">
        <f t="shared" si="13"/>
        <v>0</v>
      </c>
      <c r="L92" s="51">
        <f t="shared" si="14"/>
        <v>0</v>
      </c>
      <c r="M92" s="51">
        <f t="shared" si="15"/>
        <v>0</v>
      </c>
      <c r="N92" s="54"/>
    </row>
    <row r="93" spans="1:14" x14ac:dyDescent="0.3">
      <c r="A93" s="49" t="s">
        <v>15</v>
      </c>
      <c r="B93" s="49" t="s">
        <v>6</v>
      </c>
      <c r="C93" s="49" t="s">
        <v>7</v>
      </c>
      <c r="D93" s="49" t="s">
        <v>17</v>
      </c>
      <c r="E93" s="49"/>
      <c r="F93" s="49">
        <v>12</v>
      </c>
      <c r="G93" s="49">
        <v>0.25</v>
      </c>
      <c r="H93" s="49">
        <v>3</v>
      </c>
      <c r="I93" s="50">
        <v>0.26597999999999999</v>
      </c>
      <c r="J93" s="50">
        <f t="shared" si="12"/>
        <v>0.79793999999999998</v>
      </c>
      <c r="K93" s="51">
        <f t="shared" si="13"/>
        <v>31.9176</v>
      </c>
      <c r="L93" s="51">
        <f t="shared" si="14"/>
        <v>78.808888888888887</v>
      </c>
      <c r="M93" s="51">
        <f t="shared" si="15"/>
        <v>62.583529411764708</v>
      </c>
      <c r="N93" s="54"/>
    </row>
    <row r="94" spans="1:14" x14ac:dyDescent="0.3">
      <c r="A94" s="49" t="s">
        <v>15</v>
      </c>
      <c r="B94" s="49" t="s">
        <v>6</v>
      </c>
      <c r="C94" s="49" t="s">
        <v>7</v>
      </c>
      <c r="D94" s="49" t="s">
        <v>17</v>
      </c>
      <c r="E94" s="49"/>
      <c r="F94" s="49">
        <v>13</v>
      </c>
      <c r="G94" s="49">
        <v>0.25</v>
      </c>
      <c r="H94" s="49">
        <v>1</v>
      </c>
      <c r="I94" s="50">
        <v>0.26597999999999999</v>
      </c>
      <c r="J94" s="50">
        <f t="shared" si="12"/>
        <v>0.26597999999999999</v>
      </c>
      <c r="K94" s="51">
        <f t="shared" si="13"/>
        <v>10.639199999999999</v>
      </c>
      <c r="L94" s="51">
        <f t="shared" si="14"/>
        <v>26.269629629629627</v>
      </c>
      <c r="M94" s="51">
        <f t="shared" si="15"/>
        <v>20.861176470588234</v>
      </c>
      <c r="N94" s="54"/>
    </row>
    <row r="95" spans="1:14" x14ac:dyDescent="0.3">
      <c r="A95" s="49" t="s">
        <v>15</v>
      </c>
      <c r="B95" s="49" t="s">
        <v>6</v>
      </c>
      <c r="C95" s="49" t="s">
        <v>7</v>
      </c>
      <c r="D95" s="49" t="s">
        <v>17</v>
      </c>
      <c r="E95" s="49"/>
      <c r="F95" s="49">
        <v>14</v>
      </c>
      <c r="G95" s="49">
        <v>0.25</v>
      </c>
      <c r="H95" s="49">
        <v>1</v>
      </c>
      <c r="I95" s="50">
        <v>0.26597999999999999</v>
      </c>
      <c r="J95" s="50">
        <f t="shared" si="12"/>
        <v>0.26597999999999999</v>
      </c>
      <c r="K95" s="51">
        <f t="shared" si="13"/>
        <v>10.639199999999999</v>
      </c>
      <c r="L95" s="51">
        <f t="shared" si="14"/>
        <v>26.269629629629627</v>
      </c>
      <c r="M95" s="51">
        <f t="shared" si="15"/>
        <v>20.861176470588234</v>
      </c>
      <c r="N95" s="54"/>
    </row>
    <row r="96" spans="1:14" x14ac:dyDescent="0.3">
      <c r="A96" s="49" t="s">
        <v>15</v>
      </c>
      <c r="B96" s="49" t="s">
        <v>6</v>
      </c>
      <c r="C96" s="49" t="s">
        <v>7</v>
      </c>
      <c r="D96" s="49" t="s">
        <v>17</v>
      </c>
      <c r="E96" s="49"/>
      <c r="F96" s="49">
        <v>15</v>
      </c>
      <c r="G96" s="49">
        <v>0.25</v>
      </c>
      <c r="H96" s="49">
        <v>10</v>
      </c>
      <c r="I96" s="50">
        <v>0.26597999999999999</v>
      </c>
      <c r="J96" s="50">
        <f t="shared" si="12"/>
        <v>2.6597999999999997</v>
      </c>
      <c r="K96" s="51">
        <f t="shared" si="13"/>
        <v>106.39199999999998</v>
      </c>
      <c r="L96" s="51">
        <f t="shared" si="14"/>
        <v>262.69629629629623</v>
      </c>
      <c r="M96" s="51">
        <f t="shared" si="15"/>
        <v>208.61176470588231</v>
      </c>
      <c r="N96" s="54" t="s">
        <v>304</v>
      </c>
    </row>
    <row r="97" spans="1:14" x14ac:dyDescent="0.3">
      <c r="A97" s="49" t="s">
        <v>15</v>
      </c>
      <c r="B97" s="49" t="s">
        <v>6</v>
      </c>
      <c r="C97" s="49" t="s">
        <v>7</v>
      </c>
      <c r="D97" s="49" t="s">
        <v>17</v>
      </c>
      <c r="E97" s="49"/>
      <c r="F97" s="49">
        <v>16</v>
      </c>
      <c r="G97" s="49">
        <v>0.25</v>
      </c>
      <c r="H97" s="49">
        <v>0</v>
      </c>
      <c r="I97" s="50">
        <v>0.26597999999999999</v>
      </c>
      <c r="J97" s="50">
        <f t="shared" si="12"/>
        <v>0</v>
      </c>
      <c r="K97" s="51">
        <f t="shared" si="13"/>
        <v>0</v>
      </c>
      <c r="L97" s="51">
        <f t="shared" si="14"/>
        <v>0</v>
      </c>
      <c r="M97" s="51">
        <f t="shared" si="15"/>
        <v>0</v>
      </c>
      <c r="N97" s="54"/>
    </row>
    <row r="98" spans="1:14" x14ac:dyDescent="0.3">
      <c r="A98" s="49" t="s">
        <v>15</v>
      </c>
      <c r="B98" s="49" t="s">
        <v>6</v>
      </c>
      <c r="C98" s="49" t="s">
        <v>7</v>
      </c>
      <c r="D98" s="49" t="s">
        <v>17</v>
      </c>
      <c r="E98" s="49"/>
      <c r="F98" s="49">
        <v>17</v>
      </c>
      <c r="G98" s="49">
        <v>0.25</v>
      </c>
      <c r="H98" s="49">
        <v>1</v>
      </c>
      <c r="I98" s="50">
        <v>0.26597999999999999</v>
      </c>
      <c r="J98" s="50">
        <f t="shared" si="12"/>
        <v>0.26597999999999999</v>
      </c>
      <c r="K98" s="51">
        <f t="shared" si="13"/>
        <v>10.639199999999999</v>
      </c>
      <c r="L98" s="51">
        <f t="shared" si="14"/>
        <v>26.269629629629627</v>
      </c>
      <c r="M98" s="51">
        <f t="shared" si="15"/>
        <v>20.861176470588234</v>
      </c>
      <c r="N98" s="54"/>
    </row>
    <row r="99" spans="1:14" x14ac:dyDescent="0.3">
      <c r="A99" s="49" t="s">
        <v>15</v>
      </c>
      <c r="B99" s="49" t="s">
        <v>6</v>
      </c>
      <c r="C99" s="49" t="s">
        <v>7</v>
      </c>
      <c r="D99" s="49" t="s">
        <v>17</v>
      </c>
      <c r="E99" s="49"/>
      <c r="F99" s="49">
        <v>18</v>
      </c>
      <c r="G99" s="49">
        <v>0.25</v>
      </c>
      <c r="H99" s="49">
        <v>3</v>
      </c>
      <c r="I99" s="50">
        <v>0.26597999999999999</v>
      </c>
      <c r="J99" s="50">
        <f t="shared" si="12"/>
        <v>0.79793999999999998</v>
      </c>
      <c r="K99" s="51">
        <f t="shared" si="13"/>
        <v>31.9176</v>
      </c>
      <c r="L99" s="51">
        <f t="shared" si="14"/>
        <v>78.808888888888887</v>
      </c>
      <c r="M99" s="51">
        <f t="shared" si="15"/>
        <v>62.583529411764708</v>
      </c>
      <c r="N99" s="54"/>
    </row>
    <row r="100" spans="1:14" x14ac:dyDescent="0.3">
      <c r="A100" s="49" t="s">
        <v>15</v>
      </c>
      <c r="B100" s="49" t="s">
        <v>6</v>
      </c>
      <c r="C100" s="49" t="s">
        <v>7</v>
      </c>
      <c r="D100" s="49" t="s">
        <v>17</v>
      </c>
      <c r="E100" s="49"/>
      <c r="F100" s="49">
        <v>19</v>
      </c>
      <c r="G100" s="49">
        <v>0.25</v>
      </c>
      <c r="H100" s="49">
        <v>3</v>
      </c>
      <c r="I100" s="50">
        <v>0.26597999999999999</v>
      </c>
      <c r="J100" s="50">
        <f t="shared" si="12"/>
        <v>0.79793999999999998</v>
      </c>
      <c r="K100" s="51">
        <f t="shared" si="13"/>
        <v>31.9176</v>
      </c>
      <c r="L100" s="51">
        <f t="shared" si="14"/>
        <v>78.808888888888887</v>
      </c>
      <c r="M100" s="51">
        <f t="shared" si="15"/>
        <v>62.583529411764708</v>
      </c>
      <c r="N100" s="54"/>
    </row>
    <row r="101" spans="1:14" x14ac:dyDescent="0.3">
      <c r="A101" s="49" t="s">
        <v>15</v>
      </c>
      <c r="B101" s="49" t="s">
        <v>6</v>
      </c>
      <c r="C101" s="49" t="s">
        <v>7</v>
      </c>
      <c r="D101" s="49" t="s">
        <v>17</v>
      </c>
      <c r="E101" s="49"/>
      <c r="F101" s="49">
        <v>20</v>
      </c>
      <c r="G101" s="49">
        <v>0.25</v>
      </c>
      <c r="H101" s="49">
        <v>4</v>
      </c>
      <c r="I101" s="50">
        <v>0.26597999999999999</v>
      </c>
      <c r="J101" s="50">
        <f t="shared" si="12"/>
        <v>1.06392</v>
      </c>
      <c r="K101" s="51">
        <f t="shared" si="13"/>
        <v>42.556799999999996</v>
      </c>
      <c r="L101" s="51">
        <f t="shared" si="14"/>
        <v>105.07851851851851</v>
      </c>
      <c r="M101" s="51">
        <f t="shared" si="15"/>
        <v>83.444705882352935</v>
      </c>
      <c r="N101" s="54"/>
    </row>
    <row r="102" spans="1:14" x14ac:dyDescent="0.3">
      <c r="A102" s="49" t="s">
        <v>15</v>
      </c>
      <c r="B102" s="49" t="s">
        <v>6</v>
      </c>
      <c r="C102" s="49" t="s">
        <v>7</v>
      </c>
      <c r="D102" s="49" t="s">
        <v>18</v>
      </c>
      <c r="E102" s="49"/>
      <c r="F102" s="49">
        <v>1</v>
      </c>
      <c r="G102" s="49">
        <v>0.25</v>
      </c>
      <c r="H102" s="49">
        <v>18</v>
      </c>
      <c r="I102" s="50">
        <v>0.26597999999999999</v>
      </c>
      <c r="J102" s="50">
        <f t="shared" si="12"/>
        <v>4.7876399999999997</v>
      </c>
      <c r="K102" s="51">
        <f t="shared" si="13"/>
        <v>191.50559999999999</v>
      </c>
      <c r="L102" s="51">
        <f t="shared" si="14"/>
        <v>472.8533333333333</v>
      </c>
      <c r="M102" s="51">
        <f t="shared" si="15"/>
        <v>375.50117647058818</v>
      </c>
      <c r="N102" s="54"/>
    </row>
    <row r="103" spans="1:14" x14ac:dyDescent="0.3">
      <c r="A103" s="49" t="s">
        <v>15</v>
      </c>
      <c r="B103" s="49" t="s">
        <v>6</v>
      </c>
      <c r="C103" s="49" t="s">
        <v>7</v>
      </c>
      <c r="D103" s="49" t="s">
        <v>18</v>
      </c>
      <c r="E103" s="49"/>
      <c r="F103" s="49">
        <v>2</v>
      </c>
      <c r="G103" s="49">
        <v>0.25</v>
      </c>
      <c r="H103" s="49">
        <v>11</v>
      </c>
      <c r="I103" s="50">
        <v>0.26597999999999999</v>
      </c>
      <c r="J103" s="50">
        <f t="shared" si="12"/>
        <v>2.92578</v>
      </c>
      <c r="K103" s="51">
        <f t="shared" si="13"/>
        <v>117.0312</v>
      </c>
      <c r="L103" s="51">
        <f t="shared" si="14"/>
        <v>288.96592592592589</v>
      </c>
      <c r="M103" s="51">
        <f t="shared" si="15"/>
        <v>229.47294117647058</v>
      </c>
      <c r="N103" s="54"/>
    </row>
    <row r="104" spans="1:14" x14ac:dyDescent="0.3">
      <c r="A104" s="49" t="s">
        <v>15</v>
      </c>
      <c r="B104" s="49" t="s">
        <v>6</v>
      </c>
      <c r="C104" s="49" t="s">
        <v>7</v>
      </c>
      <c r="D104" s="49" t="s">
        <v>18</v>
      </c>
      <c r="E104" s="49"/>
      <c r="F104" s="49">
        <v>3</v>
      </c>
      <c r="G104" s="49">
        <v>0.25</v>
      </c>
      <c r="H104" s="49">
        <v>2</v>
      </c>
      <c r="I104" s="50">
        <v>0.26597999999999999</v>
      </c>
      <c r="J104" s="50">
        <f t="shared" si="12"/>
        <v>0.53195999999999999</v>
      </c>
      <c r="K104" s="51">
        <f t="shared" si="13"/>
        <v>21.278399999999998</v>
      </c>
      <c r="L104" s="51">
        <f t="shared" si="14"/>
        <v>52.539259259259254</v>
      </c>
      <c r="M104" s="51">
        <f t="shared" si="15"/>
        <v>41.722352941176467</v>
      </c>
      <c r="N104" s="54"/>
    </row>
    <row r="105" spans="1:14" x14ac:dyDescent="0.3">
      <c r="A105" s="49" t="s">
        <v>15</v>
      </c>
      <c r="B105" s="49" t="s">
        <v>6</v>
      </c>
      <c r="C105" s="49" t="s">
        <v>7</v>
      </c>
      <c r="D105" s="49" t="s">
        <v>18</v>
      </c>
      <c r="E105" s="49"/>
      <c r="F105" s="49">
        <v>4</v>
      </c>
      <c r="G105" s="49">
        <v>0.25</v>
      </c>
      <c r="H105" s="49">
        <v>4</v>
      </c>
      <c r="I105" s="50">
        <v>0.26597999999999999</v>
      </c>
      <c r="J105" s="50">
        <f t="shared" si="12"/>
        <v>1.06392</v>
      </c>
      <c r="K105" s="51">
        <f t="shared" si="13"/>
        <v>42.556799999999996</v>
      </c>
      <c r="L105" s="51">
        <f t="shared" si="14"/>
        <v>105.07851851851851</v>
      </c>
      <c r="M105" s="51">
        <f t="shared" si="15"/>
        <v>83.444705882352935</v>
      </c>
      <c r="N105" s="54"/>
    </row>
    <row r="106" spans="1:14" x14ac:dyDescent="0.3">
      <c r="A106" s="49" t="s">
        <v>15</v>
      </c>
      <c r="B106" s="49" t="s">
        <v>6</v>
      </c>
      <c r="C106" s="49" t="s">
        <v>7</v>
      </c>
      <c r="D106" s="49" t="s">
        <v>18</v>
      </c>
      <c r="E106" s="49"/>
      <c r="F106" s="49">
        <v>5</v>
      </c>
      <c r="G106" s="49">
        <v>0.25</v>
      </c>
      <c r="H106" s="49">
        <v>3</v>
      </c>
      <c r="I106" s="50">
        <v>0.26597999999999999</v>
      </c>
      <c r="J106" s="50">
        <f t="shared" si="12"/>
        <v>0.79793999999999998</v>
      </c>
      <c r="K106" s="51">
        <f t="shared" si="13"/>
        <v>31.9176</v>
      </c>
      <c r="L106" s="51">
        <f t="shared" si="14"/>
        <v>78.808888888888887</v>
      </c>
      <c r="M106" s="51">
        <f t="shared" si="15"/>
        <v>62.583529411764708</v>
      </c>
      <c r="N106" s="54"/>
    </row>
    <row r="107" spans="1:14" x14ac:dyDescent="0.3">
      <c r="A107" s="49" t="s">
        <v>15</v>
      </c>
      <c r="B107" s="49" t="s">
        <v>6</v>
      </c>
      <c r="C107" s="49" t="s">
        <v>7</v>
      </c>
      <c r="D107" s="49" t="s">
        <v>18</v>
      </c>
      <c r="E107" s="49"/>
      <c r="F107" s="49">
        <v>6</v>
      </c>
      <c r="G107" s="49">
        <v>0.25</v>
      </c>
      <c r="H107" s="49">
        <v>15</v>
      </c>
      <c r="I107" s="50">
        <v>0.26597999999999999</v>
      </c>
      <c r="J107" s="50">
        <f t="shared" si="12"/>
        <v>3.9897</v>
      </c>
      <c r="K107" s="51">
        <f t="shared" si="13"/>
        <v>159.58799999999999</v>
      </c>
      <c r="L107" s="51">
        <f t="shared" si="14"/>
        <v>394.04444444444442</v>
      </c>
      <c r="M107" s="51">
        <f t="shared" si="15"/>
        <v>312.91764705882349</v>
      </c>
      <c r="N107" s="54"/>
    </row>
    <row r="108" spans="1:14" x14ac:dyDescent="0.3">
      <c r="A108" s="49" t="s">
        <v>15</v>
      </c>
      <c r="B108" s="49" t="s">
        <v>6</v>
      </c>
      <c r="C108" s="49" t="s">
        <v>7</v>
      </c>
      <c r="D108" s="49" t="s">
        <v>18</v>
      </c>
      <c r="E108" s="49"/>
      <c r="F108" s="49">
        <v>7</v>
      </c>
      <c r="G108" s="49">
        <v>0.25</v>
      </c>
      <c r="H108" s="49">
        <v>7</v>
      </c>
      <c r="I108" s="50">
        <v>0.26597999999999999</v>
      </c>
      <c r="J108" s="50">
        <f t="shared" si="12"/>
        <v>1.8618600000000001</v>
      </c>
      <c r="K108" s="51">
        <f t="shared" si="13"/>
        <v>74.474400000000003</v>
      </c>
      <c r="L108" s="51">
        <f t="shared" si="14"/>
        <v>183.88740740740741</v>
      </c>
      <c r="M108" s="51">
        <f t="shared" si="15"/>
        <v>146.02823529411765</v>
      </c>
      <c r="N108" s="55"/>
    </row>
    <row r="109" spans="1:14" x14ac:dyDescent="0.3">
      <c r="A109" s="49" t="s">
        <v>15</v>
      </c>
      <c r="B109" s="49" t="s">
        <v>6</v>
      </c>
      <c r="C109" s="49" t="s">
        <v>7</v>
      </c>
      <c r="D109" s="49" t="s">
        <v>18</v>
      </c>
      <c r="E109" s="49"/>
      <c r="F109" s="49">
        <v>8</v>
      </c>
      <c r="G109" s="49">
        <v>0.25</v>
      </c>
      <c r="H109" s="49">
        <v>7</v>
      </c>
      <c r="I109" s="50">
        <v>0.26597999999999999</v>
      </c>
      <c r="J109" s="50">
        <f t="shared" si="12"/>
        <v>1.8618600000000001</v>
      </c>
      <c r="K109" s="51">
        <f t="shared" si="13"/>
        <v>74.474400000000003</v>
      </c>
      <c r="L109" s="51">
        <f t="shared" si="14"/>
        <v>183.88740740740741</v>
      </c>
      <c r="M109" s="51">
        <f t="shared" si="15"/>
        <v>146.02823529411765</v>
      </c>
      <c r="N109" s="55"/>
    </row>
    <row r="110" spans="1:14" x14ac:dyDescent="0.3">
      <c r="A110" s="49" t="s">
        <v>15</v>
      </c>
      <c r="B110" s="49" t="s">
        <v>6</v>
      </c>
      <c r="C110" s="49" t="s">
        <v>7</v>
      </c>
      <c r="D110" s="49" t="s">
        <v>18</v>
      </c>
      <c r="E110" s="49"/>
      <c r="F110" s="49">
        <v>9</v>
      </c>
      <c r="G110" s="49">
        <v>0.25</v>
      </c>
      <c r="H110" s="49">
        <v>1</v>
      </c>
      <c r="I110" s="50">
        <v>0.26597999999999999</v>
      </c>
      <c r="J110" s="50">
        <f t="shared" si="12"/>
        <v>0.26597999999999999</v>
      </c>
      <c r="K110" s="51">
        <f t="shared" si="13"/>
        <v>10.639199999999999</v>
      </c>
      <c r="L110" s="51">
        <f t="shared" si="14"/>
        <v>26.269629629629627</v>
      </c>
      <c r="M110" s="51">
        <f t="shared" si="15"/>
        <v>20.861176470588234</v>
      </c>
      <c r="N110" s="55"/>
    </row>
    <row r="111" spans="1:14" x14ac:dyDescent="0.3">
      <c r="A111" s="49" t="s">
        <v>15</v>
      </c>
      <c r="B111" s="49" t="s">
        <v>6</v>
      </c>
      <c r="C111" s="49" t="s">
        <v>7</v>
      </c>
      <c r="D111" s="49" t="s">
        <v>18</v>
      </c>
      <c r="E111" s="49"/>
      <c r="F111" s="49">
        <v>10</v>
      </c>
      <c r="G111" s="49">
        <v>0.25</v>
      </c>
      <c r="H111" s="49">
        <v>3</v>
      </c>
      <c r="I111" s="50">
        <v>0.26597999999999999</v>
      </c>
      <c r="J111" s="50">
        <f t="shared" si="12"/>
        <v>0.79793999999999998</v>
      </c>
      <c r="K111" s="51">
        <f t="shared" si="13"/>
        <v>31.9176</v>
      </c>
      <c r="L111" s="51">
        <f t="shared" si="14"/>
        <v>78.808888888888887</v>
      </c>
      <c r="M111" s="51">
        <f t="shared" si="15"/>
        <v>62.583529411764708</v>
      </c>
      <c r="N111" s="54"/>
    </row>
    <row r="112" spans="1:14" x14ac:dyDescent="0.3">
      <c r="A112" s="49" t="s">
        <v>15</v>
      </c>
      <c r="B112" s="49" t="s">
        <v>6</v>
      </c>
      <c r="C112" s="49" t="s">
        <v>7</v>
      </c>
      <c r="D112" s="49" t="s">
        <v>18</v>
      </c>
      <c r="E112" s="49"/>
      <c r="F112" s="49">
        <v>11</v>
      </c>
      <c r="G112" s="49">
        <v>0.25</v>
      </c>
      <c r="H112" s="49">
        <v>0</v>
      </c>
      <c r="I112" s="50">
        <v>0.26597999999999999</v>
      </c>
      <c r="J112" s="50">
        <f t="shared" si="12"/>
        <v>0</v>
      </c>
      <c r="K112" s="51">
        <f t="shared" si="13"/>
        <v>0</v>
      </c>
      <c r="L112" s="51">
        <f t="shared" si="14"/>
        <v>0</v>
      </c>
      <c r="M112" s="51">
        <f t="shared" si="15"/>
        <v>0</v>
      </c>
      <c r="N112" s="54"/>
    </row>
    <row r="113" spans="1:14" x14ac:dyDescent="0.3">
      <c r="A113" s="49" t="s">
        <v>15</v>
      </c>
      <c r="B113" s="49" t="s">
        <v>6</v>
      </c>
      <c r="C113" s="49" t="s">
        <v>7</v>
      </c>
      <c r="D113" s="49" t="s">
        <v>18</v>
      </c>
      <c r="E113" s="49"/>
      <c r="F113" s="49">
        <v>12</v>
      </c>
      <c r="G113" s="49">
        <v>0.25</v>
      </c>
      <c r="H113" s="49">
        <v>0</v>
      </c>
      <c r="I113" s="50">
        <v>0.26597999999999999</v>
      </c>
      <c r="J113" s="50">
        <f t="shared" si="12"/>
        <v>0</v>
      </c>
      <c r="K113" s="51">
        <f t="shared" si="13"/>
        <v>0</v>
      </c>
      <c r="L113" s="51">
        <f t="shared" si="14"/>
        <v>0</v>
      </c>
      <c r="M113" s="51">
        <f t="shared" si="15"/>
        <v>0</v>
      </c>
      <c r="N113" s="54"/>
    </row>
    <row r="114" spans="1:14" x14ac:dyDescent="0.3">
      <c r="A114" s="49" t="s">
        <v>15</v>
      </c>
      <c r="B114" s="49" t="s">
        <v>6</v>
      </c>
      <c r="C114" s="49" t="s">
        <v>7</v>
      </c>
      <c r="D114" s="49" t="s">
        <v>18</v>
      </c>
      <c r="E114" s="49"/>
      <c r="F114" s="49">
        <v>13</v>
      </c>
      <c r="G114" s="49">
        <v>0.25</v>
      </c>
      <c r="H114" s="49">
        <v>7</v>
      </c>
      <c r="I114" s="50">
        <v>0.26597999999999999</v>
      </c>
      <c r="J114" s="50">
        <f t="shared" si="12"/>
        <v>1.8618600000000001</v>
      </c>
      <c r="K114" s="51">
        <f t="shared" si="13"/>
        <v>74.474400000000003</v>
      </c>
      <c r="L114" s="51">
        <f t="shared" si="14"/>
        <v>183.88740740740741</v>
      </c>
      <c r="M114" s="51">
        <f t="shared" si="15"/>
        <v>146.02823529411765</v>
      </c>
      <c r="N114" s="54"/>
    </row>
    <row r="115" spans="1:14" x14ac:dyDescent="0.3">
      <c r="A115" s="49" t="s">
        <v>15</v>
      </c>
      <c r="B115" s="49" t="s">
        <v>6</v>
      </c>
      <c r="C115" s="49" t="s">
        <v>7</v>
      </c>
      <c r="D115" s="49" t="s">
        <v>18</v>
      </c>
      <c r="E115" s="49"/>
      <c r="F115" s="49">
        <v>14</v>
      </c>
      <c r="G115" s="49">
        <v>0.25</v>
      </c>
      <c r="H115" s="49">
        <v>2</v>
      </c>
      <c r="I115" s="50">
        <v>0.26597999999999999</v>
      </c>
      <c r="J115" s="50">
        <f t="shared" si="12"/>
        <v>0.53195999999999999</v>
      </c>
      <c r="K115" s="51">
        <f t="shared" si="13"/>
        <v>21.278399999999998</v>
      </c>
      <c r="L115" s="51">
        <f t="shared" si="14"/>
        <v>52.539259259259254</v>
      </c>
      <c r="M115" s="51">
        <f t="shared" si="15"/>
        <v>41.722352941176467</v>
      </c>
      <c r="N115" s="56"/>
    </row>
    <row r="116" spans="1:14" x14ac:dyDescent="0.3">
      <c r="A116" s="49" t="s">
        <v>15</v>
      </c>
      <c r="B116" s="49" t="s">
        <v>6</v>
      </c>
      <c r="C116" s="49" t="s">
        <v>7</v>
      </c>
      <c r="D116" s="49" t="s">
        <v>18</v>
      </c>
      <c r="E116" s="49"/>
      <c r="F116" s="49">
        <v>15</v>
      </c>
      <c r="G116" s="49">
        <v>0.25</v>
      </c>
      <c r="H116" s="49">
        <v>0</v>
      </c>
      <c r="I116" s="50">
        <v>0.26597999999999999</v>
      </c>
      <c r="J116" s="50">
        <f t="shared" si="12"/>
        <v>0</v>
      </c>
      <c r="K116" s="51">
        <f t="shared" si="13"/>
        <v>0</v>
      </c>
      <c r="L116" s="51">
        <f t="shared" si="14"/>
        <v>0</v>
      </c>
      <c r="M116" s="51">
        <f t="shared" si="15"/>
        <v>0</v>
      </c>
      <c r="N116" s="54"/>
    </row>
    <row r="117" spans="1:14" x14ac:dyDescent="0.3">
      <c r="A117" s="49" t="s">
        <v>15</v>
      </c>
      <c r="B117" s="49" t="s">
        <v>6</v>
      </c>
      <c r="C117" s="49" t="s">
        <v>7</v>
      </c>
      <c r="D117" s="49" t="s">
        <v>18</v>
      </c>
      <c r="E117" s="49"/>
      <c r="F117" s="49">
        <v>16</v>
      </c>
      <c r="G117" s="49">
        <v>0.25</v>
      </c>
      <c r="H117" s="49">
        <v>1</v>
      </c>
      <c r="I117" s="50">
        <v>0.26597999999999999</v>
      </c>
      <c r="J117" s="50">
        <f t="shared" si="12"/>
        <v>0.26597999999999999</v>
      </c>
      <c r="K117" s="51">
        <f t="shared" si="13"/>
        <v>10.639199999999999</v>
      </c>
      <c r="L117" s="51">
        <f t="shared" si="14"/>
        <v>26.269629629629627</v>
      </c>
      <c r="M117" s="51">
        <f t="shared" si="15"/>
        <v>20.861176470588234</v>
      </c>
      <c r="N117" s="54"/>
    </row>
    <row r="118" spans="1:14" x14ac:dyDescent="0.3">
      <c r="A118" s="49" t="s">
        <v>15</v>
      </c>
      <c r="B118" s="49" t="s">
        <v>6</v>
      </c>
      <c r="C118" s="49" t="s">
        <v>7</v>
      </c>
      <c r="D118" s="49" t="s">
        <v>18</v>
      </c>
      <c r="E118" s="49"/>
      <c r="F118" s="49">
        <v>17</v>
      </c>
      <c r="G118" s="49">
        <v>0.25</v>
      </c>
      <c r="H118" s="49">
        <v>1</v>
      </c>
      <c r="I118" s="50">
        <v>0.26597999999999999</v>
      </c>
      <c r="J118" s="50">
        <f t="shared" si="12"/>
        <v>0.26597999999999999</v>
      </c>
      <c r="K118" s="51">
        <f t="shared" si="13"/>
        <v>10.639199999999999</v>
      </c>
      <c r="L118" s="51">
        <f t="shared" si="14"/>
        <v>26.269629629629627</v>
      </c>
      <c r="M118" s="51">
        <f t="shared" si="15"/>
        <v>20.861176470588234</v>
      </c>
      <c r="N118" s="54"/>
    </row>
    <row r="119" spans="1:14" x14ac:dyDescent="0.3">
      <c r="A119" s="49" t="s">
        <v>15</v>
      </c>
      <c r="B119" s="49" t="s">
        <v>6</v>
      </c>
      <c r="C119" s="49" t="s">
        <v>7</v>
      </c>
      <c r="D119" s="49" t="s">
        <v>18</v>
      </c>
      <c r="E119" s="49"/>
      <c r="F119" s="49">
        <v>18</v>
      </c>
      <c r="G119" s="49">
        <v>0.25</v>
      </c>
      <c r="H119" s="49">
        <v>3</v>
      </c>
      <c r="I119" s="50">
        <v>0.26597999999999999</v>
      </c>
      <c r="J119" s="50">
        <f t="shared" si="12"/>
        <v>0.79793999999999998</v>
      </c>
      <c r="K119" s="51">
        <f t="shared" si="13"/>
        <v>31.9176</v>
      </c>
      <c r="L119" s="51">
        <f t="shared" si="14"/>
        <v>78.808888888888887</v>
      </c>
      <c r="M119" s="51">
        <f t="shared" si="15"/>
        <v>62.583529411764708</v>
      </c>
      <c r="N119" s="54"/>
    </row>
    <row r="120" spans="1:14" x14ac:dyDescent="0.3">
      <c r="A120" s="49" t="s">
        <v>15</v>
      </c>
      <c r="B120" s="49" t="s">
        <v>6</v>
      </c>
      <c r="C120" s="49" t="s">
        <v>7</v>
      </c>
      <c r="D120" s="49" t="s">
        <v>18</v>
      </c>
      <c r="E120" s="49"/>
      <c r="F120" s="49">
        <v>19</v>
      </c>
      <c r="G120" s="49">
        <v>0.25</v>
      </c>
      <c r="H120" s="49">
        <v>1</v>
      </c>
      <c r="I120" s="50">
        <v>0.26597999999999999</v>
      </c>
      <c r="J120" s="50">
        <f t="shared" si="12"/>
        <v>0.26597999999999999</v>
      </c>
      <c r="K120" s="51">
        <f t="shared" si="13"/>
        <v>10.639199999999999</v>
      </c>
      <c r="L120" s="51">
        <f t="shared" si="14"/>
        <v>26.269629629629627</v>
      </c>
      <c r="M120" s="51">
        <f t="shared" si="15"/>
        <v>20.861176470588234</v>
      </c>
      <c r="N120" s="54"/>
    </row>
    <row r="121" spans="1:14" x14ac:dyDescent="0.3">
      <c r="A121" s="49" t="s">
        <v>15</v>
      </c>
      <c r="B121" s="49" t="s">
        <v>6</v>
      </c>
      <c r="C121" s="49" t="s">
        <v>7</v>
      </c>
      <c r="D121" s="49" t="s">
        <v>18</v>
      </c>
      <c r="E121" s="49"/>
      <c r="F121" s="49">
        <v>20</v>
      </c>
      <c r="G121" s="49">
        <v>0.25</v>
      </c>
      <c r="H121" s="49">
        <v>0</v>
      </c>
      <c r="I121" s="50">
        <v>0.26597999999999999</v>
      </c>
      <c r="J121" s="50">
        <f t="shared" si="12"/>
        <v>0</v>
      </c>
      <c r="K121" s="51">
        <f t="shared" si="13"/>
        <v>0</v>
      </c>
      <c r="L121" s="51">
        <f t="shared" si="14"/>
        <v>0</v>
      </c>
      <c r="M121" s="51">
        <f t="shared" si="15"/>
        <v>0</v>
      </c>
      <c r="N121" s="54"/>
    </row>
    <row r="122" spans="1:14" x14ac:dyDescent="0.3">
      <c r="A122" s="49" t="s">
        <v>22</v>
      </c>
      <c r="B122" s="49" t="s">
        <v>11</v>
      </c>
      <c r="C122" s="49" t="s">
        <v>7</v>
      </c>
      <c r="D122" s="49" t="s">
        <v>26</v>
      </c>
      <c r="E122" s="49"/>
      <c r="F122" s="49">
        <v>1</v>
      </c>
      <c r="G122" s="49">
        <v>0.25</v>
      </c>
      <c r="H122" s="49">
        <v>3</v>
      </c>
      <c r="I122" s="50">
        <v>0.26597999999999999</v>
      </c>
      <c r="J122" s="50">
        <f t="shared" ref="J122:J142" si="16">(H122*I122)</f>
        <v>0.79793999999999998</v>
      </c>
      <c r="K122" s="51">
        <f t="shared" ref="K122:K142" si="17">(J122*10000)/G122/1000</f>
        <v>31.9176</v>
      </c>
      <c r="L122" s="51">
        <f t="shared" ref="L122:L142" si="18">K122/0.405</f>
        <v>78.808888888888887</v>
      </c>
      <c r="M122" s="51">
        <f t="shared" ref="M122:M142" si="19">K122/0.51</f>
        <v>62.583529411764708</v>
      </c>
      <c r="N122" s="54"/>
    </row>
    <row r="123" spans="1:14" x14ac:dyDescent="0.3">
      <c r="A123" s="49" t="s">
        <v>22</v>
      </c>
      <c r="B123" s="49" t="s">
        <v>11</v>
      </c>
      <c r="C123" s="49" t="s">
        <v>7</v>
      </c>
      <c r="D123" s="49" t="s">
        <v>26</v>
      </c>
      <c r="E123" s="49"/>
      <c r="F123" s="49">
        <v>2</v>
      </c>
      <c r="G123" s="49">
        <v>0.25</v>
      </c>
      <c r="H123" s="49">
        <v>8</v>
      </c>
      <c r="I123" s="50">
        <v>0.26597999999999999</v>
      </c>
      <c r="J123" s="50">
        <f t="shared" si="16"/>
        <v>2.12784</v>
      </c>
      <c r="K123" s="51">
        <f t="shared" si="17"/>
        <v>85.113599999999991</v>
      </c>
      <c r="L123" s="51">
        <f t="shared" si="18"/>
        <v>210.15703703703701</v>
      </c>
      <c r="M123" s="51">
        <f t="shared" si="19"/>
        <v>166.88941176470587</v>
      </c>
      <c r="N123" s="54"/>
    </row>
    <row r="124" spans="1:14" x14ac:dyDescent="0.3">
      <c r="A124" s="49" t="s">
        <v>22</v>
      </c>
      <c r="B124" s="49" t="s">
        <v>11</v>
      </c>
      <c r="C124" s="49" t="s">
        <v>7</v>
      </c>
      <c r="D124" s="49" t="s">
        <v>26</v>
      </c>
      <c r="E124" s="49"/>
      <c r="F124" s="49">
        <v>3</v>
      </c>
      <c r="G124" s="49">
        <v>0.25</v>
      </c>
      <c r="H124" s="49">
        <v>2</v>
      </c>
      <c r="I124" s="50">
        <v>0.26597999999999999</v>
      </c>
      <c r="J124" s="50">
        <f t="shared" si="16"/>
        <v>0.53195999999999999</v>
      </c>
      <c r="K124" s="51">
        <f t="shared" si="17"/>
        <v>21.278399999999998</v>
      </c>
      <c r="L124" s="51">
        <f t="shared" si="18"/>
        <v>52.539259259259254</v>
      </c>
      <c r="M124" s="51">
        <f t="shared" si="19"/>
        <v>41.722352941176467</v>
      </c>
      <c r="N124" s="54"/>
    </row>
    <row r="125" spans="1:14" x14ac:dyDescent="0.3">
      <c r="A125" s="49" t="s">
        <v>22</v>
      </c>
      <c r="B125" s="49" t="s">
        <v>11</v>
      </c>
      <c r="C125" s="49" t="s">
        <v>7</v>
      </c>
      <c r="D125" s="49" t="s">
        <v>26</v>
      </c>
      <c r="E125" s="49"/>
      <c r="F125" s="49">
        <v>4</v>
      </c>
      <c r="G125" s="49">
        <v>0.25</v>
      </c>
      <c r="H125" s="49">
        <v>6</v>
      </c>
      <c r="I125" s="50">
        <v>0.26597999999999999</v>
      </c>
      <c r="J125" s="50">
        <f t="shared" si="16"/>
        <v>1.59588</v>
      </c>
      <c r="K125" s="51">
        <f t="shared" si="17"/>
        <v>63.8352</v>
      </c>
      <c r="L125" s="51">
        <f t="shared" si="18"/>
        <v>157.61777777777777</v>
      </c>
      <c r="M125" s="51">
        <f t="shared" si="19"/>
        <v>125.16705882352942</v>
      </c>
      <c r="N125" s="55"/>
    </row>
    <row r="126" spans="1:14" x14ac:dyDescent="0.3">
      <c r="A126" s="49" t="s">
        <v>22</v>
      </c>
      <c r="B126" s="49" t="s">
        <v>11</v>
      </c>
      <c r="C126" s="49" t="s">
        <v>7</v>
      </c>
      <c r="D126" s="49" t="s">
        <v>26</v>
      </c>
      <c r="E126" s="49"/>
      <c r="F126" s="49">
        <v>5</v>
      </c>
      <c r="G126" s="49">
        <v>0.25</v>
      </c>
      <c r="H126" s="49">
        <v>3</v>
      </c>
      <c r="I126" s="50">
        <v>0.26597999999999999</v>
      </c>
      <c r="J126" s="50">
        <f t="shared" si="16"/>
        <v>0.79793999999999998</v>
      </c>
      <c r="K126" s="51">
        <f t="shared" si="17"/>
        <v>31.9176</v>
      </c>
      <c r="L126" s="51">
        <f t="shared" si="18"/>
        <v>78.808888888888887</v>
      </c>
      <c r="M126" s="51">
        <f t="shared" si="19"/>
        <v>62.583529411764708</v>
      </c>
      <c r="N126" s="55"/>
    </row>
    <row r="127" spans="1:14" x14ac:dyDescent="0.3">
      <c r="A127" s="49" t="s">
        <v>22</v>
      </c>
      <c r="B127" s="49" t="s">
        <v>11</v>
      </c>
      <c r="C127" s="49" t="s">
        <v>7</v>
      </c>
      <c r="D127" s="49" t="s">
        <v>26</v>
      </c>
      <c r="E127" s="49"/>
      <c r="F127" s="49">
        <v>6</v>
      </c>
      <c r="G127" s="49">
        <v>0.25</v>
      </c>
      <c r="H127" s="49">
        <v>10</v>
      </c>
      <c r="I127" s="50">
        <v>0.26597999999999999</v>
      </c>
      <c r="J127" s="50">
        <f t="shared" si="16"/>
        <v>2.6597999999999997</v>
      </c>
      <c r="K127" s="51">
        <f t="shared" si="17"/>
        <v>106.39199999999998</v>
      </c>
      <c r="L127" s="51">
        <f t="shared" si="18"/>
        <v>262.69629629629623</v>
      </c>
      <c r="M127" s="51">
        <f t="shared" si="19"/>
        <v>208.61176470588231</v>
      </c>
      <c r="N127" s="54"/>
    </row>
    <row r="128" spans="1:14" x14ac:dyDescent="0.3">
      <c r="A128" s="49" t="s">
        <v>22</v>
      </c>
      <c r="B128" s="49" t="s">
        <v>11</v>
      </c>
      <c r="C128" s="49" t="s">
        <v>7</v>
      </c>
      <c r="D128" s="49" t="s">
        <v>26</v>
      </c>
      <c r="E128" s="49"/>
      <c r="F128" s="49">
        <v>7</v>
      </c>
      <c r="G128" s="49">
        <v>0.25</v>
      </c>
      <c r="H128" s="49">
        <v>1</v>
      </c>
      <c r="I128" s="50">
        <v>0.26597999999999999</v>
      </c>
      <c r="J128" s="50">
        <f t="shared" si="16"/>
        <v>0.26597999999999999</v>
      </c>
      <c r="K128" s="51">
        <f t="shared" si="17"/>
        <v>10.639199999999999</v>
      </c>
      <c r="L128" s="51">
        <f t="shared" si="18"/>
        <v>26.269629629629627</v>
      </c>
      <c r="M128" s="51">
        <f t="shared" si="19"/>
        <v>20.861176470588234</v>
      </c>
      <c r="N128" s="55"/>
    </row>
    <row r="129" spans="1:14" x14ac:dyDescent="0.3">
      <c r="A129" s="49" t="s">
        <v>22</v>
      </c>
      <c r="B129" s="49" t="s">
        <v>11</v>
      </c>
      <c r="C129" s="49" t="s">
        <v>7</v>
      </c>
      <c r="D129" s="49" t="s">
        <v>26</v>
      </c>
      <c r="E129" s="49"/>
      <c r="F129" s="49">
        <v>8</v>
      </c>
      <c r="G129" s="49">
        <v>0.25</v>
      </c>
      <c r="H129" s="49">
        <v>2</v>
      </c>
      <c r="I129" s="50">
        <v>0.26597999999999999</v>
      </c>
      <c r="J129" s="50">
        <f t="shared" si="16"/>
        <v>0.53195999999999999</v>
      </c>
      <c r="K129" s="51">
        <f t="shared" si="17"/>
        <v>21.278399999999998</v>
      </c>
      <c r="L129" s="51">
        <f t="shared" si="18"/>
        <v>52.539259259259254</v>
      </c>
      <c r="M129" s="51">
        <f t="shared" si="19"/>
        <v>41.722352941176467</v>
      </c>
      <c r="N129" s="55"/>
    </row>
    <row r="130" spans="1:14" x14ac:dyDescent="0.3">
      <c r="A130" s="49" t="s">
        <v>22</v>
      </c>
      <c r="B130" s="49" t="s">
        <v>11</v>
      </c>
      <c r="C130" s="49" t="s">
        <v>7</v>
      </c>
      <c r="D130" s="49" t="s">
        <v>26</v>
      </c>
      <c r="E130" s="49"/>
      <c r="F130" s="49">
        <v>9</v>
      </c>
      <c r="G130" s="49">
        <v>0.25</v>
      </c>
      <c r="H130" s="49">
        <v>5</v>
      </c>
      <c r="I130" s="50">
        <v>0.26597999999999999</v>
      </c>
      <c r="J130" s="50">
        <f t="shared" si="16"/>
        <v>1.3298999999999999</v>
      </c>
      <c r="K130" s="51">
        <f t="shared" si="17"/>
        <v>53.195999999999991</v>
      </c>
      <c r="L130" s="51">
        <f t="shared" si="18"/>
        <v>131.34814814814811</v>
      </c>
      <c r="M130" s="51">
        <f t="shared" si="19"/>
        <v>104.30588235294115</v>
      </c>
      <c r="N130" s="55"/>
    </row>
    <row r="131" spans="1:14" x14ac:dyDescent="0.3">
      <c r="A131" s="49" t="s">
        <v>22</v>
      </c>
      <c r="B131" s="49" t="s">
        <v>11</v>
      </c>
      <c r="C131" s="49" t="s">
        <v>7</v>
      </c>
      <c r="D131" s="49" t="s">
        <v>26</v>
      </c>
      <c r="E131" s="49"/>
      <c r="F131" s="49">
        <v>10</v>
      </c>
      <c r="G131" s="49">
        <v>0.25</v>
      </c>
      <c r="H131" s="49">
        <v>1</v>
      </c>
      <c r="I131" s="50">
        <v>0.26597999999999999</v>
      </c>
      <c r="J131" s="50">
        <f t="shared" si="16"/>
        <v>0.26597999999999999</v>
      </c>
      <c r="K131" s="51">
        <f t="shared" si="17"/>
        <v>10.639199999999999</v>
      </c>
      <c r="L131" s="51">
        <f t="shared" si="18"/>
        <v>26.269629629629627</v>
      </c>
      <c r="M131" s="51">
        <f t="shared" si="19"/>
        <v>20.861176470588234</v>
      </c>
      <c r="N131" s="55"/>
    </row>
    <row r="132" spans="1:14" x14ac:dyDescent="0.3">
      <c r="A132" s="49" t="s">
        <v>22</v>
      </c>
      <c r="B132" s="49" t="s">
        <v>11</v>
      </c>
      <c r="C132" s="49" t="s">
        <v>7</v>
      </c>
      <c r="D132" s="49" t="s">
        <v>26</v>
      </c>
      <c r="E132" s="49"/>
      <c r="F132" s="49">
        <v>11</v>
      </c>
      <c r="G132" s="49">
        <v>0.25</v>
      </c>
      <c r="H132" s="49">
        <v>5</v>
      </c>
      <c r="I132" s="50">
        <v>0.26597999999999999</v>
      </c>
      <c r="J132" s="50">
        <f t="shared" si="16"/>
        <v>1.3298999999999999</v>
      </c>
      <c r="K132" s="51">
        <f t="shared" si="17"/>
        <v>53.195999999999991</v>
      </c>
      <c r="L132" s="51">
        <f t="shared" si="18"/>
        <v>131.34814814814811</v>
      </c>
      <c r="M132" s="51">
        <f t="shared" si="19"/>
        <v>104.30588235294115</v>
      </c>
      <c r="N132" s="54"/>
    </row>
    <row r="133" spans="1:14" x14ac:dyDescent="0.3">
      <c r="A133" s="49" t="s">
        <v>22</v>
      </c>
      <c r="B133" s="49" t="s">
        <v>11</v>
      </c>
      <c r="C133" s="49" t="s">
        <v>7</v>
      </c>
      <c r="D133" s="49" t="s">
        <v>26</v>
      </c>
      <c r="E133" s="49"/>
      <c r="F133" s="49">
        <v>12</v>
      </c>
      <c r="G133" s="49">
        <v>0.25</v>
      </c>
      <c r="H133" s="49">
        <v>3</v>
      </c>
      <c r="I133" s="50">
        <v>0.26597999999999999</v>
      </c>
      <c r="J133" s="50">
        <f t="shared" si="16"/>
        <v>0.79793999999999998</v>
      </c>
      <c r="K133" s="51">
        <f t="shared" si="17"/>
        <v>31.9176</v>
      </c>
      <c r="L133" s="51">
        <f t="shared" si="18"/>
        <v>78.808888888888887</v>
      </c>
      <c r="M133" s="51">
        <f t="shared" si="19"/>
        <v>62.583529411764708</v>
      </c>
      <c r="N133" s="54"/>
    </row>
    <row r="134" spans="1:14" x14ac:dyDescent="0.3">
      <c r="A134" s="49" t="s">
        <v>22</v>
      </c>
      <c r="B134" s="49" t="s">
        <v>11</v>
      </c>
      <c r="C134" s="49" t="s">
        <v>7</v>
      </c>
      <c r="D134" s="49" t="s">
        <v>26</v>
      </c>
      <c r="E134" s="49"/>
      <c r="F134" s="49">
        <v>13</v>
      </c>
      <c r="G134" s="49">
        <v>0.25</v>
      </c>
      <c r="H134" s="49">
        <v>5</v>
      </c>
      <c r="I134" s="50">
        <v>0.26597999999999999</v>
      </c>
      <c r="J134" s="50">
        <f t="shared" si="16"/>
        <v>1.3298999999999999</v>
      </c>
      <c r="K134" s="51">
        <f t="shared" si="17"/>
        <v>53.195999999999991</v>
      </c>
      <c r="L134" s="51">
        <f t="shared" si="18"/>
        <v>131.34814814814811</v>
      </c>
      <c r="M134" s="51">
        <f t="shared" si="19"/>
        <v>104.30588235294115</v>
      </c>
      <c r="N134" s="54"/>
    </row>
    <row r="135" spans="1:14" x14ac:dyDescent="0.3">
      <c r="A135" s="49" t="s">
        <v>22</v>
      </c>
      <c r="B135" s="49" t="s">
        <v>11</v>
      </c>
      <c r="C135" s="49" t="s">
        <v>7</v>
      </c>
      <c r="D135" s="49" t="s">
        <v>26</v>
      </c>
      <c r="E135" s="49"/>
      <c r="F135" s="49">
        <v>14</v>
      </c>
      <c r="G135" s="49">
        <v>0.25</v>
      </c>
      <c r="H135" s="49">
        <v>1</v>
      </c>
      <c r="I135" s="50">
        <v>0.26597999999999999</v>
      </c>
      <c r="J135" s="50">
        <f t="shared" si="16"/>
        <v>0.26597999999999999</v>
      </c>
      <c r="K135" s="51">
        <f t="shared" si="17"/>
        <v>10.639199999999999</v>
      </c>
      <c r="L135" s="51">
        <f t="shared" si="18"/>
        <v>26.269629629629627</v>
      </c>
      <c r="M135" s="51">
        <f t="shared" si="19"/>
        <v>20.861176470588234</v>
      </c>
      <c r="N135" s="54"/>
    </row>
    <row r="136" spans="1:14" x14ac:dyDescent="0.3">
      <c r="A136" s="49" t="s">
        <v>22</v>
      </c>
      <c r="B136" s="49" t="s">
        <v>11</v>
      </c>
      <c r="C136" s="49" t="s">
        <v>7</v>
      </c>
      <c r="D136" s="49" t="s">
        <v>26</v>
      </c>
      <c r="E136" s="49"/>
      <c r="F136" s="49">
        <v>15</v>
      </c>
      <c r="G136" s="49">
        <v>0.25</v>
      </c>
      <c r="H136" s="49">
        <v>3</v>
      </c>
      <c r="I136" s="50">
        <v>0.26597999999999999</v>
      </c>
      <c r="J136" s="50">
        <f t="shared" si="16"/>
        <v>0.79793999999999998</v>
      </c>
      <c r="K136" s="51">
        <f t="shared" si="17"/>
        <v>31.9176</v>
      </c>
      <c r="L136" s="51">
        <f t="shared" si="18"/>
        <v>78.808888888888887</v>
      </c>
      <c r="M136" s="51">
        <f t="shared" si="19"/>
        <v>62.583529411764708</v>
      </c>
      <c r="N136" s="54"/>
    </row>
    <row r="137" spans="1:14" x14ac:dyDescent="0.3">
      <c r="A137" s="49" t="s">
        <v>22</v>
      </c>
      <c r="B137" s="49" t="s">
        <v>11</v>
      </c>
      <c r="C137" s="49" t="s">
        <v>7</v>
      </c>
      <c r="D137" s="49" t="s">
        <v>26</v>
      </c>
      <c r="E137" s="49"/>
      <c r="F137" s="49">
        <v>16</v>
      </c>
      <c r="G137" s="49">
        <v>0.25</v>
      </c>
      <c r="H137" s="49">
        <v>5</v>
      </c>
      <c r="I137" s="50">
        <v>0.26597999999999999</v>
      </c>
      <c r="J137" s="50">
        <f t="shared" si="16"/>
        <v>1.3298999999999999</v>
      </c>
      <c r="K137" s="51">
        <f t="shared" si="17"/>
        <v>53.195999999999991</v>
      </c>
      <c r="L137" s="51">
        <f t="shared" si="18"/>
        <v>131.34814814814811</v>
      </c>
      <c r="M137" s="51">
        <f t="shared" si="19"/>
        <v>104.30588235294115</v>
      </c>
      <c r="N137" s="54"/>
    </row>
    <row r="138" spans="1:14" x14ac:dyDescent="0.3">
      <c r="A138" s="49" t="s">
        <v>22</v>
      </c>
      <c r="B138" s="49" t="s">
        <v>11</v>
      </c>
      <c r="C138" s="49" t="s">
        <v>7</v>
      </c>
      <c r="D138" s="49" t="s">
        <v>26</v>
      </c>
      <c r="E138" s="49"/>
      <c r="F138" s="49">
        <v>17</v>
      </c>
      <c r="G138" s="49">
        <v>0.25</v>
      </c>
      <c r="H138" s="49">
        <v>2</v>
      </c>
      <c r="I138" s="50">
        <v>0.26597999999999999</v>
      </c>
      <c r="J138" s="50">
        <f t="shared" si="16"/>
        <v>0.53195999999999999</v>
      </c>
      <c r="K138" s="51">
        <f t="shared" si="17"/>
        <v>21.278399999999998</v>
      </c>
      <c r="L138" s="51">
        <f t="shared" si="18"/>
        <v>52.539259259259254</v>
      </c>
      <c r="M138" s="51">
        <f t="shared" si="19"/>
        <v>41.722352941176467</v>
      </c>
      <c r="N138" s="54"/>
    </row>
    <row r="139" spans="1:14" x14ac:dyDescent="0.3">
      <c r="A139" s="49" t="s">
        <v>22</v>
      </c>
      <c r="B139" s="49" t="s">
        <v>11</v>
      </c>
      <c r="C139" s="49" t="s">
        <v>7</v>
      </c>
      <c r="D139" s="49" t="s">
        <v>26</v>
      </c>
      <c r="E139" s="49"/>
      <c r="F139" s="49">
        <v>18</v>
      </c>
      <c r="G139" s="49">
        <v>0.25</v>
      </c>
      <c r="H139" s="49">
        <v>0</v>
      </c>
      <c r="I139" s="50">
        <v>0.26597999999999999</v>
      </c>
      <c r="J139" s="50">
        <f t="shared" si="16"/>
        <v>0</v>
      </c>
      <c r="K139" s="51">
        <f t="shared" si="17"/>
        <v>0</v>
      </c>
      <c r="L139" s="51">
        <f t="shared" si="18"/>
        <v>0</v>
      </c>
      <c r="M139" s="51">
        <f t="shared" si="19"/>
        <v>0</v>
      </c>
      <c r="N139" s="54"/>
    </row>
    <row r="140" spans="1:14" x14ac:dyDescent="0.3">
      <c r="A140" s="49" t="s">
        <v>22</v>
      </c>
      <c r="B140" s="49" t="s">
        <v>11</v>
      </c>
      <c r="C140" s="49" t="s">
        <v>7</v>
      </c>
      <c r="D140" s="49" t="s">
        <v>26</v>
      </c>
      <c r="E140" s="49"/>
      <c r="F140" s="49">
        <v>19</v>
      </c>
      <c r="G140" s="49">
        <v>0.25</v>
      </c>
      <c r="H140" s="49">
        <v>5</v>
      </c>
      <c r="I140" s="50">
        <v>0.26597999999999999</v>
      </c>
      <c r="J140" s="50">
        <f t="shared" si="16"/>
        <v>1.3298999999999999</v>
      </c>
      <c r="K140" s="51">
        <f t="shared" si="17"/>
        <v>53.195999999999991</v>
      </c>
      <c r="L140" s="51">
        <f t="shared" si="18"/>
        <v>131.34814814814811</v>
      </c>
      <c r="M140" s="51">
        <f t="shared" si="19"/>
        <v>104.30588235294115</v>
      </c>
      <c r="N140" s="54"/>
    </row>
    <row r="141" spans="1:14" x14ac:dyDescent="0.3">
      <c r="A141" s="49" t="s">
        <v>22</v>
      </c>
      <c r="B141" s="49" t="s">
        <v>11</v>
      </c>
      <c r="C141" s="49" t="s">
        <v>7</v>
      </c>
      <c r="D141" s="49" t="s">
        <v>26</v>
      </c>
      <c r="E141" s="49"/>
      <c r="F141" s="49">
        <v>20</v>
      </c>
      <c r="G141" s="49">
        <v>0.25</v>
      </c>
      <c r="H141" s="49">
        <v>2</v>
      </c>
      <c r="I141" s="50">
        <v>0.26597999999999999</v>
      </c>
      <c r="J141" s="50">
        <f t="shared" si="16"/>
        <v>0.53195999999999999</v>
      </c>
      <c r="K141" s="51">
        <f t="shared" si="17"/>
        <v>21.278399999999998</v>
      </c>
      <c r="L141" s="51">
        <f t="shared" si="18"/>
        <v>52.539259259259254</v>
      </c>
      <c r="M141" s="51">
        <f t="shared" si="19"/>
        <v>41.722352941176467</v>
      </c>
      <c r="N141" s="54"/>
    </row>
    <row r="142" spans="1:14" x14ac:dyDescent="0.3">
      <c r="A142" s="49" t="s">
        <v>22</v>
      </c>
      <c r="B142" s="49" t="s">
        <v>11</v>
      </c>
      <c r="C142" s="49" t="s">
        <v>7</v>
      </c>
      <c r="D142" s="49" t="s">
        <v>27</v>
      </c>
      <c r="E142" s="49"/>
      <c r="F142" s="49">
        <v>1</v>
      </c>
      <c r="G142" s="49">
        <v>0.25</v>
      </c>
      <c r="H142" s="49">
        <v>47</v>
      </c>
      <c r="I142" s="50">
        <v>0.26597999999999999</v>
      </c>
      <c r="J142" s="50">
        <f t="shared" si="16"/>
        <v>12.501059999999999</v>
      </c>
      <c r="K142" s="51">
        <f t="shared" si="17"/>
        <v>500.04239999999999</v>
      </c>
      <c r="L142" s="51">
        <f t="shared" si="18"/>
        <v>1234.6725925925925</v>
      </c>
      <c r="M142" s="51">
        <f t="shared" si="19"/>
        <v>980.47529411764697</v>
      </c>
      <c r="N142" s="54"/>
    </row>
    <row r="143" spans="1:14" x14ac:dyDescent="0.3">
      <c r="A143" s="49" t="s">
        <v>22</v>
      </c>
      <c r="B143" s="49" t="s">
        <v>11</v>
      </c>
      <c r="C143" s="49" t="s">
        <v>7</v>
      </c>
      <c r="D143" s="49" t="s">
        <v>27</v>
      </c>
      <c r="E143" s="49"/>
      <c r="F143" s="49">
        <v>2</v>
      </c>
      <c r="G143" s="49">
        <v>0.25</v>
      </c>
      <c r="H143" s="49">
        <v>2</v>
      </c>
      <c r="I143" s="50">
        <v>0.26597999999999999</v>
      </c>
      <c r="J143" s="50">
        <f t="shared" ref="J143:J181" si="20">(H143*I143)</f>
        <v>0.53195999999999999</v>
      </c>
      <c r="K143" s="51">
        <f t="shared" ref="K143:K181" si="21">(J143*10000)/G143/1000</f>
        <v>21.278399999999998</v>
      </c>
      <c r="L143" s="51">
        <f t="shared" ref="L143:L181" si="22">K143/0.405</f>
        <v>52.539259259259254</v>
      </c>
      <c r="M143" s="51">
        <f t="shared" ref="M143:M181" si="23">K143/0.51</f>
        <v>41.722352941176467</v>
      </c>
      <c r="N143" s="54"/>
    </row>
    <row r="144" spans="1:14" x14ac:dyDescent="0.3">
      <c r="A144" s="49" t="s">
        <v>22</v>
      </c>
      <c r="B144" s="49" t="s">
        <v>11</v>
      </c>
      <c r="C144" s="49" t="s">
        <v>7</v>
      </c>
      <c r="D144" s="49" t="s">
        <v>27</v>
      </c>
      <c r="E144" s="49"/>
      <c r="F144" s="49">
        <v>3</v>
      </c>
      <c r="G144" s="49">
        <v>0.25</v>
      </c>
      <c r="H144" s="49">
        <v>2</v>
      </c>
      <c r="I144" s="50">
        <v>0.26597999999999999</v>
      </c>
      <c r="J144" s="50">
        <f t="shared" si="20"/>
        <v>0.53195999999999999</v>
      </c>
      <c r="K144" s="51">
        <f t="shared" si="21"/>
        <v>21.278399999999998</v>
      </c>
      <c r="L144" s="51">
        <f t="shared" si="22"/>
        <v>52.539259259259254</v>
      </c>
      <c r="M144" s="51">
        <f t="shared" si="23"/>
        <v>41.722352941176467</v>
      </c>
      <c r="N144" s="54"/>
    </row>
    <row r="145" spans="1:14" x14ac:dyDescent="0.3">
      <c r="A145" s="49" t="s">
        <v>22</v>
      </c>
      <c r="B145" s="49" t="s">
        <v>11</v>
      </c>
      <c r="C145" s="49" t="s">
        <v>7</v>
      </c>
      <c r="D145" s="49" t="s">
        <v>27</v>
      </c>
      <c r="E145" s="49"/>
      <c r="F145" s="49">
        <v>4</v>
      </c>
      <c r="G145" s="49">
        <v>0.25</v>
      </c>
      <c r="H145" s="49">
        <v>10</v>
      </c>
      <c r="I145" s="50">
        <v>0.26597999999999999</v>
      </c>
      <c r="J145" s="50">
        <f t="shared" si="20"/>
        <v>2.6597999999999997</v>
      </c>
      <c r="K145" s="51">
        <f t="shared" si="21"/>
        <v>106.39199999999998</v>
      </c>
      <c r="L145" s="51">
        <f t="shared" si="22"/>
        <v>262.69629629629623</v>
      </c>
      <c r="M145" s="51">
        <f t="shared" si="23"/>
        <v>208.61176470588231</v>
      </c>
      <c r="N145" s="55"/>
    </row>
    <row r="146" spans="1:14" x14ac:dyDescent="0.3">
      <c r="A146" s="49" t="s">
        <v>22</v>
      </c>
      <c r="B146" s="49" t="s">
        <v>11</v>
      </c>
      <c r="C146" s="49" t="s">
        <v>7</v>
      </c>
      <c r="D146" s="49" t="s">
        <v>27</v>
      </c>
      <c r="E146" s="49"/>
      <c r="F146" s="49">
        <v>5</v>
      </c>
      <c r="G146" s="49">
        <v>0.25</v>
      </c>
      <c r="H146" s="49">
        <v>6</v>
      </c>
      <c r="I146" s="50">
        <v>0.26597999999999999</v>
      </c>
      <c r="J146" s="50">
        <f t="shared" si="20"/>
        <v>1.59588</v>
      </c>
      <c r="K146" s="51">
        <f t="shared" si="21"/>
        <v>63.8352</v>
      </c>
      <c r="L146" s="51">
        <f t="shared" si="22"/>
        <v>157.61777777777777</v>
      </c>
      <c r="M146" s="51">
        <f t="shared" si="23"/>
        <v>125.16705882352942</v>
      </c>
      <c r="N146" s="55"/>
    </row>
    <row r="147" spans="1:14" x14ac:dyDescent="0.3">
      <c r="A147" s="49" t="s">
        <v>22</v>
      </c>
      <c r="B147" s="49" t="s">
        <v>11</v>
      </c>
      <c r="C147" s="49" t="s">
        <v>7</v>
      </c>
      <c r="D147" s="49" t="s">
        <v>27</v>
      </c>
      <c r="E147" s="49"/>
      <c r="F147" s="49">
        <v>6</v>
      </c>
      <c r="G147" s="49">
        <v>0.25</v>
      </c>
      <c r="H147" s="49">
        <v>0</v>
      </c>
      <c r="I147" s="50">
        <v>0.26597999999999999</v>
      </c>
      <c r="J147" s="50">
        <f t="shared" si="20"/>
        <v>0</v>
      </c>
      <c r="K147" s="51">
        <f t="shared" si="21"/>
        <v>0</v>
      </c>
      <c r="L147" s="51">
        <f t="shared" si="22"/>
        <v>0</v>
      </c>
      <c r="M147" s="51">
        <f t="shared" si="23"/>
        <v>0</v>
      </c>
      <c r="N147" s="54"/>
    </row>
    <row r="148" spans="1:14" x14ac:dyDescent="0.3">
      <c r="A148" s="49" t="s">
        <v>22</v>
      </c>
      <c r="B148" s="49" t="s">
        <v>11</v>
      </c>
      <c r="C148" s="49" t="s">
        <v>7</v>
      </c>
      <c r="D148" s="49" t="s">
        <v>27</v>
      </c>
      <c r="E148" s="49"/>
      <c r="F148" s="49">
        <v>7</v>
      </c>
      <c r="G148" s="49">
        <v>0.25</v>
      </c>
      <c r="H148" s="49">
        <v>5</v>
      </c>
      <c r="I148" s="50">
        <v>0.26597999999999999</v>
      </c>
      <c r="J148" s="50">
        <f t="shared" si="20"/>
        <v>1.3298999999999999</v>
      </c>
      <c r="K148" s="51">
        <f t="shared" si="21"/>
        <v>53.195999999999991</v>
      </c>
      <c r="L148" s="51">
        <f t="shared" si="22"/>
        <v>131.34814814814811</v>
      </c>
      <c r="M148" s="51">
        <f t="shared" si="23"/>
        <v>104.30588235294115</v>
      </c>
      <c r="N148" s="55"/>
    </row>
    <row r="149" spans="1:14" x14ac:dyDescent="0.3">
      <c r="A149" s="49" t="s">
        <v>22</v>
      </c>
      <c r="B149" s="49" t="s">
        <v>11</v>
      </c>
      <c r="C149" s="49" t="s">
        <v>7</v>
      </c>
      <c r="D149" s="49" t="s">
        <v>27</v>
      </c>
      <c r="E149" s="49"/>
      <c r="F149" s="49">
        <v>8</v>
      </c>
      <c r="G149" s="49">
        <v>0.25</v>
      </c>
      <c r="H149" s="49">
        <v>8</v>
      </c>
      <c r="I149" s="50">
        <v>0.26597999999999999</v>
      </c>
      <c r="J149" s="50">
        <f t="shared" si="20"/>
        <v>2.12784</v>
      </c>
      <c r="K149" s="51">
        <f t="shared" si="21"/>
        <v>85.113599999999991</v>
      </c>
      <c r="L149" s="51">
        <f t="shared" si="22"/>
        <v>210.15703703703701</v>
      </c>
      <c r="M149" s="51">
        <f t="shared" si="23"/>
        <v>166.88941176470587</v>
      </c>
      <c r="N149" s="55"/>
    </row>
    <row r="150" spans="1:14" x14ac:dyDescent="0.3">
      <c r="A150" s="49" t="s">
        <v>22</v>
      </c>
      <c r="B150" s="49" t="s">
        <v>11</v>
      </c>
      <c r="C150" s="49" t="s">
        <v>7</v>
      </c>
      <c r="D150" s="49" t="s">
        <v>27</v>
      </c>
      <c r="E150" s="49"/>
      <c r="F150" s="49">
        <v>9</v>
      </c>
      <c r="G150" s="49">
        <v>0.25</v>
      </c>
      <c r="H150" s="49">
        <v>3</v>
      </c>
      <c r="I150" s="50">
        <v>0.26597999999999999</v>
      </c>
      <c r="J150" s="50">
        <f t="shared" si="20"/>
        <v>0.79793999999999998</v>
      </c>
      <c r="K150" s="51">
        <f t="shared" si="21"/>
        <v>31.9176</v>
      </c>
      <c r="L150" s="51">
        <f t="shared" si="22"/>
        <v>78.808888888888887</v>
      </c>
      <c r="M150" s="51">
        <f t="shared" si="23"/>
        <v>62.583529411764708</v>
      </c>
      <c r="N150" s="55"/>
    </row>
    <row r="151" spans="1:14" x14ac:dyDescent="0.3">
      <c r="A151" s="49" t="s">
        <v>22</v>
      </c>
      <c r="B151" s="49" t="s">
        <v>11</v>
      </c>
      <c r="C151" s="49" t="s">
        <v>7</v>
      </c>
      <c r="D151" s="49" t="s">
        <v>27</v>
      </c>
      <c r="E151" s="49"/>
      <c r="F151" s="49">
        <v>10</v>
      </c>
      <c r="G151" s="49">
        <v>0.25</v>
      </c>
      <c r="H151" s="49">
        <v>4</v>
      </c>
      <c r="I151" s="50">
        <v>0.26597999999999999</v>
      </c>
      <c r="J151" s="50">
        <f t="shared" si="20"/>
        <v>1.06392</v>
      </c>
      <c r="K151" s="51">
        <f t="shared" si="21"/>
        <v>42.556799999999996</v>
      </c>
      <c r="L151" s="51">
        <f t="shared" si="22"/>
        <v>105.07851851851851</v>
      </c>
      <c r="M151" s="51">
        <f t="shared" si="23"/>
        <v>83.444705882352935</v>
      </c>
      <c r="N151" s="55"/>
    </row>
    <row r="152" spans="1:14" x14ac:dyDescent="0.3">
      <c r="A152" s="49" t="s">
        <v>22</v>
      </c>
      <c r="B152" s="49" t="s">
        <v>11</v>
      </c>
      <c r="C152" s="49" t="s">
        <v>7</v>
      </c>
      <c r="D152" s="49" t="s">
        <v>27</v>
      </c>
      <c r="E152" s="49"/>
      <c r="F152" s="49">
        <v>11</v>
      </c>
      <c r="G152" s="49">
        <v>0.25</v>
      </c>
      <c r="H152" s="49">
        <v>5</v>
      </c>
      <c r="I152" s="50">
        <v>0.26597999999999999</v>
      </c>
      <c r="J152" s="50">
        <f t="shared" si="20"/>
        <v>1.3298999999999999</v>
      </c>
      <c r="K152" s="51">
        <f t="shared" si="21"/>
        <v>53.195999999999991</v>
      </c>
      <c r="L152" s="51">
        <f t="shared" si="22"/>
        <v>131.34814814814811</v>
      </c>
      <c r="M152" s="51">
        <f t="shared" si="23"/>
        <v>104.30588235294115</v>
      </c>
      <c r="N152" s="54"/>
    </row>
    <row r="153" spans="1:14" x14ac:dyDescent="0.3">
      <c r="A153" s="49" t="s">
        <v>22</v>
      </c>
      <c r="B153" s="49" t="s">
        <v>11</v>
      </c>
      <c r="C153" s="49" t="s">
        <v>7</v>
      </c>
      <c r="D153" s="49" t="s">
        <v>27</v>
      </c>
      <c r="E153" s="49"/>
      <c r="F153" s="49">
        <v>12</v>
      </c>
      <c r="G153" s="49">
        <v>0.25</v>
      </c>
      <c r="H153" s="49">
        <v>5</v>
      </c>
      <c r="I153" s="50">
        <v>0.26597999999999999</v>
      </c>
      <c r="J153" s="50">
        <f t="shared" si="20"/>
        <v>1.3298999999999999</v>
      </c>
      <c r="K153" s="51">
        <f t="shared" si="21"/>
        <v>53.195999999999991</v>
      </c>
      <c r="L153" s="51">
        <f t="shared" si="22"/>
        <v>131.34814814814811</v>
      </c>
      <c r="M153" s="51">
        <f t="shared" si="23"/>
        <v>104.30588235294115</v>
      </c>
      <c r="N153" s="54"/>
    </row>
    <row r="154" spans="1:14" x14ac:dyDescent="0.3">
      <c r="A154" s="49" t="s">
        <v>22</v>
      </c>
      <c r="B154" s="49" t="s">
        <v>11</v>
      </c>
      <c r="C154" s="49" t="s">
        <v>7</v>
      </c>
      <c r="D154" s="49" t="s">
        <v>27</v>
      </c>
      <c r="E154" s="49"/>
      <c r="F154" s="49">
        <v>13</v>
      </c>
      <c r="G154" s="49">
        <v>0.25</v>
      </c>
      <c r="H154" s="49">
        <v>7</v>
      </c>
      <c r="I154" s="50">
        <v>0.26597999999999999</v>
      </c>
      <c r="J154" s="50">
        <f t="shared" si="20"/>
        <v>1.8618600000000001</v>
      </c>
      <c r="K154" s="51">
        <f t="shared" si="21"/>
        <v>74.474400000000003</v>
      </c>
      <c r="L154" s="51">
        <f t="shared" si="22"/>
        <v>183.88740740740741</v>
      </c>
      <c r="M154" s="51">
        <f t="shared" si="23"/>
        <v>146.02823529411765</v>
      </c>
      <c r="N154" s="54"/>
    </row>
    <row r="155" spans="1:14" x14ac:dyDescent="0.3">
      <c r="A155" s="49" t="s">
        <v>22</v>
      </c>
      <c r="B155" s="49" t="s">
        <v>11</v>
      </c>
      <c r="C155" s="49" t="s">
        <v>7</v>
      </c>
      <c r="D155" s="49" t="s">
        <v>27</v>
      </c>
      <c r="E155" s="49"/>
      <c r="F155" s="49">
        <v>14</v>
      </c>
      <c r="G155" s="49">
        <v>0.25</v>
      </c>
      <c r="H155" s="49">
        <v>0</v>
      </c>
      <c r="I155" s="50">
        <v>0.26597999999999999</v>
      </c>
      <c r="J155" s="50">
        <f t="shared" si="20"/>
        <v>0</v>
      </c>
      <c r="K155" s="51">
        <f t="shared" si="21"/>
        <v>0</v>
      </c>
      <c r="L155" s="51">
        <f t="shared" si="22"/>
        <v>0</v>
      </c>
      <c r="M155" s="51">
        <f t="shared" si="23"/>
        <v>0</v>
      </c>
      <c r="N155" s="54"/>
    </row>
    <row r="156" spans="1:14" x14ac:dyDescent="0.3">
      <c r="A156" s="49" t="s">
        <v>22</v>
      </c>
      <c r="B156" s="49" t="s">
        <v>11</v>
      </c>
      <c r="C156" s="49" t="s">
        <v>7</v>
      </c>
      <c r="D156" s="49" t="s">
        <v>27</v>
      </c>
      <c r="E156" s="49"/>
      <c r="F156" s="49">
        <v>15</v>
      </c>
      <c r="G156" s="49">
        <v>0.25</v>
      </c>
      <c r="H156" s="49">
        <v>3</v>
      </c>
      <c r="I156" s="50">
        <v>0.26597999999999999</v>
      </c>
      <c r="J156" s="50">
        <f t="shared" si="20"/>
        <v>0.79793999999999998</v>
      </c>
      <c r="K156" s="51">
        <f t="shared" si="21"/>
        <v>31.9176</v>
      </c>
      <c r="L156" s="51">
        <f t="shared" si="22"/>
        <v>78.808888888888887</v>
      </c>
      <c r="M156" s="51">
        <f t="shared" si="23"/>
        <v>62.583529411764708</v>
      </c>
      <c r="N156" s="54"/>
    </row>
    <row r="157" spans="1:14" x14ac:dyDescent="0.3">
      <c r="A157" s="49" t="s">
        <v>22</v>
      </c>
      <c r="B157" s="49" t="s">
        <v>11</v>
      </c>
      <c r="C157" s="49" t="s">
        <v>7</v>
      </c>
      <c r="D157" s="49" t="s">
        <v>27</v>
      </c>
      <c r="E157" s="49"/>
      <c r="F157" s="49">
        <v>16</v>
      </c>
      <c r="G157" s="49">
        <v>0.25</v>
      </c>
      <c r="H157" s="49">
        <v>4</v>
      </c>
      <c r="I157" s="50">
        <v>0.26597999999999999</v>
      </c>
      <c r="J157" s="50">
        <f t="shared" si="20"/>
        <v>1.06392</v>
      </c>
      <c r="K157" s="51">
        <f t="shared" si="21"/>
        <v>42.556799999999996</v>
      </c>
      <c r="L157" s="51">
        <f t="shared" si="22"/>
        <v>105.07851851851851</v>
      </c>
      <c r="M157" s="51">
        <f t="shared" si="23"/>
        <v>83.444705882352935</v>
      </c>
      <c r="N157" s="54"/>
    </row>
    <row r="158" spans="1:14" x14ac:dyDescent="0.3">
      <c r="A158" s="49" t="s">
        <v>22</v>
      </c>
      <c r="B158" s="49" t="s">
        <v>11</v>
      </c>
      <c r="C158" s="49" t="s">
        <v>7</v>
      </c>
      <c r="D158" s="49" t="s">
        <v>27</v>
      </c>
      <c r="E158" s="49"/>
      <c r="F158" s="49">
        <v>17</v>
      </c>
      <c r="G158" s="49">
        <v>0.25</v>
      </c>
      <c r="H158" s="49">
        <v>9</v>
      </c>
      <c r="I158" s="50">
        <v>0.26597999999999999</v>
      </c>
      <c r="J158" s="50">
        <f t="shared" si="20"/>
        <v>2.3938199999999998</v>
      </c>
      <c r="K158" s="51">
        <f t="shared" si="21"/>
        <v>95.752799999999993</v>
      </c>
      <c r="L158" s="51">
        <f t="shared" si="22"/>
        <v>236.42666666666665</v>
      </c>
      <c r="M158" s="51">
        <f t="shared" si="23"/>
        <v>187.75058823529409</v>
      </c>
      <c r="N158" s="54"/>
    </row>
    <row r="159" spans="1:14" x14ac:dyDescent="0.3">
      <c r="A159" s="49" t="s">
        <v>22</v>
      </c>
      <c r="B159" s="49" t="s">
        <v>11</v>
      </c>
      <c r="C159" s="49" t="s">
        <v>7</v>
      </c>
      <c r="D159" s="49" t="s">
        <v>27</v>
      </c>
      <c r="E159" s="49"/>
      <c r="F159" s="49">
        <v>18</v>
      </c>
      <c r="G159" s="49">
        <v>0.25</v>
      </c>
      <c r="H159" s="49">
        <v>2</v>
      </c>
      <c r="I159" s="50">
        <v>0.26597999999999999</v>
      </c>
      <c r="J159" s="50">
        <f t="shared" si="20"/>
        <v>0.53195999999999999</v>
      </c>
      <c r="K159" s="51">
        <f t="shared" si="21"/>
        <v>21.278399999999998</v>
      </c>
      <c r="L159" s="51">
        <f t="shared" si="22"/>
        <v>52.539259259259254</v>
      </c>
      <c r="M159" s="51">
        <f t="shared" si="23"/>
        <v>41.722352941176467</v>
      </c>
      <c r="N159" s="54"/>
    </row>
    <row r="160" spans="1:14" x14ac:dyDescent="0.3">
      <c r="A160" s="49" t="s">
        <v>22</v>
      </c>
      <c r="B160" s="49" t="s">
        <v>11</v>
      </c>
      <c r="C160" s="49" t="s">
        <v>7</v>
      </c>
      <c r="D160" s="49" t="s">
        <v>27</v>
      </c>
      <c r="E160" s="49"/>
      <c r="F160" s="49">
        <v>19</v>
      </c>
      <c r="G160" s="49">
        <v>0.25</v>
      </c>
      <c r="H160" s="49">
        <v>0</v>
      </c>
      <c r="I160" s="50">
        <v>0.26597999999999999</v>
      </c>
      <c r="J160" s="50">
        <f t="shared" si="20"/>
        <v>0</v>
      </c>
      <c r="K160" s="51">
        <f t="shared" si="21"/>
        <v>0</v>
      </c>
      <c r="L160" s="51">
        <f t="shared" si="22"/>
        <v>0</v>
      </c>
      <c r="M160" s="51">
        <f t="shared" si="23"/>
        <v>0</v>
      </c>
      <c r="N160" s="54"/>
    </row>
    <row r="161" spans="1:14" x14ac:dyDescent="0.3">
      <c r="A161" s="49" t="s">
        <v>22</v>
      </c>
      <c r="B161" s="49" t="s">
        <v>11</v>
      </c>
      <c r="C161" s="49" t="s">
        <v>7</v>
      </c>
      <c r="D161" s="49" t="s">
        <v>27</v>
      </c>
      <c r="E161" s="49"/>
      <c r="F161" s="49">
        <v>20</v>
      </c>
      <c r="G161" s="49">
        <v>0.25</v>
      </c>
      <c r="H161" s="49">
        <v>2</v>
      </c>
      <c r="I161" s="50">
        <v>0.26597999999999999</v>
      </c>
      <c r="J161" s="50">
        <f t="shared" si="20"/>
        <v>0.53195999999999999</v>
      </c>
      <c r="K161" s="51">
        <f t="shared" si="21"/>
        <v>21.278399999999998</v>
      </c>
      <c r="L161" s="51">
        <f t="shared" si="22"/>
        <v>52.539259259259254</v>
      </c>
      <c r="M161" s="51">
        <f t="shared" si="23"/>
        <v>41.722352941176467</v>
      </c>
      <c r="N161" s="54"/>
    </row>
    <row r="162" spans="1:14" x14ac:dyDescent="0.3">
      <c r="A162" s="49" t="s">
        <v>22</v>
      </c>
      <c r="B162" s="49" t="s">
        <v>11</v>
      </c>
      <c r="C162" s="49" t="s">
        <v>7</v>
      </c>
      <c r="D162" s="49" t="s">
        <v>28</v>
      </c>
      <c r="E162" s="49"/>
      <c r="F162" s="49">
        <v>1</v>
      </c>
      <c r="G162" s="49">
        <v>0.25</v>
      </c>
      <c r="H162" s="49">
        <v>3</v>
      </c>
      <c r="I162" s="50">
        <v>0.26597999999999999</v>
      </c>
      <c r="J162" s="50">
        <f t="shared" si="20"/>
        <v>0.79793999999999998</v>
      </c>
      <c r="K162" s="51">
        <f t="shared" si="21"/>
        <v>31.9176</v>
      </c>
      <c r="L162" s="51">
        <f t="shared" si="22"/>
        <v>78.808888888888887</v>
      </c>
      <c r="M162" s="51">
        <f t="shared" si="23"/>
        <v>62.583529411764708</v>
      </c>
      <c r="N162" s="54"/>
    </row>
    <row r="163" spans="1:14" x14ac:dyDescent="0.3">
      <c r="A163" s="49" t="s">
        <v>22</v>
      </c>
      <c r="B163" s="49" t="s">
        <v>11</v>
      </c>
      <c r="C163" s="49" t="s">
        <v>7</v>
      </c>
      <c r="D163" s="49" t="s">
        <v>28</v>
      </c>
      <c r="E163" s="49"/>
      <c r="F163" s="49">
        <v>2</v>
      </c>
      <c r="G163" s="49">
        <v>0.25</v>
      </c>
      <c r="H163" s="49">
        <v>5</v>
      </c>
      <c r="I163" s="50">
        <v>0.26597999999999999</v>
      </c>
      <c r="J163" s="50">
        <f t="shared" si="20"/>
        <v>1.3298999999999999</v>
      </c>
      <c r="K163" s="51">
        <f t="shared" si="21"/>
        <v>53.195999999999991</v>
      </c>
      <c r="L163" s="51">
        <f t="shared" si="22"/>
        <v>131.34814814814811</v>
      </c>
      <c r="M163" s="51">
        <f t="shared" si="23"/>
        <v>104.30588235294115</v>
      </c>
      <c r="N163" s="54"/>
    </row>
    <row r="164" spans="1:14" x14ac:dyDescent="0.3">
      <c r="A164" s="49" t="s">
        <v>22</v>
      </c>
      <c r="B164" s="49" t="s">
        <v>11</v>
      </c>
      <c r="C164" s="49" t="s">
        <v>7</v>
      </c>
      <c r="D164" s="49" t="s">
        <v>28</v>
      </c>
      <c r="E164" s="49"/>
      <c r="F164" s="49">
        <v>3</v>
      </c>
      <c r="G164" s="49">
        <v>0.25</v>
      </c>
      <c r="H164" s="49">
        <v>1</v>
      </c>
      <c r="I164" s="50">
        <v>0.26597999999999999</v>
      </c>
      <c r="J164" s="50">
        <f t="shared" si="20"/>
        <v>0.26597999999999999</v>
      </c>
      <c r="K164" s="51">
        <f t="shared" si="21"/>
        <v>10.639199999999999</v>
      </c>
      <c r="L164" s="51">
        <f t="shared" si="22"/>
        <v>26.269629629629627</v>
      </c>
      <c r="M164" s="51">
        <f t="shared" si="23"/>
        <v>20.861176470588234</v>
      </c>
      <c r="N164" s="54"/>
    </row>
    <row r="165" spans="1:14" x14ac:dyDescent="0.3">
      <c r="A165" s="49" t="s">
        <v>22</v>
      </c>
      <c r="B165" s="49" t="s">
        <v>11</v>
      </c>
      <c r="C165" s="49" t="s">
        <v>7</v>
      </c>
      <c r="D165" s="49" t="s">
        <v>28</v>
      </c>
      <c r="E165" s="49"/>
      <c r="F165" s="49">
        <v>4</v>
      </c>
      <c r="G165" s="49">
        <v>0.25</v>
      </c>
      <c r="H165" s="49">
        <v>3</v>
      </c>
      <c r="I165" s="50">
        <v>0.26597999999999999</v>
      </c>
      <c r="J165" s="50">
        <f t="shared" si="20"/>
        <v>0.79793999999999998</v>
      </c>
      <c r="K165" s="51">
        <f t="shared" si="21"/>
        <v>31.9176</v>
      </c>
      <c r="L165" s="51">
        <f t="shared" si="22"/>
        <v>78.808888888888887</v>
      </c>
      <c r="M165" s="51">
        <f t="shared" si="23"/>
        <v>62.583529411764708</v>
      </c>
      <c r="N165" s="55"/>
    </row>
    <row r="166" spans="1:14" x14ac:dyDescent="0.3">
      <c r="A166" s="49" t="s">
        <v>22</v>
      </c>
      <c r="B166" s="49" t="s">
        <v>11</v>
      </c>
      <c r="C166" s="49" t="s">
        <v>7</v>
      </c>
      <c r="D166" s="49" t="s">
        <v>28</v>
      </c>
      <c r="E166" s="49"/>
      <c r="F166" s="49">
        <v>5</v>
      </c>
      <c r="G166" s="49">
        <v>0.25</v>
      </c>
      <c r="H166" s="49">
        <v>0</v>
      </c>
      <c r="I166" s="50">
        <v>0.26597999999999999</v>
      </c>
      <c r="J166" s="50">
        <f t="shared" si="20"/>
        <v>0</v>
      </c>
      <c r="K166" s="51">
        <f t="shared" si="21"/>
        <v>0</v>
      </c>
      <c r="L166" s="51">
        <f t="shared" si="22"/>
        <v>0</v>
      </c>
      <c r="M166" s="51">
        <f t="shared" si="23"/>
        <v>0</v>
      </c>
      <c r="N166" s="55"/>
    </row>
    <row r="167" spans="1:14" x14ac:dyDescent="0.3">
      <c r="A167" s="49" t="s">
        <v>22</v>
      </c>
      <c r="B167" s="49" t="s">
        <v>11</v>
      </c>
      <c r="C167" s="49" t="s">
        <v>7</v>
      </c>
      <c r="D167" s="49" t="s">
        <v>28</v>
      </c>
      <c r="E167" s="49"/>
      <c r="F167" s="49">
        <v>6</v>
      </c>
      <c r="G167" s="49">
        <v>0.25</v>
      </c>
      <c r="H167" s="49">
        <v>4</v>
      </c>
      <c r="I167" s="50">
        <v>0.26597999999999999</v>
      </c>
      <c r="J167" s="50">
        <f t="shared" si="20"/>
        <v>1.06392</v>
      </c>
      <c r="K167" s="51">
        <f t="shared" si="21"/>
        <v>42.556799999999996</v>
      </c>
      <c r="L167" s="51">
        <f t="shared" si="22"/>
        <v>105.07851851851851</v>
      </c>
      <c r="M167" s="51">
        <f t="shared" si="23"/>
        <v>83.444705882352935</v>
      </c>
      <c r="N167" s="54"/>
    </row>
    <row r="168" spans="1:14" x14ac:dyDescent="0.3">
      <c r="A168" s="49" t="s">
        <v>22</v>
      </c>
      <c r="B168" s="49" t="s">
        <v>11</v>
      </c>
      <c r="C168" s="49" t="s">
        <v>7</v>
      </c>
      <c r="D168" s="49" t="s">
        <v>28</v>
      </c>
      <c r="E168" s="49"/>
      <c r="F168" s="49">
        <v>7</v>
      </c>
      <c r="G168" s="49">
        <v>0.25</v>
      </c>
      <c r="H168" s="49">
        <v>9</v>
      </c>
      <c r="I168" s="50">
        <v>0.26597999999999999</v>
      </c>
      <c r="J168" s="50">
        <f t="shared" si="20"/>
        <v>2.3938199999999998</v>
      </c>
      <c r="K168" s="51">
        <f t="shared" si="21"/>
        <v>95.752799999999993</v>
      </c>
      <c r="L168" s="51">
        <f t="shared" si="22"/>
        <v>236.42666666666665</v>
      </c>
      <c r="M168" s="51">
        <f t="shared" si="23"/>
        <v>187.75058823529409</v>
      </c>
      <c r="N168" s="55"/>
    </row>
    <row r="169" spans="1:14" x14ac:dyDescent="0.3">
      <c r="A169" s="49" t="s">
        <v>22</v>
      </c>
      <c r="B169" s="49" t="s">
        <v>11</v>
      </c>
      <c r="C169" s="49" t="s">
        <v>7</v>
      </c>
      <c r="D169" s="49" t="s">
        <v>28</v>
      </c>
      <c r="E169" s="49"/>
      <c r="F169" s="49">
        <v>8</v>
      </c>
      <c r="G169" s="49">
        <v>0.25</v>
      </c>
      <c r="H169" s="49">
        <v>2</v>
      </c>
      <c r="I169" s="50">
        <v>0.26597999999999999</v>
      </c>
      <c r="J169" s="50">
        <f t="shared" si="20"/>
        <v>0.53195999999999999</v>
      </c>
      <c r="K169" s="51">
        <f t="shared" si="21"/>
        <v>21.278399999999998</v>
      </c>
      <c r="L169" s="51">
        <f t="shared" si="22"/>
        <v>52.539259259259254</v>
      </c>
      <c r="M169" s="51">
        <f t="shared" si="23"/>
        <v>41.722352941176467</v>
      </c>
      <c r="N169" s="55"/>
    </row>
    <row r="170" spans="1:14" x14ac:dyDescent="0.3">
      <c r="A170" s="49" t="s">
        <v>22</v>
      </c>
      <c r="B170" s="49" t="s">
        <v>11</v>
      </c>
      <c r="C170" s="49" t="s">
        <v>7</v>
      </c>
      <c r="D170" s="49" t="s">
        <v>28</v>
      </c>
      <c r="E170" s="49"/>
      <c r="F170" s="49">
        <v>9</v>
      </c>
      <c r="G170" s="49">
        <v>0.25</v>
      </c>
      <c r="H170" s="49">
        <v>0</v>
      </c>
      <c r="I170" s="50">
        <v>0.26597999999999999</v>
      </c>
      <c r="J170" s="50">
        <f t="shared" si="20"/>
        <v>0</v>
      </c>
      <c r="K170" s="51">
        <f t="shared" si="21"/>
        <v>0</v>
      </c>
      <c r="L170" s="51">
        <f t="shared" si="22"/>
        <v>0</v>
      </c>
      <c r="M170" s="51">
        <f t="shared" si="23"/>
        <v>0</v>
      </c>
      <c r="N170" s="55"/>
    </row>
    <row r="171" spans="1:14" x14ac:dyDescent="0.3">
      <c r="A171" s="49" t="s">
        <v>22</v>
      </c>
      <c r="B171" s="49" t="s">
        <v>11</v>
      </c>
      <c r="C171" s="49" t="s">
        <v>7</v>
      </c>
      <c r="D171" s="49" t="s">
        <v>28</v>
      </c>
      <c r="E171" s="49"/>
      <c r="F171" s="49">
        <v>10</v>
      </c>
      <c r="G171" s="49">
        <v>0.25</v>
      </c>
      <c r="H171" s="49">
        <v>3</v>
      </c>
      <c r="I171" s="50">
        <v>0.26597999999999999</v>
      </c>
      <c r="J171" s="50">
        <f t="shared" si="20"/>
        <v>0.79793999999999998</v>
      </c>
      <c r="K171" s="51">
        <f t="shared" si="21"/>
        <v>31.9176</v>
      </c>
      <c r="L171" s="51">
        <f t="shared" si="22"/>
        <v>78.808888888888887</v>
      </c>
      <c r="M171" s="51">
        <f t="shared" si="23"/>
        <v>62.583529411764708</v>
      </c>
      <c r="N171" s="55"/>
    </row>
    <row r="172" spans="1:14" x14ac:dyDescent="0.3">
      <c r="A172" s="49" t="s">
        <v>22</v>
      </c>
      <c r="B172" s="49" t="s">
        <v>11</v>
      </c>
      <c r="C172" s="49" t="s">
        <v>7</v>
      </c>
      <c r="D172" s="49" t="s">
        <v>28</v>
      </c>
      <c r="E172" s="49"/>
      <c r="F172" s="49">
        <v>11</v>
      </c>
      <c r="G172" s="49">
        <v>0.25</v>
      </c>
      <c r="H172" s="49">
        <v>11</v>
      </c>
      <c r="I172" s="50">
        <v>0.26597999999999999</v>
      </c>
      <c r="J172" s="50">
        <f t="shared" si="20"/>
        <v>2.92578</v>
      </c>
      <c r="K172" s="51">
        <f t="shared" si="21"/>
        <v>117.0312</v>
      </c>
      <c r="L172" s="51">
        <f t="shared" si="22"/>
        <v>288.96592592592589</v>
      </c>
      <c r="M172" s="51">
        <f t="shared" si="23"/>
        <v>229.47294117647058</v>
      </c>
      <c r="N172" s="54"/>
    </row>
    <row r="173" spans="1:14" x14ac:dyDescent="0.3">
      <c r="A173" s="49" t="s">
        <v>22</v>
      </c>
      <c r="B173" s="49" t="s">
        <v>11</v>
      </c>
      <c r="C173" s="49" t="s">
        <v>7</v>
      </c>
      <c r="D173" s="49" t="s">
        <v>28</v>
      </c>
      <c r="E173" s="49"/>
      <c r="F173" s="49">
        <v>12</v>
      </c>
      <c r="G173" s="49">
        <v>0.25</v>
      </c>
      <c r="H173" s="49">
        <v>1</v>
      </c>
      <c r="I173" s="50">
        <v>0.26597999999999999</v>
      </c>
      <c r="J173" s="50">
        <f t="shared" si="20"/>
        <v>0.26597999999999999</v>
      </c>
      <c r="K173" s="51">
        <f t="shared" si="21"/>
        <v>10.639199999999999</v>
      </c>
      <c r="L173" s="51">
        <f t="shared" si="22"/>
        <v>26.269629629629627</v>
      </c>
      <c r="M173" s="51">
        <f t="shared" si="23"/>
        <v>20.861176470588234</v>
      </c>
      <c r="N173" s="54"/>
    </row>
    <row r="174" spans="1:14" x14ac:dyDescent="0.3">
      <c r="A174" s="49" t="s">
        <v>22</v>
      </c>
      <c r="B174" s="49" t="s">
        <v>11</v>
      </c>
      <c r="C174" s="49" t="s">
        <v>7</v>
      </c>
      <c r="D174" s="49" t="s">
        <v>28</v>
      </c>
      <c r="E174" s="49"/>
      <c r="F174" s="49">
        <v>13</v>
      </c>
      <c r="G174" s="49">
        <v>0.25</v>
      </c>
      <c r="H174" s="49">
        <v>1</v>
      </c>
      <c r="I174" s="50">
        <v>0.26597999999999999</v>
      </c>
      <c r="J174" s="50">
        <f t="shared" si="20"/>
        <v>0.26597999999999999</v>
      </c>
      <c r="K174" s="51">
        <f t="shared" si="21"/>
        <v>10.639199999999999</v>
      </c>
      <c r="L174" s="51">
        <f t="shared" si="22"/>
        <v>26.269629629629627</v>
      </c>
      <c r="M174" s="51">
        <f t="shared" si="23"/>
        <v>20.861176470588234</v>
      </c>
      <c r="N174" s="54"/>
    </row>
    <row r="175" spans="1:14" x14ac:dyDescent="0.3">
      <c r="A175" s="49" t="s">
        <v>22</v>
      </c>
      <c r="B175" s="49" t="s">
        <v>11</v>
      </c>
      <c r="C175" s="49" t="s">
        <v>7</v>
      </c>
      <c r="D175" s="49" t="s">
        <v>28</v>
      </c>
      <c r="E175" s="49"/>
      <c r="F175" s="49">
        <v>14</v>
      </c>
      <c r="G175" s="49">
        <v>0.25</v>
      </c>
      <c r="H175" s="49">
        <v>2</v>
      </c>
      <c r="I175" s="50">
        <v>0.26597999999999999</v>
      </c>
      <c r="J175" s="50">
        <f t="shared" si="20"/>
        <v>0.53195999999999999</v>
      </c>
      <c r="K175" s="51">
        <f t="shared" si="21"/>
        <v>21.278399999999998</v>
      </c>
      <c r="L175" s="51">
        <f t="shared" si="22"/>
        <v>52.539259259259254</v>
      </c>
      <c r="M175" s="51">
        <f t="shared" si="23"/>
        <v>41.722352941176467</v>
      </c>
      <c r="N175" s="54"/>
    </row>
    <row r="176" spans="1:14" x14ac:dyDescent="0.3">
      <c r="A176" s="49" t="s">
        <v>22</v>
      </c>
      <c r="B176" s="49" t="s">
        <v>11</v>
      </c>
      <c r="C176" s="49" t="s">
        <v>7</v>
      </c>
      <c r="D176" s="49" t="s">
        <v>28</v>
      </c>
      <c r="E176" s="49"/>
      <c r="F176" s="49">
        <v>15</v>
      </c>
      <c r="G176" s="49">
        <v>0.25</v>
      </c>
      <c r="H176" s="49">
        <v>5</v>
      </c>
      <c r="I176" s="50">
        <v>0.26597999999999999</v>
      </c>
      <c r="J176" s="50">
        <f t="shared" si="20"/>
        <v>1.3298999999999999</v>
      </c>
      <c r="K176" s="51">
        <f t="shared" si="21"/>
        <v>53.195999999999991</v>
      </c>
      <c r="L176" s="51">
        <f t="shared" si="22"/>
        <v>131.34814814814811</v>
      </c>
      <c r="M176" s="51">
        <f t="shared" si="23"/>
        <v>104.30588235294115</v>
      </c>
      <c r="N176" s="54"/>
    </row>
    <row r="177" spans="1:14" x14ac:dyDescent="0.3">
      <c r="A177" s="49" t="s">
        <v>22</v>
      </c>
      <c r="B177" s="49" t="s">
        <v>11</v>
      </c>
      <c r="C177" s="49" t="s">
        <v>7</v>
      </c>
      <c r="D177" s="49" t="s">
        <v>28</v>
      </c>
      <c r="E177" s="49"/>
      <c r="F177" s="49">
        <v>16</v>
      </c>
      <c r="G177" s="49">
        <v>0.25</v>
      </c>
      <c r="H177" s="49">
        <v>3</v>
      </c>
      <c r="I177" s="50">
        <v>0.26597999999999999</v>
      </c>
      <c r="J177" s="50">
        <f t="shared" si="20"/>
        <v>0.79793999999999998</v>
      </c>
      <c r="K177" s="51">
        <f t="shared" si="21"/>
        <v>31.9176</v>
      </c>
      <c r="L177" s="51">
        <f t="shared" si="22"/>
        <v>78.808888888888887</v>
      </c>
      <c r="M177" s="51">
        <f t="shared" si="23"/>
        <v>62.583529411764708</v>
      </c>
      <c r="N177" s="54"/>
    </row>
    <row r="178" spans="1:14" x14ac:dyDescent="0.3">
      <c r="A178" s="49" t="s">
        <v>22</v>
      </c>
      <c r="B178" s="49" t="s">
        <v>11</v>
      </c>
      <c r="C178" s="49" t="s">
        <v>7</v>
      </c>
      <c r="D178" s="49" t="s">
        <v>28</v>
      </c>
      <c r="E178" s="49"/>
      <c r="F178" s="49">
        <v>17</v>
      </c>
      <c r="G178" s="49">
        <v>0.25</v>
      </c>
      <c r="H178" s="49">
        <v>6</v>
      </c>
      <c r="I178" s="50">
        <v>0.26597999999999999</v>
      </c>
      <c r="J178" s="50">
        <f t="shared" si="20"/>
        <v>1.59588</v>
      </c>
      <c r="K178" s="51">
        <f t="shared" si="21"/>
        <v>63.8352</v>
      </c>
      <c r="L178" s="51">
        <f t="shared" si="22"/>
        <v>157.61777777777777</v>
      </c>
      <c r="M178" s="51">
        <f t="shared" si="23"/>
        <v>125.16705882352942</v>
      </c>
      <c r="N178" s="54"/>
    </row>
    <row r="179" spans="1:14" x14ac:dyDescent="0.3">
      <c r="A179" s="49" t="s">
        <v>22</v>
      </c>
      <c r="B179" s="49" t="s">
        <v>11</v>
      </c>
      <c r="C179" s="49" t="s">
        <v>7</v>
      </c>
      <c r="D179" s="49" t="s">
        <v>28</v>
      </c>
      <c r="E179" s="49"/>
      <c r="F179" s="49">
        <v>18</v>
      </c>
      <c r="G179" s="49">
        <v>0.25</v>
      </c>
      <c r="H179" s="49">
        <v>0</v>
      </c>
      <c r="I179" s="50">
        <v>0.26597999999999999</v>
      </c>
      <c r="J179" s="50">
        <f t="shared" si="20"/>
        <v>0</v>
      </c>
      <c r="K179" s="51">
        <f t="shared" si="21"/>
        <v>0</v>
      </c>
      <c r="L179" s="51">
        <f t="shared" si="22"/>
        <v>0</v>
      </c>
      <c r="M179" s="51">
        <f t="shared" si="23"/>
        <v>0</v>
      </c>
      <c r="N179" s="54"/>
    </row>
    <row r="180" spans="1:14" x14ac:dyDescent="0.3">
      <c r="A180" s="49" t="s">
        <v>22</v>
      </c>
      <c r="B180" s="49" t="s">
        <v>11</v>
      </c>
      <c r="C180" s="49" t="s">
        <v>7</v>
      </c>
      <c r="D180" s="49" t="s">
        <v>28</v>
      </c>
      <c r="E180" s="49"/>
      <c r="F180" s="49">
        <v>19</v>
      </c>
      <c r="G180" s="49">
        <v>0.25</v>
      </c>
      <c r="H180" s="49">
        <v>22</v>
      </c>
      <c r="I180" s="50">
        <v>0.26597999999999999</v>
      </c>
      <c r="J180" s="50">
        <f t="shared" si="20"/>
        <v>5.8515600000000001</v>
      </c>
      <c r="K180" s="51">
        <f t="shared" si="21"/>
        <v>234.0624</v>
      </c>
      <c r="L180" s="51">
        <f t="shared" si="22"/>
        <v>577.93185185185177</v>
      </c>
      <c r="M180" s="51">
        <f t="shared" si="23"/>
        <v>458.94588235294117</v>
      </c>
      <c r="N180" s="54"/>
    </row>
    <row r="181" spans="1:14" x14ac:dyDescent="0.3">
      <c r="A181" s="49" t="s">
        <v>22</v>
      </c>
      <c r="B181" s="49" t="s">
        <v>11</v>
      </c>
      <c r="C181" s="49" t="s">
        <v>7</v>
      </c>
      <c r="D181" s="49" t="s">
        <v>28</v>
      </c>
      <c r="E181" s="49"/>
      <c r="F181" s="49">
        <v>20</v>
      </c>
      <c r="G181" s="49">
        <v>0.25</v>
      </c>
      <c r="H181" s="49">
        <v>2</v>
      </c>
      <c r="I181" s="50">
        <v>0.26597999999999999</v>
      </c>
      <c r="J181" s="50">
        <f t="shared" si="20"/>
        <v>0.53195999999999999</v>
      </c>
      <c r="K181" s="51">
        <f t="shared" si="21"/>
        <v>21.278399999999998</v>
      </c>
      <c r="L181" s="51">
        <f t="shared" si="22"/>
        <v>52.539259259259254</v>
      </c>
      <c r="M181" s="51">
        <f t="shared" si="23"/>
        <v>41.722352941176467</v>
      </c>
      <c r="N181" s="54"/>
    </row>
    <row r="182" spans="1:14" x14ac:dyDescent="0.3">
      <c r="A182" s="49" t="s">
        <v>22</v>
      </c>
      <c r="B182" s="49" t="s">
        <v>6</v>
      </c>
      <c r="C182" s="49" t="s">
        <v>7</v>
      </c>
      <c r="D182" s="49" t="s">
        <v>23</v>
      </c>
      <c r="E182" s="49"/>
      <c r="F182" s="49">
        <v>1</v>
      </c>
      <c r="G182" s="49">
        <v>0.25</v>
      </c>
      <c r="H182" s="49">
        <v>23</v>
      </c>
      <c r="I182" s="50">
        <v>0.26597999999999999</v>
      </c>
      <c r="J182" s="50">
        <f t="shared" ref="J182:J210" si="24">(H182*I182)</f>
        <v>6.11754</v>
      </c>
      <c r="K182" s="51">
        <f t="shared" ref="K182:K210" si="25">(J182*10000)/G182/1000</f>
        <v>244.70160000000001</v>
      </c>
      <c r="L182" s="51">
        <f t="shared" ref="L182:L210" si="26">K182/0.405</f>
        <v>604.20148148148144</v>
      </c>
      <c r="M182" s="51">
        <f t="shared" ref="M182:M210" si="27">K182/0.51</f>
        <v>479.80705882352942</v>
      </c>
      <c r="N182" s="54"/>
    </row>
    <row r="183" spans="1:14" x14ac:dyDescent="0.3">
      <c r="A183" s="49" t="s">
        <v>22</v>
      </c>
      <c r="B183" s="49" t="s">
        <v>6</v>
      </c>
      <c r="C183" s="49" t="s">
        <v>7</v>
      </c>
      <c r="D183" s="49" t="s">
        <v>23</v>
      </c>
      <c r="E183" s="49"/>
      <c r="F183" s="49">
        <v>2</v>
      </c>
      <c r="G183" s="49">
        <v>0.25</v>
      </c>
      <c r="H183" s="49">
        <v>10</v>
      </c>
      <c r="I183" s="50">
        <v>0.26597999999999999</v>
      </c>
      <c r="J183" s="50">
        <f t="shared" si="24"/>
        <v>2.6597999999999997</v>
      </c>
      <c r="K183" s="51">
        <f t="shared" si="25"/>
        <v>106.39199999999998</v>
      </c>
      <c r="L183" s="51">
        <f t="shared" si="26"/>
        <v>262.69629629629623</v>
      </c>
      <c r="M183" s="51">
        <f t="shared" si="27"/>
        <v>208.61176470588231</v>
      </c>
      <c r="N183" s="54"/>
    </row>
    <row r="184" spans="1:14" x14ac:dyDescent="0.3">
      <c r="A184" s="49" t="s">
        <v>22</v>
      </c>
      <c r="B184" s="49" t="s">
        <v>6</v>
      </c>
      <c r="C184" s="49" t="s">
        <v>7</v>
      </c>
      <c r="D184" s="49" t="s">
        <v>23</v>
      </c>
      <c r="E184" s="49"/>
      <c r="F184" s="49">
        <v>3</v>
      </c>
      <c r="G184" s="49">
        <v>0.25</v>
      </c>
      <c r="H184" s="49">
        <v>0</v>
      </c>
      <c r="I184" s="50">
        <v>0.26597999999999999</v>
      </c>
      <c r="J184" s="50">
        <f t="shared" si="24"/>
        <v>0</v>
      </c>
      <c r="K184" s="51">
        <f t="shared" si="25"/>
        <v>0</v>
      </c>
      <c r="L184" s="51">
        <f t="shared" si="26"/>
        <v>0</v>
      </c>
      <c r="M184" s="51">
        <f t="shared" si="27"/>
        <v>0</v>
      </c>
      <c r="N184" s="54"/>
    </row>
    <row r="185" spans="1:14" x14ac:dyDescent="0.3">
      <c r="A185" s="49" t="s">
        <v>22</v>
      </c>
      <c r="B185" s="49" t="s">
        <v>6</v>
      </c>
      <c r="C185" s="49" t="s">
        <v>7</v>
      </c>
      <c r="D185" s="49" t="s">
        <v>23</v>
      </c>
      <c r="E185" s="49"/>
      <c r="F185" s="49">
        <v>4</v>
      </c>
      <c r="G185" s="49">
        <v>0.25</v>
      </c>
      <c r="H185" s="49">
        <v>0</v>
      </c>
      <c r="I185" s="50">
        <v>0.26597999999999999</v>
      </c>
      <c r="J185" s="50">
        <f t="shared" si="24"/>
        <v>0</v>
      </c>
      <c r="K185" s="51">
        <f t="shared" si="25"/>
        <v>0</v>
      </c>
      <c r="L185" s="51">
        <f t="shared" si="26"/>
        <v>0</v>
      </c>
      <c r="M185" s="51">
        <f t="shared" si="27"/>
        <v>0</v>
      </c>
      <c r="N185" s="55"/>
    </row>
    <row r="186" spans="1:14" x14ac:dyDescent="0.3">
      <c r="A186" s="49" t="s">
        <v>22</v>
      </c>
      <c r="B186" s="49" t="s">
        <v>6</v>
      </c>
      <c r="C186" s="49" t="s">
        <v>7</v>
      </c>
      <c r="D186" s="49" t="s">
        <v>23</v>
      </c>
      <c r="E186" s="49"/>
      <c r="F186" s="49">
        <v>5</v>
      </c>
      <c r="G186" s="49">
        <v>0.25</v>
      </c>
      <c r="H186" s="49">
        <v>11</v>
      </c>
      <c r="I186" s="50">
        <v>0.26597999999999999</v>
      </c>
      <c r="J186" s="50">
        <f t="shared" si="24"/>
        <v>2.92578</v>
      </c>
      <c r="K186" s="51">
        <f t="shared" si="25"/>
        <v>117.0312</v>
      </c>
      <c r="L186" s="51">
        <f t="shared" si="26"/>
        <v>288.96592592592589</v>
      </c>
      <c r="M186" s="51">
        <f t="shared" si="27"/>
        <v>229.47294117647058</v>
      </c>
      <c r="N186" s="55"/>
    </row>
    <row r="187" spans="1:14" x14ac:dyDescent="0.3">
      <c r="A187" s="49" t="s">
        <v>22</v>
      </c>
      <c r="B187" s="49" t="s">
        <v>6</v>
      </c>
      <c r="C187" s="49" t="s">
        <v>7</v>
      </c>
      <c r="D187" s="49" t="s">
        <v>23</v>
      </c>
      <c r="E187" s="49"/>
      <c r="F187" s="49">
        <v>6</v>
      </c>
      <c r="G187" s="49">
        <v>0.25</v>
      </c>
      <c r="H187" s="49">
        <v>3</v>
      </c>
      <c r="I187" s="50">
        <v>0.26597999999999999</v>
      </c>
      <c r="J187" s="50">
        <f t="shared" si="24"/>
        <v>0.79793999999999998</v>
      </c>
      <c r="K187" s="51">
        <f t="shared" si="25"/>
        <v>31.9176</v>
      </c>
      <c r="L187" s="51">
        <f t="shared" si="26"/>
        <v>78.808888888888887</v>
      </c>
      <c r="M187" s="51">
        <f t="shared" si="27"/>
        <v>62.583529411764708</v>
      </c>
      <c r="N187" s="54"/>
    </row>
    <row r="188" spans="1:14" x14ac:dyDescent="0.3">
      <c r="A188" s="49" t="s">
        <v>22</v>
      </c>
      <c r="B188" s="49" t="s">
        <v>6</v>
      </c>
      <c r="C188" s="49" t="s">
        <v>7</v>
      </c>
      <c r="D188" s="49" t="s">
        <v>23</v>
      </c>
      <c r="E188" s="49"/>
      <c r="F188" s="49">
        <v>7</v>
      </c>
      <c r="G188" s="49">
        <v>0.25</v>
      </c>
      <c r="H188" s="49">
        <v>8</v>
      </c>
      <c r="I188" s="50">
        <v>0.26597999999999999</v>
      </c>
      <c r="J188" s="50">
        <f t="shared" si="24"/>
        <v>2.12784</v>
      </c>
      <c r="K188" s="51">
        <f t="shared" si="25"/>
        <v>85.113599999999991</v>
      </c>
      <c r="L188" s="51">
        <f t="shared" si="26"/>
        <v>210.15703703703701</v>
      </c>
      <c r="M188" s="51">
        <f t="shared" si="27"/>
        <v>166.88941176470587</v>
      </c>
      <c r="N188" s="55"/>
    </row>
    <row r="189" spans="1:14" x14ac:dyDescent="0.3">
      <c r="A189" s="49" t="s">
        <v>22</v>
      </c>
      <c r="B189" s="49" t="s">
        <v>6</v>
      </c>
      <c r="C189" s="49" t="s">
        <v>7</v>
      </c>
      <c r="D189" s="49" t="s">
        <v>23</v>
      </c>
      <c r="E189" s="49"/>
      <c r="F189" s="49">
        <v>8</v>
      </c>
      <c r="G189" s="49">
        <v>0.25</v>
      </c>
      <c r="H189" s="49">
        <v>0</v>
      </c>
      <c r="I189" s="50">
        <v>0.26597999999999999</v>
      </c>
      <c r="J189" s="50">
        <f t="shared" si="24"/>
        <v>0</v>
      </c>
      <c r="K189" s="51">
        <f t="shared" si="25"/>
        <v>0</v>
      </c>
      <c r="L189" s="51">
        <f t="shared" si="26"/>
        <v>0</v>
      </c>
      <c r="M189" s="51">
        <f t="shared" si="27"/>
        <v>0</v>
      </c>
      <c r="N189" s="55"/>
    </row>
    <row r="190" spans="1:14" x14ac:dyDescent="0.3">
      <c r="A190" s="49" t="s">
        <v>22</v>
      </c>
      <c r="B190" s="49" t="s">
        <v>6</v>
      </c>
      <c r="C190" s="49" t="s">
        <v>7</v>
      </c>
      <c r="D190" s="49" t="s">
        <v>23</v>
      </c>
      <c r="E190" s="49"/>
      <c r="F190" s="49">
        <v>9</v>
      </c>
      <c r="G190" s="49">
        <v>0.25</v>
      </c>
      <c r="H190" s="49">
        <v>3</v>
      </c>
      <c r="I190" s="50">
        <v>0.26597999999999999</v>
      </c>
      <c r="J190" s="50">
        <f t="shared" si="24"/>
        <v>0.79793999999999998</v>
      </c>
      <c r="K190" s="51">
        <f t="shared" si="25"/>
        <v>31.9176</v>
      </c>
      <c r="L190" s="51">
        <f t="shared" si="26"/>
        <v>78.808888888888887</v>
      </c>
      <c r="M190" s="51">
        <f t="shared" si="27"/>
        <v>62.583529411764708</v>
      </c>
      <c r="N190" s="55"/>
    </row>
    <row r="191" spans="1:14" x14ac:dyDescent="0.3">
      <c r="A191" s="49" t="s">
        <v>22</v>
      </c>
      <c r="B191" s="49" t="s">
        <v>6</v>
      </c>
      <c r="C191" s="49" t="s">
        <v>7</v>
      </c>
      <c r="D191" s="49" t="s">
        <v>23</v>
      </c>
      <c r="E191" s="49"/>
      <c r="F191" s="49">
        <v>10</v>
      </c>
      <c r="G191" s="49">
        <v>0.25</v>
      </c>
      <c r="H191" s="49">
        <v>1</v>
      </c>
      <c r="I191" s="50">
        <v>0.26597999999999999</v>
      </c>
      <c r="J191" s="50">
        <f t="shared" si="24"/>
        <v>0.26597999999999999</v>
      </c>
      <c r="K191" s="51">
        <f t="shared" si="25"/>
        <v>10.639199999999999</v>
      </c>
      <c r="L191" s="51">
        <f t="shared" si="26"/>
        <v>26.269629629629627</v>
      </c>
      <c r="M191" s="51">
        <f t="shared" si="27"/>
        <v>20.861176470588234</v>
      </c>
      <c r="N191" s="55"/>
    </row>
    <row r="192" spans="1:14" x14ac:dyDescent="0.3">
      <c r="A192" s="49" t="s">
        <v>22</v>
      </c>
      <c r="B192" s="49" t="s">
        <v>6</v>
      </c>
      <c r="C192" s="49" t="s">
        <v>7</v>
      </c>
      <c r="D192" s="49" t="s">
        <v>23</v>
      </c>
      <c r="E192" s="49"/>
      <c r="F192" s="49">
        <v>11</v>
      </c>
      <c r="G192" s="49">
        <v>0.25</v>
      </c>
      <c r="H192" s="49">
        <v>5</v>
      </c>
      <c r="I192" s="50">
        <v>0.26597999999999999</v>
      </c>
      <c r="J192" s="50">
        <f t="shared" si="24"/>
        <v>1.3298999999999999</v>
      </c>
      <c r="K192" s="51">
        <f t="shared" si="25"/>
        <v>53.195999999999991</v>
      </c>
      <c r="L192" s="51">
        <f t="shared" si="26"/>
        <v>131.34814814814811</v>
      </c>
      <c r="M192" s="51">
        <f t="shared" si="27"/>
        <v>104.30588235294115</v>
      </c>
      <c r="N192" s="54"/>
    </row>
    <row r="193" spans="1:14" x14ac:dyDescent="0.3">
      <c r="A193" s="49" t="s">
        <v>22</v>
      </c>
      <c r="B193" s="49" t="s">
        <v>6</v>
      </c>
      <c r="C193" s="49" t="s">
        <v>7</v>
      </c>
      <c r="D193" s="49" t="s">
        <v>23</v>
      </c>
      <c r="E193" s="49"/>
      <c r="F193" s="49">
        <v>12</v>
      </c>
      <c r="G193" s="49">
        <v>0.25</v>
      </c>
      <c r="H193" s="49">
        <v>2</v>
      </c>
      <c r="I193" s="50">
        <v>0.26597999999999999</v>
      </c>
      <c r="J193" s="50">
        <f t="shared" si="24"/>
        <v>0.53195999999999999</v>
      </c>
      <c r="K193" s="51">
        <f t="shared" si="25"/>
        <v>21.278399999999998</v>
      </c>
      <c r="L193" s="51">
        <f t="shared" si="26"/>
        <v>52.539259259259254</v>
      </c>
      <c r="M193" s="51">
        <f t="shared" si="27"/>
        <v>41.722352941176467</v>
      </c>
      <c r="N193" s="54"/>
    </row>
    <row r="194" spans="1:14" x14ac:dyDescent="0.3">
      <c r="A194" s="49" t="s">
        <v>22</v>
      </c>
      <c r="B194" s="49" t="s">
        <v>6</v>
      </c>
      <c r="C194" s="49" t="s">
        <v>7</v>
      </c>
      <c r="D194" s="49" t="s">
        <v>23</v>
      </c>
      <c r="E194" s="49"/>
      <c r="F194" s="49">
        <v>13</v>
      </c>
      <c r="G194" s="49">
        <v>0.25</v>
      </c>
      <c r="H194" s="49">
        <v>0</v>
      </c>
      <c r="I194" s="50">
        <v>0.26597999999999999</v>
      </c>
      <c r="J194" s="50">
        <f t="shared" si="24"/>
        <v>0</v>
      </c>
      <c r="K194" s="51">
        <f t="shared" si="25"/>
        <v>0</v>
      </c>
      <c r="L194" s="51">
        <f t="shared" si="26"/>
        <v>0</v>
      </c>
      <c r="M194" s="51">
        <f t="shared" si="27"/>
        <v>0</v>
      </c>
      <c r="N194" s="54"/>
    </row>
    <row r="195" spans="1:14" x14ac:dyDescent="0.3">
      <c r="A195" s="49" t="s">
        <v>22</v>
      </c>
      <c r="B195" s="49" t="s">
        <v>6</v>
      </c>
      <c r="C195" s="49" t="s">
        <v>7</v>
      </c>
      <c r="D195" s="49" t="s">
        <v>23</v>
      </c>
      <c r="E195" s="49"/>
      <c r="F195" s="49">
        <v>14</v>
      </c>
      <c r="G195" s="49">
        <v>0.25</v>
      </c>
      <c r="H195" s="49">
        <v>3</v>
      </c>
      <c r="I195" s="50">
        <v>0.26597999999999999</v>
      </c>
      <c r="J195" s="50">
        <f t="shared" si="24"/>
        <v>0.79793999999999998</v>
      </c>
      <c r="K195" s="51">
        <f t="shared" si="25"/>
        <v>31.9176</v>
      </c>
      <c r="L195" s="51">
        <f t="shared" si="26"/>
        <v>78.808888888888887</v>
      </c>
      <c r="M195" s="51">
        <f t="shared" si="27"/>
        <v>62.583529411764708</v>
      </c>
      <c r="N195" s="54"/>
    </row>
    <row r="196" spans="1:14" x14ac:dyDescent="0.3">
      <c r="A196" s="49" t="s">
        <v>22</v>
      </c>
      <c r="B196" s="49" t="s">
        <v>6</v>
      </c>
      <c r="C196" s="49" t="s">
        <v>7</v>
      </c>
      <c r="D196" s="49" t="s">
        <v>23</v>
      </c>
      <c r="E196" s="49"/>
      <c r="F196" s="49">
        <v>15</v>
      </c>
      <c r="G196" s="49">
        <v>0.25</v>
      </c>
      <c r="H196" s="49">
        <v>4</v>
      </c>
      <c r="I196" s="50">
        <v>0.26597999999999999</v>
      </c>
      <c r="J196" s="50">
        <f t="shared" si="24"/>
        <v>1.06392</v>
      </c>
      <c r="K196" s="51">
        <f t="shared" si="25"/>
        <v>42.556799999999996</v>
      </c>
      <c r="L196" s="51">
        <f t="shared" si="26"/>
        <v>105.07851851851851</v>
      </c>
      <c r="M196" s="51">
        <f t="shared" si="27"/>
        <v>83.444705882352935</v>
      </c>
      <c r="N196" s="54"/>
    </row>
    <row r="197" spans="1:14" x14ac:dyDescent="0.3">
      <c r="A197" s="49" t="s">
        <v>22</v>
      </c>
      <c r="B197" s="49" t="s">
        <v>6</v>
      </c>
      <c r="C197" s="49" t="s">
        <v>7</v>
      </c>
      <c r="D197" s="49" t="s">
        <v>23</v>
      </c>
      <c r="E197" s="49"/>
      <c r="F197" s="49">
        <v>16</v>
      </c>
      <c r="G197" s="49">
        <v>0.25</v>
      </c>
      <c r="H197" s="49">
        <v>7</v>
      </c>
      <c r="I197" s="50">
        <v>0.26597999999999999</v>
      </c>
      <c r="J197" s="50">
        <f t="shared" si="24"/>
        <v>1.8618600000000001</v>
      </c>
      <c r="K197" s="51">
        <f t="shared" si="25"/>
        <v>74.474400000000003</v>
      </c>
      <c r="L197" s="51">
        <f t="shared" si="26"/>
        <v>183.88740740740741</v>
      </c>
      <c r="M197" s="51">
        <f t="shared" si="27"/>
        <v>146.02823529411765</v>
      </c>
      <c r="N197" s="54"/>
    </row>
    <row r="198" spans="1:14" x14ac:dyDescent="0.3">
      <c r="A198" s="49" t="s">
        <v>22</v>
      </c>
      <c r="B198" s="49" t="s">
        <v>6</v>
      </c>
      <c r="C198" s="49" t="s">
        <v>7</v>
      </c>
      <c r="D198" s="49" t="s">
        <v>23</v>
      </c>
      <c r="E198" s="49"/>
      <c r="F198" s="49">
        <v>17</v>
      </c>
      <c r="G198" s="49">
        <v>0.25</v>
      </c>
      <c r="H198" s="49">
        <v>3</v>
      </c>
      <c r="I198" s="50">
        <v>0.26597999999999999</v>
      </c>
      <c r="J198" s="50">
        <f t="shared" si="24"/>
        <v>0.79793999999999998</v>
      </c>
      <c r="K198" s="51">
        <f t="shared" si="25"/>
        <v>31.9176</v>
      </c>
      <c r="L198" s="51">
        <f t="shared" si="26"/>
        <v>78.808888888888887</v>
      </c>
      <c r="M198" s="51">
        <f t="shared" si="27"/>
        <v>62.583529411764708</v>
      </c>
      <c r="N198" s="54"/>
    </row>
    <row r="199" spans="1:14" x14ac:dyDescent="0.3">
      <c r="A199" s="49" t="s">
        <v>22</v>
      </c>
      <c r="B199" s="49" t="s">
        <v>6</v>
      </c>
      <c r="C199" s="49" t="s">
        <v>7</v>
      </c>
      <c r="D199" s="49" t="s">
        <v>23</v>
      </c>
      <c r="E199" s="49"/>
      <c r="F199" s="49">
        <v>18</v>
      </c>
      <c r="G199" s="49">
        <v>0.25</v>
      </c>
      <c r="H199" s="49">
        <v>6</v>
      </c>
      <c r="I199" s="50">
        <v>0.26597999999999999</v>
      </c>
      <c r="J199" s="50">
        <f t="shared" si="24"/>
        <v>1.59588</v>
      </c>
      <c r="K199" s="51">
        <f t="shared" si="25"/>
        <v>63.8352</v>
      </c>
      <c r="L199" s="51">
        <f t="shared" si="26"/>
        <v>157.61777777777777</v>
      </c>
      <c r="M199" s="51">
        <f t="shared" si="27"/>
        <v>125.16705882352942</v>
      </c>
      <c r="N199" s="54"/>
    </row>
    <row r="200" spans="1:14" x14ac:dyDescent="0.3">
      <c r="A200" s="49" t="s">
        <v>22</v>
      </c>
      <c r="B200" s="49" t="s">
        <v>6</v>
      </c>
      <c r="C200" s="49" t="s">
        <v>7</v>
      </c>
      <c r="D200" s="49" t="s">
        <v>23</v>
      </c>
      <c r="E200" s="49"/>
      <c r="F200" s="49">
        <v>19</v>
      </c>
      <c r="G200" s="49">
        <v>0.25</v>
      </c>
      <c r="H200" s="49">
        <v>6</v>
      </c>
      <c r="I200" s="50">
        <v>0.26597999999999999</v>
      </c>
      <c r="J200" s="50">
        <f t="shared" si="24"/>
        <v>1.59588</v>
      </c>
      <c r="K200" s="51">
        <f t="shared" si="25"/>
        <v>63.8352</v>
      </c>
      <c r="L200" s="51">
        <f t="shared" si="26"/>
        <v>157.61777777777777</v>
      </c>
      <c r="M200" s="51">
        <f t="shared" si="27"/>
        <v>125.16705882352942</v>
      </c>
      <c r="N200" s="55"/>
    </row>
    <row r="201" spans="1:14" x14ac:dyDescent="0.3">
      <c r="A201" s="49" t="s">
        <v>22</v>
      </c>
      <c r="B201" s="49" t="s">
        <v>6</v>
      </c>
      <c r="C201" s="49" t="s">
        <v>7</v>
      </c>
      <c r="D201" s="49" t="s">
        <v>23</v>
      </c>
      <c r="E201" s="49"/>
      <c r="F201" s="49">
        <v>20</v>
      </c>
      <c r="G201" s="49">
        <v>0.25</v>
      </c>
      <c r="H201" s="49">
        <v>0</v>
      </c>
      <c r="I201" s="50">
        <v>0.26597999999999999</v>
      </c>
      <c r="J201" s="50">
        <f t="shared" si="24"/>
        <v>0</v>
      </c>
      <c r="K201" s="51">
        <f t="shared" si="25"/>
        <v>0</v>
      </c>
      <c r="L201" s="51">
        <f t="shared" si="26"/>
        <v>0</v>
      </c>
      <c r="M201" s="51">
        <f t="shared" si="27"/>
        <v>0</v>
      </c>
      <c r="N201" s="55"/>
    </row>
    <row r="202" spans="1:14" x14ac:dyDescent="0.3">
      <c r="A202" s="49" t="s">
        <v>22</v>
      </c>
      <c r="B202" s="49" t="s">
        <v>6</v>
      </c>
      <c r="C202" s="49" t="s">
        <v>7</v>
      </c>
      <c r="D202" s="49" t="s">
        <v>24</v>
      </c>
      <c r="E202" s="49"/>
      <c r="F202" s="49">
        <v>1</v>
      </c>
      <c r="G202" s="49">
        <v>0.25</v>
      </c>
      <c r="H202" s="49">
        <v>15</v>
      </c>
      <c r="I202" s="50">
        <v>0.26597999999999999</v>
      </c>
      <c r="J202" s="50">
        <f t="shared" si="24"/>
        <v>3.9897</v>
      </c>
      <c r="K202" s="51">
        <f t="shared" si="25"/>
        <v>159.58799999999999</v>
      </c>
      <c r="L202" s="51">
        <f t="shared" si="26"/>
        <v>394.04444444444442</v>
      </c>
      <c r="M202" s="51">
        <f t="shared" si="27"/>
        <v>312.91764705882349</v>
      </c>
      <c r="N202" s="54"/>
    </row>
    <row r="203" spans="1:14" x14ac:dyDescent="0.3">
      <c r="A203" s="49" t="s">
        <v>22</v>
      </c>
      <c r="B203" s="49" t="s">
        <v>6</v>
      </c>
      <c r="C203" s="49" t="s">
        <v>7</v>
      </c>
      <c r="D203" s="49" t="s">
        <v>24</v>
      </c>
      <c r="E203" s="49"/>
      <c r="F203" s="49">
        <v>2</v>
      </c>
      <c r="G203" s="49">
        <v>0.25</v>
      </c>
      <c r="H203" s="49">
        <v>5</v>
      </c>
      <c r="I203" s="50">
        <v>0.26597999999999999</v>
      </c>
      <c r="J203" s="50">
        <f t="shared" si="24"/>
        <v>1.3298999999999999</v>
      </c>
      <c r="K203" s="51">
        <f t="shared" si="25"/>
        <v>53.195999999999991</v>
      </c>
      <c r="L203" s="51">
        <f t="shared" si="26"/>
        <v>131.34814814814811</v>
      </c>
      <c r="M203" s="51">
        <f t="shared" si="27"/>
        <v>104.30588235294115</v>
      </c>
      <c r="N203" s="54"/>
    </row>
    <row r="204" spans="1:14" x14ac:dyDescent="0.3">
      <c r="A204" s="49" t="s">
        <v>22</v>
      </c>
      <c r="B204" s="49" t="s">
        <v>6</v>
      </c>
      <c r="C204" s="49" t="s">
        <v>7</v>
      </c>
      <c r="D204" s="49" t="s">
        <v>24</v>
      </c>
      <c r="E204" s="49"/>
      <c r="F204" s="49">
        <v>3</v>
      </c>
      <c r="G204" s="49">
        <v>0.25</v>
      </c>
      <c r="H204" s="49">
        <v>23</v>
      </c>
      <c r="I204" s="50">
        <v>0.26597999999999999</v>
      </c>
      <c r="J204" s="50">
        <f t="shared" si="24"/>
        <v>6.11754</v>
      </c>
      <c r="K204" s="51">
        <f t="shared" si="25"/>
        <v>244.70160000000001</v>
      </c>
      <c r="L204" s="51">
        <f t="shared" si="26"/>
        <v>604.20148148148144</v>
      </c>
      <c r="M204" s="51">
        <f t="shared" si="27"/>
        <v>479.80705882352942</v>
      </c>
      <c r="N204" s="54"/>
    </row>
    <row r="205" spans="1:14" x14ac:dyDescent="0.3">
      <c r="A205" s="49" t="s">
        <v>22</v>
      </c>
      <c r="B205" s="49" t="s">
        <v>6</v>
      </c>
      <c r="C205" s="49" t="s">
        <v>7</v>
      </c>
      <c r="D205" s="49" t="s">
        <v>24</v>
      </c>
      <c r="E205" s="49"/>
      <c r="F205" s="49">
        <v>4</v>
      </c>
      <c r="G205" s="49">
        <v>0.25</v>
      </c>
      <c r="H205" s="49">
        <v>22</v>
      </c>
      <c r="I205" s="50">
        <v>0.26597999999999999</v>
      </c>
      <c r="J205" s="50">
        <f t="shared" si="24"/>
        <v>5.8515600000000001</v>
      </c>
      <c r="K205" s="51">
        <f t="shared" si="25"/>
        <v>234.0624</v>
      </c>
      <c r="L205" s="51">
        <f t="shared" si="26"/>
        <v>577.93185185185177</v>
      </c>
      <c r="M205" s="51">
        <f t="shared" si="27"/>
        <v>458.94588235294117</v>
      </c>
      <c r="N205" s="55"/>
    </row>
    <row r="206" spans="1:14" x14ac:dyDescent="0.3">
      <c r="A206" s="49" t="s">
        <v>22</v>
      </c>
      <c r="B206" s="49" t="s">
        <v>6</v>
      </c>
      <c r="C206" s="49" t="s">
        <v>7</v>
      </c>
      <c r="D206" s="49" t="s">
        <v>24</v>
      </c>
      <c r="E206" s="49"/>
      <c r="F206" s="49">
        <v>5</v>
      </c>
      <c r="G206" s="49">
        <v>0.25</v>
      </c>
      <c r="H206" s="49">
        <v>1</v>
      </c>
      <c r="I206" s="50">
        <v>0.26597999999999999</v>
      </c>
      <c r="J206" s="50">
        <f t="shared" si="24"/>
        <v>0.26597999999999999</v>
      </c>
      <c r="K206" s="51">
        <f t="shared" si="25"/>
        <v>10.639199999999999</v>
      </c>
      <c r="L206" s="51">
        <f t="shared" si="26"/>
        <v>26.269629629629627</v>
      </c>
      <c r="M206" s="51">
        <f t="shared" si="27"/>
        <v>20.861176470588234</v>
      </c>
      <c r="N206" s="55"/>
    </row>
    <row r="207" spans="1:14" x14ac:dyDescent="0.3">
      <c r="A207" s="49" t="s">
        <v>22</v>
      </c>
      <c r="B207" s="49" t="s">
        <v>6</v>
      </c>
      <c r="C207" s="49" t="s">
        <v>7</v>
      </c>
      <c r="D207" s="49" t="s">
        <v>24</v>
      </c>
      <c r="E207" s="49"/>
      <c r="F207" s="49">
        <v>6</v>
      </c>
      <c r="G207" s="49">
        <v>0.25</v>
      </c>
      <c r="H207" s="49">
        <v>4</v>
      </c>
      <c r="I207" s="50">
        <v>0.26597999999999999</v>
      </c>
      <c r="J207" s="50">
        <f t="shared" si="24"/>
        <v>1.06392</v>
      </c>
      <c r="K207" s="51">
        <f t="shared" si="25"/>
        <v>42.556799999999996</v>
      </c>
      <c r="L207" s="51">
        <f t="shared" si="26"/>
        <v>105.07851851851851</v>
      </c>
      <c r="M207" s="51">
        <f t="shared" si="27"/>
        <v>83.444705882352935</v>
      </c>
      <c r="N207" s="54"/>
    </row>
    <row r="208" spans="1:14" x14ac:dyDescent="0.3">
      <c r="A208" s="49" t="s">
        <v>22</v>
      </c>
      <c r="B208" s="49" t="s">
        <v>6</v>
      </c>
      <c r="C208" s="49" t="s">
        <v>7</v>
      </c>
      <c r="D208" s="49" t="s">
        <v>24</v>
      </c>
      <c r="E208" s="49"/>
      <c r="F208" s="49">
        <v>7</v>
      </c>
      <c r="G208" s="49">
        <v>0.25</v>
      </c>
      <c r="H208" s="49">
        <v>9</v>
      </c>
      <c r="I208" s="50">
        <v>0.26597999999999999</v>
      </c>
      <c r="J208" s="50">
        <f t="shared" si="24"/>
        <v>2.3938199999999998</v>
      </c>
      <c r="K208" s="51">
        <f t="shared" si="25"/>
        <v>95.752799999999993</v>
      </c>
      <c r="L208" s="51">
        <f t="shared" si="26"/>
        <v>236.42666666666665</v>
      </c>
      <c r="M208" s="51">
        <f t="shared" si="27"/>
        <v>187.75058823529409</v>
      </c>
      <c r="N208" s="55"/>
    </row>
    <row r="209" spans="1:14" x14ac:dyDescent="0.3">
      <c r="A209" s="49" t="s">
        <v>22</v>
      </c>
      <c r="B209" s="49" t="s">
        <v>6</v>
      </c>
      <c r="C209" s="49" t="s">
        <v>7</v>
      </c>
      <c r="D209" s="49" t="s">
        <v>24</v>
      </c>
      <c r="E209" s="49"/>
      <c r="F209" s="49">
        <v>8</v>
      </c>
      <c r="G209" s="49">
        <v>0.25</v>
      </c>
      <c r="H209" s="49">
        <v>4</v>
      </c>
      <c r="I209" s="50">
        <v>0.26597999999999999</v>
      </c>
      <c r="J209" s="50">
        <f t="shared" si="24"/>
        <v>1.06392</v>
      </c>
      <c r="K209" s="51">
        <f t="shared" si="25"/>
        <v>42.556799999999996</v>
      </c>
      <c r="L209" s="51">
        <f t="shared" si="26"/>
        <v>105.07851851851851</v>
      </c>
      <c r="M209" s="51">
        <f t="shared" si="27"/>
        <v>83.444705882352935</v>
      </c>
      <c r="N209" s="55"/>
    </row>
    <row r="210" spans="1:14" x14ac:dyDescent="0.3">
      <c r="A210" s="49" t="s">
        <v>22</v>
      </c>
      <c r="B210" s="49" t="s">
        <v>6</v>
      </c>
      <c r="C210" s="49" t="s">
        <v>7</v>
      </c>
      <c r="D210" s="49" t="s">
        <v>24</v>
      </c>
      <c r="E210" s="49"/>
      <c r="F210" s="49">
        <v>9</v>
      </c>
      <c r="G210" s="49">
        <v>0.25</v>
      </c>
      <c r="H210" s="49">
        <v>35</v>
      </c>
      <c r="I210" s="50">
        <v>0.26597999999999999</v>
      </c>
      <c r="J210" s="50">
        <f t="shared" si="24"/>
        <v>9.3093000000000004</v>
      </c>
      <c r="K210" s="51">
        <f t="shared" si="25"/>
        <v>372.37200000000001</v>
      </c>
      <c r="L210" s="51">
        <f t="shared" si="26"/>
        <v>919.43703703703704</v>
      </c>
      <c r="M210" s="51">
        <f t="shared" si="27"/>
        <v>730.14117647058822</v>
      </c>
      <c r="N210" s="55"/>
    </row>
    <row r="211" spans="1:14" x14ac:dyDescent="0.3">
      <c r="A211" s="49" t="s">
        <v>22</v>
      </c>
      <c r="B211" s="49" t="s">
        <v>6</v>
      </c>
      <c r="C211" s="49" t="s">
        <v>7</v>
      </c>
      <c r="D211" s="49" t="s">
        <v>24</v>
      </c>
      <c r="E211" s="49"/>
      <c r="F211" s="49">
        <v>10</v>
      </c>
      <c r="G211" s="49">
        <v>0.25</v>
      </c>
      <c r="H211" s="49">
        <v>0</v>
      </c>
      <c r="I211" s="50">
        <v>0.26597999999999999</v>
      </c>
      <c r="J211" s="50">
        <f t="shared" ref="J211:J274" si="28">(H211*I211)</f>
        <v>0</v>
      </c>
      <c r="K211" s="51">
        <f t="shared" ref="K211:K274" si="29">(J211*10000)/G211/1000</f>
        <v>0</v>
      </c>
      <c r="L211" s="51">
        <f t="shared" ref="L211:L274" si="30">K211/0.405</f>
        <v>0</v>
      </c>
      <c r="M211" s="51">
        <f t="shared" ref="M211:M274" si="31">K211/0.51</f>
        <v>0</v>
      </c>
      <c r="N211" s="55"/>
    </row>
    <row r="212" spans="1:14" x14ac:dyDescent="0.3">
      <c r="A212" s="49" t="s">
        <v>22</v>
      </c>
      <c r="B212" s="49" t="s">
        <v>6</v>
      </c>
      <c r="C212" s="49" t="s">
        <v>7</v>
      </c>
      <c r="D212" s="49" t="s">
        <v>24</v>
      </c>
      <c r="E212" s="49"/>
      <c r="F212" s="49">
        <v>11</v>
      </c>
      <c r="G212" s="49">
        <v>0.25</v>
      </c>
      <c r="H212" s="49">
        <v>2</v>
      </c>
      <c r="I212" s="50">
        <v>0.26597999999999999</v>
      </c>
      <c r="J212" s="50">
        <f t="shared" si="28"/>
        <v>0.53195999999999999</v>
      </c>
      <c r="K212" s="51">
        <f t="shared" si="29"/>
        <v>21.278399999999998</v>
      </c>
      <c r="L212" s="51">
        <f t="shared" si="30"/>
        <v>52.539259259259254</v>
      </c>
      <c r="M212" s="51">
        <f t="shared" si="31"/>
        <v>41.722352941176467</v>
      </c>
      <c r="N212" s="54"/>
    </row>
    <row r="213" spans="1:14" x14ac:dyDescent="0.3">
      <c r="A213" s="49" t="s">
        <v>22</v>
      </c>
      <c r="B213" s="49" t="s">
        <v>6</v>
      </c>
      <c r="C213" s="49" t="s">
        <v>7</v>
      </c>
      <c r="D213" s="49" t="s">
        <v>24</v>
      </c>
      <c r="E213" s="49"/>
      <c r="F213" s="49">
        <v>12</v>
      </c>
      <c r="G213" s="49">
        <v>0.25</v>
      </c>
      <c r="H213" s="49">
        <v>2</v>
      </c>
      <c r="I213" s="50">
        <v>0.26597999999999999</v>
      </c>
      <c r="J213" s="50">
        <f t="shared" si="28"/>
        <v>0.53195999999999999</v>
      </c>
      <c r="K213" s="51">
        <f t="shared" si="29"/>
        <v>21.278399999999998</v>
      </c>
      <c r="L213" s="51">
        <f t="shared" si="30"/>
        <v>52.539259259259254</v>
      </c>
      <c r="M213" s="51">
        <f t="shared" si="31"/>
        <v>41.722352941176467</v>
      </c>
      <c r="N213" s="54"/>
    </row>
    <row r="214" spans="1:14" x14ac:dyDescent="0.3">
      <c r="A214" s="49" t="s">
        <v>22</v>
      </c>
      <c r="B214" s="49" t="s">
        <v>6</v>
      </c>
      <c r="C214" s="49" t="s">
        <v>7</v>
      </c>
      <c r="D214" s="49" t="s">
        <v>24</v>
      </c>
      <c r="E214" s="49"/>
      <c r="F214" s="49">
        <v>13</v>
      </c>
      <c r="G214" s="49">
        <v>0.25</v>
      </c>
      <c r="H214" s="49">
        <v>0</v>
      </c>
      <c r="I214" s="50">
        <v>0.26597999999999999</v>
      </c>
      <c r="J214" s="50">
        <f t="shared" si="28"/>
        <v>0</v>
      </c>
      <c r="K214" s="51">
        <f t="shared" si="29"/>
        <v>0</v>
      </c>
      <c r="L214" s="51">
        <f t="shared" si="30"/>
        <v>0</v>
      </c>
      <c r="M214" s="51">
        <f t="shared" si="31"/>
        <v>0</v>
      </c>
      <c r="N214" s="54"/>
    </row>
    <row r="215" spans="1:14" x14ac:dyDescent="0.3">
      <c r="A215" s="49" t="s">
        <v>22</v>
      </c>
      <c r="B215" s="49" t="s">
        <v>6</v>
      </c>
      <c r="C215" s="49" t="s">
        <v>7</v>
      </c>
      <c r="D215" s="49" t="s">
        <v>24</v>
      </c>
      <c r="E215" s="49"/>
      <c r="F215" s="49">
        <v>14</v>
      </c>
      <c r="G215" s="49">
        <v>0.25</v>
      </c>
      <c r="H215" s="49">
        <v>0</v>
      </c>
      <c r="I215" s="50">
        <v>0.26597999999999999</v>
      </c>
      <c r="J215" s="50">
        <f t="shared" si="28"/>
        <v>0</v>
      </c>
      <c r="K215" s="51">
        <f t="shared" si="29"/>
        <v>0</v>
      </c>
      <c r="L215" s="51">
        <f t="shared" si="30"/>
        <v>0</v>
      </c>
      <c r="M215" s="51">
        <f t="shared" si="31"/>
        <v>0</v>
      </c>
      <c r="N215" s="54"/>
    </row>
    <row r="216" spans="1:14" x14ac:dyDescent="0.3">
      <c r="A216" s="49" t="s">
        <v>22</v>
      </c>
      <c r="B216" s="49" t="s">
        <v>6</v>
      </c>
      <c r="C216" s="49" t="s">
        <v>7</v>
      </c>
      <c r="D216" s="49" t="s">
        <v>24</v>
      </c>
      <c r="E216" s="49"/>
      <c r="F216" s="49">
        <v>15</v>
      </c>
      <c r="G216" s="49">
        <v>0.25</v>
      </c>
      <c r="H216" s="49">
        <v>16</v>
      </c>
      <c r="I216" s="50">
        <v>0.26597999999999999</v>
      </c>
      <c r="J216" s="50">
        <f t="shared" si="28"/>
        <v>4.2556799999999999</v>
      </c>
      <c r="K216" s="51">
        <f t="shared" si="29"/>
        <v>170.22719999999998</v>
      </c>
      <c r="L216" s="51">
        <f t="shared" si="30"/>
        <v>420.31407407407403</v>
      </c>
      <c r="M216" s="51">
        <f t="shared" si="31"/>
        <v>333.77882352941174</v>
      </c>
      <c r="N216" s="54"/>
    </row>
    <row r="217" spans="1:14" x14ac:dyDescent="0.3">
      <c r="A217" s="49" t="s">
        <v>22</v>
      </c>
      <c r="B217" s="49" t="s">
        <v>6</v>
      </c>
      <c r="C217" s="49" t="s">
        <v>7</v>
      </c>
      <c r="D217" s="49" t="s">
        <v>24</v>
      </c>
      <c r="E217" s="49"/>
      <c r="F217" s="49">
        <v>16</v>
      </c>
      <c r="G217" s="49">
        <v>0.25</v>
      </c>
      <c r="H217" s="49">
        <v>0</v>
      </c>
      <c r="I217" s="50">
        <v>0.26597999999999999</v>
      </c>
      <c r="J217" s="50">
        <f t="shared" si="28"/>
        <v>0</v>
      </c>
      <c r="K217" s="51">
        <f t="shared" si="29"/>
        <v>0</v>
      </c>
      <c r="L217" s="51">
        <f t="shared" si="30"/>
        <v>0</v>
      </c>
      <c r="M217" s="51">
        <f t="shared" si="31"/>
        <v>0</v>
      </c>
      <c r="N217" s="54"/>
    </row>
    <row r="218" spans="1:14" x14ac:dyDescent="0.3">
      <c r="A218" s="49" t="s">
        <v>22</v>
      </c>
      <c r="B218" s="49" t="s">
        <v>6</v>
      </c>
      <c r="C218" s="49" t="s">
        <v>7</v>
      </c>
      <c r="D218" s="49" t="s">
        <v>24</v>
      </c>
      <c r="E218" s="49"/>
      <c r="F218" s="49">
        <v>17</v>
      </c>
      <c r="G218" s="49">
        <v>0.25</v>
      </c>
      <c r="H218" s="49">
        <v>9</v>
      </c>
      <c r="I218" s="50">
        <v>0.26597999999999999</v>
      </c>
      <c r="J218" s="50">
        <f t="shared" si="28"/>
        <v>2.3938199999999998</v>
      </c>
      <c r="K218" s="51">
        <f t="shared" si="29"/>
        <v>95.752799999999993</v>
      </c>
      <c r="L218" s="51">
        <f t="shared" si="30"/>
        <v>236.42666666666665</v>
      </c>
      <c r="M218" s="51">
        <f t="shared" si="31"/>
        <v>187.75058823529409</v>
      </c>
      <c r="N218" s="54"/>
    </row>
    <row r="219" spans="1:14" x14ac:dyDescent="0.3">
      <c r="A219" s="49" t="s">
        <v>22</v>
      </c>
      <c r="B219" s="49" t="s">
        <v>6</v>
      </c>
      <c r="C219" s="49" t="s">
        <v>7</v>
      </c>
      <c r="D219" s="49" t="s">
        <v>24</v>
      </c>
      <c r="E219" s="49"/>
      <c r="F219" s="49">
        <v>18</v>
      </c>
      <c r="G219" s="49">
        <v>0.25</v>
      </c>
      <c r="H219" s="49">
        <v>1</v>
      </c>
      <c r="I219" s="50">
        <v>0.26597999999999999</v>
      </c>
      <c r="J219" s="50">
        <f t="shared" si="28"/>
        <v>0.26597999999999999</v>
      </c>
      <c r="K219" s="51">
        <f t="shared" si="29"/>
        <v>10.639199999999999</v>
      </c>
      <c r="L219" s="51">
        <f t="shared" si="30"/>
        <v>26.269629629629627</v>
      </c>
      <c r="M219" s="51">
        <f t="shared" si="31"/>
        <v>20.861176470588234</v>
      </c>
      <c r="N219" s="54"/>
    </row>
    <row r="220" spans="1:14" x14ac:dyDescent="0.3">
      <c r="A220" s="49" t="s">
        <v>22</v>
      </c>
      <c r="B220" s="49" t="s">
        <v>6</v>
      </c>
      <c r="C220" s="49" t="s">
        <v>7</v>
      </c>
      <c r="D220" s="49" t="s">
        <v>24</v>
      </c>
      <c r="E220" s="49"/>
      <c r="F220" s="49">
        <v>19</v>
      </c>
      <c r="G220" s="49">
        <v>0.25</v>
      </c>
      <c r="H220" s="49">
        <v>5</v>
      </c>
      <c r="I220" s="50">
        <v>0.26597999999999999</v>
      </c>
      <c r="J220" s="50">
        <f t="shared" si="28"/>
        <v>1.3298999999999999</v>
      </c>
      <c r="K220" s="51">
        <f t="shared" si="29"/>
        <v>53.195999999999991</v>
      </c>
      <c r="L220" s="51">
        <f t="shared" si="30"/>
        <v>131.34814814814811</v>
      </c>
      <c r="M220" s="51">
        <f t="shared" si="31"/>
        <v>104.30588235294115</v>
      </c>
      <c r="N220" s="54"/>
    </row>
    <row r="221" spans="1:14" x14ac:dyDescent="0.3">
      <c r="A221" s="49" t="s">
        <v>22</v>
      </c>
      <c r="B221" s="49" t="s">
        <v>6</v>
      </c>
      <c r="C221" s="49" t="s">
        <v>7</v>
      </c>
      <c r="D221" s="49" t="s">
        <v>24</v>
      </c>
      <c r="E221" s="49"/>
      <c r="F221" s="49">
        <v>20</v>
      </c>
      <c r="G221" s="49">
        <v>0.25</v>
      </c>
      <c r="H221" s="49">
        <v>10</v>
      </c>
      <c r="I221" s="50">
        <v>0.26597999999999999</v>
      </c>
      <c r="J221" s="50">
        <f t="shared" si="28"/>
        <v>2.6597999999999997</v>
      </c>
      <c r="K221" s="51">
        <f t="shared" si="29"/>
        <v>106.39199999999998</v>
      </c>
      <c r="L221" s="51">
        <f t="shared" si="30"/>
        <v>262.69629629629623</v>
      </c>
      <c r="M221" s="51">
        <f t="shared" si="31"/>
        <v>208.61176470588231</v>
      </c>
      <c r="N221" s="54"/>
    </row>
    <row r="222" spans="1:14" x14ac:dyDescent="0.3">
      <c r="A222" s="49" t="s">
        <v>22</v>
      </c>
      <c r="B222" s="49" t="s">
        <v>6</v>
      </c>
      <c r="C222" s="49" t="s">
        <v>7</v>
      </c>
      <c r="D222" s="49" t="s">
        <v>25</v>
      </c>
      <c r="E222" s="49"/>
      <c r="F222" s="49">
        <v>1</v>
      </c>
      <c r="G222" s="49">
        <v>0.25</v>
      </c>
      <c r="H222" s="49">
        <v>1</v>
      </c>
      <c r="I222" s="50">
        <v>0.26597999999999999</v>
      </c>
      <c r="J222" s="50">
        <f t="shared" si="28"/>
        <v>0.26597999999999999</v>
      </c>
      <c r="K222" s="51">
        <f t="shared" si="29"/>
        <v>10.639199999999999</v>
      </c>
      <c r="L222" s="51">
        <f t="shared" si="30"/>
        <v>26.269629629629627</v>
      </c>
      <c r="M222" s="51">
        <f t="shared" si="31"/>
        <v>20.861176470588234</v>
      </c>
      <c r="N222" s="54"/>
    </row>
    <row r="223" spans="1:14" x14ac:dyDescent="0.3">
      <c r="A223" s="49" t="s">
        <v>22</v>
      </c>
      <c r="B223" s="49" t="s">
        <v>6</v>
      </c>
      <c r="C223" s="49" t="s">
        <v>7</v>
      </c>
      <c r="D223" s="49" t="s">
        <v>25</v>
      </c>
      <c r="E223" s="49"/>
      <c r="F223" s="49">
        <v>2</v>
      </c>
      <c r="G223" s="49">
        <v>0.25</v>
      </c>
      <c r="H223" s="49">
        <v>5</v>
      </c>
      <c r="I223" s="50">
        <v>0.26597999999999999</v>
      </c>
      <c r="J223" s="50">
        <f t="shared" si="28"/>
        <v>1.3298999999999999</v>
      </c>
      <c r="K223" s="51">
        <f t="shared" si="29"/>
        <v>53.195999999999991</v>
      </c>
      <c r="L223" s="51">
        <f t="shared" si="30"/>
        <v>131.34814814814811</v>
      </c>
      <c r="M223" s="51">
        <f t="shared" si="31"/>
        <v>104.30588235294115</v>
      </c>
      <c r="N223" s="54"/>
    </row>
    <row r="224" spans="1:14" x14ac:dyDescent="0.3">
      <c r="A224" s="49" t="s">
        <v>22</v>
      </c>
      <c r="B224" s="49" t="s">
        <v>6</v>
      </c>
      <c r="C224" s="49" t="s">
        <v>7</v>
      </c>
      <c r="D224" s="49" t="s">
        <v>25</v>
      </c>
      <c r="E224" s="49"/>
      <c r="F224" s="49">
        <v>3</v>
      </c>
      <c r="G224" s="49">
        <v>0.25</v>
      </c>
      <c r="H224" s="49">
        <v>4</v>
      </c>
      <c r="I224" s="50">
        <v>0.26597999999999999</v>
      </c>
      <c r="J224" s="50">
        <f t="shared" si="28"/>
        <v>1.06392</v>
      </c>
      <c r="K224" s="51">
        <f t="shared" si="29"/>
        <v>42.556799999999996</v>
      </c>
      <c r="L224" s="51">
        <f t="shared" si="30"/>
        <v>105.07851851851851</v>
      </c>
      <c r="M224" s="51">
        <f t="shared" si="31"/>
        <v>83.444705882352935</v>
      </c>
      <c r="N224" s="54"/>
    </row>
    <row r="225" spans="1:14" x14ac:dyDescent="0.3">
      <c r="A225" s="49" t="s">
        <v>22</v>
      </c>
      <c r="B225" s="49" t="s">
        <v>6</v>
      </c>
      <c r="C225" s="49" t="s">
        <v>7</v>
      </c>
      <c r="D225" s="49" t="s">
        <v>25</v>
      </c>
      <c r="E225" s="49"/>
      <c r="F225" s="49">
        <v>4</v>
      </c>
      <c r="G225" s="49">
        <v>0.25</v>
      </c>
      <c r="H225" s="49">
        <v>0</v>
      </c>
      <c r="I225" s="50">
        <v>0.26597999999999999</v>
      </c>
      <c r="J225" s="50">
        <f t="shared" si="28"/>
        <v>0</v>
      </c>
      <c r="K225" s="51">
        <f t="shared" si="29"/>
        <v>0</v>
      </c>
      <c r="L225" s="51">
        <f t="shared" si="30"/>
        <v>0</v>
      </c>
      <c r="M225" s="51">
        <f t="shared" si="31"/>
        <v>0</v>
      </c>
      <c r="N225" s="55"/>
    </row>
    <row r="226" spans="1:14" x14ac:dyDescent="0.3">
      <c r="A226" s="49" t="s">
        <v>22</v>
      </c>
      <c r="B226" s="49" t="s">
        <v>6</v>
      </c>
      <c r="C226" s="49" t="s">
        <v>7</v>
      </c>
      <c r="D226" s="49" t="s">
        <v>25</v>
      </c>
      <c r="E226" s="49"/>
      <c r="F226" s="49">
        <v>5</v>
      </c>
      <c r="G226" s="49">
        <v>0.25</v>
      </c>
      <c r="H226" s="49">
        <v>0</v>
      </c>
      <c r="I226" s="50">
        <v>0.26597999999999999</v>
      </c>
      <c r="J226" s="50">
        <f t="shared" si="28"/>
        <v>0</v>
      </c>
      <c r="K226" s="51">
        <f t="shared" si="29"/>
        <v>0</v>
      </c>
      <c r="L226" s="51">
        <f t="shared" si="30"/>
        <v>0</v>
      </c>
      <c r="M226" s="51">
        <f t="shared" si="31"/>
        <v>0</v>
      </c>
      <c r="N226" s="55"/>
    </row>
    <row r="227" spans="1:14" x14ac:dyDescent="0.3">
      <c r="A227" s="49" t="s">
        <v>22</v>
      </c>
      <c r="B227" s="49" t="s">
        <v>6</v>
      </c>
      <c r="C227" s="49" t="s">
        <v>7</v>
      </c>
      <c r="D227" s="49" t="s">
        <v>25</v>
      </c>
      <c r="E227" s="49"/>
      <c r="F227" s="49">
        <v>6</v>
      </c>
      <c r="G227" s="49">
        <v>0.25</v>
      </c>
      <c r="H227" s="49">
        <v>6</v>
      </c>
      <c r="I227" s="50">
        <v>0.26597999999999999</v>
      </c>
      <c r="J227" s="50">
        <f t="shared" si="28"/>
        <v>1.59588</v>
      </c>
      <c r="K227" s="51">
        <f t="shared" si="29"/>
        <v>63.8352</v>
      </c>
      <c r="L227" s="51">
        <f t="shared" si="30"/>
        <v>157.61777777777777</v>
      </c>
      <c r="M227" s="51">
        <f t="shared" si="31"/>
        <v>125.16705882352942</v>
      </c>
      <c r="N227" s="54"/>
    </row>
    <row r="228" spans="1:14" x14ac:dyDescent="0.3">
      <c r="A228" s="49" t="s">
        <v>22</v>
      </c>
      <c r="B228" s="49" t="s">
        <v>6</v>
      </c>
      <c r="C228" s="49" t="s">
        <v>7</v>
      </c>
      <c r="D228" s="49" t="s">
        <v>25</v>
      </c>
      <c r="E228" s="49"/>
      <c r="F228" s="49">
        <v>7</v>
      </c>
      <c r="G228" s="49">
        <v>0.25</v>
      </c>
      <c r="H228" s="49">
        <v>4</v>
      </c>
      <c r="I228" s="50">
        <v>0.26597999999999999</v>
      </c>
      <c r="J228" s="50">
        <f t="shared" si="28"/>
        <v>1.06392</v>
      </c>
      <c r="K228" s="51">
        <f t="shared" si="29"/>
        <v>42.556799999999996</v>
      </c>
      <c r="L228" s="51">
        <f t="shared" si="30"/>
        <v>105.07851851851851</v>
      </c>
      <c r="M228" s="51">
        <f t="shared" si="31"/>
        <v>83.444705882352935</v>
      </c>
      <c r="N228" s="55"/>
    </row>
    <row r="229" spans="1:14" x14ac:dyDescent="0.3">
      <c r="A229" s="49" t="s">
        <v>22</v>
      </c>
      <c r="B229" s="49" t="s">
        <v>6</v>
      </c>
      <c r="C229" s="49" t="s">
        <v>7</v>
      </c>
      <c r="D229" s="49" t="s">
        <v>25</v>
      </c>
      <c r="E229" s="49"/>
      <c r="F229" s="49">
        <v>8</v>
      </c>
      <c r="G229" s="49">
        <v>0.25</v>
      </c>
      <c r="H229" s="49">
        <v>10</v>
      </c>
      <c r="I229" s="50">
        <v>0.26597999999999999</v>
      </c>
      <c r="J229" s="50">
        <f t="shared" si="28"/>
        <v>2.6597999999999997</v>
      </c>
      <c r="K229" s="51">
        <f t="shared" si="29"/>
        <v>106.39199999999998</v>
      </c>
      <c r="L229" s="51">
        <f t="shared" si="30"/>
        <v>262.69629629629623</v>
      </c>
      <c r="M229" s="51">
        <f t="shared" si="31"/>
        <v>208.61176470588231</v>
      </c>
      <c r="N229" s="55"/>
    </row>
    <row r="230" spans="1:14" x14ac:dyDescent="0.3">
      <c r="A230" s="49" t="s">
        <v>22</v>
      </c>
      <c r="B230" s="49" t="s">
        <v>6</v>
      </c>
      <c r="C230" s="49" t="s">
        <v>7</v>
      </c>
      <c r="D230" s="49" t="s">
        <v>25</v>
      </c>
      <c r="E230" s="49"/>
      <c r="F230" s="49">
        <v>9</v>
      </c>
      <c r="G230" s="49">
        <v>0.25</v>
      </c>
      <c r="H230" s="49">
        <v>11</v>
      </c>
      <c r="I230" s="50">
        <v>0.26597999999999999</v>
      </c>
      <c r="J230" s="50">
        <f t="shared" si="28"/>
        <v>2.92578</v>
      </c>
      <c r="K230" s="51">
        <f t="shared" si="29"/>
        <v>117.0312</v>
      </c>
      <c r="L230" s="51">
        <f t="shared" si="30"/>
        <v>288.96592592592589</v>
      </c>
      <c r="M230" s="51">
        <f t="shared" si="31"/>
        <v>229.47294117647058</v>
      </c>
      <c r="N230" s="55"/>
    </row>
    <row r="231" spans="1:14" x14ac:dyDescent="0.3">
      <c r="A231" s="49" t="s">
        <v>22</v>
      </c>
      <c r="B231" s="49" t="s">
        <v>6</v>
      </c>
      <c r="C231" s="49" t="s">
        <v>7</v>
      </c>
      <c r="D231" s="49" t="s">
        <v>25</v>
      </c>
      <c r="E231" s="49"/>
      <c r="F231" s="49">
        <v>10</v>
      </c>
      <c r="G231" s="49">
        <v>0.25</v>
      </c>
      <c r="H231" s="49">
        <v>0</v>
      </c>
      <c r="I231" s="50">
        <v>0.26597999999999999</v>
      </c>
      <c r="J231" s="50">
        <f t="shared" si="28"/>
        <v>0</v>
      </c>
      <c r="K231" s="51">
        <f t="shared" si="29"/>
        <v>0</v>
      </c>
      <c r="L231" s="51">
        <f t="shared" si="30"/>
        <v>0</v>
      </c>
      <c r="M231" s="51">
        <f t="shared" si="31"/>
        <v>0</v>
      </c>
      <c r="N231" s="55"/>
    </row>
    <row r="232" spans="1:14" x14ac:dyDescent="0.3">
      <c r="A232" s="49" t="s">
        <v>22</v>
      </c>
      <c r="B232" s="49" t="s">
        <v>6</v>
      </c>
      <c r="C232" s="49" t="s">
        <v>7</v>
      </c>
      <c r="D232" s="49" t="s">
        <v>25</v>
      </c>
      <c r="E232" s="49"/>
      <c r="F232" s="49">
        <v>11</v>
      </c>
      <c r="G232" s="49">
        <v>0.25</v>
      </c>
      <c r="H232" s="49">
        <v>15</v>
      </c>
      <c r="I232" s="50">
        <v>0.26597999999999999</v>
      </c>
      <c r="J232" s="50">
        <f t="shared" si="28"/>
        <v>3.9897</v>
      </c>
      <c r="K232" s="51">
        <f t="shared" si="29"/>
        <v>159.58799999999999</v>
      </c>
      <c r="L232" s="51">
        <f t="shared" si="30"/>
        <v>394.04444444444442</v>
      </c>
      <c r="M232" s="51">
        <f t="shared" si="31"/>
        <v>312.91764705882349</v>
      </c>
      <c r="N232" s="54"/>
    </row>
    <row r="233" spans="1:14" x14ac:dyDescent="0.3">
      <c r="A233" s="49" t="s">
        <v>22</v>
      </c>
      <c r="B233" s="49" t="s">
        <v>6</v>
      </c>
      <c r="C233" s="49" t="s">
        <v>7</v>
      </c>
      <c r="D233" s="49" t="s">
        <v>25</v>
      </c>
      <c r="E233" s="49"/>
      <c r="F233" s="49">
        <v>12</v>
      </c>
      <c r="G233" s="49">
        <v>0.25</v>
      </c>
      <c r="H233" s="49">
        <v>3</v>
      </c>
      <c r="I233" s="50">
        <v>0.26597999999999999</v>
      </c>
      <c r="J233" s="50">
        <f t="shared" si="28"/>
        <v>0.79793999999999998</v>
      </c>
      <c r="K233" s="51">
        <f t="shared" si="29"/>
        <v>31.9176</v>
      </c>
      <c r="L233" s="51">
        <f t="shared" si="30"/>
        <v>78.808888888888887</v>
      </c>
      <c r="M233" s="51">
        <f t="shared" si="31"/>
        <v>62.583529411764708</v>
      </c>
      <c r="N233" s="54"/>
    </row>
    <row r="234" spans="1:14" x14ac:dyDescent="0.3">
      <c r="A234" s="49" t="s">
        <v>22</v>
      </c>
      <c r="B234" s="49" t="s">
        <v>6</v>
      </c>
      <c r="C234" s="49" t="s">
        <v>7</v>
      </c>
      <c r="D234" s="49" t="s">
        <v>25</v>
      </c>
      <c r="E234" s="49"/>
      <c r="F234" s="49">
        <v>13</v>
      </c>
      <c r="G234" s="49">
        <v>0.25</v>
      </c>
      <c r="H234" s="49">
        <v>24</v>
      </c>
      <c r="I234" s="50">
        <v>0.26597999999999999</v>
      </c>
      <c r="J234" s="50">
        <f t="shared" si="28"/>
        <v>6.3835199999999999</v>
      </c>
      <c r="K234" s="51">
        <f t="shared" si="29"/>
        <v>255.3408</v>
      </c>
      <c r="L234" s="51">
        <f t="shared" si="30"/>
        <v>630.4711111111111</v>
      </c>
      <c r="M234" s="51">
        <f t="shared" si="31"/>
        <v>500.66823529411766</v>
      </c>
      <c r="N234" s="54"/>
    </row>
    <row r="235" spans="1:14" x14ac:dyDescent="0.3">
      <c r="A235" s="49" t="s">
        <v>22</v>
      </c>
      <c r="B235" s="49" t="s">
        <v>6</v>
      </c>
      <c r="C235" s="49" t="s">
        <v>7</v>
      </c>
      <c r="D235" s="49" t="s">
        <v>25</v>
      </c>
      <c r="E235" s="49"/>
      <c r="F235" s="49">
        <v>14</v>
      </c>
      <c r="G235" s="49">
        <v>0.25</v>
      </c>
      <c r="H235" s="49">
        <v>5</v>
      </c>
      <c r="I235" s="50">
        <v>0.26597999999999999</v>
      </c>
      <c r="J235" s="50">
        <f t="shared" si="28"/>
        <v>1.3298999999999999</v>
      </c>
      <c r="K235" s="51">
        <f t="shared" si="29"/>
        <v>53.195999999999991</v>
      </c>
      <c r="L235" s="51">
        <f t="shared" si="30"/>
        <v>131.34814814814811</v>
      </c>
      <c r="M235" s="51">
        <f t="shared" si="31"/>
        <v>104.30588235294115</v>
      </c>
      <c r="N235" s="54"/>
    </row>
    <row r="236" spans="1:14" x14ac:dyDescent="0.3">
      <c r="A236" s="49" t="s">
        <v>22</v>
      </c>
      <c r="B236" s="49" t="s">
        <v>6</v>
      </c>
      <c r="C236" s="49" t="s">
        <v>7</v>
      </c>
      <c r="D236" s="49" t="s">
        <v>25</v>
      </c>
      <c r="E236" s="49"/>
      <c r="F236" s="49">
        <v>15</v>
      </c>
      <c r="G236" s="49">
        <v>0.25</v>
      </c>
      <c r="H236" s="49">
        <v>0</v>
      </c>
      <c r="I236" s="50">
        <v>0.26597999999999999</v>
      </c>
      <c r="J236" s="50">
        <f t="shared" si="28"/>
        <v>0</v>
      </c>
      <c r="K236" s="51">
        <f t="shared" si="29"/>
        <v>0</v>
      </c>
      <c r="L236" s="51">
        <f t="shared" si="30"/>
        <v>0</v>
      </c>
      <c r="M236" s="51">
        <f t="shared" si="31"/>
        <v>0</v>
      </c>
      <c r="N236" s="54"/>
    </row>
    <row r="237" spans="1:14" x14ac:dyDescent="0.3">
      <c r="A237" s="49" t="s">
        <v>22</v>
      </c>
      <c r="B237" s="49" t="s">
        <v>6</v>
      </c>
      <c r="C237" s="49" t="s">
        <v>7</v>
      </c>
      <c r="D237" s="49" t="s">
        <v>25</v>
      </c>
      <c r="E237" s="49"/>
      <c r="F237" s="49">
        <v>16</v>
      </c>
      <c r="G237" s="49">
        <v>0.25</v>
      </c>
      <c r="H237" s="49">
        <v>14</v>
      </c>
      <c r="I237" s="50">
        <v>0.26597999999999999</v>
      </c>
      <c r="J237" s="50">
        <f t="shared" si="28"/>
        <v>3.7237200000000001</v>
      </c>
      <c r="K237" s="51">
        <f t="shared" si="29"/>
        <v>148.94880000000001</v>
      </c>
      <c r="L237" s="51">
        <f t="shared" si="30"/>
        <v>367.77481481481482</v>
      </c>
      <c r="M237" s="51">
        <f t="shared" si="31"/>
        <v>292.0564705882353</v>
      </c>
      <c r="N237" s="54"/>
    </row>
    <row r="238" spans="1:14" x14ac:dyDescent="0.3">
      <c r="A238" s="49" t="s">
        <v>22</v>
      </c>
      <c r="B238" s="49" t="s">
        <v>6</v>
      </c>
      <c r="C238" s="49" t="s">
        <v>7</v>
      </c>
      <c r="D238" s="49" t="s">
        <v>25</v>
      </c>
      <c r="E238" s="49"/>
      <c r="F238" s="49">
        <v>17</v>
      </c>
      <c r="G238" s="49">
        <v>0.25</v>
      </c>
      <c r="H238" s="49">
        <v>8</v>
      </c>
      <c r="I238" s="50">
        <v>0.26597999999999999</v>
      </c>
      <c r="J238" s="50">
        <f t="shared" si="28"/>
        <v>2.12784</v>
      </c>
      <c r="K238" s="51">
        <f t="shared" si="29"/>
        <v>85.113599999999991</v>
      </c>
      <c r="L238" s="51">
        <f t="shared" si="30"/>
        <v>210.15703703703701</v>
      </c>
      <c r="M238" s="51">
        <f t="shared" si="31"/>
        <v>166.88941176470587</v>
      </c>
      <c r="N238" s="54"/>
    </row>
    <row r="239" spans="1:14" x14ac:dyDescent="0.3">
      <c r="A239" s="49" t="s">
        <v>22</v>
      </c>
      <c r="B239" s="49" t="s">
        <v>6</v>
      </c>
      <c r="C239" s="49" t="s">
        <v>7</v>
      </c>
      <c r="D239" s="49" t="s">
        <v>25</v>
      </c>
      <c r="E239" s="49"/>
      <c r="F239" s="49">
        <v>18</v>
      </c>
      <c r="G239" s="49">
        <v>0.25</v>
      </c>
      <c r="H239" s="49">
        <v>0</v>
      </c>
      <c r="I239" s="50">
        <v>0.26597999999999999</v>
      </c>
      <c r="J239" s="50">
        <f t="shared" si="28"/>
        <v>0</v>
      </c>
      <c r="K239" s="51">
        <f t="shared" si="29"/>
        <v>0</v>
      </c>
      <c r="L239" s="51">
        <f t="shared" si="30"/>
        <v>0</v>
      </c>
      <c r="M239" s="51">
        <f t="shared" si="31"/>
        <v>0</v>
      </c>
      <c r="N239" s="54"/>
    </row>
    <row r="240" spans="1:14" x14ac:dyDescent="0.3">
      <c r="A240" s="49" t="s">
        <v>22</v>
      </c>
      <c r="B240" s="49" t="s">
        <v>6</v>
      </c>
      <c r="C240" s="49" t="s">
        <v>7</v>
      </c>
      <c r="D240" s="49" t="s">
        <v>25</v>
      </c>
      <c r="E240" s="49"/>
      <c r="F240" s="49">
        <v>19</v>
      </c>
      <c r="G240" s="49">
        <v>0.25</v>
      </c>
      <c r="H240" s="49">
        <v>5</v>
      </c>
      <c r="I240" s="50">
        <v>0.26597999999999999</v>
      </c>
      <c r="J240" s="50">
        <f t="shared" si="28"/>
        <v>1.3298999999999999</v>
      </c>
      <c r="K240" s="51">
        <f t="shared" si="29"/>
        <v>53.195999999999991</v>
      </c>
      <c r="L240" s="51">
        <f t="shared" si="30"/>
        <v>131.34814814814811</v>
      </c>
      <c r="M240" s="51">
        <f t="shared" si="31"/>
        <v>104.30588235294115</v>
      </c>
      <c r="N240" s="54"/>
    </row>
    <row r="241" spans="1:14" x14ac:dyDescent="0.3">
      <c r="A241" s="49" t="s">
        <v>22</v>
      </c>
      <c r="B241" s="49" t="s">
        <v>6</v>
      </c>
      <c r="C241" s="49" t="s">
        <v>7</v>
      </c>
      <c r="D241" s="49" t="s">
        <v>25</v>
      </c>
      <c r="E241" s="49"/>
      <c r="F241" s="49">
        <v>20</v>
      </c>
      <c r="G241" s="49">
        <v>0.25</v>
      </c>
      <c r="H241" s="49">
        <v>4</v>
      </c>
      <c r="I241" s="50">
        <v>0.26597999999999999</v>
      </c>
      <c r="J241" s="50">
        <f t="shared" si="28"/>
        <v>1.06392</v>
      </c>
      <c r="K241" s="51">
        <f t="shared" si="29"/>
        <v>42.556799999999996</v>
      </c>
      <c r="L241" s="51">
        <f t="shared" si="30"/>
        <v>105.07851851851851</v>
      </c>
      <c r="M241" s="51">
        <f t="shared" si="31"/>
        <v>83.444705882352935</v>
      </c>
      <c r="N241" s="54"/>
    </row>
    <row r="242" spans="1:14" x14ac:dyDescent="0.3">
      <c r="A242" s="49" t="s">
        <v>5</v>
      </c>
      <c r="B242" s="49" t="s">
        <v>11</v>
      </c>
      <c r="C242" s="49" t="s">
        <v>7</v>
      </c>
      <c r="D242" s="49" t="s">
        <v>12</v>
      </c>
      <c r="E242" s="49"/>
      <c r="F242" s="49">
        <v>1</v>
      </c>
      <c r="G242" s="49">
        <v>0.25</v>
      </c>
      <c r="H242" s="49">
        <v>18</v>
      </c>
      <c r="I242" s="50">
        <v>0.26597999999999999</v>
      </c>
      <c r="J242" s="50">
        <f t="shared" si="28"/>
        <v>4.7876399999999997</v>
      </c>
      <c r="K242" s="51">
        <f t="shared" si="29"/>
        <v>191.50559999999999</v>
      </c>
      <c r="L242" s="51">
        <f t="shared" si="30"/>
        <v>472.8533333333333</v>
      </c>
      <c r="M242" s="51">
        <f t="shared" si="31"/>
        <v>375.50117647058818</v>
      </c>
      <c r="N242" s="54"/>
    </row>
    <row r="243" spans="1:14" x14ac:dyDescent="0.3">
      <c r="A243" s="49" t="s">
        <v>5</v>
      </c>
      <c r="B243" s="49" t="s">
        <v>11</v>
      </c>
      <c r="C243" s="49" t="s">
        <v>7</v>
      </c>
      <c r="D243" s="49" t="s">
        <v>12</v>
      </c>
      <c r="E243" s="49"/>
      <c r="F243" s="49">
        <v>2</v>
      </c>
      <c r="G243" s="49">
        <v>0.25</v>
      </c>
      <c r="H243" s="49">
        <v>11</v>
      </c>
      <c r="I243" s="50">
        <v>0.26597999999999999</v>
      </c>
      <c r="J243" s="50">
        <f t="shared" si="28"/>
        <v>2.92578</v>
      </c>
      <c r="K243" s="51">
        <f t="shared" si="29"/>
        <v>117.0312</v>
      </c>
      <c r="L243" s="51">
        <f t="shared" si="30"/>
        <v>288.96592592592589</v>
      </c>
      <c r="M243" s="51">
        <f t="shared" si="31"/>
        <v>229.47294117647058</v>
      </c>
      <c r="N243" s="54"/>
    </row>
    <row r="244" spans="1:14" x14ac:dyDescent="0.3">
      <c r="A244" s="49" t="s">
        <v>5</v>
      </c>
      <c r="B244" s="49" t="s">
        <v>11</v>
      </c>
      <c r="C244" s="49" t="s">
        <v>7</v>
      </c>
      <c r="D244" s="49" t="s">
        <v>12</v>
      </c>
      <c r="E244" s="49"/>
      <c r="F244" s="49">
        <v>3</v>
      </c>
      <c r="G244" s="49">
        <v>0.25</v>
      </c>
      <c r="H244" s="49">
        <v>38</v>
      </c>
      <c r="I244" s="50">
        <v>0.26597999999999999</v>
      </c>
      <c r="J244" s="50">
        <f t="shared" si="28"/>
        <v>10.107239999999999</v>
      </c>
      <c r="K244" s="51">
        <f t="shared" si="29"/>
        <v>404.28959999999995</v>
      </c>
      <c r="L244" s="51">
        <f t="shared" si="30"/>
        <v>998.24592592592569</v>
      </c>
      <c r="M244" s="51">
        <f t="shared" si="31"/>
        <v>792.72470588235285</v>
      </c>
      <c r="N244" s="54"/>
    </row>
    <row r="245" spans="1:14" x14ac:dyDescent="0.3">
      <c r="A245" s="49" t="s">
        <v>5</v>
      </c>
      <c r="B245" s="49" t="s">
        <v>11</v>
      </c>
      <c r="C245" s="49" t="s">
        <v>7</v>
      </c>
      <c r="D245" s="49" t="s">
        <v>12</v>
      </c>
      <c r="E245" s="49"/>
      <c r="F245" s="49">
        <v>4</v>
      </c>
      <c r="G245" s="49">
        <v>0.25</v>
      </c>
      <c r="H245" s="49">
        <v>10</v>
      </c>
      <c r="I245" s="50">
        <v>0.26597999999999999</v>
      </c>
      <c r="J245" s="50">
        <f t="shared" si="28"/>
        <v>2.6597999999999997</v>
      </c>
      <c r="K245" s="51">
        <f t="shared" si="29"/>
        <v>106.39199999999998</v>
      </c>
      <c r="L245" s="51">
        <f t="shared" si="30"/>
        <v>262.69629629629623</v>
      </c>
      <c r="M245" s="51">
        <f t="shared" si="31"/>
        <v>208.61176470588231</v>
      </c>
      <c r="N245" s="55"/>
    </row>
    <row r="246" spans="1:14" x14ac:dyDescent="0.3">
      <c r="A246" s="49" t="s">
        <v>5</v>
      </c>
      <c r="B246" s="49" t="s">
        <v>11</v>
      </c>
      <c r="C246" s="49" t="s">
        <v>7</v>
      </c>
      <c r="D246" s="49" t="s">
        <v>12</v>
      </c>
      <c r="E246" s="49"/>
      <c r="F246" s="49">
        <v>5</v>
      </c>
      <c r="G246" s="49">
        <v>0.25</v>
      </c>
      <c r="H246" s="49">
        <v>0</v>
      </c>
      <c r="I246" s="50">
        <v>0.26597999999999999</v>
      </c>
      <c r="J246" s="50">
        <f t="shared" si="28"/>
        <v>0</v>
      </c>
      <c r="K246" s="51">
        <f t="shared" si="29"/>
        <v>0</v>
      </c>
      <c r="L246" s="51">
        <f t="shared" si="30"/>
        <v>0</v>
      </c>
      <c r="M246" s="51">
        <f t="shared" si="31"/>
        <v>0</v>
      </c>
      <c r="N246" s="55"/>
    </row>
    <row r="247" spans="1:14" x14ac:dyDescent="0.3">
      <c r="A247" s="49" t="s">
        <v>5</v>
      </c>
      <c r="B247" s="49" t="s">
        <v>11</v>
      </c>
      <c r="C247" s="49" t="s">
        <v>7</v>
      </c>
      <c r="D247" s="49" t="s">
        <v>12</v>
      </c>
      <c r="E247" s="49"/>
      <c r="F247" s="49">
        <v>6</v>
      </c>
      <c r="G247" s="49">
        <v>0.25</v>
      </c>
      <c r="H247" s="49">
        <v>2</v>
      </c>
      <c r="I247" s="50">
        <v>0.26597999999999999</v>
      </c>
      <c r="J247" s="50">
        <f t="shared" si="28"/>
        <v>0.53195999999999999</v>
      </c>
      <c r="K247" s="51">
        <f t="shared" si="29"/>
        <v>21.278399999999998</v>
      </c>
      <c r="L247" s="51">
        <f t="shared" si="30"/>
        <v>52.539259259259254</v>
      </c>
      <c r="M247" s="51">
        <f t="shared" si="31"/>
        <v>41.722352941176467</v>
      </c>
      <c r="N247" s="54"/>
    </row>
    <row r="248" spans="1:14" x14ac:dyDescent="0.3">
      <c r="A248" s="49" t="s">
        <v>5</v>
      </c>
      <c r="B248" s="49" t="s">
        <v>11</v>
      </c>
      <c r="C248" s="49" t="s">
        <v>7</v>
      </c>
      <c r="D248" s="49" t="s">
        <v>12</v>
      </c>
      <c r="E248" s="49"/>
      <c r="F248" s="49">
        <v>7</v>
      </c>
      <c r="G248" s="49">
        <v>0.25</v>
      </c>
      <c r="H248" s="49">
        <v>3</v>
      </c>
      <c r="I248" s="50">
        <v>0.26597999999999999</v>
      </c>
      <c r="J248" s="50">
        <f t="shared" si="28"/>
        <v>0.79793999999999998</v>
      </c>
      <c r="K248" s="51">
        <f t="shared" si="29"/>
        <v>31.9176</v>
      </c>
      <c r="L248" s="51">
        <f t="shared" si="30"/>
        <v>78.808888888888887</v>
      </c>
      <c r="M248" s="51">
        <f t="shared" si="31"/>
        <v>62.583529411764708</v>
      </c>
      <c r="N248" s="55"/>
    </row>
    <row r="249" spans="1:14" x14ac:dyDescent="0.3">
      <c r="A249" s="49" t="s">
        <v>5</v>
      </c>
      <c r="B249" s="49" t="s">
        <v>11</v>
      </c>
      <c r="C249" s="49" t="s">
        <v>7</v>
      </c>
      <c r="D249" s="49" t="s">
        <v>12</v>
      </c>
      <c r="E249" s="49"/>
      <c r="F249" s="49">
        <v>8</v>
      </c>
      <c r="G249" s="49">
        <v>0.25</v>
      </c>
      <c r="H249" s="49">
        <v>16</v>
      </c>
      <c r="I249" s="50">
        <v>0.26597999999999999</v>
      </c>
      <c r="J249" s="50">
        <f t="shared" si="28"/>
        <v>4.2556799999999999</v>
      </c>
      <c r="K249" s="51">
        <f t="shared" si="29"/>
        <v>170.22719999999998</v>
      </c>
      <c r="L249" s="51">
        <f t="shared" si="30"/>
        <v>420.31407407407403</v>
      </c>
      <c r="M249" s="51">
        <f t="shared" si="31"/>
        <v>333.77882352941174</v>
      </c>
      <c r="N249" s="55"/>
    </row>
    <row r="250" spans="1:14" x14ac:dyDescent="0.3">
      <c r="A250" s="49" t="s">
        <v>5</v>
      </c>
      <c r="B250" s="49" t="s">
        <v>11</v>
      </c>
      <c r="C250" s="49" t="s">
        <v>7</v>
      </c>
      <c r="D250" s="49" t="s">
        <v>12</v>
      </c>
      <c r="E250" s="49"/>
      <c r="F250" s="49">
        <v>9</v>
      </c>
      <c r="G250" s="49">
        <v>0.25</v>
      </c>
      <c r="H250" s="49">
        <v>8</v>
      </c>
      <c r="I250" s="50">
        <v>0.26597999999999999</v>
      </c>
      <c r="J250" s="50">
        <f t="shared" si="28"/>
        <v>2.12784</v>
      </c>
      <c r="K250" s="51">
        <f t="shared" si="29"/>
        <v>85.113599999999991</v>
      </c>
      <c r="L250" s="51">
        <f t="shared" si="30"/>
        <v>210.15703703703701</v>
      </c>
      <c r="M250" s="51">
        <f t="shared" si="31"/>
        <v>166.88941176470587</v>
      </c>
      <c r="N250" s="55"/>
    </row>
    <row r="251" spans="1:14" x14ac:dyDescent="0.3">
      <c r="A251" s="49" t="s">
        <v>5</v>
      </c>
      <c r="B251" s="49" t="s">
        <v>11</v>
      </c>
      <c r="C251" s="49" t="s">
        <v>7</v>
      </c>
      <c r="D251" s="49" t="s">
        <v>12</v>
      </c>
      <c r="E251" s="49"/>
      <c r="F251" s="49">
        <v>10</v>
      </c>
      <c r="G251" s="49">
        <v>0.25</v>
      </c>
      <c r="H251" s="49">
        <v>5</v>
      </c>
      <c r="I251" s="50">
        <v>0.26597999999999999</v>
      </c>
      <c r="J251" s="50">
        <f t="shared" si="28"/>
        <v>1.3298999999999999</v>
      </c>
      <c r="K251" s="51">
        <f t="shared" si="29"/>
        <v>53.195999999999991</v>
      </c>
      <c r="L251" s="51">
        <f t="shared" si="30"/>
        <v>131.34814814814811</v>
      </c>
      <c r="M251" s="51">
        <f t="shared" si="31"/>
        <v>104.30588235294115</v>
      </c>
      <c r="N251" s="55"/>
    </row>
    <row r="252" spans="1:14" x14ac:dyDescent="0.3">
      <c r="A252" s="49" t="s">
        <v>5</v>
      </c>
      <c r="B252" s="49" t="s">
        <v>11</v>
      </c>
      <c r="C252" s="49" t="s">
        <v>7</v>
      </c>
      <c r="D252" s="49" t="s">
        <v>12</v>
      </c>
      <c r="E252" s="49"/>
      <c r="F252" s="49">
        <v>11</v>
      </c>
      <c r="G252" s="49">
        <v>0.25</v>
      </c>
      <c r="H252" s="49">
        <v>7</v>
      </c>
      <c r="I252" s="50">
        <v>0.26597999999999999</v>
      </c>
      <c r="J252" s="50">
        <f t="shared" si="28"/>
        <v>1.8618600000000001</v>
      </c>
      <c r="K252" s="51">
        <f t="shared" si="29"/>
        <v>74.474400000000003</v>
      </c>
      <c r="L252" s="51">
        <f t="shared" si="30"/>
        <v>183.88740740740741</v>
      </c>
      <c r="M252" s="51">
        <f t="shared" si="31"/>
        <v>146.02823529411765</v>
      </c>
      <c r="N252" s="54"/>
    </row>
    <row r="253" spans="1:14" x14ac:dyDescent="0.3">
      <c r="A253" s="49" t="s">
        <v>5</v>
      </c>
      <c r="B253" s="49" t="s">
        <v>11</v>
      </c>
      <c r="C253" s="49" t="s">
        <v>7</v>
      </c>
      <c r="D253" s="49" t="s">
        <v>12</v>
      </c>
      <c r="E253" s="49"/>
      <c r="F253" s="49">
        <v>12</v>
      </c>
      <c r="G253" s="49">
        <v>0.25</v>
      </c>
      <c r="H253" s="49">
        <v>10</v>
      </c>
      <c r="I253" s="50">
        <v>0.26597999999999999</v>
      </c>
      <c r="J253" s="50">
        <f t="shared" si="28"/>
        <v>2.6597999999999997</v>
      </c>
      <c r="K253" s="51">
        <f t="shared" si="29"/>
        <v>106.39199999999998</v>
      </c>
      <c r="L253" s="51">
        <f t="shared" si="30"/>
        <v>262.69629629629623</v>
      </c>
      <c r="M253" s="51">
        <f t="shared" si="31"/>
        <v>208.61176470588231</v>
      </c>
      <c r="N253" s="54"/>
    </row>
    <row r="254" spans="1:14" x14ac:dyDescent="0.3">
      <c r="A254" s="49" t="s">
        <v>5</v>
      </c>
      <c r="B254" s="49" t="s">
        <v>11</v>
      </c>
      <c r="C254" s="49" t="s">
        <v>7</v>
      </c>
      <c r="D254" s="49" t="s">
        <v>12</v>
      </c>
      <c r="E254" s="49"/>
      <c r="F254" s="49">
        <v>13</v>
      </c>
      <c r="G254" s="49">
        <v>0.25</v>
      </c>
      <c r="H254" s="49">
        <v>6</v>
      </c>
      <c r="I254" s="50">
        <v>0.26597999999999999</v>
      </c>
      <c r="J254" s="50">
        <f t="shared" si="28"/>
        <v>1.59588</v>
      </c>
      <c r="K254" s="51">
        <f t="shared" si="29"/>
        <v>63.8352</v>
      </c>
      <c r="L254" s="51">
        <f t="shared" si="30"/>
        <v>157.61777777777777</v>
      </c>
      <c r="M254" s="51">
        <f t="shared" si="31"/>
        <v>125.16705882352942</v>
      </c>
      <c r="N254" s="54"/>
    </row>
    <row r="255" spans="1:14" x14ac:dyDescent="0.3">
      <c r="A255" s="49" t="s">
        <v>5</v>
      </c>
      <c r="B255" s="49" t="s">
        <v>11</v>
      </c>
      <c r="C255" s="49" t="s">
        <v>7</v>
      </c>
      <c r="D255" s="49" t="s">
        <v>12</v>
      </c>
      <c r="E255" s="49"/>
      <c r="F255" s="49">
        <v>14</v>
      </c>
      <c r="G255" s="49">
        <v>0.25</v>
      </c>
      <c r="H255" s="49">
        <v>16</v>
      </c>
      <c r="I255" s="50">
        <v>0.26597999999999999</v>
      </c>
      <c r="J255" s="50">
        <f t="shared" si="28"/>
        <v>4.2556799999999999</v>
      </c>
      <c r="K255" s="51">
        <f t="shared" si="29"/>
        <v>170.22719999999998</v>
      </c>
      <c r="L255" s="51">
        <f t="shared" si="30"/>
        <v>420.31407407407403</v>
      </c>
      <c r="M255" s="51">
        <f t="shared" si="31"/>
        <v>333.77882352941174</v>
      </c>
      <c r="N255" s="54"/>
    </row>
    <row r="256" spans="1:14" x14ac:dyDescent="0.3">
      <c r="A256" s="49" t="s">
        <v>5</v>
      </c>
      <c r="B256" s="49" t="s">
        <v>11</v>
      </c>
      <c r="C256" s="49" t="s">
        <v>7</v>
      </c>
      <c r="D256" s="49" t="s">
        <v>12</v>
      </c>
      <c r="E256" s="49"/>
      <c r="F256" s="49">
        <v>15</v>
      </c>
      <c r="G256" s="49">
        <v>0.25</v>
      </c>
      <c r="H256" s="49">
        <v>8</v>
      </c>
      <c r="I256" s="50">
        <v>0.26597999999999999</v>
      </c>
      <c r="J256" s="50">
        <f t="shared" si="28"/>
        <v>2.12784</v>
      </c>
      <c r="K256" s="51">
        <f t="shared" si="29"/>
        <v>85.113599999999991</v>
      </c>
      <c r="L256" s="51">
        <f t="shared" si="30"/>
        <v>210.15703703703701</v>
      </c>
      <c r="M256" s="51">
        <f t="shared" si="31"/>
        <v>166.88941176470587</v>
      </c>
      <c r="N256" s="54"/>
    </row>
    <row r="257" spans="1:14" x14ac:dyDescent="0.3">
      <c r="A257" s="49" t="s">
        <v>5</v>
      </c>
      <c r="B257" s="49" t="s">
        <v>11</v>
      </c>
      <c r="C257" s="49" t="s">
        <v>7</v>
      </c>
      <c r="D257" s="49" t="s">
        <v>12</v>
      </c>
      <c r="E257" s="49"/>
      <c r="F257" s="49">
        <v>16</v>
      </c>
      <c r="G257" s="49">
        <v>0.25</v>
      </c>
      <c r="H257" s="49">
        <v>19</v>
      </c>
      <c r="I257" s="50">
        <v>0.26597999999999999</v>
      </c>
      <c r="J257" s="50">
        <f t="shared" si="28"/>
        <v>5.0536199999999996</v>
      </c>
      <c r="K257" s="51">
        <f t="shared" si="29"/>
        <v>202.14479999999998</v>
      </c>
      <c r="L257" s="51">
        <f t="shared" si="30"/>
        <v>499.12296296296284</v>
      </c>
      <c r="M257" s="51">
        <f t="shared" si="31"/>
        <v>396.36235294117643</v>
      </c>
      <c r="N257" s="54"/>
    </row>
    <row r="258" spans="1:14" x14ac:dyDescent="0.3">
      <c r="A258" s="49" t="s">
        <v>5</v>
      </c>
      <c r="B258" s="49" t="s">
        <v>11</v>
      </c>
      <c r="C258" s="49" t="s">
        <v>7</v>
      </c>
      <c r="D258" s="49" t="s">
        <v>12</v>
      </c>
      <c r="E258" s="49"/>
      <c r="F258" s="49">
        <v>17</v>
      </c>
      <c r="G258" s="49">
        <v>0.25</v>
      </c>
      <c r="H258" s="49">
        <v>17</v>
      </c>
      <c r="I258" s="50">
        <v>0.26597999999999999</v>
      </c>
      <c r="J258" s="50">
        <f t="shared" si="28"/>
        <v>4.5216599999999998</v>
      </c>
      <c r="K258" s="51">
        <f t="shared" si="29"/>
        <v>180.8664</v>
      </c>
      <c r="L258" s="51">
        <f t="shared" si="30"/>
        <v>446.58370370370369</v>
      </c>
      <c r="M258" s="51">
        <f t="shared" si="31"/>
        <v>354.64</v>
      </c>
      <c r="N258" s="54"/>
    </row>
    <row r="259" spans="1:14" x14ac:dyDescent="0.3">
      <c r="A259" s="49" t="s">
        <v>5</v>
      </c>
      <c r="B259" s="49" t="s">
        <v>11</v>
      </c>
      <c r="C259" s="49" t="s">
        <v>7</v>
      </c>
      <c r="D259" s="49" t="s">
        <v>12</v>
      </c>
      <c r="E259" s="49"/>
      <c r="F259" s="49">
        <v>18</v>
      </c>
      <c r="G259" s="49">
        <v>0.25</v>
      </c>
      <c r="H259" s="49">
        <v>0</v>
      </c>
      <c r="I259" s="50">
        <v>0.26597999999999999</v>
      </c>
      <c r="J259" s="50">
        <f t="shared" si="28"/>
        <v>0</v>
      </c>
      <c r="K259" s="51">
        <f t="shared" si="29"/>
        <v>0</v>
      </c>
      <c r="L259" s="51">
        <f t="shared" si="30"/>
        <v>0</v>
      </c>
      <c r="M259" s="51">
        <f t="shared" si="31"/>
        <v>0</v>
      </c>
      <c r="N259" s="54"/>
    </row>
    <row r="260" spans="1:14" x14ac:dyDescent="0.3">
      <c r="A260" s="49" t="s">
        <v>5</v>
      </c>
      <c r="B260" s="49" t="s">
        <v>11</v>
      </c>
      <c r="C260" s="49" t="s">
        <v>7</v>
      </c>
      <c r="D260" s="49" t="s">
        <v>12</v>
      </c>
      <c r="E260" s="49"/>
      <c r="F260" s="49">
        <v>19</v>
      </c>
      <c r="G260" s="49">
        <v>0.25</v>
      </c>
      <c r="H260" s="49">
        <v>1</v>
      </c>
      <c r="I260" s="50">
        <v>0.26597999999999999</v>
      </c>
      <c r="J260" s="50">
        <f t="shared" si="28"/>
        <v>0.26597999999999999</v>
      </c>
      <c r="K260" s="51">
        <f t="shared" si="29"/>
        <v>10.639199999999999</v>
      </c>
      <c r="L260" s="51">
        <f t="shared" si="30"/>
        <v>26.269629629629627</v>
      </c>
      <c r="M260" s="51">
        <f t="shared" si="31"/>
        <v>20.861176470588234</v>
      </c>
      <c r="N260" s="54"/>
    </row>
    <row r="261" spans="1:14" x14ac:dyDescent="0.3">
      <c r="A261" s="49" t="s">
        <v>5</v>
      </c>
      <c r="B261" s="49" t="s">
        <v>11</v>
      </c>
      <c r="C261" s="49" t="s">
        <v>7</v>
      </c>
      <c r="D261" s="49" t="s">
        <v>12</v>
      </c>
      <c r="E261" s="49"/>
      <c r="F261" s="49">
        <v>20</v>
      </c>
      <c r="G261" s="49">
        <v>0.25</v>
      </c>
      <c r="H261" s="49">
        <v>10</v>
      </c>
      <c r="I261" s="50">
        <v>0.26597999999999999</v>
      </c>
      <c r="J261" s="50">
        <f t="shared" si="28"/>
        <v>2.6597999999999997</v>
      </c>
      <c r="K261" s="51">
        <f t="shared" si="29"/>
        <v>106.39199999999998</v>
      </c>
      <c r="L261" s="51">
        <f t="shared" si="30"/>
        <v>262.69629629629623</v>
      </c>
      <c r="M261" s="51">
        <f t="shared" si="31"/>
        <v>208.61176470588231</v>
      </c>
      <c r="N261" s="54"/>
    </row>
    <row r="262" spans="1:14" x14ac:dyDescent="0.3">
      <c r="A262" s="49" t="s">
        <v>5</v>
      </c>
      <c r="B262" s="49" t="s">
        <v>11</v>
      </c>
      <c r="C262" s="49" t="s">
        <v>7</v>
      </c>
      <c r="D262" s="49" t="s">
        <v>13</v>
      </c>
      <c r="E262" s="49"/>
      <c r="F262" s="49">
        <v>1</v>
      </c>
      <c r="G262" s="49">
        <v>0.25</v>
      </c>
      <c r="H262" s="49">
        <v>0</v>
      </c>
      <c r="I262" s="50">
        <v>0.26597999999999999</v>
      </c>
      <c r="J262" s="50">
        <f t="shared" si="28"/>
        <v>0</v>
      </c>
      <c r="K262" s="51">
        <f t="shared" si="29"/>
        <v>0</v>
      </c>
      <c r="L262" s="51">
        <f t="shared" si="30"/>
        <v>0</v>
      </c>
      <c r="M262" s="51">
        <f t="shared" si="31"/>
        <v>0</v>
      </c>
      <c r="N262" s="54"/>
    </row>
    <row r="263" spans="1:14" x14ac:dyDescent="0.3">
      <c r="A263" s="49" t="s">
        <v>5</v>
      </c>
      <c r="B263" s="49" t="s">
        <v>11</v>
      </c>
      <c r="C263" s="49" t="s">
        <v>7</v>
      </c>
      <c r="D263" s="49" t="s">
        <v>13</v>
      </c>
      <c r="E263" s="49"/>
      <c r="F263" s="49">
        <v>2</v>
      </c>
      <c r="G263" s="49">
        <v>0.25</v>
      </c>
      <c r="H263" s="49">
        <v>4</v>
      </c>
      <c r="I263" s="50">
        <v>0.26597999999999999</v>
      </c>
      <c r="J263" s="50">
        <f t="shared" si="28"/>
        <v>1.06392</v>
      </c>
      <c r="K263" s="51">
        <f t="shared" si="29"/>
        <v>42.556799999999996</v>
      </c>
      <c r="L263" s="51">
        <f t="shared" si="30"/>
        <v>105.07851851851851</v>
      </c>
      <c r="M263" s="51">
        <f t="shared" si="31"/>
        <v>83.444705882352935</v>
      </c>
      <c r="N263" s="54"/>
    </row>
    <row r="264" spans="1:14" x14ac:dyDescent="0.3">
      <c r="A264" s="49" t="s">
        <v>5</v>
      </c>
      <c r="B264" s="49" t="s">
        <v>11</v>
      </c>
      <c r="C264" s="49" t="s">
        <v>7</v>
      </c>
      <c r="D264" s="49" t="s">
        <v>13</v>
      </c>
      <c r="E264" s="49"/>
      <c r="F264" s="49">
        <v>3</v>
      </c>
      <c r="G264" s="49">
        <v>0.25</v>
      </c>
      <c r="H264" s="49">
        <v>0</v>
      </c>
      <c r="I264" s="50">
        <v>0.26597999999999999</v>
      </c>
      <c r="J264" s="50">
        <f t="shared" si="28"/>
        <v>0</v>
      </c>
      <c r="K264" s="51">
        <f t="shared" si="29"/>
        <v>0</v>
      </c>
      <c r="L264" s="51">
        <f t="shared" si="30"/>
        <v>0</v>
      </c>
      <c r="M264" s="51">
        <f t="shared" si="31"/>
        <v>0</v>
      </c>
      <c r="N264" s="54"/>
    </row>
    <row r="265" spans="1:14" x14ac:dyDescent="0.3">
      <c r="A265" s="49" t="s">
        <v>5</v>
      </c>
      <c r="B265" s="49" t="s">
        <v>11</v>
      </c>
      <c r="C265" s="49" t="s">
        <v>7</v>
      </c>
      <c r="D265" s="49" t="s">
        <v>13</v>
      </c>
      <c r="E265" s="49"/>
      <c r="F265" s="49">
        <v>4</v>
      </c>
      <c r="G265" s="49">
        <v>0.25</v>
      </c>
      <c r="H265" s="49">
        <v>8</v>
      </c>
      <c r="I265" s="50">
        <v>0.26597999999999999</v>
      </c>
      <c r="J265" s="50">
        <f t="shared" si="28"/>
        <v>2.12784</v>
      </c>
      <c r="K265" s="51">
        <f t="shared" si="29"/>
        <v>85.113599999999991</v>
      </c>
      <c r="L265" s="51">
        <f t="shared" si="30"/>
        <v>210.15703703703701</v>
      </c>
      <c r="M265" s="51">
        <f t="shared" si="31"/>
        <v>166.88941176470587</v>
      </c>
      <c r="N265" s="55"/>
    </row>
    <row r="266" spans="1:14" x14ac:dyDescent="0.3">
      <c r="A266" s="49" t="s">
        <v>5</v>
      </c>
      <c r="B266" s="49" t="s">
        <v>11</v>
      </c>
      <c r="C266" s="49" t="s">
        <v>7</v>
      </c>
      <c r="D266" s="49" t="s">
        <v>13</v>
      </c>
      <c r="E266" s="49"/>
      <c r="F266" s="49">
        <v>5</v>
      </c>
      <c r="G266" s="49">
        <v>0.25</v>
      </c>
      <c r="H266" s="49">
        <v>2</v>
      </c>
      <c r="I266" s="50">
        <v>0.26597999999999999</v>
      </c>
      <c r="J266" s="50">
        <f t="shared" si="28"/>
        <v>0.53195999999999999</v>
      </c>
      <c r="K266" s="51">
        <f t="shared" si="29"/>
        <v>21.278399999999998</v>
      </c>
      <c r="L266" s="51">
        <f t="shared" si="30"/>
        <v>52.539259259259254</v>
      </c>
      <c r="M266" s="51">
        <f t="shared" si="31"/>
        <v>41.722352941176467</v>
      </c>
      <c r="N266" s="55"/>
    </row>
    <row r="267" spans="1:14" x14ac:dyDescent="0.3">
      <c r="A267" s="49" t="s">
        <v>5</v>
      </c>
      <c r="B267" s="49" t="s">
        <v>11</v>
      </c>
      <c r="C267" s="49" t="s">
        <v>7</v>
      </c>
      <c r="D267" s="49" t="s">
        <v>13</v>
      </c>
      <c r="E267" s="49"/>
      <c r="F267" s="49">
        <v>6</v>
      </c>
      <c r="G267" s="49">
        <v>0.25</v>
      </c>
      <c r="H267" s="49">
        <v>5</v>
      </c>
      <c r="I267" s="50">
        <v>0.26597999999999999</v>
      </c>
      <c r="J267" s="50">
        <f t="shared" si="28"/>
        <v>1.3298999999999999</v>
      </c>
      <c r="K267" s="51">
        <f t="shared" si="29"/>
        <v>53.195999999999991</v>
      </c>
      <c r="L267" s="51">
        <f t="shared" si="30"/>
        <v>131.34814814814811</v>
      </c>
      <c r="M267" s="51">
        <f t="shared" si="31"/>
        <v>104.30588235294115</v>
      </c>
      <c r="N267" s="54"/>
    </row>
    <row r="268" spans="1:14" x14ac:dyDescent="0.3">
      <c r="A268" s="49" t="s">
        <v>5</v>
      </c>
      <c r="B268" s="49" t="s">
        <v>11</v>
      </c>
      <c r="C268" s="49" t="s">
        <v>7</v>
      </c>
      <c r="D268" s="49" t="s">
        <v>13</v>
      </c>
      <c r="E268" s="49"/>
      <c r="F268" s="49">
        <v>7</v>
      </c>
      <c r="G268" s="49">
        <v>0.25</v>
      </c>
      <c r="H268" s="49">
        <v>19</v>
      </c>
      <c r="I268" s="50">
        <v>0.26597999999999999</v>
      </c>
      <c r="J268" s="50">
        <f t="shared" si="28"/>
        <v>5.0536199999999996</v>
      </c>
      <c r="K268" s="51">
        <f t="shared" si="29"/>
        <v>202.14479999999998</v>
      </c>
      <c r="L268" s="51">
        <f t="shared" si="30"/>
        <v>499.12296296296284</v>
      </c>
      <c r="M268" s="51">
        <f t="shared" si="31"/>
        <v>396.36235294117643</v>
      </c>
      <c r="N268" s="55"/>
    </row>
    <row r="269" spans="1:14" x14ac:dyDescent="0.3">
      <c r="A269" s="49" t="s">
        <v>5</v>
      </c>
      <c r="B269" s="49" t="s">
        <v>11</v>
      </c>
      <c r="C269" s="49" t="s">
        <v>7</v>
      </c>
      <c r="D269" s="49" t="s">
        <v>13</v>
      </c>
      <c r="E269" s="49"/>
      <c r="F269" s="49">
        <v>8</v>
      </c>
      <c r="G269" s="49">
        <v>0.25</v>
      </c>
      <c r="H269" s="49">
        <v>15</v>
      </c>
      <c r="I269" s="50">
        <v>0.26597999999999999</v>
      </c>
      <c r="J269" s="50">
        <f t="shared" si="28"/>
        <v>3.9897</v>
      </c>
      <c r="K269" s="51">
        <f t="shared" si="29"/>
        <v>159.58799999999999</v>
      </c>
      <c r="L269" s="51">
        <f t="shared" si="30"/>
        <v>394.04444444444442</v>
      </c>
      <c r="M269" s="51">
        <f t="shared" si="31"/>
        <v>312.91764705882349</v>
      </c>
      <c r="N269" s="55"/>
    </row>
    <row r="270" spans="1:14" x14ac:dyDescent="0.3">
      <c r="A270" s="49" t="s">
        <v>5</v>
      </c>
      <c r="B270" s="49" t="s">
        <v>11</v>
      </c>
      <c r="C270" s="49" t="s">
        <v>7</v>
      </c>
      <c r="D270" s="49" t="s">
        <v>13</v>
      </c>
      <c r="E270" s="49"/>
      <c r="F270" s="49">
        <v>9</v>
      </c>
      <c r="G270" s="49">
        <v>0.25</v>
      </c>
      <c r="H270" s="49">
        <v>2</v>
      </c>
      <c r="I270" s="50">
        <v>0.26597999999999999</v>
      </c>
      <c r="J270" s="50">
        <f t="shared" si="28"/>
        <v>0.53195999999999999</v>
      </c>
      <c r="K270" s="51">
        <f t="shared" si="29"/>
        <v>21.278399999999998</v>
      </c>
      <c r="L270" s="51">
        <f t="shared" si="30"/>
        <v>52.539259259259254</v>
      </c>
      <c r="M270" s="51">
        <f t="shared" si="31"/>
        <v>41.722352941176467</v>
      </c>
      <c r="N270" s="55"/>
    </row>
    <row r="271" spans="1:14" x14ac:dyDescent="0.3">
      <c r="A271" s="49" t="s">
        <v>5</v>
      </c>
      <c r="B271" s="49" t="s">
        <v>11</v>
      </c>
      <c r="C271" s="49" t="s">
        <v>7</v>
      </c>
      <c r="D271" s="49" t="s">
        <v>13</v>
      </c>
      <c r="E271" s="49"/>
      <c r="F271" s="49">
        <v>10</v>
      </c>
      <c r="G271" s="49">
        <v>0.25</v>
      </c>
      <c r="H271" s="49">
        <v>10</v>
      </c>
      <c r="I271" s="50">
        <v>0.26597999999999999</v>
      </c>
      <c r="J271" s="50">
        <f t="shared" si="28"/>
        <v>2.6597999999999997</v>
      </c>
      <c r="K271" s="51">
        <f t="shared" si="29"/>
        <v>106.39199999999998</v>
      </c>
      <c r="L271" s="51">
        <f t="shared" si="30"/>
        <v>262.69629629629623</v>
      </c>
      <c r="M271" s="51">
        <f t="shared" si="31"/>
        <v>208.61176470588231</v>
      </c>
      <c r="N271" s="55"/>
    </row>
    <row r="272" spans="1:14" x14ac:dyDescent="0.3">
      <c r="A272" s="49" t="s">
        <v>5</v>
      </c>
      <c r="B272" s="49" t="s">
        <v>11</v>
      </c>
      <c r="C272" s="49" t="s">
        <v>7</v>
      </c>
      <c r="D272" s="49" t="s">
        <v>13</v>
      </c>
      <c r="E272" s="49"/>
      <c r="F272" s="49">
        <v>11</v>
      </c>
      <c r="G272" s="49">
        <v>0.25</v>
      </c>
      <c r="H272" s="49">
        <v>8</v>
      </c>
      <c r="I272" s="50">
        <v>0.26597999999999999</v>
      </c>
      <c r="J272" s="50">
        <f t="shared" si="28"/>
        <v>2.12784</v>
      </c>
      <c r="K272" s="51">
        <f t="shared" si="29"/>
        <v>85.113599999999991</v>
      </c>
      <c r="L272" s="51">
        <f t="shared" si="30"/>
        <v>210.15703703703701</v>
      </c>
      <c r="M272" s="51">
        <f t="shared" si="31"/>
        <v>166.88941176470587</v>
      </c>
      <c r="N272" s="54"/>
    </row>
    <row r="273" spans="1:14" x14ac:dyDescent="0.3">
      <c r="A273" s="49" t="s">
        <v>5</v>
      </c>
      <c r="B273" s="49" t="s">
        <v>11</v>
      </c>
      <c r="C273" s="49" t="s">
        <v>7</v>
      </c>
      <c r="D273" s="49" t="s">
        <v>13</v>
      </c>
      <c r="E273" s="49"/>
      <c r="F273" s="49">
        <v>12</v>
      </c>
      <c r="G273" s="49">
        <v>0.25</v>
      </c>
      <c r="H273" s="49">
        <v>0</v>
      </c>
      <c r="I273" s="50">
        <v>0.26597999999999999</v>
      </c>
      <c r="J273" s="50">
        <f t="shared" si="28"/>
        <v>0</v>
      </c>
      <c r="K273" s="51">
        <f t="shared" si="29"/>
        <v>0</v>
      </c>
      <c r="L273" s="51">
        <f t="shared" si="30"/>
        <v>0</v>
      </c>
      <c r="M273" s="51">
        <f t="shared" si="31"/>
        <v>0</v>
      </c>
      <c r="N273" s="54"/>
    </row>
    <row r="274" spans="1:14" x14ac:dyDescent="0.3">
      <c r="A274" s="49" t="s">
        <v>5</v>
      </c>
      <c r="B274" s="49" t="s">
        <v>11</v>
      </c>
      <c r="C274" s="49" t="s">
        <v>7</v>
      </c>
      <c r="D274" s="49" t="s">
        <v>13</v>
      </c>
      <c r="E274" s="49"/>
      <c r="F274" s="49">
        <v>13</v>
      </c>
      <c r="G274" s="49">
        <v>0.25</v>
      </c>
      <c r="H274" s="49">
        <v>4</v>
      </c>
      <c r="I274" s="50">
        <v>0.26597999999999999</v>
      </c>
      <c r="J274" s="50">
        <f t="shared" si="28"/>
        <v>1.06392</v>
      </c>
      <c r="K274" s="51">
        <f t="shared" si="29"/>
        <v>42.556799999999996</v>
      </c>
      <c r="L274" s="51">
        <f t="shared" si="30"/>
        <v>105.07851851851851</v>
      </c>
      <c r="M274" s="51">
        <f t="shared" si="31"/>
        <v>83.444705882352935</v>
      </c>
      <c r="N274" s="54"/>
    </row>
    <row r="275" spans="1:14" x14ac:dyDescent="0.3">
      <c r="A275" s="49" t="s">
        <v>5</v>
      </c>
      <c r="B275" s="49" t="s">
        <v>11</v>
      </c>
      <c r="C275" s="49" t="s">
        <v>7</v>
      </c>
      <c r="D275" s="49" t="s">
        <v>13</v>
      </c>
      <c r="E275" s="49"/>
      <c r="F275" s="49">
        <v>14</v>
      </c>
      <c r="G275" s="49">
        <v>0.25</v>
      </c>
      <c r="H275" s="49">
        <v>0</v>
      </c>
      <c r="I275" s="50">
        <v>0.26597999999999999</v>
      </c>
      <c r="J275" s="50">
        <f t="shared" ref="J275:J301" si="32">(H275*I275)</f>
        <v>0</v>
      </c>
      <c r="K275" s="51">
        <f t="shared" ref="K275:K301" si="33">(J275*10000)/G275/1000</f>
        <v>0</v>
      </c>
      <c r="L275" s="51">
        <f t="shared" ref="L275:L301" si="34">K275/0.405</f>
        <v>0</v>
      </c>
      <c r="M275" s="51">
        <f t="shared" ref="M275:M301" si="35">K275/0.51</f>
        <v>0</v>
      </c>
      <c r="N275" s="54"/>
    </row>
    <row r="276" spans="1:14" x14ac:dyDescent="0.3">
      <c r="A276" s="49" t="s">
        <v>5</v>
      </c>
      <c r="B276" s="49" t="s">
        <v>11</v>
      </c>
      <c r="C276" s="49" t="s">
        <v>7</v>
      </c>
      <c r="D276" s="49" t="s">
        <v>13</v>
      </c>
      <c r="E276" s="49"/>
      <c r="F276" s="49">
        <v>15</v>
      </c>
      <c r="G276" s="49">
        <v>0.25</v>
      </c>
      <c r="H276" s="49">
        <v>3</v>
      </c>
      <c r="I276" s="50">
        <v>0.26597999999999999</v>
      </c>
      <c r="J276" s="50">
        <f t="shared" si="32"/>
        <v>0.79793999999999998</v>
      </c>
      <c r="K276" s="51">
        <f t="shared" si="33"/>
        <v>31.9176</v>
      </c>
      <c r="L276" s="51">
        <f t="shared" si="34"/>
        <v>78.808888888888887</v>
      </c>
      <c r="M276" s="51">
        <f t="shared" si="35"/>
        <v>62.583529411764708</v>
      </c>
      <c r="N276" s="54"/>
    </row>
    <row r="277" spans="1:14" x14ac:dyDescent="0.3">
      <c r="A277" s="49" t="s">
        <v>5</v>
      </c>
      <c r="B277" s="49" t="s">
        <v>11</v>
      </c>
      <c r="C277" s="49" t="s">
        <v>7</v>
      </c>
      <c r="D277" s="49" t="s">
        <v>13</v>
      </c>
      <c r="E277" s="49"/>
      <c r="F277" s="49">
        <v>16</v>
      </c>
      <c r="G277" s="49">
        <v>0.25</v>
      </c>
      <c r="H277" s="49">
        <v>0</v>
      </c>
      <c r="I277" s="50">
        <v>0.26597999999999999</v>
      </c>
      <c r="J277" s="50">
        <f t="shared" si="32"/>
        <v>0</v>
      </c>
      <c r="K277" s="51">
        <f t="shared" si="33"/>
        <v>0</v>
      </c>
      <c r="L277" s="51">
        <f t="shared" si="34"/>
        <v>0</v>
      </c>
      <c r="M277" s="51">
        <f t="shared" si="35"/>
        <v>0</v>
      </c>
      <c r="N277" s="54"/>
    </row>
    <row r="278" spans="1:14" x14ac:dyDescent="0.3">
      <c r="A278" s="49" t="s">
        <v>5</v>
      </c>
      <c r="B278" s="49" t="s">
        <v>11</v>
      </c>
      <c r="C278" s="49" t="s">
        <v>7</v>
      </c>
      <c r="D278" s="49" t="s">
        <v>13</v>
      </c>
      <c r="E278" s="49"/>
      <c r="F278" s="49">
        <v>17</v>
      </c>
      <c r="G278" s="49">
        <v>0.25</v>
      </c>
      <c r="H278" s="49">
        <v>0</v>
      </c>
      <c r="I278" s="50">
        <v>0.26597999999999999</v>
      </c>
      <c r="J278" s="50">
        <f t="shared" si="32"/>
        <v>0</v>
      </c>
      <c r="K278" s="51">
        <f t="shared" si="33"/>
        <v>0</v>
      </c>
      <c r="L278" s="51">
        <f t="shared" si="34"/>
        <v>0</v>
      </c>
      <c r="M278" s="51">
        <f t="shared" si="35"/>
        <v>0</v>
      </c>
      <c r="N278" s="54"/>
    </row>
    <row r="279" spans="1:14" x14ac:dyDescent="0.3">
      <c r="A279" s="49" t="s">
        <v>5</v>
      </c>
      <c r="B279" s="49" t="s">
        <v>11</v>
      </c>
      <c r="C279" s="49" t="s">
        <v>7</v>
      </c>
      <c r="D279" s="49" t="s">
        <v>13</v>
      </c>
      <c r="E279" s="49"/>
      <c r="F279" s="49">
        <v>18</v>
      </c>
      <c r="G279" s="49">
        <v>0.25</v>
      </c>
      <c r="H279" s="49">
        <v>0</v>
      </c>
      <c r="I279" s="50">
        <v>0.26597999999999999</v>
      </c>
      <c r="J279" s="50">
        <f t="shared" si="32"/>
        <v>0</v>
      </c>
      <c r="K279" s="51">
        <f t="shared" si="33"/>
        <v>0</v>
      </c>
      <c r="L279" s="51">
        <f t="shared" si="34"/>
        <v>0</v>
      </c>
      <c r="M279" s="51">
        <f t="shared" si="35"/>
        <v>0</v>
      </c>
      <c r="N279" s="54"/>
    </row>
    <row r="280" spans="1:14" x14ac:dyDescent="0.3">
      <c r="A280" s="49" t="s">
        <v>5</v>
      </c>
      <c r="B280" s="49" t="s">
        <v>11</v>
      </c>
      <c r="C280" s="49" t="s">
        <v>7</v>
      </c>
      <c r="D280" s="49" t="s">
        <v>13</v>
      </c>
      <c r="E280" s="49"/>
      <c r="F280" s="49">
        <v>19</v>
      </c>
      <c r="G280" s="49">
        <v>0.25</v>
      </c>
      <c r="H280" s="49">
        <v>3</v>
      </c>
      <c r="I280" s="50">
        <v>0.26597999999999999</v>
      </c>
      <c r="J280" s="50">
        <f t="shared" si="32"/>
        <v>0.79793999999999998</v>
      </c>
      <c r="K280" s="51">
        <f t="shared" si="33"/>
        <v>31.9176</v>
      </c>
      <c r="L280" s="51">
        <f t="shared" si="34"/>
        <v>78.808888888888887</v>
      </c>
      <c r="M280" s="51">
        <f t="shared" si="35"/>
        <v>62.583529411764708</v>
      </c>
      <c r="N280" s="54"/>
    </row>
    <row r="281" spans="1:14" x14ac:dyDescent="0.3">
      <c r="A281" s="49" t="s">
        <v>5</v>
      </c>
      <c r="B281" s="49" t="s">
        <v>11</v>
      </c>
      <c r="C281" s="49" t="s">
        <v>7</v>
      </c>
      <c r="D281" s="49" t="s">
        <v>13</v>
      </c>
      <c r="E281" s="49"/>
      <c r="F281" s="49">
        <v>20</v>
      </c>
      <c r="G281" s="49">
        <v>0.25</v>
      </c>
      <c r="H281" s="49">
        <v>1</v>
      </c>
      <c r="I281" s="50">
        <v>0.26597999999999999</v>
      </c>
      <c r="J281" s="50">
        <f t="shared" si="32"/>
        <v>0.26597999999999999</v>
      </c>
      <c r="K281" s="51">
        <f t="shared" si="33"/>
        <v>10.639199999999999</v>
      </c>
      <c r="L281" s="51">
        <f t="shared" si="34"/>
        <v>26.269629629629627</v>
      </c>
      <c r="M281" s="51">
        <f t="shared" si="35"/>
        <v>20.861176470588234</v>
      </c>
      <c r="N281" s="54"/>
    </row>
    <row r="282" spans="1:14" x14ac:dyDescent="0.3">
      <c r="A282" s="49" t="s">
        <v>5</v>
      </c>
      <c r="B282" s="49" t="s">
        <v>11</v>
      </c>
      <c r="C282" s="49" t="s">
        <v>7</v>
      </c>
      <c r="D282" s="49" t="s">
        <v>14</v>
      </c>
      <c r="E282" s="49"/>
      <c r="F282" s="49">
        <v>1</v>
      </c>
      <c r="G282" s="49">
        <v>0.25</v>
      </c>
      <c r="H282" s="49">
        <v>0</v>
      </c>
      <c r="I282" s="50">
        <v>0.26597999999999999</v>
      </c>
      <c r="J282" s="50">
        <f t="shared" si="32"/>
        <v>0</v>
      </c>
      <c r="K282" s="51">
        <f t="shared" si="33"/>
        <v>0</v>
      </c>
      <c r="L282" s="51">
        <f t="shared" si="34"/>
        <v>0</v>
      </c>
      <c r="M282" s="51">
        <f t="shared" si="35"/>
        <v>0</v>
      </c>
      <c r="N282" s="54"/>
    </row>
    <row r="283" spans="1:14" x14ac:dyDescent="0.3">
      <c r="A283" s="49" t="s">
        <v>5</v>
      </c>
      <c r="B283" s="49" t="s">
        <v>11</v>
      </c>
      <c r="C283" s="49" t="s">
        <v>7</v>
      </c>
      <c r="D283" s="49" t="s">
        <v>14</v>
      </c>
      <c r="E283" s="49"/>
      <c r="F283" s="49">
        <v>2</v>
      </c>
      <c r="G283" s="49">
        <v>0.25</v>
      </c>
      <c r="H283" s="49">
        <v>0</v>
      </c>
      <c r="I283" s="50">
        <v>0.26597999999999999</v>
      </c>
      <c r="J283" s="50">
        <f t="shared" si="32"/>
        <v>0</v>
      </c>
      <c r="K283" s="51">
        <f t="shared" si="33"/>
        <v>0</v>
      </c>
      <c r="L283" s="51">
        <f t="shared" si="34"/>
        <v>0</v>
      </c>
      <c r="M283" s="51">
        <f t="shared" si="35"/>
        <v>0</v>
      </c>
      <c r="N283" s="54"/>
    </row>
    <row r="284" spans="1:14" x14ac:dyDescent="0.3">
      <c r="A284" s="49" t="s">
        <v>5</v>
      </c>
      <c r="B284" s="49" t="s">
        <v>11</v>
      </c>
      <c r="C284" s="49" t="s">
        <v>7</v>
      </c>
      <c r="D284" s="49" t="s">
        <v>14</v>
      </c>
      <c r="E284" s="49"/>
      <c r="F284" s="49">
        <v>3</v>
      </c>
      <c r="G284" s="49">
        <v>0.25</v>
      </c>
      <c r="H284" s="49">
        <v>5</v>
      </c>
      <c r="I284" s="50">
        <v>0.26597999999999999</v>
      </c>
      <c r="J284" s="50">
        <f t="shared" si="32"/>
        <v>1.3298999999999999</v>
      </c>
      <c r="K284" s="51">
        <f t="shared" si="33"/>
        <v>53.195999999999991</v>
      </c>
      <c r="L284" s="51">
        <f t="shared" si="34"/>
        <v>131.34814814814811</v>
      </c>
      <c r="M284" s="51">
        <f t="shared" si="35"/>
        <v>104.30588235294115</v>
      </c>
      <c r="N284" s="54"/>
    </row>
    <row r="285" spans="1:14" x14ac:dyDescent="0.3">
      <c r="A285" s="49" t="s">
        <v>5</v>
      </c>
      <c r="B285" s="49" t="s">
        <v>11</v>
      </c>
      <c r="C285" s="49" t="s">
        <v>7</v>
      </c>
      <c r="D285" s="49" t="s">
        <v>14</v>
      </c>
      <c r="E285" s="49"/>
      <c r="F285" s="49">
        <v>4</v>
      </c>
      <c r="G285" s="49">
        <v>0.25</v>
      </c>
      <c r="H285" s="49">
        <v>1</v>
      </c>
      <c r="I285" s="50">
        <v>0.26597999999999999</v>
      </c>
      <c r="J285" s="50">
        <f t="shared" si="32"/>
        <v>0.26597999999999999</v>
      </c>
      <c r="K285" s="51">
        <f t="shared" si="33"/>
        <v>10.639199999999999</v>
      </c>
      <c r="L285" s="51">
        <f t="shared" si="34"/>
        <v>26.269629629629627</v>
      </c>
      <c r="M285" s="51">
        <f t="shared" si="35"/>
        <v>20.861176470588234</v>
      </c>
      <c r="N285" s="55"/>
    </row>
    <row r="286" spans="1:14" x14ac:dyDescent="0.3">
      <c r="A286" s="49" t="s">
        <v>5</v>
      </c>
      <c r="B286" s="49" t="s">
        <v>11</v>
      </c>
      <c r="C286" s="49" t="s">
        <v>7</v>
      </c>
      <c r="D286" s="49" t="s">
        <v>14</v>
      </c>
      <c r="E286" s="49"/>
      <c r="F286" s="49">
        <v>5</v>
      </c>
      <c r="G286" s="49">
        <v>0.25</v>
      </c>
      <c r="H286" s="49">
        <v>1</v>
      </c>
      <c r="I286" s="50">
        <v>0.26597999999999999</v>
      </c>
      <c r="J286" s="50">
        <f t="shared" si="32"/>
        <v>0.26597999999999999</v>
      </c>
      <c r="K286" s="51">
        <f t="shared" si="33"/>
        <v>10.639199999999999</v>
      </c>
      <c r="L286" s="51">
        <f t="shared" si="34"/>
        <v>26.269629629629627</v>
      </c>
      <c r="M286" s="51">
        <f t="shared" si="35"/>
        <v>20.861176470588234</v>
      </c>
      <c r="N286" s="55" t="s">
        <v>305</v>
      </c>
    </row>
    <row r="287" spans="1:14" x14ac:dyDescent="0.3">
      <c r="A287" s="49" t="s">
        <v>5</v>
      </c>
      <c r="B287" s="49" t="s">
        <v>11</v>
      </c>
      <c r="C287" s="49" t="s">
        <v>7</v>
      </c>
      <c r="D287" s="49" t="s">
        <v>14</v>
      </c>
      <c r="E287" s="49"/>
      <c r="F287" s="49">
        <v>6</v>
      </c>
      <c r="G287" s="49">
        <v>0.25</v>
      </c>
      <c r="H287" s="49">
        <v>0</v>
      </c>
      <c r="I287" s="50">
        <v>0.26597999999999999</v>
      </c>
      <c r="J287" s="50">
        <f t="shared" si="32"/>
        <v>0</v>
      </c>
      <c r="K287" s="51">
        <f t="shared" si="33"/>
        <v>0</v>
      </c>
      <c r="L287" s="51">
        <f t="shared" si="34"/>
        <v>0</v>
      </c>
      <c r="M287" s="51">
        <f t="shared" si="35"/>
        <v>0</v>
      </c>
      <c r="N287" s="54"/>
    </row>
    <row r="288" spans="1:14" x14ac:dyDescent="0.3">
      <c r="A288" s="49" t="s">
        <v>5</v>
      </c>
      <c r="B288" s="49" t="s">
        <v>11</v>
      </c>
      <c r="C288" s="49" t="s">
        <v>7</v>
      </c>
      <c r="D288" s="49" t="s">
        <v>14</v>
      </c>
      <c r="E288" s="49"/>
      <c r="F288" s="49">
        <v>7</v>
      </c>
      <c r="G288" s="49">
        <v>0.25</v>
      </c>
      <c r="H288" s="49">
        <v>7</v>
      </c>
      <c r="I288" s="50">
        <v>0.26597999999999999</v>
      </c>
      <c r="J288" s="50">
        <f t="shared" si="32"/>
        <v>1.8618600000000001</v>
      </c>
      <c r="K288" s="51">
        <f t="shared" si="33"/>
        <v>74.474400000000003</v>
      </c>
      <c r="L288" s="51">
        <f t="shared" si="34"/>
        <v>183.88740740740741</v>
      </c>
      <c r="M288" s="51">
        <f t="shared" si="35"/>
        <v>146.02823529411765</v>
      </c>
      <c r="N288" s="55"/>
    </row>
    <row r="289" spans="1:14" x14ac:dyDescent="0.3">
      <c r="A289" s="49" t="s">
        <v>5</v>
      </c>
      <c r="B289" s="49" t="s">
        <v>11</v>
      </c>
      <c r="C289" s="49" t="s">
        <v>7</v>
      </c>
      <c r="D289" s="49" t="s">
        <v>14</v>
      </c>
      <c r="E289" s="49"/>
      <c r="F289" s="49">
        <v>8</v>
      </c>
      <c r="G289" s="49">
        <v>0.25</v>
      </c>
      <c r="H289" s="49">
        <v>0</v>
      </c>
      <c r="I289" s="50">
        <v>0.26597999999999999</v>
      </c>
      <c r="J289" s="50">
        <f t="shared" si="32"/>
        <v>0</v>
      </c>
      <c r="K289" s="51">
        <f t="shared" si="33"/>
        <v>0</v>
      </c>
      <c r="L289" s="51">
        <f t="shared" si="34"/>
        <v>0</v>
      </c>
      <c r="M289" s="51">
        <f t="shared" si="35"/>
        <v>0</v>
      </c>
      <c r="N289" s="55" t="s">
        <v>306</v>
      </c>
    </row>
    <row r="290" spans="1:14" x14ac:dyDescent="0.3">
      <c r="A290" s="49" t="s">
        <v>5</v>
      </c>
      <c r="B290" s="49" t="s">
        <v>11</v>
      </c>
      <c r="C290" s="49" t="s">
        <v>7</v>
      </c>
      <c r="D290" s="49" t="s">
        <v>14</v>
      </c>
      <c r="E290" s="49"/>
      <c r="F290" s="49">
        <v>9</v>
      </c>
      <c r="G290" s="49">
        <v>0.25</v>
      </c>
      <c r="H290" s="49">
        <v>30</v>
      </c>
      <c r="I290" s="50">
        <v>0.26597999999999999</v>
      </c>
      <c r="J290" s="50">
        <f t="shared" si="32"/>
        <v>7.9794</v>
      </c>
      <c r="K290" s="51">
        <f t="shared" si="33"/>
        <v>319.17599999999999</v>
      </c>
      <c r="L290" s="51">
        <f t="shared" si="34"/>
        <v>788.08888888888885</v>
      </c>
      <c r="M290" s="51">
        <f t="shared" si="35"/>
        <v>625.83529411764698</v>
      </c>
      <c r="N290" s="55"/>
    </row>
    <row r="291" spans="1:14" x14ac:dyDescent="0.3">
      <c r="A291" s="49" t="s">
        <v>5</v>
      </c>
      <c r="B291" s="49" t="s">
        <v>11</v>
      </c>
      <c r="C291" s="49" t="s">
        <v>7</v>
      </c>
      <c r="D291" s="49" t="s">
        <v>14</v>
      </c>
      <c r="E291" s="49"/>
      <c r="F291" s="49">
        <v>10</v>
      </c>
      <c r="G291" s="49">
        <v>0.25</v>
      </c>
      <c r="H291" s="49">
        <v>0</v>
      </c>
      <c r="I291" s="50">
        <v>0.26597999999999999</v>
      </c>
      <c r="J291" s="50">
        <f t="shared" si="32"/>
        <v>0</v>
      </c>
      <c r="K291" s="51">
        <f t="shared" si="33"/>
        <v>0</v>
      </c>
      <c r="L291" s="51">
        <f t="shared" si="34"/>
        <v>0</v>
      </c>
      <c r="M291" s="51">
        <f t="shared" si="35"/>
        <v>0</v>
      </c>
      <c r="N291" s="55"/>
    </row>
    <row r="292" spans="1:14" x14ac:dyDescent="0.3">
      <c r="A292" s="49" t="s">
        <v>5</v>
      </c>
      <c r="B292" s="49" t="s">
        <v>11</v>
      </c>
      <c r="C292" s="49" t="s">
        <v>7</v>
      </c>
      <c r="D292" s="49" t="s">
        <v>14</v>
      </c>
      <c r="E292" s="49"/>
      <c r="F292" s="49">
        <v>11</v>
      </c>
      <c r="G292" s="49">
        <v>0.25</v>
      </c>
      <c r="H292" s="49">
        <v>0</v>
      </c>
      <c r="I292" s="50">
        <v>0.26597999999999999</v>
      </c>
      <c r="J292" s="50">
        <f t="shared" si="32"/>
        <v>0</v>
      </c>
      <c r="K292" s="51">
        <f t="shared" si="33"/>
        <v>0</v>
      </c>
      <c r="L292" s="51">
        <f t="shared" si="34"/>
        <v>0</v>
      </c>
      <c r="M292" s="51">
        <f t="shared" si="35"/>
        <v>0</v>
      </c>
      <c r="N292" s="54"/>
    </row>
    <row r="293" spans="1:14" x14ac:dyDescent="0.3">
      <c r="A293" s="49" t="s">
        <v>5</v>
      </c>
      <c r="B293" s="49" t="s">
        <v>11</v>
      </c>
      <c r="C293" s="49" t="s">
        <v>7</v>
      </c>
      <c r="D293" s="49" t="s">
        <v>14</v>
      </c>
      <c r="E293" s="49"/>
      <c r="F293" s="49">
        <v>12</v>
      </c>
      <c r="G293" s="49">
        <v>0.25</v>
      </c>
      <c r="H293" s="49">
        <v>1</v>
      </c>
      <c r="I293" s="50">
        <v>0.26597999999999999</v>
      </c>
      <c r="J293" s="50">
        <f t="shared" si="32"/>
        <v>0.26597999999999999</v>
      </c>
      <c r="K293" s="51">
        <f t="shared" si="33"/>
        <v>10.639199999999999</v>
      </c>
      <c r="L293" s="51">
        <f t="shared" si="34"/>
        <v>26.269629629629627</v>
      </c>
      <c r="M293" s="51">
        <f t="shared" si="35"/>
        <v>20.861176470588234</v>
      </c>
      <c r="N293" s="54"/>
    </row>
    <row r="294" spans="1:14" x14ac:dyDescent="0.3">
      <c r="A294" s="49" t="s">
        <v>5</v>
      </c>
      <c r="B294" s="49" t="s">
        <v>11</v>
      </c>
      <c r="C294" s="49" t="s">
        <v>7</v>
      </c>
      <c r="D294" s="49" t="s">
        <v>14</v>
      </c>
      <c r="E294" s="49"/>
      <c r="F294" s="49">
        <v>13</v>
      </c>
      <c r="G294" s="49">
        <v>0.25</v>
      </c>
      <c r="H294" s="49">
        <v>0</v>
      </c>
      <c r="I294" s="50">
        <v>0.26597999999999999</v>
      </c>
      <c r="J294" s="50">
        <f t="shared" si="32"/>
        <v>0</v>
      </c>
      <c r="K294" s="51">
        <f t="shared" si="33"/>
        <v>0</v>
      </c>
      <c r="L294" s="51">
        <f t="shared" si="34"/>
        <v>0</v>
      </c>
      <c r="M294" s="51">
        <f t="shared" si="35"/>
        <v>0</v>
      </c>
      <c r="N294" s="54"/>
    </row>
    <row r="295" spans="1:14" x14ac:dyDescent="0.3">
      <c r="A295" s="49" t="s">
        <v>5</v>
      </c>
      <c r="B295" s="49" t="s">
        <v>11</v>
      </c>
      <c r="C295" s="49" t="s">
        <v>7</v>
      </c>
      <c r="D295" s="49" t="s">
        <v>14</v>
      </c>
      <c r="E295" s="49"/>
      <c r="F295" s="49">
        <v>14</v>
      </c>
      <c r="G295" s="49">
        <v>0.25</v>
      </c>
      <c r="H295" s="49">
        <v>3</v>
      </c>
      <c r="I295" s="50">
        <v>0.26597999999999999</v>
      </c>
      <c r="J295" s="50">
        <f t="shared" si="32"/>
        <v>0.79793999999999998</v>
      </c>
      <c r="K295" s="51">
        <f t="shared" si="33"/>
        <v>31.9176</v>
      </c>
      <c r="L295" s="51">
        <f t="shared" si="34"/>
        <v>78.808888888888887</v>
      </c>
      <c r="M295" s="51">
        <f t="shared" si="35"/>
        <v>62.583529411764708</v>
      </c>
      <c r="N295" s="54"/>
    </row>
    <row r="296" spans="1:14" x14ac:dyDescent="0.3">
      <c r="A296" s="49" t="s">
        <v>5</v>
      </c>
      <c r="B296" s="49" t="s">
        <v>11</v>
      </c>
      <c r="C296" s="49" t="s">
        <v>7</v>
      </c>
      <c r="D296" s="49" t="s">
        <v>14</v>
      </c>
      <c r="E296" s="49"/>
      <c r="F296" s="49">
        <v>15</v>
      </c>
      <c r="G296" s="49">
        <v>0.25</v>
      </c>
      <c r="H296" s="49">
        <v>2</v>
      </c>
      <c r="I296" s="50">
        <v>0.26597999999999999</v>
      </c>
      <c r="J296" s="50">
        <f t="shared" si="32"/>
        <v>0.53195999999999999</v>
      </c>
      <c r="K296" s="51">
        <f t="shared" si="33"/>
        <v>21.278399999999998</v>
      </c>
      <c r="L296" s="51">
        <f t="shared" si="34"/>
        <v>52.539259259259254</v>
      </c>
      <c r="M296" s="51">
        <f t="shared" si="35"/>
        <v>41.722352941176467</v>
      </c>
      <c r="N296" s="54"/>
    </row>
    <row r="297" spans="1:14" x14ac:dyDescent="0.3">
      <c r="A297" s="49" t="s">
        <v>5</v>
      </c>
      <c r="B297" s="49" t="s">
        <v>11</v>
      </c>
      <c r="C297" s="49" t="s">
        <v>7</v>
      </c>
      <c r="D297" s="49" t="s">
        <v>14</v>
      </c>
      <c r="E297" s="49"/>
      <c r="F297" s="49">
        <v>16</v>
      </c>
      <c r="G297" s="49">
        <v>0.25</v>
      </c>
      <c r="H297" s="49">
        <v>1</v>
      </c>
      <c r="I297" s="50">
        <v>0.26597999999999999</v>
      </c>
      <c r="J297" s="50">
        <f t="shared" si="32"/>
        <v>0.26597999999999999</v>
      </c>
      <c r="K297" s="51">
        <f t="shared" si="33"/>
        <v>10.639199999999999</v>
      </c>
      <c r="L297" s="51">
        <f t="shared" si="34"/>
        <v>26.269629629629627</v>
      </c>
      <c r="M297" s="51">
        <f t="shared" si="35"/>
        <v>20.861176470588234</v>
      </c>
      <c r="N297" s="54"/>
    </row>
    <row r="298" spans="1:14" x14ac:dyDescent="0.3">
      <c r="A298" s="49" t="s">
        <v>5</v>
      </c>
      <c r="B298" s="49" t="s">
        <v>11</v>
      </c>
      <c r="C298" s="49" t="s">
        <v>7</v>
      </c>
      <c r="D298" s="49" t="s">
        <v>14</v>
      </c>
      <c r="E298" s="49"/>
      <c r="F298" s="49">
        <v>17</v>
      </c>
      <c r="G298" s="49">
        <v>0.25</v>
      </c>
      <c r="H298" s="49">
        <v>2</v>
      </c>
      <c r="I298" s="50">
        <v>0.26597999999999999</v>
      </c>
      <c r="J298" s="50">
        <f t="shared" si="32"/>
        <v>0.53195999999999999</v>
      </c>
      <c r="K298" s="51">
        <f t="shared" si="33"/>
        <v>21.278399999999998</v>
      </c>
      <c r="L298" s="51">
        <f t="shared" si="34"/>
        <v>52.539259259259254</v>
      </c>
      <c r="M298" s="51">
        <f t="shared" si="35"/>
        <v>41.722352941176467</v>
      </c>
      <c r="N298" s="54"/>
    </row>
    <row r="299" spans="1:14" x14ac:dyDescent="0.3">
      <c r="A299" s="49" t="s">
        <v>5</v>
      </c>
      <c r="B299" s="49" t="s">
        <v>11</v>
      </c>
      <c r="C299" s="49" t="s">
        <v>7</v>
      </c>
      <c r="D299" s="49" t="s">
        <v>14</v>
      </c>
      <c r="E299" s="49"/>
      <c r="F299" s="49">
        <v>18</v>
      </c>
      <c r="G299" s="49">
        <v>0.25</v>
      </c>
      <c r="H299" s="49">
        <v>3</v>
      </c>
      <c r="I299" s="50">
        <v>0.26597999999999999</v>
      </c>
      <c r="J299" s="50">
        <f t="shared" si="32"/>
        <v>0.79793999999999998</v>
      </c>
      <c r="K299" s="51">
        <f t="shared" si="33"/>
        <v>31.9176</v>
      </c>
      <c r="L299" s="51">
        <f t="shared" si="34"/>
        <v>78.808888888888887</v>
      </c>
      <c r="M299" s="51">
        <f t="shared" si="35"/>
        <v>62.583529411764708</v>
      </c>
      <c r="N299" s="54"/>
    </row>
    <row r="300" spans="1:14" x14ac:dyDescent="0.3">
      <c r="A300" s="49" t="s">
        <v>5</v>
      </c>
      <c r="B300" s="49" t="s">
        <v>11</v>
      </c>
      <c r="C300" s="49" t="s">
        <v>7</v>
      </c>
      <c r="D300" s="49" t="s">
        <v>14</v>
      </c>
      <c r="E300" s="49"/>
      <c r="F300" s="49">
        <v>19</v>
      </c>
      <c r="G300" s="49">
        <v>0.25</v>
      </c>
      <c r="H300" s="49">
        <v>5</v>
      </c>
      <c r="I300" s="50">
        <v>0.26597999999999999</v>
      </c>
      <c r="J300" s="50">
        <f t="shared" si="32"/>
        <v>1.3298999999999999</v>
      </c>
      <c r="K300" s="51">
        <f t="shared" si="33"/>
        <v>53.195999999999991</v>
      </c>
      <c r="L300" s="51">
        <f t="shared" si="34"/>
        <v>131.34814814814811</v>
      </c>
      <c r="M300" s="51">
        <f t="shared" si="35"/>
        <v>104.30588235294115</v>
      </c>
      <c r="N300" s="54"/>
    </row>
    <row r="301" spans="1:14" x14ac:dyDescent="0.3">
      <c r="A301" s="49" t="s">
        <v>5</v>
      </c>
      <c r="B301" s="49" t="s">
        <v>11</v>
      </c>
      <c r="C301" s="49" t="s">
        <v>7</v>
      </c>
      <c r="D301" s="49" t="s">
        <v>14</v>
      </c>
      <c r="E301" s="49"/>
      <c r="F301" s="49">
        <v>20</v>
      </c>
      <c r="G301" s="49">
        <v>0.25</v>
      </c>
      <c r="H301" s="49">
        <v>0</v>
      </c>
      <c r="I301" s="50">
        <v>0.26597999999999999</v>
      </c>
      <c r="J301" s="50">
        <f t="shared" si="32"/>
        <v>0</v>
      </c>
      <c r="K301" s="51">
        <f t="shared" si="33"/>
        <v>0</v>
      </c>
      <c r="L301" s="51">
        <f t="shared" si="34"/>
        <v>0</v>
      </c>
      <c r="M301" s="51">
        <f t="shared" si="35"/>
        <v>0</v>
      </c>
      <c r="N301" s="54"/>
    </row>
    <row r="302" spans="1:14" x14ac:dyDescent="0.3">
      <c r="A302" s="49" t="s">
        <v>5</v>
      </c>
      <c r="B302" s="49" t="s">
        <v>6</v>
      </c>
      <c r="C302" s="49" t="s">
        <v>7</v>
      </c>
      <c r="D302" s="49" t="s">
        <v>8</v>
      </c>
      <c r="E302" s="49"/>
      <c r="F302" s="49">
        <v>1</v>
      </c>
      <c r="G302" s="49">
        <v>0.25</v>
      </c>
      <c r="H302" s="49">
        <v>27</v>
      </c>
      <c r="I302" s="50">
        <v>0.26597999999999999</v>
      </c>
      <c r="J302" s="50">
        <f t="shared" ref="J302:J342" si="36">(H302*I302)</f>
        <v>7.1814599999999995</v>
      </c>
      <c r="K302" s="51">
        <f t="shared" ref="K302:K342" si="37">(J302*10000)/G302/1000</f>
        <v>287.25839999999994</v>
      </c>
      <c r="L302" s="51">
        <f t="shared" ref="L302:L342" si="38">K302/0.405</f>
        <v>709.27999999999975</v>
      </c>
      <c r="M302" s="51">
        <f t="shared" ref="M302:M342" si="39">K302/0.51</f>
        <v>563.25176470588224</v>
      </c>
      <c r="N302" s="54"/>
    </row>
    <row r="303" spans="1:14" x14ac:dyDescent="0.3">
      <c r="A303" s="49" t="s">
        <v>5</v>
      </c>
      <c r="B303" s="49" t="s">
        <v>6</v>
      </c>
      <c r="C303" s="49" t="s">
        <v>7</v>
      </c>
      <c r="D303" s="49" t="s">
        <v>8</v>
      </c>
      <c r="E303" s="49"/>
      <c r="F303" s="49">
        <v>2</v>
      </c>
      <c r="G303" s="49">
        <v>0.25</v>
      </c>
      <c r="H303" s="49">
        <v>20</v>
      </c>
      <c r="I303" s="50">
        <v>0.26597999999999999</v>
      </c>
      <c r="J303" s="50">
        <f t="shared" si="36"/>
        <v>5.3195999999999994</v>
      </c>
      <c r="K303" s="51">
        <f t="shared" si="37"/>
        <v>212.78399999999996</v>
      </c>
      <c r="L303" s="51">
        <f t="shared" si="38"/>
        <v>525.39259259259245</v>
      </c>
      <c r="M303" s="51">
        <f t="shared" si="39"/>
        <v>417.22352941176462</v>
      </c>
      <c r="N303" s="54"/>
    </row>
    <row r="304" spans="1:14" x14ac:dyDescent="0.3">
      <c r="A304" s="49" t="s">
        <v>5</v>
      </c>
      <c r="B304" s="49" t="s">
        <v>6</v>
      </c>
      <c r="C304" s="49" t="s">
        <v>7</v>
      </c>
      <c r="D304" s="49" t="s">
        <v>8</v>
      </c>
      <c r="E304" s="49"/>
      <c r="F304" s="49">
        <v>3</v>
      </c>
      <c r="G304" s="49">
        <v>0.25</v>
      </c>
      <c r="H304" s="49">
        <v>8</v>
      </c>
      <c r="I304" s="50">
        <v>0.26597999999999999</v>
      </c>
      <c r="J304" s="50">
        <f t="shared" si="36"/>
        <v>2.12784</v>
      </c>
      <c r="K304" s="51">
        <f t="shared" si="37"/>
        <v>85.113599999999991</v>
      </c>
      <c r="L304" s="51">
        <f t="shared" si="38"/>
        <v>210.15703703703701</v>
      </c>
      <c r="M304" s="51">
        <f t="shared" si="39"/>
        <v>166.88941176470587</v>
      </c>
      <c r="N304" s="54"/>
    </row>
    <row r="305" spans="1:14" x14ac:dyDescent="0.3">
      <c r="A305" s="49" t="s">
        <v>5</v>
      </c>
      <c r="B305" s="49" t="s">
        <v>6</v>
      </c>
      <c r="C305" s="49" t="s">
        <v>7</v>
      </c>
      <c r="D305" s="49" t="s">
        <v>8</v>
      </c>
      <c r="E305" s="49"/>
      <c r="F305" s="49">
        <v>4</v>
      </c>
      <c r="G305" s="49">
        <v>0.25</v>
      </c>
      <c r="H305" s="49">
        <v>1</v>
      </c>
      <c r="I305" s="50">
        <v>0.26597999999999999</v>
      </c>
      <c r="J305" s="50">
        <f t="shared" si="36"/>
        <v>0.26597999999999999</v>
      </c>
      <c r="K305" s="51">
        <f t="shared" si="37"/>
        <v>10.639199999999999</v>
      </c>
      <c r="L305" s="51">
        <f t="shared" si="38"/>
        <v>26.269629629629627</v>
      </c>
      <c r="M305" s="51">
        <f t="shared" si="39"/>
        <v>20.861176470588234</v>
      </c>
      <c r="N305" s="55"/>
    </row>
    <row r="306" spans="1:14" x14ac:dyDescent="0.3">
      <c r="A306" s="49" t="s">
        <v>5</v>
      </c>
      <c r="B306" s="49" t="s">
        <v>6</v>
      </c>
      <c r="C306" s="49" t="s">
        <v>7</v>
      </c>
      <c r="D306" s="49" t="s">
        <v>8</v>
      </c>
      <c r="E306" s="49"/>
      <c r="F306" s="49">
        <v>5</v>
      </c>
      <c r="G306" s="49">
        <v>0.25</v>
      </c>
      <c r="H306" s="49">
        <v>4</v>
      </c>
      <c r="I306" s="50">
        <v>0.26597999999999999</v>
      </c>
      <c r="J306" s="50">
        <f t="shared" si="36"/>
        <v>1.06392</v>
      </c>
      <c r="K306" s="51">
        <f t="shared" si="37"/>
        <v>42.556799999999996</v>
      </c>
      <c r="L306" s="51">
        <f t="shared" si="38"/>
        <v>105.07851851851851</v>
      </c>
      <c r="M306" s="51">
        <f t="shared" si="39"/>
        <v>83.444705882352935</v>
      </c>
      <c r="N306" s="55"/>
    </row>
    <row r="307" spans="1:14" x14ac:dyDescent="0.3">
      <c r="A307" s="49" t="s">
        <v>5</v>
      </c>
      <c r="B307" s="49" t="s">
        <v>6</v>
      </c>
      <c r="C307" s="49" t="s">
        <v>7</v>
      </c>
      <c r="D307" s="49" t="s">
        <v>8</v>
      </c>
      <c r="E307" s="49"/>
      <c r="F307" s="49">
        <v>6</v>
      </c>
      <c r="G307" s="49">
        <v>0.25</v>
      </c>
      <c r="H307" s="49">
        <v>5</v>
      </c>
      <c r="I307" s="50">
        <v>0.26597999999999999</v>
      </c>
      <c r="J307" s="50">
        <f t="shared" si="36"/>
        <v>1.3298999999999999</v>
      </c>
      <c r="K307" s="51">
        <f t="shared" si="37"/>
        <v>53.195999999999991</v>
      </c>
      <c r="L307" s="51">
        <f t="shared" si="38"/>
        <v>131.34814814814811</v>
      </c>
      <c r="M307" s="51">
        <f t="shared" si="39"/>
        <v>104.30588235294115</v>
      </c>
      <c r="N307" s="54"/>
    </row>
    <row r="308" spans="1:14" x14ac:dyDescent="0.3">
      <c r="A308" s="49" t="s">
        <v>5</v>
      </c>
      <c r="B308" s="49" t="s">
        <v>6</v>
      </c>
      <c r="C308" s="49" t="s">
        <v>7</v>
      </c>
      <c r="D308" s="49" t="s">
        <v>8</v>
      </c>
      <c r="E308" s="49"/>
      <c r="F308" s="49">
        <v>7</v>
      </c>
      <c r="G308" s="49">
        <v>0.25</v>
      </c>
      <c r="H308" s="49">
        <v>1</v>
      </c>
      <c r="I308" s="50">
        <v>0.26597999999999999</v>
      </c>
      <c r="J308" s="50">
        <f t="shared" si="36"/>
        <v>0.26597999999999999</v>
      </c>
      <c r="K308" s="51">
        <f t="shared" si="37"/>
        <v>10.639199999999999</v>
      </c>
      <c r="L308" s="51">
        <f t="shared" si="38"/>
        <v>26.269629629629627</v>
      </c>
      <c r="M308" s="51">
        <f t="shared" si="39"/>
        <v>20.861176470588234</v>
      </c>
      <c r="N308" s="55"/>
    </row>
    <row r="309" spans="1:14" x14ac:dyDescent="0.3">
      <c r="A309" s="49" t="s">
        <v>5</v>
      </c>
      <c r="B309" s="49" t="s">
        <v>6</v>
      </c>
      <c r="C309" s="49" t="s">
        <v>7</v>
      </c>
      <c r="D309" s="49" t="s">
        <v>8</v>
      </c>
      <c r="E309" s="49"/>
      <c r="F309" s="49">
        <v>8</v>
      </c>
      <c r="G309" s="49">
        <v>0.25</v>
      </c>
      <c r="H309" s="49">
        <v>0</v>
      </c>
      <c r="I309" s="50">
        <v>0.26597999999999999</v>
      </c>
      <c r="J309" s="50">
        <f t="shared" si="36"/>
        <v>0</v>
      </c>
      <c r="K309" s="51">
        <f t="shared" si="37"/>
        <v>0</v>
      </c>
      <c r="L309" s="51">
        <f t="shared" si="38"/>
        <v>0</v>
      </c>
      <c r="M309" s="51">
        <f t="shared" si="39"/>
        <v>0</v>
      </c>
      <c r="N309" s="55"/>
    </row>
    <row r="310" spans="1:14" x14ac:dyDescent="0.3">
      <c r="A310" s="49" t="s">
        <v>5</v>
      </c>
      <c r="B310" s="49" t="s">
        <v>6</v>
      </c>
      <c r="C310" s="49" t="s">
        <v>7</v>
      </c>
      <c r="D310" s="49" t="s">
        <v>8</v>
      </c>
      <c r="E310" s="49"/>
      <c r="F310" s="49">
        <v>9</v>
      </c>
      <c r="G310" s="49">
        <v>0.25</v>
      </c>
      <c r="H310" s="49">
        <v>5</v>
      </c>
      <c r="I310" s="50">
        <v>0.26597999999999999</v>
      </c>
      <c r="J310" s="50">
        <f t="shared" si="36"/>
        <v>1.3298999999999999</v>
      </c>
      <c r="K310" s="51">
        <f t="shared" si="37"/>
        <v>53.195999999999991</v>
      </c>
      <c r="L310" s="51">
        <f t="shared" si="38"/>
        <v>131.34814814814811</v>
      </c>
      <c r="M310" s="51">
        <f t="shared" si="39"/>
        <v>104.30588235294115</v>
      </c>
      <c r="N310" s="55"/>
    </row>
    <row r="311" spans="1:14" x14ac:dyDescent="0.3">
      <c r="A311" s="49" t="s">
        <v>5</v>
      </c>
      <c r="B311" s="49" t="s">
        <v>6</v>
      </c>
      <c r="C311" s="49" t="s">
        <v>7</v>
      </c>
      <c r="D311" s="49" t="s">
        <v>8</v>
      </c>
      <c r="E311" s="49"/>
      <c r="F311" s="49">
        <v>10</v>
      </c>
      <c r="G311" s="49">
        <v>0.25</v>
      </c>
      <c r="H311" s="49">
        <v>1</v>
      </c>
      <c r="I311" s="50">
        <v>0.26597999999999999</v>
      </c>
      <c r="J311" s="50">
        <f t="shared" si="36"/>
        <v>0.26597999999999999</v>
      </c>
      <c r="K311" s="51">
        <f t="shared" si="37"/>
        <v>10.639199999999999</v>
      </c>
      <c r="L311" s="51">
        <f t="shared" si="38"/>
        <v>26.269629629629627</v>
      </c>
      <c r="M311" s="51">
        <f t="shared" si="39"/>
        <v>20.861176470588234</v>
      </c>
      <c r="N311" s="55"/>
    </row>
    <row r="312" spans="1:14" x14ac:dyDescent="0.3">
      <c r="A312" s="49" t="s">
        <v>5</v>
      </c>
      <c r="B312" s="49" t="s">
        <v>6</v>
      </c>
      <c r="C312" s="49" t="s">
        <v>7</v>
      </c>
      <c r="D312" s="49" t="s">
        <v>8</v>
      </c>
      <c r="E312" s="49"/>
      <c r="F312" s="49">
        <v>11</v>
      </c>
      <c r="G312" s="49">
        <v>0.25</v>
      </c>
      <c r="H312" s="49">
        <v>10</v>
      </c>
      <c r="I312" s="50">
        <v>0.26597999999999999</v>
      </c>
      <c r="J312" s="50">
        <f t="shared" si="36"/>
        <v>2.6597999999999997</v>
      </c>
      <c r="K312" s="51">
        <f t="shared" si="37"/>
        <v>106.39199999999998</v>
      </c>
      <c r="L312" s="51">
        <f t="shared" si="38"/>
        <v>262.69629629629623</v>
      </c>
      <c r="M312" s="51">
        <f t="shared" si="39"/>
        <v>208.61176470588231</v>
      </c>
      <c r="N312" s="54"/>
    </row>
    <row r="313" spans="1:14" x14ac:dyDescent="0.3">
      <c r="A313" s="49" t="s">
        <v>5</v>
      </c>
      <c r="B313" s="49" t="s">
        <v>6</v>
      </c>
      <c r="C313" s="49" t="s">
        <v>7</v>
      </c>
      <c r="D313" s="49" t="s">
        <v>8</v>
      </c>
      <c r="E313" s="49"/>
      <c r="F313" s="49">
        <v>12</v>
      </c>
      <c r="G313" s="49">
        <v>0.25</v>
      </c>
      <c r="H313" s="49">
        <v>8</v>
      </c>
      <c r="I313" s="50">
        <v>0.26597999999999999</v>
      </c>
      <c r="J313" s="50">
        <f t="shared" si="36"/>
        <v>2.12784</v>
      </c>
      <c r="K313" s="51">
        <f t="shared" si="37"/>
        <v>85.113599999999991</v>
      </c>
      <c r="L313" s="51">
        <f t="shared" si="38"/>
        <v>210.15703703703701</v>
      </c>
      <c r="M313" s="51">
        <f t="shared" si="39"/>
        <v>166.88941176470587</v>
      </c>
      <c r="N313" s="54"/>
    </row>
    <row r="314" spans="1:14" x14ac:dyDescent="0.3">
      <c r="A314" s="49" t="s">
        <v>5</v>
      </c>
      <c r="B314" s="49" t="s">
        <v>6</v>
      </c>
      <c r="C314" s="49" t="s">
        <v>7</v>
      </c>
      <c r="D314" s="49" t="s">
        <v>8</v>
      </c>
      <c r="E314" s="49"/>
      <c r="F314" s="49">
        <v>13</v>
      </c>
      <c r="G314" s="49">
        <v>0.25</v>
      </c>
      <c r="H314" s="49">
        <v>1</v>
      </c>
      <c r="I314" s="50">
        <v>0.26597999999999999</v>
      </c>
      <c r="J314" s="50">
        <f t="shared" si="36"/>
        <v>0.26597999999999999</v>
      </c>
      <c r="K314" s="51">
        <f t="shared" si="37"/>
        <v>10.639199999999999</v>
      </c>
      <c r="L314" s="51">
        <f t="shared" si="38"/>
        <v>26.269629629629627</v>
      </c>
      <c r="M314" s="51">
        <f t="shared" si="39"/>
        <v>20.861176470588234</v>
      </c>
      <c r="N314" s="54"/>
    </row>
    <row r="315" spans="1:14" x14ac:dyDescent="0.3">
      <c r="A315" s="49" t="s">
        <v>5</v>
      </c>
      <c r="B315" s="49" t="s">
        <v>6</v>
      </c>
      <c r="C315" s="49" t="s">
        <v>7</v>
      </c>
      <c r="D315" s="49" t="s">
        <v>8</v>
      </c>
      <c r="E315" s="49"/>
      <c r="F315" s="49">
        <v>14</v>
      </c>
      <c r="G315" s="49">
        <v>0.25</v>
      </c>
      <c r="H315" s="49">
        <v>5</v>
      </c>
      <c r="I315" s="50">
        <v>0.26597999999999999</v>
      </c>
      <c r="J315" s="50">
        <f t="shared" si="36"/>
        <v>1.3298999999999999</v>
      </c>
      <c r="K315" s="51">
        <f t="shared" si="37"/>
        <v>53.195999999999991</v>
      </c>
      <c r="L315" s="51">
        <f t="shared" si="38"/>
        <v>131.34814814814811</v>
      </c>
      <c r="M315" s="51">
        <f t="shared" si="39"/>
        <v>104.30588235294115</v>
      </c>
      <c r="N315" s="54"/>
    </row>
    <row r="316" spans="1:14" x14ac:dyDescent="0.3">
      <c r="A316" s="49" t="s">
        <v>5</v>
      </c>
      <c r="B316" s="49" t="s">
        <v>6</v>
      </c>
      <c r="C316" s="49" t="s">
        <v>7</v>
      </c>
      <c r="D316" s="49" t="s">
        <v>8</v>
      </c>
      <c r="E316" s="49"/>
      <c r="F316" s="49">
        <v>15</v>
      </c>
      <c r="G316" s="49">
        <v>0.25</v>
      </c>
      <c r="H316" s="49">
        <v>10</v>
      </c>
      <c r="I316" s="50">
        <v>0.26597999999999999</v>
      </c>
      <c r="J316" s="50">
        <f t="shared" si="36"/>
        <v>2.6597999999999997</v>
      </c>
      <c r="K316" s="51">
        <f t="shared" si="37"/>
        <v>106.39199999999998</v>
      </c>
      <c r="L316" s="51">
        <f t="shared" si="38"/>
        <v>262.69629629629623</v>
      </c>
      <c r="M316" s="51">
        <f t="shared" si="39"/>
        <v>208.61176470588231</v>
      </c>
      <c r="N316" s="54"/>
    </row>
    <row r="317" spans="1:14" x14ac:dyDescent="0.3">
      <c r="A317" s="49" t="s">
        <v>5</v>
      </c>
      <c r="B317" s="49" t="s">
        <v>6</v>
      </c>
      <c r="C317" s="49" t="s">
        <v>7</v>
      </c>
      <c r="D317" s="49" t="s">
        <v>8</v>
      </c>
      <c r="E317" s="49"/>
      <c r="F317" s="49">
        <v>16</v>
      </c>
      <c r="G317" s="49">
        <v>0.25</v>
      </c>
      <c r="H317" s="49">
        <v>4</v>
      </c>
      <c r="I317" s="50">
        <v>0.26597999999999999</v>
      </c>
      <c r="J317" s="50">
        <f t="shared" si="36"/>
        <v>1.06392</v>
      </c>
      <c r="K317" s="51">
        <f t="shared" si="37"/>
        <v>42.556799999999996</v>
      </c>
      <c r="L317" s="51">
        <f t="shared" si="38"/>
        <v>105.07851851851851</v>
      </c>
      <c r="M317" s="51">
        <f t="shared" si="39"/>
        <v>83.444705882352935</v>
      </c>
      <c r="N317" s="54"/>
    </row>
    <row r="318" spans="1:14" x14ac:dyDescent="0.3">
      <c r="A318" s="49" t="s">
        <v>5</v>
      </c>
      <c r="B318" s="49" t="s">
        <v>6</v>
      </c>
      <c r="C318" s="49" t="s">
        <v>7</v>
      </c>
      <c r="D318" s="49" t="s">
        <v>8</v>
      </c>
      <c r="E318" s="49"/>
      <c r="F318" s="49">
        <v>17</v>
      </c>
      <c r="G318" s="49">
        <v>0.25</v>
      </c>
      <c r="H318" s="49">
        <v>12</v>
      </c>
      <c r="I318" s="50">
        <v>0.26597999999999999</v>
      </c>
      <c r="J318" s="50">
        <f t="shared" si="36"/>
        <v>3.1917599999999999</v>
      </c>
      <c r="K318" s="51">
        <f t="shared" si="37"/>
        <v>127.6704</v>
      </c>
      <c r="L318" s="51">
        <f t="shared" si="38"/>
        <v>315.23555555555555</v>
      </c>
      <c r="M318" s="51">
        <f t="shared" si="39"/>
        <v>250.33411764705883</v>
      </c>
      <c r="N318" s="54"/>
    </row>
    <row r="319" spans="1:14" x14ac:dyDescent="0.3">
      <c r="A319" s="49" t="s">
        <v>5</v>
      </c>
      <c r="B319" s="49" t="s">
        <v>6</v>
      </c>
      <c r="C319" s="49" t="s">
        <v>7</v>
      </c>
      <c r="D319" s="49" t="s">
        <v>8</v>
      </c>
      <c r="E319" s="49"/>
      <c r="F319" s="49">
        <v>18</v>
      </c>
      <c r="G319" s="49">
        <v>0.25</v>
      </c>
      <c r="H319" s="49">
        <v>4</v>
      </c>
      <c r="I319" s="50">
        <v>0.26597999999999999</v>
      </c>
      <c r="J319" s="50">
        <f t="shared" si="36"/>
        <v>1.06392</v>
      </c>
      <c r="K319" s="51">
        <f t="shared" si="37"/>
        <v>42.556799999999996</v>
      </c>
      <c r="L319" s="51">
        <f t="shared" si="38"/>
        <v>105.07851851851851</v>
      </c>
      <c r="M319" s="51">
        <f t="shared" si="39"/>
        <v>83.444705882352935</v>
      </c>
      <c r="N319" s="54"/>
    </row>
    <row r="320" spans="1:14" x14ac:dyDescent="0.3">
      <c r="A320" s="49" t="s">
        <v>5</v>
      </c>
      <c r="B320" s="49" t="s">
        <v>6</v>
      </c>
      <c r="C320" s="49" t="s">
        <v>7</v>
      </c>
      <c r="D320" s="49" t="s">
        <v>8</v>
      </c>
      <c r="E320" s="49"/>
      <c r="F320" s="49">
        <v>19</v>
      </c>
      <c r="G320" s="49">
        <v>0.25</v>
      </c>
      <c r="H320" s="49">
        <v>11</v>
      </c>
      <c r="I320" s="50">
        <v>0.26597999999999999</v>
      </c>
      <c r="J320" s="50">
        <f t="shared" si="36"/>
        <v>2.92578</v>
      </c>
      <c r="K320" s="51">
        <f t="shared" si="37"/>
        <v>117.0312</v>
      </c>
      <c r="L320" s="51">
        <f t="shared" si="38"/>
        <v>288.96592592592589</v>
      </c>
      <c r="M320" s="51">
        <f t="shared" si="39"/>
        <v>229.47294117647058</v>
      </c>
      <c r="N320" s="54"/>
    </row>
    <row r="321" spans="1:14" x14ac:dyDescent="0.3">
      <c r="A321" s="49" t="s">
        <v>5</v>
      </c>
      <c r="B321" s="49" t="s">
        <v>6</v>
      </c>
      <c r="C321" s="49" t="s">
        <v>7</v>
      </c>
      <c r="D321" s="49" t="s">
        <v>8</v>
      </c>
      <c r="E321" s="49"/>
      <c r="F321" s="49">
        <v>20</v>
      </c>
      <c r="G321" s="49">
        <v>0.25</v>
      </c>
      <c r="H321" s="49">
        <v>5</v>
      </c>
      <c r="I321" s="50">
        <v>0.26597999999999999</v>
      </c>
      <c r="J321" s="50">
        <f t="shared" si="36"/>
        <v>1.3298999999999999</v>
      </c>
      <c r="K321" s="51">
        <f t="shared" si="37"/>
        <v>53.195999999999991</v>
      </c>
      <c r="L321" s="51">
        <f t="shared" si="38"/>
        <v>131.34814814814811</v>
      </c>
      <c r="M321" s="51">
        <f t="shared" si="39"/>
        <v>104.30588235294115</v>
      </c>
      <c r="N321" s="54"/>
    </row>
    <row r="322" spans="1:14" x14ac:dyDescent="0.3">
      <c r="A322" s="49" t="s">
        <v>5</v>
      </c>
      <c r="B322" s="49" t="s">
        <v>6</v>
      </c>
      <c r="C322" s="49" t="s">
        <v>7</v>
      </c>
      <c r="D322" s="49" t="s">
        <v>9</v>
      </c>
      <c r="E322" s="49"/>
      <c r="F322" s="49">
        <v>1</v>
      </c>
      <c r="G322" s="49">
        <v>0.25</v>
      </c>
      <c r="H322" s="49">
        <v>15</v>
      </c>
      <c r="I322" s="50">
        <v>0.26597999999999999</v>
      </c>
      <c r="J322" s="50">
        <f t="shared" si="36"/>
        <v>3.9897</v>
      </c>
      <c r="K322" s="51">
        <f t="shared" si="37"/>
        <v>159.58799999999999</v>
      </c>
      <c r="L322" s="51">
        <f t="shared" si="38"/>
        <v>394.04444444444442</v>
      </c>
      <c r="M322" s="51">
        <f t="shared" si="39"/>
        <v>312.91764705882349</v>
      </c>
      <c r="N322" s="54"/>
    </row>
    <row r="323" spans="1:14" x14ac:dyDescent="0.3">
      <c r="A323" s="49" t="s">
        <v>5</v>
      </c>
      <c r="B323" s="49" t="s">
        <v>6</v>
      </c>
      <c r="C323" s="49" t="s">
        <v>7</v>
      </c>
      <c r="D323" s="49" t="s">
        <v>9</v>
      </c>
      <c r="E323" s="49"/>
      <c r="F323" s="49">
        <v>2</v>
      </c>
      <c r="G323" s="49">
        <v>0.25</v>
      </c>
      <c r="H323" s="49">
        <v>0</v>
      </c>
      <c r="I323" s="50">
        <v>0.26597999999999999</v>
      </c>
      <c r="J323" s="50">
        <f t="shared" si="36"/>
        <v>0</v>
      </c>
      <c r="K323" s="51">
        <f t="shared" si="37"/>
        <v>0</v>
      </c>
      <c r="L323" s="51">
        <f t="shared" si="38"/>
        <v>0</v>
      </c>
      <c r="M323" s="51">
        <f t="shared" si="39"/>
        <v>0</v>
      </c>
      <c r="N323" s="54"/>
    </row>
    <row r="324" spans="1:14" x14ac:dyDescent="0.3">
      <c r="A324" s="49" t="s">
        <v>5</v>
      </c>
      <c r="B324" s="49" t="s">
        <v>6</v>
      </c>
      <c r="C324" s="49" t="s">
        <v>7</v>
      </c>
      <c r="D324" s="49" t="s">
        <v>9</v>
      </c>
      <c r="E324" s="49"/>
      <c r="F324" s="49">
        <v>3</v>
      </c>
      <c r="G324" s="49">
        <v>0.25</v>
      </c>
      <c r="H324" s="49">
        <v>7</v>
      </c>
      <c r="I324" s="50">
        <v>0.26597999999999999</v>
      </c>
      <c r="J324" s="50">
        <f t="shared" si="36"/>
        <v>1.8618600000000001</v>
      </c>
      <c r="K324" s="51">
        <f t="shared" si="37"/>
        <v>74.474400000000003</v>
      </c>
      <c r="L324" s="51">
        <f t="shared" si="38"/>
        <v>183.88740740740741</v>
      </c>
      <c r="M324" s="51">
        <f t="shared" si="39"/>
        <v>146.02823529411765</v>
      </c>
      <c r="N324" s="55"/>
    </row>
    <row r="325" spans="1:14" x14ac:dyDescent="0.3">
      <c r="A325" s="49" t="s">
        <v>5</v>
      </c>
      <c r="B325" s="49" t="s">
        <v>6</v>
      </c>
      <c r="C325" s="49" t="s">
        <v>7</v>
      </c>
      <c r="D325" s="49" t="s">
        <v>9</v>
      </c>
      <c r="E325" s="49"/>
      <c r="F325" s="49">
        <v>4</v>
      </c>
      <c r="G325" s="49">
        <v>0.25</v>
      </c>
      <c r="H325" s="49">
        <v>16</v>
      </c>
      <c r="I325" s="50">
        <v>0.26597999999999999</v>
      </c>
      <c r="J325" s="50">
        <f t="shared" si="36"/>
        <v>4.2556799999999999</v>
      </c>
      <c r="K325" s="51">
        <f t="shared" si="37"/>
        <v>170.22719999999998</v>
      </c>
      <c r="L325" s="51">
        <f t="shared" si="38"/>
        <v>420.31407407407403</v>
      </c>
      <c r="M325" s="51">
        <f t="shared" si="39"/>
        <v>333.77882352941174</v>
      </c>
      <c r="N325" s="55"/>
    </row>
    <row r="326" spans="1:14" x14ac:dyDescent="0.3">
      <c r="A326" s="49" t="s">
        <v>5</v>
      </c>
      <c r="B326" s="49" t="s">
        <v>6</v>
      </c>
      <c r="C326" s="49" t="s">
        <v>7</v>
      </c>
      <c r="D326" s="49" t="s">
        <v>9</v>
      </c>
      <c r="E326" s="49"/>
      <c r="F326" s="49">
        <v>5</v>
      </c>
      <c r="G326" s="49">
        <v>0.25</v>
      </c>
      <c r="H326" s="49">
        <v>39</v>
      </c>
      <c r="I326" s="50">
        <v>0.26597999999999999</v>
      </c>
      <c r="J326" s="50">
        <f t="shared" si="36"/>
        <v>10.37322</v>
      </c>
      <c r="K326" s="51">
        <f t="shared" si="37"/>
        <v>414.92879999999997</v>
      </c>
      <c r="L326" s="51">
        <f t="shared" si="38"/>
        <v>1024.5155555555555</v>
      </c>
      <c r="M326" s="51">
        <f t="shared" si="39"/>
        <v>813.5858823529411</v>
      </c>
      <c r="N326" s="54"/>
    </row>
    <row r="327" spans="1:14" x14ac:dyDescent="0.3">
      <c r="A327" s="49" t="s">
        <v>5</v>
      </c>
      <c r="B327" s="49" t="s">
        <v>6</v>
      </c>
      <c r="C327" s="49" t="s">
        <v>7</v>
      </c>
      <c r="D327" s="49" t="s">
        <v>9</v>
      </c>
      <c r="E327" s="49"/>
      <c r="F327" s="49">
        <v>6</v>
      </c>
      <c r="G327" s="49">
        <v>0.25</v>
      </c>
      <c r="H327" s="49">
        <v>44</v>
      </c>
      <c r="I327" s="50">
        <v>0.26597999999999999</v>
      </c>
      <c r="J327" s="50">
        <f t="shared" si="36"/>
        <v>11.70312</v>
      </c>
      <c r="K327" s="51">
        <f t="shared" si="37"/>
        <v>468.12479999999999</v>
      </c>
      <c r="L327" s="51">
        <f t="shared" si="38"/>
        <v>1155.8637037037035</v>
      </c>
      <c r="M327" s="51">
        <f t="shared" si="39"/>
        <v>917.89176470588234</v>
      </c>
      <c r="N327" s="55"/>
    </row>
    <row r="328" spans="1:14" x14ac:dyDescent="0.3">
      <c r="A328" s="49" t="s">
        <v>5</v>
      </c>
      <c r="B328" s="49" t="s">
        <v>6</v>
      </c>
      <c r="C328" s="49" t="s">
        <v>7</v>
      </c>
      <c r="D328" s="49" t="s">
        <v>9</v>
      </c>
      <c r="E328" s="49"/>
      <c r="F328" s="49">
        <v>7</v>
      </c>
      <c r="G328" s="49">
        <v>0.25</v>
      </c>
      <c r="H328" s="49">
        <v>9</v>
      </c>
      <c r="I328" s="50">
        <v>0.26597999999999999</v>
      </c>
      <c r="J328" s="50">
        <f t="shared" si="36"/>
        <v>2.3938199999999998</v>
      </c>
      <c r="K328" s="51">
        <f t="shared" si="37"/>
        <v>95.752799999999993</v>
      </c>
      <c r="L328" s="51">
        <f t="shared" si="38"/>
        <v>236.42666666666665</v>
      </c>
      <c r="M328" s="51">
        <f t="shared" si="39"/>
        <v>187.75058823529409</v>
      </c>
      <c r="N328" s="55"/>
    </row>
    <row r="329" spans="1:14" x14ac:dyDescent="0.3">
      <c r="A329" s="49" t="s">
        <v>5</v>
      </c>
      <c r="B329" s="49" t="s">
        <v>6</v>
      </c>
      <c r="C329" s="49" t="s">
        <v>7</v>
      </c>
      <c r="D329" s="49" t="s">
        <v>9</v>
      </c>
      <c r="E329" s="49"/>
      <c r="F329" s="49">
        <v>8</v>
      </c>
      <c r="G329" s="49">
        <v>0.25</v>
      </c>
      <c r="H329" s="49">
        <v>0</v>
      </c>
      <c r="I329" s="50">
        <v>0.26597999999999999</v>
      </c>
      <c r="J329" s="50">
        <f t="shared" si="36"/>
        <v>0</v>
      </c>
      <c r="K329" s="51">
        <f t="shared" si="37"/>
        <v>0</v>
      </c>
      <c r="L329" s="51">
        <f t="shared" si="38"/>
        <v>0</v>
      </c>
      <c r="M329" s="51">
        <f t="shared" si="39"/>
        <v>0</v>
      </c>
      <c r="N329" s="55"/>
    </row>
    <row r="330" spans="1:14" x14ac:dyDescent="0.3">
      <c r="A330" s="49" t="s">
        <v>5</v>
      </c>
      <c r="B330" s="49" t="s">
        <v>6</v>
      </c>
      <c r="C330" s="49" t="s">
        <v>7</v>
      </c>
      <c r="D330" s="49" t="s">
        <v>9</v>
      </c>
      <c r="E330" s="49"/>
      <c r="F330" s="49">
        <v>9</v>
      </c>
      <c r="G330" s="49">
        <v>0.25</v>
      </c>
      <c r="H330" s="49">
        <v>2</v>
      </c>
      <c r="I330" s="50">
        <v>0.26597999999999999</v>
      </c>
      <c r="J330" s="50">
        <f t="shared" si="36"/>
        <v>0.53195999999999999</v>
      </c>
      <c r="K330" s="51">
        <f t="shared" si="37"/>
        <v>21.278399999999998</v>
      </c>
      <c r="L330" s="51">
        <f t="shared" si="38"/>
        <v>52.539259259259254</v>
      </c>
      <c r="M330" s="51">
        <f t="shared" si="39"/>
        <v>41.722352941176467</v>
      </c>
      <c r="N330" s="55"/>
    </row>
    <row r="331" spans="1:14" x14ac:dyDescent="0.3">
      <c r="A331" s="49" t="s">
        <v>5</v>
      </c>
      <c r="B331" s="49" t="s">
        <v>6</v>
      </c>
      <c r="C331" s="49" t="s">
        <v>7</v>
      </c>
      <c r="D331" s="49" t="s">
        <v>9</v>
      </c>
      <c r="E331" s="49"/>
      <c r="F331" s="49">
        <v>10</v>
      </c>
      <c r="G331" s="49">
        <v>0.25</v>
      </c>
      <c r="H331" s="49">
        <v>24</v>
      </c>
      <c r="I331" s="50">
        <v>0.26597999999999999</v>
      </c>
      <c r="J331" s="50">
        <f t="shared" si="36"/>
        <v>6.3835199999999999</v>
      </c>
      <c r="K331" s="51">
        <f t="shared" si="37"/>
        <v>255.3408</v>
      </c>
      <c r="L331" s="51">
        <f t="shared" si="38"/>
        <v>630.4711111111111</v>
      </c>
      <c r="M331" s="51">
        <f t="shared" si="39"/>
        <v>500.66823529411766</v>
      </c>
      <c r="N331" s="54"/>
    </row>
    <row r="332" spans="1:14" x14ac:dyDescent="0.3">
      <c r="A332" s="49" t="s">
        <v>5</v>
      </c>
      <c r="B332" s="49" t="s">
        <v>6</v>
      </c>
      <c r="C332" s="49" t="s">
        <v>7</v>
      </c>
      <c r="D332" s="49" t="s">
        <v>9</v>
      </c>
      <c r="E332" s="49"/>
      <c r="F332" s="49">
        <v>11</v>
      </c>
      <c r="G332" s="49">
        <v>0.25</v>
      </c>
      <c r="H332" s="49">
        <v>22</v>
      </c>
      <c r="I332" s="50">
        <v>0.26597999999999999</v>
      </c>
      <c r="J332" s="50">
        <f t="shared" si="36"/>
        <v>5.8515600000000001</v>
      </c>
      <c r="K332" s="51">
        <f t="shared" si="37"/>
        <v>234.0624</v>
      </c>
      <c r="L332" s="51">
        <f t="shared" si="38"/>
        <v>577.93185185185177</v>
      </c>
      <c r="M332" s="51">
        <f t="shared" si="39"/>
        <v>458.94588235294117</v>
      </c>
      <c r="N332" s="54"/>
    </row>
    <row r="333" spans="1:14" x14ac:dyDescent="0.3">
      <c r="A333" s="49" t="s">
        <v>5</v>
      </c>
      <c r="B333" s="49" t="s">
        <v>6</v>
      </c>
      <c r="C333" s="49" t="s">
        <v>7</v>
      </c>
      <c r="D333" s="49" t="s">
        <v>9</v>
      </c>
      <c r="E333" s="49"/>
      <c r="F333" s="49">
        <v>12</v>
      </c>
      <c r="G333" s="49">
        <v>0.25</v>
      </c>
      <c r="H333" s="49">
        <v>0</v>
      </c>
      <c r="I333" s="50">
        <v>0.26597999999999999</v>
      </c>
      <c r="J333" s="50">
        <f t="shared" si="36"/>
        <v>0</v>
      </c>
      <c r="K333" s="51">
        <f t="shared" si="37"/>
        <v>0</v>
      </c>
      <c r="L333" s="51">
        <f t="shared" si="38"/>
        <v>0</v>
      </c>
      <c r="M333" s="51">
        <f t="shared" si="39"/>
        <v>0</v>
      </c>
      <c r="N333" s="54"/>
    </row>
    <row r="334" spans="1:14" x14ac:dyDescent="0.3">
      <c r="A334" s="49" t="s">
        <v>5</v>
      </c>
      <c r="B334" s="49" t="s">
        <v>6</v>
      </c>
      <c r="C334" s="49" t="s">
        <v>7</v>
      </c>
      <c r="D334" s="49" t="s">
        <v>9</v>
      </c>
      <c r="E334" s="49"/>
      <c r="F334" s="49">
        <v>13</v>
      </c>
      <c r="G334" s="49">
        <v>0.25</v>
      </c>
      <c r="H334" s="49">
        <v>5</v>
      </c>
      <c r="I334" s="50">
        <v>0.26597999999999999</v>
      </c>
      <c r="J334" s="50">
        <f t="shared" si="36"/>
        <v>1.3298999999999999</v>
      </c>
      <c r="K334" s="51">
        <f t="shared" si="37"/>
        <v>53.195999999999991</v>
      </c>
      <c r="L334" s="51">
        <f t="shared" si="38"/>
        <v>131.34814814814811</v>
      </c>
      <c r="M334" s="51">
        <f t="shared" si="39"/>
        <v>104.30588235294115</v>
      </c>
      <c r="N334" s="54"/>
    </row>
    <row r="335" spans="1:14" x14ac:dyDescent="0.3">
      <c r="A335" s="49" t="s">
        <v>5</v>
      </c>
      <c r="B335" s="49" t="s">
        <v>6</v>
      </c>
      <c r="C335" s="49" t="s">
        <v>7</v>
      </c>
      <c r="D335" s="49" t="s">
        <v>9</v>
      </c>
      <c r="E335" s="49"/>
      <c r="F335" s="49">
        <v>14</v>
      </c>
      <c r="G335" s="49">
        <v>0.25</v>
      </c>
      <c r="H335" s="49">
        <v>7</v>
      </c>
      <c r="I335" s="50">
        <v>0.26597999999999999</v>
      </c>
      <c r="J335" s="50">
        <f t="shared" si="36"/>
        <v>1.8618600000000001</v>
      </c>
      <c r="K335" s="51">
        <f t="shared" si="37"/>
        <v>74.474400000000003</v>
      </c>
      <c r="L335" s="51">
        <f t="shared" si="38"/>
        <v>183.88740740740741</v>
      </c>
      <c r="M335" s="51">
        <f t="shared" si="39"/>
        <v>146.02823529411765</v>
      </c>
      <c r="N335" s="54"/>
    </row>
    <row r="336" spans="1:14" x14ac:dyDescent="0.3">
      <c r="A336" s="49" t="s">
        <v>5</v>
      </c>
      <c r="B336" s="49" t="s">
        <v>6</v>
      </c>
      <c r="C336" s="49" t="s">
        <v>7</v>
      </c>
      <c r="D336" s="49" t="s">
        <v>9</v>
      </c>
      <c r="E336" s="49"/>
      <c r="F336" s="49">
        <v>15</v>
      </c>
      <c r="G336" s="49">
        <v>0.25</v>
      </c>
      <c r="H336" s="49">
        <v>2</v>
      </c>
      <c r="I336" s="50">
        <v>0.26597999999999999</v>
      </c>
      <c r="J336" s="50">
        <f t="shared" si="36"/>
        <v>0.53195999999999999</v>
      </c>
      <c r="K336" s="51">
        <f t="shared" si="37"/>
        <v>21.278399999999998</v>
      </c>
      <c r="L336" s="51">
        <f t="shared" si="38"/>
        <v>52.539259259259254</v>
      </c>
      <c r="M336" s="51">
        <f t="shared" si="39"/>
        <v>41.722352941176467</v>
      </c>
      <c r="N336" s="54"/>
    </row>
    <row r="337" spans="1:14" x14ac:dyDescent="0.3">
      <c r="A337" s="49" t="s">
        <v>5</v>
      </c>
      <c r="B337" s="49" t="s">
        <v>6</v>
      </c>
      <c r="C337" s="49" t="s">
        <v>7</v>
      </c>
      <c r="D337" s="49" t="s">
        <v>9</v>
      </c>
      <c r="E337" s="49"/>
      <c r="F337" s="49">
        <v>16</v>
      </c>
      <c r="G337" s="49">
        <v>0.25</v>
      </c>
      <c r="H337" s="49">
        <v>1</v>
      </c>
      <c r="I337" s="50">
        <v>0.26597999999999999</v>
      </c>
      <c r="J337" s="50">
        <f t="shared" si="36"/>
        <v>0.26597999999999999</v>
      </c>
      <c r="K337" s="51">
        <f t="shared" si="37"/>
        <v>10.639199999999999</v>
      </c>
      <c r="L337" s="51">
        <f t="shared" si="38"/>
        <v>26.269629629629627</v>
      </c>
      <c r="M337" s="51">
        <f t="shared" si="39"/>
        <v>20.861176470588234</v>
      </c>
      <c r="N337" s="54"/>
    </row>
    <row r="338" spans="1:14" x14ac:dyDescent="0.3">
      <c r="A338" s="49" t="s">
        <v>5</v>
      </c>
      <c r="B338" s="49" t="s">
        <v>6</v>
      </c>
      <c r="C338" s="49" t="s">
        <v>7</v>
      </c>
      <c r="D338" s="49" t="s">
        <v>9</v>
      </c>
      <c r="E338" s="49"/>
      <c r="F338" s="49">
        <v>17</v>
      </c>
      <c r="G338" s="49">
        <v>0.25</v>
      </c>
      <c r="H338" s="49">
        <v>0</v>
      </c>
      <c r="I338" s="50">
        <v>0.26597999999999999</v>
      </c>
      <c r="J338" s="50">
        <f t="shared" si="36"/>
        <v>0</v>
      </c>
      <c r="K338" s="51">
        <f t="shared" si="37"/>
        <v>0</v>
      </c>
      <c r="L338" s="51">
        <f t="shared" si="38"/>
        <v>0</v>
      </c>
      <c r="M338" s="51">
        <f t="shared" si="39"/>
        <v>0</v>
      </c>
      <c r="N338" s="54"/>
    </row>
    <row r="339" spans="1:14" x14ac:dyDescent="0.3">
      <c r="A339" s="49" t="s">
        <v>5</v>
      </c>
      <c r="B339" s="49" t="s">
        <v>6</v>
      </c>
      <c r="C339" s="49" t="s">
        <v>7</v>
      </c>
      <c r="D339" s="49" t="s">
        <v>9</v>
      </c>
      <c r="E339" s="49"/>
      <c r="F339" s="49">
        <v>18</v>
      </c>
      <c r="G339" s="49">
        <v>0.25</v>
      </c>
      <c r="H339" s="49">
        <v>0</v>
      </c>
      <c r="I339" s="50">
        <v>0.26597999999999999</v>
      </c>
      <c r="J339" s="50">
        <f t="shared" si="36"/>
        <v>0</v>
      </c>
      <c r="K339" s="51">
        <f t="shared" si="37"/>
        <v>0</v>
      </c>
      <c r="L339" s="51">
        <f t="shared" si="38"/>
        <v>0</v>
      </c>
      <c r="M339" s="51">
        <f t="shared" si="39"/>
        <v>0</v>
      </c>
      <c r="N339" s="54"/>
    </row>
    <row r="340" spans="1:14" x14ac:dyDescent="0.3">
      <c r="A340" s="49" t="s">
        <v>5</v>
      </c>
      <c r="B340" s="49" t="s">
        <v>6</v>
      </c>
      <c r="C340" s="49" t="s">
        <v>7</v>
      </c>
      <c r="D340" s="49" t="s">
        <v>9</v>
      </c>
      <c r="E340" s="49"/>
      <c r="F340" s="49">
        <v>19</v>
      </c>
      <c r="G340" s="49">
        <v>0.25</v>
      </c>
      <c r="H340" s="49">
        <v>0</v>
      </c>
      <c r="I340" s="50">
        <v>0.26597999999999999</v>
      </c>
      <c r="J340" s="50">
        <f t="shared" si="36"/>
        <v>0</v>
      </c>
      <c r="K340" s="51">
        <f t="shared" si="37"/>
        <v>0</v>
      </c>
      <c r="L340" s="51">
        <f t="shared" si="38"/>
        <v>0</v>
      </c>
      <c r="M340" s="51">
        <f t="shared" si="39"/>
        <v>0</v>
      </c>
      <c r="N340" s="54"/>
    </row>
    <row r="341" spans="1:14" x14ac:dyDescent="0.3">
      <c r="A341" s="49" t="s">
        <v>5</v>
      </c>
      <c r="B341" s="49" t="s">
        <v>6</v>
      </c>
      <c r="C341" s="49" t="s">
        <v>7</v>
      </c>
      <c r="D341" s="49" t="s">
        <v>9</v>
      </c>
      <c r="E341" s="49"/>
      <c r="F341" s="49">
        <v>20</v>
      </c>
      <c r="G341" s="49">
        <v>0.25</v>
      </c>
      <c r="H341" s="49">
        <v>18</v>
      </c>
      <c r="I341" s="50">
        <v>0.26597999999999999</v>
      </c>
      <c r="J341" s="50">
        <f t="shared" si="36"/>
        <v>4.7876399999999997</v>
      </c>
      <c r="K341" s="51">
        <f t="shared" si="37"/>
        <v>191.50559999999999</v>
      </c>
      <c r="L341" s="51">
        <f t="shared" si="38"/>
        <v>472.8533333333333</v>
      </c>
      <c r="M341" s="51">
        <f t="shared" si="39"/>
        <v>375.50117647058818</v>
      </c>
      <c r="N341" s="54"/>
    </row>
    <row r="342" spans="1:14" x14ac:dyDescent="0.3">
      <c r="A342" s="49" t="s">
        <v>5</v>
      </c>
      <c r="B342" s="49" t="s">
        <v>6</v>
      </c>
      <c r="C342" s="49" t="s">
        <v>7</v>
      </c>
      <c r="D342" s="49" t="s">
        <v>10</v>
      </c>
      <c r="E342" s="49"/>
      <c r="F342" s="49">
        <v>1</v>
      </c>
      <c r="G342" s="49">
        <v>0.25</v>
      </c>
      <c r="H342" s="49">
        <v>6</v>
      </c>
      <c r="I342" s="50">
        <v>0.26597999999999999</v>
      </c>
      <c r="J342" s="50">
        <f t="shared" si="36"/>
        <v>1.59588</v>
      </c>
      <c r="K342" s="51">
        <f t="shared" si="37"/>
        <v>63.8352</v>
      </c>
      <c r="L342" s="51">
        <f t="shared" si="38"/>
        <v>157.61777777777777</v>
      </c>
      <c r="M342" s="51">
        <f t="shared" si="39"/>
        <v>125.16705882352942</v>
      </c>
      <c r="N342" s="54"/>
    </row>
    <row r="343" spans="1:14" x14ac:dyDescent="0.3">
      <c r="A343" s="49" t="s">
        <v>5</v>
      </c>
      <c r="B343" s="49" t="s">
        <v>6</v>
      </c>
      <c r="C343" s="49" t="s">
        <v>7</v>
      </c>
      <c r="D343" s="49" t="s">
        <v>10</v>
      </c>
      <c r="E343" s="49"/>
      <c r="F343" s="49">
        <v>2</v>
      </c>
      <c r="G343" s="49">
        <v>0.25</v>
      </c>
      <c r="H343" s="49">
        <v>0</v>
      </c>
      <c r="I343" s="50">
        <v>0.26597999999999999</v>
      </c>
      <c r="J343" s="50">
        <f t="shared" ref="J343:J361" si="40">(H343*I343)</f>
        <v>0</v>
      </c>
      <c r="K343" s="51">
        <f t="shared" ref="K343:K361" si="41">(J343*10000)/G343/1000</f>
        <v>0</v>
      </c>
      <c r="L343" s="51">
        <f t="shared" ref="L343:L361" si="42">K343/0.405</f>
        <v>0</v>
      </c>
      <c r="M343" s="51">
        <f t="shared" ref="M343:M361" si="43">K343/0.51</f>
        <v>0</v>
      </c>
      <c r="N343" s="54"/>
    </row>
    <row r="344" spans="1:14" x14ac:dyDescent="0.3">
      <c r="A344" s="49" t="s">
        <v>5</v>
      </c>
      <c r="B344" s="49" t="s">
        <v>6</v>
      </c>
      <c r="C344" s="49" t="s">
        <v>7</v>
      </c>
      <c r="D344" s="49" t="s">
        <v>10</v>
      </c>
      <c r="E344" s="49"/>
      <c r="F344" s="49">
        <v>3</v>
      </c>
      <c r="G344" s="49">
        <v>0.25</v>
      </c>
      <c r="H344" s="49">
        <v>0</v>
      </c>
      <c r="I344" s="50">
        <v>0.26597999999999999</v>
      </c>
      <c r="J344" s="50">
        <f t="shared" si="40"/>
        <v>0</v>
      </c>
      <c r="K344" s="51">
        <f t="shared" si="41"/>
        <v>0</v>
      </c>
      <c r="L344" s="51">
        <f t="shared" si="42"/>
        <v>0</v>
      </c>
      <c r="M344" s="51">
        <f t="shared" si="43"/>
        <v>0</v>
      </c>
      <c r="N344" s="54"/>
    </row>
    <row r="345" spans="1:14" x14ac:dyDescent="0.3">
      <c r="A345" s="49" t="s">
        <v>5</v>
      </c>
      <c r="B345" s="49" t="s">
        <v>6</v>
      </c>
      <c r="C345" s="49" t="s">
        <v>7</v>
      </c>
      <c r="D345" s="49" t="s">
        <v>10</v>
      </c>
      <c r="E345" s="49"/>
      <c r="F345" s="49">
        <v>4</v>
      </c>
      <c r="G345" s="49">
        <v>0.25</v>
      </c>
      <c r="H345" s="49">
        <v>5</v>
      </c>
      <c r="I345" s="50">
        <v>0.26597999999999999</v>
      </c>
      <c r="J345" s="50">
        <f t="shared" si="40"/>
        <v>1.3298999999999999</v>
      </c>
      <c r="K345" s="51">
        <f t="shared" si="41"/>
        <v>53.195999999999991</v>
      </c>
      <c r="L345" s="51">
        <f t="shared" si="42"/>
        <v>131.34814814814811</v>
      </c>
      <c r="M345" s="51">
        <f t="shared" si="43"/>
        <v>104.30588235294115</v>
      </c>
      <c r="N345" s="55"/>
    </row>
    <row r="346" spans="1:14" x14ac:dyDescent="0.3">
      <c r="A346" s="49" t="s">
        <v>5</v>
      </c>
      <c r="B346" s="49" t="s">
        <v>6</v>
      </c>
      <c r="C346" s="49" t="s">
        <v>7</v>
      </c>
      <c r="D346" s="49" t="s">
        <v>10</v>
      </c>
      <c r="E346" s="49"/>
      <c r="F346" s="49">
        <v>5</v>
      </c>
      <c r="G346" s="49">
        <v>0.25</v>
      </c>
      <c r="H346" s="49">
        <v>0</v>
      </c>
      <c r="I346" s="50">
        <v>0.26597999999999999</v>
      </c>
      <c r="J346" s="50">
        <f t="shared" si="40"/>
        <v>0</v>
      </c>
      <c r="K346" s="51">
        <f t="shared" si="41"/>
        <v>0</v>
      </c>
      <c r="L346" s="51">
        <f t="shared" si="42"/>
        <v>0</v>
      </c>
      <c r="M346" s="51">
        <f t="shared" si="43"/>
        <v>0</v>
      </c>
      <c r="N346" s="55"/>
    </row>
    <row r="347" spans="1:14" x14ac:dyDescent="0.3">
      <c r="A347" s="49" t="s">
        <v>5</v>
      </c>
      <c r="B347" s="49" t="s">
        <v>6</v>
      </c>
      <c r="C347" s="49" t="s">
        <v>7</v>
      </c>
      <c r="D347" s="49" t="s">
        <v>10</v>
      </c>
      <c r="E347" s="49"/>
      <c r="F347" s="49">
        <v>6</v>
      </c>
      <c r="G347" s="49">
        <v>0.25</v>
      </c>
      <c r="H347" s="49">
        <v>2</v>
      </c>
      <c r="I347" s="50">
        <v>0.26597999999999999</v>
      </c>
      <c r="J347" s="50">
        <f t="shared" si="40"/>
        <v>0.53195999999999999</v>
      </c>
      <c r="K347" s="51">
        <f t="shared" si="41"/>
        <v>21.278399999999998</v>
      </c>
      <c r="L347" s="51">
        <f t="shared" si="42"/>
        <v>52.539259259259254</v>
      </c>
      <c r="M347" s="51">
        <f t="shared" si="43"/>
        <v>41.722352941176467</v>
      </c>
      <c r="N347" s="54"/>
    </row>
    <row r="348" spans="1:14" x14ac:dyDescent="0.3">
      <c r="A348" s="49" t="s">
        <v>5</v>
      </c>
      <c r="B348" s="49" t="s">
        <v>6</v>
      </c>
      <c r="C348" s="49" t="s">
        <v>7</v>
      </c>
      <c r="D348" s="49" t="s">
        <v>10</v>
      </c>
      <c r="E348" s="49"/>
      <c r="F348" s="49">
        <v>7</v>
      </c>
      <c r="G348" s="49">
        <v>0.25</v>
      </c>
      <c r="H348" s="49">
        <v>3</v>
      </c>
      <c r="I348" s="50">
        <v>0.26597999999999999</v>
      </c>
      <c r="J348" s="50">
        <f t="shared" si="40"/>
        <v>0.79793999999999998</v>
      </c>
      <c r="K348" s="51">
        <f t="shared" si="41"/>
        <v>31.9176</v>
      </c>
      <c r="L348" s="51">
        <f t="shared" si="42"/>
        <v>78.808888888888887</v>
      </c>
      <c r="M348" s="51">
        <f t="shared" si="43"/>
        <v>62.583529411764708</v>
      </c>
      <c r="N348" s="55"/>
    </row>
    <row r="349" spans="1:14" x14ac:dyDescent="0.3">
      <c r="A349" s="49" t="s">
        <v>5</v>
      </c>
      <c r="B349" s="49" t="s">
        <v>6</v>
      </c>
      <c r="C349" s="49" t="s">
        <v>7</v>
      </c>
      <c r="D349" s="49" t="s">
        <v>10</v>
      </c>
      <c r="E349" s="49"/>
      <c r="F349" s="49">
        <v>8</v>
      </c>
      <c r="G349" s="49">
        <v>0.25</v>
      </c>
      <c r="H349" s="49">
        <v>0</v>
      </c>
      <c r="I349" s="50">
        <v>0.26597999999999999</v>
      </c>
      <c r="J349" s="50">
        <f t="shared" si="40"/>
        <v>0</v>
      </c>
      <c r="K349" s="51">
        <f t="shared" si="41"/>
        <v>0</v>
      </c>
      <c r="L349" s="51">
        <f t="shared" si="42"/>
        <v>0</v>
      </c>
      <c r="M349" s="51">
        <f t="shared" si="43"/>
        <v>0</v>
      </c>
      <c r="N349" s="55"/>
    </row>
    <row r="350" spans="1:14" x14ac:dyDescent="0.3">
      <c r="A350" s="49" t="s">
        <v>5</v>
      </c>
      <c r="B350" s="49" t="s">
        <v>6</v>
      </c>
      <c r="C350" s="49" t="s">
        <v>7</v>
      </c>
      <c r="D350" s="49" t="s">
        <v>10</v>
      </c>
      <c r="E350" s="49"/>
      <c r="F350" s="49">
        <v>9</v>
      </c>
      <c r="G350" s="49">
        <v>0.25</v>
      </c>
      <c r="H350" s="49">
        <v>0</v>
      </c>
      <c r="I350" s="50">
        <v>0.26597999999999999</v>
      </c>
      <c r="J350" s="50">
        <f t="shared" si="40"/>
        <v>0</v>
      </c>
      <c r="K350" s="51">
        <f t="shared" si="41"/>
        <v>0</v>
      </c>
      <c r="L350" s="51">
        <f t="shared" si="42"/>
        <v>0</v>
      </c>
      <c r="M350" s="51">
        <f t="shared" si="43"/>
        <v>0</v>
      </c>
      <c r="N350" s="55"/>
    </row>
    <row r="351" spans="1:14" x14ac:dyDescent="0.3">
      <c r="A351" s="49" t="s">
        <v>5</v>
      </c>
      <c r="B351" s="49" t="s">
        <v>6</v>
      </c>
      <c r="C351" s="49" t="s">
        <v>7</v>
      </c>
      <c r="D351" s="49" t="s">
        <v>10</v>
      </c>
      <c r="E351" s="49"/>
      <c r="F351" s="49">
        <v>10</v>
      </c>
      <c r="G351" s="49">
        <v>0.25</v>
      </c>
      <c r="H351" s="49">
        <v>0</v>
      </c>
      <c r="I351" s="50">
        <v>0.26597999999999999</v>
      </c>
      <c r="J351" s="50">
        <f t="shared" si="40"/>
        <v>0</v>
      </c>
      <c r="K351" s="51">
        <f t="shared" si="41"/>
        <v>0</v>
      </c>
      <c r="L351" s="51">
        <f t="shared" si="42"/>
        <v>0</v>
      </c>
      <c r="M351" s="51">
        <f t="shared" si="43"/>
        <v>0</v>
      </c>
      <c r="N351" s="55"/>
    </row>
    <row r="352" spans="1:14" x14ac:dyDescent="0.3">
      <c r="A352" s="49" t="s">
        <v>5</v>
      </c>
      <c r="B352" s="49" t="s">
        <v>6</v>
      </c>
      <c r="C352" s="49" t="s">
        <v>7</v>
      </c>
      <c r="D352" s="49" t="s">
        <v>10</v>
      </c>
      <c r="E352" s="49"/>
      <c r="F352" s="49">
        <v>11</v>
      </c>
      <c r="G352" s="49">
        <v>0.25</v>
      </c>
      <c r="H352" s="49">
        <v>5</v>
      </c>
      <c r="I352" s="50">
        <v>0.26597999999999999</v>
      </c>
      <c r="J352" s="50">
        <f t="shared" si="40"/>
        <v>1.3298999999999999</v>
      </c>
      <c r="K352" s="51">
        <f t="shared" si="41"/>
        <v>53.195999999999991</v>
      </c>
      <c r="L352" s="51">
        <f t="shared" si="42"/>
        <v>131.34814814814811</v>
      </c>
      <c r="M352" s="51">
        <f t="shared" si="43"/>
        <v>104.30588235294115</v>
      </c>
      <c r="N352" s="54"/>
    </row>
    <row r="353" spans="1:14" x14ac:dyDescent="0.3">
      <c r="A353" s="49" t="s">
        <v>5</v>
      </c>
      <c r="B353" s="49" t="s">
        <v>6</v>
      </c>
      <c r="C353" s="49" t="s">
        <v>7</v>
      </c>
      <c r="D353" s="49" t="s">
        <v>10</v>
      </c>
      <c r="E353" s="49"/>
      <c r="F353" s="49">
        <v>12</v>
      </c>
      <c r="G353" s="49">
        <v>0.25</v>
      </c>
      <c r="H353" s="49">
        <v>5</v>
      </c>
      <c r="I353" s="50">
        <v>0.26597999999999999</v>
      </c>
      <c r="J353" s="50">
        <f t="shared" si="40"/>
        <v>1.3298999999999999</v>
      </c>
      <c r="K353" s="51">
        <f t="shared" si="41"/>
        <v>53.195999999999991</v>
      </c>
      <c r="L353" s="51">
        <f t="shared" si="42"/>
        <v>131.34814814814811</v>
      </c>
      <c r="M353" s="51">
        <f t="shared" si="43"/>
        <v>104.30588235294115</v>
      </c>
      <c r="N353" s="54"/>
    </row>
    <row r="354" spans="1:14" x14ac:dyDescent="0.3">
      <c r="A354" s="49" t="s">
        <v>5</v>
      </c>
      <c r="B354" s="49" t="s">
        <v>6</v>
      </c>
      <c r="C354" s="49" t="s">
        <v>7</v>
      </c>
      <c r="D354" s="49" t="s">
        <v>10</v>
      </c>
      <c r="E354" s="49"/>
      <c r="F354" s="49">
        <v>13</v>
      </c>
      <c r="G354" s="49">
        <v>0.25</v>
      </c>
      <c r="H354" s="49">
        <v>0</v>
      </c>
      <c r="I354" s="50">
        <v>0.26597999999999999</v>
      </c>
      <c r="J354" s="50">
        <f t="shared" si="40"/>
        <v>0</v>
      </c>
      <c r="K354" s="51">
        <f t="shared" si="41"/>
        <v>0</v>
      </c>
      <c r="L354" s="51">
        <f t="shared" si="42"/>
        <v>0</v>
      </c>
      <c r="M354" s="51">
        <f t="shared" si="43"/>
        <v>0</v>
      </c>
      <c r="N354" s="54"/>
    </row>
    <row r="355" spans="1:14" x14ac:dyDescent="0.3">
      <c r="A355" s="49" t="s">
        <v>5</v>
      </c>
      <c r="B355" s="49" t="s">
        <v>6</v>
      </c>
      <c r="C355" s="49" t="s">
        <v>7</v>
      </c>
      <c r="D355" s="49" t="s">
        <v>10</v>
      </c>
      <c r="E355" s="49"/>
      <c r="F355" s="49">
        <v>14</v>
      </c>
      <c r="G355" s="49">
        <v>0.25</v>
      </c>
      <c r="H355" s="49">
        <v>6</v>
      </c>
      <c r="I355" s="50">
        <v>0.26597999999999999</v>
      </c>
      <c r="J355" s="50">
        <f t="shared" si="40"/>
        <v>1.59588</v>
      </c>
      <c r="K355" s="51">
        <f t="shared" si="41"/>
        <v>63.8352</v>
      </c>
      <c r="L355" s="51">
        <f t="shared" si="42"/>
        <v>157.61777777777777</v>
      </c>
      <c r="M355" s="51">
        <f t="shared" si="43"/>
        <v>125.16705882352942</v>
      </c>
      <c r="N355" s="54"/>
    </row>
    <row r="356" spans="1:14" x14ac:dyDescent="0.3">
      <c r="A356" s="49" t="s">
        <v>5</v>
      </c>
      <c r="B356" s="49" t="s">
        <v>6</v>
      </c>
      <c r="C356" s="49" t="s">
        <v>7</v>
      </c>
      <c r="D356" s="49" t="s">
        <v>10</v>
      </c>
      <c r="E356" s="49"/>
      <c r="F356" s="49">
        <v>15</v>
      </c>
      <c r="G356" s="49">
        <v>0.25</v>
      </c>
      <c r="H356" s="49">
        <v>0</v>
      </c>
      <c r="I356" s="50">
        <v>0.26597999999999999</v>
      </c>
      <c r="J356" s="50">
        <f t="shared" si="40"/>
        <v>0</v>
      </c>
      <c r="K356" s="51">
        <f t="shared" si="41"/>
        <v>0</v>
      </c>
      <c r="L356" s="51">
        <f t="shared" si="42"/>
        <v>0</v>
      </c>
      <c r="M356" s="51">
        <f t="shared" si="43"/>
        <v>0</v>
      </c>
      <c r="N356" s="54"/>
    </row>
    <row r="357" spans="1:14" x14ac:dyDescent="0.3">
      <c r="A357" s="49" t="s">
        <v>5</v>
      </c>
      <c r="B357" s="49" t="s">
        <v>6</v>
      </c>
      <c r="C357" s="49" t="s">
        <v>7</v>
      </c>
      <c r="D357" s="49" t="s">
        <v>10</v>
      </c>
      <c r="E357" s="49"/>
      <c r="F357" s="49">
        <v>16</v>
      </c>
      <c r="G357" s="49">
        <v>0.25</v>
      </c>
      <c r="H357" s="49">
        <v>3</v>
      </c>
      <c r="I357" s="50">
        <v>0.26597999999999999</v>
      </c>
      <c r="J357" s="50">
        <f t="shared" si="40"/>
        <v>0.79793999999999998</v>
      </c>
      <c r="K357" s="51">
        <f t="shared" si="41"/>
        <v>31.9176</v>
      </c>
      <c r="L357" s="51">
        <f t="shared" si="42"/>
        <v>78.808888888888887</v>
      </c>
      <c r="M357" s="51">
        <f t="shared" si="43"/>
        <v>62.583529411764708</v>
      </c>
      <c r="N357" s="54"/>
    </row>
    <row r="358" spans="1:14" x14ac:dyDescent="0.3">
      <c r="A358" s="49" t="s">
        <v>5</v>
      </c>
      <c r="B358" s="49" t="s">
        <v>6</v>
      </c>
      <c r="C358" s="49" t="s">
        <v>7</v>
      </c>
      <c r="D358" s="49" t="s">
        <v>10</v>
      </c>
      <c r="E358" s="49"/>
      <c r="F358" s="49">
        <v>17</v>
      </c>
      <c r="G358" s="49">
        <v>0.25</v>
      </c>
      <c r="H358" s="49">
        <v>5</v>
      </c>
      <c r="I358" s="50">
        <v>0.26597999999999999</v>
      </c>
      <c r="J358" s="50">
        <f t="shared" si="40"/>
        <v>1.3298999999999999</v>
      </c>
      <c r="K358" s="51">
        <f t="shared" si="41"/>
        <v>53.195999999999991</v>
      </c>
      <c r="L358" s="51">
        <f t="shared" si="42"/>
        <v>131.34814814814811</v>
      </c>
      <c r="M358" s="51">
        <f t="shared" si="43"/>
        <v>104.30588235294115</v>
      </c>
      <c r="N358" s="54"/>
    </row>
    <row r="359" spans="1:14" x14ac:dyDescent="0.3">
      <c r="A359" s="49" t="s">
        <v>5</v>
      </c>
      <c r="B359" s="49" t="s">
        <v>6</v>
      </c>
      <c r="C359" s="49" t="s">
        <v>7</v>
      </c>
      <c r="D359" s="49" t="s">
        <v>10</v>
      </c>
      <c r="E359" s="49"/>
      <c r="F359" s="49">
        <v>18</v>
      </c>
      <c r="G359" s="49">
        <v>0.25</v>
      </c>
      <c r="H359" s="49">
        <v>3</v>
      </c>
      <c r="I359" s="50">
        <v>0.26597999999999999</v>
      </c>
      <c r="J359" s="50">
        <f t="shared" si="40"/>
        <v>0.79793999999999998</v>
      </c>
      <c r="K359" s="51">
        <f t="shared" si="41"/>
        <v>31.9176</v>
      </c>
      <c r="L359" s="51">
        <f t="shared" si="42"/>
        <v>78.808888888888887</v>
      </c>
      <c r="M359" s="51">
        <f t="shared" si="43"/>
        <v>62.583529411764708</v>
      </c>
      <c r="N359" s="54"/>
    </row>
    <row r="360" spans="1:14" x14ac:dyDescent="0.3">
      <c r="A360" s="49" t="s">
        <v>5</v>
      </c>
      <c r="B360" s="49" t="s">
        <v>6</v>
      </c>
      <c r="C360" s="49" t="s">
        <v>7</v>
      </c>
      <c r="D360" s="49" t="s">
        <v>10</v>
      </c>
      <c r="E360" s="49"/>
      <c r="F360" s="49">
        <v>19</v>
      </c>
      <c r="G360" s="49">
        <v>0.25</v>
      </c>
      <c r="H360" s="49">
        <v>4</v>
      </c>
      <c r="I360" s="50">
        <v>0.26597999999999999</v>
      </c>
      <c r="J360" s="50">
        <f t="shared" si="40"/>
        <v>1.06392</v>
      </c>
      <c r="K360" s="51">
        <f t="shared" si="41"/>
        <v>42.556799999999996</v>
      </c>
      <c r="L360" s="51">
        <f t="shared" si="42"/>
        <v>105.07851851851851</v>
      </c>
      <c r="M360" s="51">
        <f t="shared" si="43"/>
        <v>83.444705882352935</v>
      </c>
      <c r="N360" s="54"/>
    </row>
    <row r="361" spans="1:14" x14ac:dyDescent="0.3">
      <c r="A361" s="49" t="s">
        <v>5</v>
      </c>
      <c r="B361" s="49" t="s">
        <v>6</v>
      </c>
      <c r="C361" s="49" t="s">
        <v>7</v>
      </c>
      <c r="D361" s="49" t="s">
        <v>10</v>
      </c>
      <c r="E361" s="49"/>
      <c r="F361" s="49">
        <v>20</v>
      </c>
      <c r="G361" s="49">
        <v>0.25</v>
      </c>
      <c r="H361" s="49">
        <v>12</v>
      </c>
      <c r="I361" s="50">
        <v>0.26597999999999999</v>
      </c>
      <c r="J361" s="50">
        <f t="shared" si="40"/>
        <v>3.1917599999999999</v>
      </c>
      <c r="K361" s="51">
        <f t="shared" si="41"/>
        <v>127.6704</v>
      </c>
      <c r="L361" s="51">
        <f t="shared" si="42"/>
        <v>315.23555555555555</v>
      </c>
      <c r="M361" s="51">
        <f t="shared" si="43"/>
        <v>250.33411764705883</v>
      </c>
      <c r="N361" s="54"/>
    </row>
    <row r="362" spans="1:14" x14ac:dyDescent="0.3">
      <c r="H362" s="49"/>
      <c r="I362" s="57"/>
      <c r="J362" s="57"/>
      <c r="K362" s="57"/>
      <c r="L362" s="57"/>
      <c r="M362" s="57"/>
    </row>
  </sheetData>
  <autoFilter ref="A1:N3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Variables_parcela</vt:lpstr>
      <vt:lpstr>Variables_quadrats</vt:lpstr>
      <vt:lpstr>Parametros_parcela</vt:lpstr>
      <vt:lpstr>Especies_parcela</vt:lpstr>
      <vt:lpstr>Parametros_quadrat</vt:lpstr>
      <vt:lpstr>Especies_quadrat</vt:lpstr>
      <vt:lpstr>Estiercol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Eugenia Ramos Font</dc:creator>
  <cp:lastModifiedBy>Mariu</cp:lastModifiedBy>
  <dcterms:created xsi:type="dcterms:W3CDTF">2020-09-14T13:40:54Z</dcterms:created>
  <dcterms:modified xsi:type="dcterms:W3CDTF">2022-06-20T08:43:01Z</dcterms:modified>
</cp:coreProperties>
</file>