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ajpelu/SERPAM Dropbox/antonioj perezluque/human_ecology/data/"/>
    </mc:Choice>
  </mc:AlternateContent>
  <xr:revisionPtr revIDLastSave="0" documentId="13_ncr:1_{88FC66C4-A2CD-BE4E-9C66-5CCA4E7B7443}" xr6:coauthVersionLast="47" xr6:coauthVersionMax="47" xr10:uidLastSave="{00000000-0000-0000-0000-000000000000}"/>
  <bookViews>
    <workbookView xWindow="38400" yWindow="500" windowWidth="38400" windowHeight="21100" activeTab="4" xr2:uid="{00000000-000D-0000-FFFF-FFFF00000000}"/>
  </bookViews>
  <sheets>
    <sheet name="Variables_parcela" sheetId="11" r:id="rId1"/>
    <sheet name="Variables_quadrats" sheetId="12" r:id="rId2"/>
    <sheet name="Parametros_parcela" sheetId="1" r:id="rId3"/>
    <sheet name="Especies_parcela" sheetId="2" r:id="rId4"/>
    <sheet name="Parametros_quadrat" sheetId="3" r:id="rId5"/>
    <sheet name="Especies_quadrat" sheetId="4" r:id="rId6"/>
    <sheet name="Estiercol" sheetId="13" r:id="rId7"/>
  </sheets>
  <definedNames>
    <definedName name="_xlnm._FilterDatabase" localSheetId="6" hidden="1">Estiercol!$A$1:$N$361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1" i="13" l="1"/>
  <c r="K361" i="13" s="1"/>
  <c r="J360" i="13"/>
  <c r="K360" i="13" s="1"/>
  <c r="J359" i="13"/>
  <c r="K359" i="13" s="1"/>
  <c r="M359" i="13" s="1"/>
  <c r="J358" i="13"/>
  <c r="K358" i="13" s="1"/>
  <c r="M358" i="13" s="1"/>
  <c r="J357" i="13"/>
  <c r="K357" i="13" s="1"/>
  <c r="J356" i="13"/>
  <c r="K356" i="13" s="1"/>
  <c r="L356" i="13" s="1"/>
  <c r="J355" i="13"/>
  <c r="K355" i="13" s="1"/>
  <c r="M355" i="13" s="1"/>
  <c r="J354" i="13"/>
  <c r="K354" i="13" s="1"/>
  <c r="J353" i="13"/>
  <c r="K353" i="13" s="1"/>
  <c r="M353" i="13" s="1"/>
  <c r="J352" i="13"/>
  <c r="K352" i="13" s="1"/>
  <c r="M352" i="13" s="1"/>
  <c r="J351" i="13"/>
  <c r="K351" i="13" s="1"/>
  <c r="J350" i="13"/>
  <c r="K350" i="13" s="1"/>
  <c r="M350" i="13" s="1"/>
  <c r="J349" i="13"/>
  <c r="K349" i="13" s="1"/>
  <c r="M349" i="13" s="1"/>
  <c r="J348" i="13"/>
  <c r="K348" i="13" s="1"/>
  <c r="J347" i="13"/>
  <c r="K347" i="13" s="1"/>
  <c r="M347" i="13" s="1"/>
  <c r="J346" i="13"/>
  <c r="K346" i="13" s="1"/>
  <c r="M346" i="13" s="1"/>
  <c r="J345" i="13"/>
  <c r="K345" i="13" s="1"/>
  <c r="J344" i="13"/>
  <c r="K344" i="13" s="1"/>
  <c r="L344" i="13" s="1"/>
  <c r="J343" i="13"/>
  <c r="K343" i="13" s="1"/>
  <c r="J342" i="13"/>
  <c r="K342" i="13" s="1"/>
  <c r="J341" i="13"/>
  <c r="K341" i="13" s="1"/>
  <c r="M341" i="13" s="1"/>
  <c r="J340" i="13"/>
  <c r="K340" i="13" s="1"/>
  <c r="J339" i="13"/>
  <c r="K339" i="13" s="1"/>
  <c r="J338" i="13"/>
  <c r="K338" i="13" s="1"/>
  <c r="J337" i="13"/>
  <c r="K337" i="13" s="1"/>
  <c r="M337" i="13" s="1"/>
  <c r="J336" i="13"/>
  <c r="K336" i="13" s="1"/>
  <c r="J335" i="13"/>
  <c r="K335" i="13" s="1"/>
  <c r="M335" i="13" s="1"/>
  <c r="J334" i="13"/>
  <c r="K334" i="13" s="1"/>
  <c r="M334" i="13" s="1"/>
  <c r="J333" i="13"/>
  <c r="K333" i="13" s="1"/>
  <c r="J332" i="13"/>
  <c r="K332" i="13" s="1"/>
  <c r="M332" i="13" s="1"/>
  <c r="J331" i="13"/>
  <c r="K331" i="13" s="1"/>
  <c r="J330" i="13"/>
  <c r="K330" i="13" s="1"/>
  <c r="J329" i="13"/>
  <c r="K329" i="13" s="1"/>
  <c r="M329" i="13" s="1"/>
  <c r="J328" i="13"/>
  <c r="K328" i="13" s="1"/>
  <c r="J327" i="13"/>
  <c r="K327" i="13" s="1"/>
  <c r="J326" i="13"/>
  <c r="K326" i="13" s="1"/>
  <c r="L326" i="13" s="1"/>
  <c r="J325" i="13"/>
  <c r="K325" i="13" s="1"/>
  <c r="J324" i="13"/>
  <c r="K324" i="13" s="1"/>
  <c r="J323" i="13"/>
  <c r="K323" i="13" s="1"/>
  <c r="M323" i="13" s="1"/>
  <c r="J322" i="13"/>
  <c r="K322" i="13" s="1"/>
  <c r="J321" i="13"/>
  <c r="K321" i="13" s="1"/>
  <c r="J320" i="13"/>
  <c r="K320" i="13" s="1"/>
  <c r="L320" i="13" s="1"/>
  <c r="J319" i="13"/>
  <c r="K319" i="13" s="1"/>
  <c r="J318" i="13"/>
  <c r="K318" i="13" s="1"/>
  <c r="J317" i="13"/>
  <c r="K317" i="13" s="1"/>
  <c r="M317" i="13" s="1"/>
  <c r="J316" i="13"/>
  <c r="K316" i="13" s="1"/>
  <c r="M316" i="13" s="1"/>
  <c r="J315" i="13"/>
  <c r="K315" i="13" s="1"/>
  <c r="J314" i="13"/>
  <c r="K314" i="13" s="1"/>
  <c r="M314" i="13" s="1"/>
  <c r="J313" i="13"/>
  <c r="K313" i="13" s="1"/>
  <c r="M313" i="13" s="1"/>
  <c r="J312" i="13"/>
  <c r="K312" i="13" s="1"/>
  <c r="J311" i="13"/>
  <c r="K311" i="13" s="1"/>
  <c r="M311" i="13" s="1"/>
  <c r="J310" i="13"/>
  <c r="K310" i="13" s="1"/>
  <c r="M310" i="13" s="1"/>
  <c r="J309" i="13"/>
  <c r="K309" i="13" s="1"/>
  <c r="J308" i="13"/>
  <c r="K308" i="13" s="1"/>
  <c r="L308" i="13" s="1"/>
  <c r="J307" i="13"/>
  <c r="K307" i="13" s="1"/>
  <c r="J306" i="13"/>
  <c r="K306" i="13" s="1"/>
  <c r="J305" i="13"/>
  <c r="K305" i="13" s="1"/>
  <c r="M305" i="13" s="1"/>
  <c r="J304" i="13"/>
  <c r="K304" i="13" s="1"/>
  <c r="M304" i="13" s="1"/>
  <c r="J303" i="13"/>
  <c r="K303" i="13" s="1"/>
  <c r="J302" i="13"/>
  <c r="K302" i="13" s="1"/>
  <c r="J301" i="13"/>
  <c r="K301" i="13" s="1"/>
  <c r="J300" i="13"/>
  <c r="K300" i="13" s="1"/>
  <c r="J299" i="13"/>
  <c r="K299" i="13" s="1"/>
  <c r="J298" i="13"/>
  <c r="K298" i="13" s="1"/>
  <c r="M298" i="13" s="1"/>
  <c r="J297" i="13"/>
  <c r="K297" i="13" s="1"/>
  <c r="J296" i="13"/>
  <c r="K296" i="13" s="1"/>
  <c r="M296" i="13" s="1"/>
  <c r="J295" i="13"/>
  <c r="K295" i="13" s="1"/>
  <c r="M295" i="13" s="1"/>
  <c r="J294" i="13"/>
  <c r="K294" i="13" s="1"/>
  <c r="J293" i="13"/>
  <c r="K293" i="13" s="1"/>
  <c r="J292" i="13"/>
  <c r="K292" i="13" s="1"/>
  <c r="J291" i="13"/>
  <c r="K291" i="13" s="1"/>
  <c r="J290" i="13"/>
  <c r="K290" i="13" s="1"/>
  <c r="J289" i="13"/>
  <c r="K289" i="13" s="1"/>
  <c r="M289" i="13" s="1"/>
  <c r="J288" i="13"/>
  <c r="K288" i="13" s="1"/>
  <c r="J287" i="13"/>
  <c r="K287" i="13" s="1"/>
  <c r="J286" i="13"/>
  <c r="K286" i="13" s="1"/>
  <c r="M286" i="13" s="1"/>
  <c r="J285" i="13"/>
  <c r="K285" i="13" s="1"/>
  <c r="J284" i="13"/>
  <c r="K284" i="13" s="1"/>
  <c r="J283" i="13"/>
  <c r="K283" i="13" s="1"/>
  <c r="J282" i="13"/>
  <c r="K282" i="13" s="1"/>
  <c r="J281" i="13"/>
  <c r="K281" i="13" s="1"/>
  <c r="J280" i="13"/>
  <c r="K280" i="13" s="1"/>
  <c r="M280" i="13" s="1"/>
  <c r="J279" i="13"/>
  <c r="K279" i="13" s="1"/>
  <c r="J278" i="13"/>
  <c r="K278" i="13" s="1"/>
  <c r="J277" i="13"/>
  <c r="K277" i="13" s="1"/>
  <c r="M277" i="13" s="1"/>
  <c r="J276" i="13"/>
  <c r="K276" i="13" s="1"/>
  <c r="J275" i="13"/>
  <c r="K275" i="13" s="1"/>
  <c r="J274" i="13"/>
  <c r="K274" i="13" s="1"/>
  <c r="J273" i="13"/>
  <c r="K273" i="13" s="1"/>
  <c r="J272" i="13"/>
  <c r="K272" i="13" s="1"/>
  <c r="J271" i="13"/>
  <c r="K271" i="13" s="1"/>
  <c r="M271" i="13" s="1"/>
  <c r="J270" i="13"/>
  <c r="K270" i="13" s="1"/>
  <c r="J269" i="13"/>
  <c r="K269" i="13" s="1"/>
  <c r="M269" i="13" s="1"/>
  <c r="J268" i="13"/>
  <c r="K268" i="13" s="1"/>
  <c r="M268" i="13" s="1"/>
  <c r="J267" i="13"/>
  <c r="K267" i="13" s="1"/>
  <c r="J266" i="13"/>
  <c r="K266" i="13" s="1"/>
  <c r="J265" i="13"/>
  <c r="K265" i="13" s="1"/>
  <c r="J264" i="13"/>
  <c r="K264" i="13" s="1"/>
  <c r="J263" i="13"/>
  <c r="K263" i="13" s="1"/>
  <c r="J262" i="13"/>
  <c r="K262" i="13" s="1"/>
  <c r="M262" i="13" s="1"/>
  <c r="J261" i="13"/>
  <c r="K261" i="13" s="1"/>
  <c r="J260" i="13"/>
  <c r="K260" i="13" s="1"/>
  <c r="J259" i="13"/>
  <c r="K259" i="13" s="1"/>
  <c r="M259" i="13" s="1"/>
  <c r="J258" i="13"/>
  <c r="K258" i="13" s="1"/>
  <c r="J257" i="13"/>
  <c r="K257" i="13" s="1"/>
  <c r="L257" i="13" s="1"/>
  <c r="J256" i="13"/>
  <c r="K256" i="13" s="1"/>
  <c r="J255" i="13"/>
  <c r="K255" i="13" s="1"/>
  <c r="J254" i="13"/>
  <c r="K254" i="13" s="1"/>
  <c r="J253" i="13"/>
  <c r="K253" i="13" s="1"/>
  <c r="M253" i="13" s="1"/>
  <c r="J252" i="13"/>
  <c r="K252" i="13" s="1"/>
  <c r="J251" i="13"/>
  <c r="K251" i="13" s="1"/>
  <c r="L251" i="13" s="1"/>
  <c r="J250" i="13"/>
  <c r="K250" i="13" s="1"/>
  <c r="M250" i="13" s="1"/>
  <c r="J249" i="13"/>
  <c r="K249" i="13" s="1"/>
  <c r="J248" i="13"/>
  <c r="K248" i="13" s="1"/>
  <c r="J247" i="13"/>
  <c r="K247" i="13" s="1"/>
  <c r="J246" i="13"/>
  <c r="K246" i="13" s="1"/>
  <c r="J245" i="13"/>
  <c r="K245" i="13" s="1"/>
  <c r="J244" i="13"/>
  <c r="K244" i="13" s="1"/>
  <c r="M244" i="13" s="1"/>
  <c r="J243" i="13"/>
  <c r="K243" i="13" s="1"/>
  <c r="J242" i="13"/>
  <c r="K242" i="13" s="1"/>
  <c r="M242" i="13" s="1"/>
  <c r="J241" i="13"/>
  <c r="K241" i="13" s="1"/>
  <c r="M241" i="13" s="1"/>
  <c r="J240" i="13"/>
  <c r="K240" i="13" s="1"/>
  <c r="J239" i="13"/>
  <c r="K239" i="13" s="1"/>
  <c r="L239" i="13" s="1"/>
  <c r="J238" i="13"/>
  <c r="K238" i="13" s="1"/>
  <c r="J237" i="13"/>
  <c r="K237" i="13" s="1"/>
  <c r="J236" i="13"/>
  <c r="K236" i="13" s="1"/>
  <c r="J235" i="13"/>
  <c r="K235" i="13" s="1"/>
  <c r="M235" i="13" s="1"/>
  <c r="J234" i="13"/>
  <c r="K234" i="13" s="1"/>
  <c r="J233" i="13"/>
  <c r="K233" i="13" s="1"/>
  <c r="J232" i="13"/>
  <c r="K232" i="13" s="1"/>
  <c r="M232" i="13" s="1"/>
  <c r="J231" i="13"/>
  <c r="K231" i="13" s="1"/>
  <c r="J230" i="13"/>
  <c r="K230" i="13" s="1"/>
  <c r="J229" i="13"/>
  <c r="K229" i="13" s="1"/>
  <c r="J228" i="13"/>
  <c r="K228" i="13" s="1"/>
  <c r="J227" i="13"/>
  <c r="K227" i="13" s="1"/>
  <c r="J226" i="13"/>
  <c r="K226" i="13" s="1"/>
  <c r="M226" i="13" s="1"/>
  <c r="J225" i="13"/>
  <c r="K225" i="13" s="1"/>
  <c r="J224" i="13"/>
  <c r="K224" i="13" s="1"/>
  <c r="L224" i="13" s="1"/>
  <c r="J223" i="13"/>
  <c r="K223" i="13" s="1"/>
  <c r="M223" i="13" s="1"/>
  <c r="J222" i="13"/>
  <c r="K222" i="13" s="1"/>
  <c r="J221" i="13"/>
  <c r="K221" i="13" s="1"/>
  <c r="J220" i="13"/>
  <c r="K220" i="13" s="1"/>
  <c r="J219" i="13"/>
  <c r="K219" i="13" s="1"/>
  <c r="J218" i="13"/>
  <c r="K218" i="13" s="1"/>
  <c r="J217" i="13"/>
  <c r="K217" i="13" s="1"/>
  <c r="M217" i="13" s="1"/>
  <c r="J216" i="13"/>
  <c r="K216" i="13" s="1"/>
  <c r="J215" i="13"/>
  <c r="K215" i="13" s="1"/>
  <c r="M215" i="13" s="1"/>
  <c r="J214" i="13"/>
  <c r="K214" i="13" s="1"/>
  <c r="M214" i="13" s="1"/>
  <c r="J213" i="13"/>
  <c r="K213" i="13" s="1"/>
  <c r="J212" i="13"/>
  <c r="K212" i="13" s="1"/>
  <c r="J211" i="13"/>
  <c r="K211" i="13" s="1"/>
  <c r="J210" i="13"/>
  <c r="K210" i="13" s="1"/>
  <c r="J209" i="13"/>
  <c r="K209" i="13" s="1"/>
  <c r="J208" i="13"/>
  <c r="K208" i="13" s="1"/>
  <c r="M208" i="13" s="1"/>
  <c r="J207" i="13"/>
  <c r="K207" i="13" s="1"/>
  <c r="J206" i="13"/>
  <c r="K206" i="13" s="1"/>
  <c r="J205" i="13"/>
  <c r="K205" i="13" s="1"/>
  <c r="M205" i="13" s="1"/>
  <c r="J204" i="13"/>
  <c r="K204" i="13" s="1"/>
  <c r="J203" i="13"/>
  <c r="K203" i="13" s="1"/>
  <c r="J202" i="13"/>
  <c r="K202" i="13" s="1"/>
  <c r="J201" i="13"/>
  <c r="K201" i="13" s="1"/>
  <c r="J200" i="13"/>
  <c r="K200" i="13" s="1"/>
  <c r="J199" i="13"/>
  <c r="K199" i="13" s="1"/>
  <c r="M199" i="13" s="1"/>
  <c r="J198" i="13"/>
  <c r="K198" i="13" s="1"/>
  <c r="J197" i="13"/>
  <c r="K197" i="13" s="1"/>
  <c r="J196" i="13"/>
  <c r="K196" i="13" s="1"/>
  <c r="M196" i="13" s="1"/>
  <c r="J195" i="13"/>
  <c r="K195" i="13" s="1"/>
  <c r="J194" i="13"/>
  <c r="K194" i="13" s="1"/>
  <c r="J193" i="13"/>
  <c r="K193" i="13" s="1"/>
  <c r="J192" i="13"/>
  <c r="K192" i="13" s="1"/>
  <c r="J191" i="13"/>
  <c r="K191" i="13" s="1"/>
  <c r="J190" i="13"/>
  <c r="K190" i="13" s="1"/>
  <c r="M190" i="13" s="1"/>
  <c r="J189" i="13"/>
  <c r="K189" i="13" s="1"/>
  <c r="J188" i="13"/>
  <c r="K188" i="13" s="1"/>
  <c r="M188" i="13" s="1"/>
  <c r="J187" i="13"/>
  <c r="K187" i="13" s="1"/>
  <c r="M187" i="13" s="1"/>
  <c r="J186" i="13"/>
  <c r="K186" i="13" s="1"/>
  <c r="J185" i="13"/>
  <c r="K185" i="13" s="1"/>
  <c r="J184" i="13"/>
  <c r="K184" i="13" s="1"/>
  <c r="J183" i="13"/>
  <c r="K183" i="13" s="1"/>
  <c r="J182" i="13"/>
  <c r="K182" i="13" s="1"/>
  <c r="J181" i="13"/>
  <c r="K181" i="13" s="1"/>
  <c r="J180" i="13"/>
  <c r="K180" i="13" s="1"/>
  <c r="J179" i="13"/>
  <c r="K179" i="13" s="1"/>
  <c r="L179" i="13" s="1"/>
  <c r="J178" i="13"/>
  <c r="K178" i="13" s="1"/>
  <c r="J177" i="13"/>
  <c r="K177" i="13" s="1"/>
  <c r="J176" i="13"/>
  <c r="K176" i="13" s="1"/>
  <c r="J175" i="13"/>
  <c r="K175" i="13" s="1"/>
  <c r="M175" i="13" s="1"/>
  <c r="J174" i="13"/>
  <c r="K174" i="13" s="1"/>
  <c r="J173" i="13"/>
  <c r="K173" i="13" s="1"/>
  <c r="L173" i="13" s="1"/>
  <c r="J172" i="13"/>
  <c r="K172" i="13" s="1"/>
  <c r="M172" i="13" s="1"/>
  <c r="J171" i="13"/>
  <c r="K171" i="13" s="1"/>
  <c r="J170" i="13"/>
  <c r="K170" i="13" s="1"/>
  <c r="J169" i="13"/>
  <c r="K169" i="13" s="1"/>
  <c r="J168" i="13"/>
  <c r="K168" i="13" s="1"/>
  <c r="J167" i="13"/>
  <c r="K167" i="13" s="1"/>
  <c r="L167" i="13" s="1"/>
  <c r="J166" i="13"/>
  <c r="K166" i="13" s="1"/>
  <c r="J165" i="13"/>
  <c r="K165" i="13" s="1"/>
  <c r="J164" i="13"/>
  <c r="K164" i="13" s="1"/>
  <c r="J163" i="13"/>
  <c r="K163" i="13" s="1"/>
  <c r="J162" i="13"/>
  <c r="K162" i="13" s="1"/>
  <c r="J161" i="13"/>
  <c r="K161" i="13" s="1"/>
  <c r="L161" i="13" s="1"/>
  <c r="J160" i="13"/>
  <c r="K160" i="13" s="1"/>
  <c r="M160" i="13" s="1"/>
  <c r="J159" i="13"/>
  <c r="K159" i="13" s="1"/>
  <c r="J158" i="13"/>
  <c r="K158" i="13" s="1"/>
  <c r="J157" i="13"/>
  <c r="K157" i="13" s="1"/>
  <c r="M157" i="13" s="1"/>
  <c r="J156" i="13"/>
  <c r="K156" i="13" s="1"/>
  <c r="J155" i="13"/>
  <c r="K155" i="13" s="1"/>
  <c r="L155" i="13" s="1"/>
  <c r="J154" i="13"/>
  <c r="K154" i="13" s="1"/>
  <c r="J153" i="13"/>
  <c r="K153" i="13" s="1"/>
  <c r="J152" i="13"/>
  <c r="K152" i="13" s="1"/>
  <c r="J151" i="13"/>
  <c r="K151" i="13" s="1"/>
  <c r="J150" i="13"/>
  <c r="K150" i="13" s="1"/>
  <c r="J149" i="13"/>
  <c r="K149" i="13" s="1"/>
  <c r="L149" i="13" s="1"/>
  <c r="J148" i="13"/>
  <c r="K148" i="13" s="1"/>
  <c r="M148" i="13" s="1"/>
  <c r="J147" i="13"/>
  <c r="K147" i="13" s="1"/>
  <c r="J146" i="13"/>
  <c r="K146" i="13" s="1"/>
  <c r="J145" i="13"/>
  <c r="K145" i="13" s="1"/>
  <c r="M145" i="13" s="1"/>
  <c r="J144" i="13"/>
  <c r="K144" i="13" s="1"/>
  <c r="J143" i="13"/>
  <c r="K143" i="13" s="1"/>
  <c r="L143" i="13" s="1"/>
  <c r="J142" i="13"/>
  <c r="K142" i="13" s="1"/>
  <c r="J141" i="13"/>
  <c r="K141" i="13" s="1"/>
  <c r="J140" i="13"/>
  <c r="K140" i="13" s="1"/>
  <c r="J139" i="13"/>
  <c r="K139" i="13" s="1"/>
  <c r="J138" i="13"/>
  <c r="K138" i="13" s="1"/>
  <c r="J137" i="13"/>
  <c r="K137" i="13" s="1"/>
  <c r="L137" i="13" s="1"/>
  <c r="J136" i="13"/>
  <c r="K136" i="13" s="1"/>
  <c r="M136" i="13" s="1"/>
  <c r="J135" i="13"/>
  <c r="K135" i="13" s="1"/>
  <c r="J134" i="13"/>
  <c r="K134" i="13" s="1"/>
  <c r="J133" i="13"/>
  <c r="K133" i="13" s="1"/>
  <c r="J132" i="13"/>
  <c r="K132" i="13" s="1"/>
  <c r="J131" i="13"/>
  <c r="K131" i="13" s="1"/>
  <c r="L131" i="13" s="1"/>
  <c r="J130" i="13"/>
  <c r="K130" i="13" s="1"/>
  <c r="J129" i="13"/>
  <c r="K129" i="13" s="1"/>
  <c r="J128" i="13"/>
  <c r="K128" i="13" s="1"/>
  <c r="L128" i="13" s="1"/>
  <c r="J127" i="13"/>
  <c r="K127" i="13" s="1"/>
  <c r="M127" i="13" s="1"/>
  <c r="J126" i="13"/>
  <c r="K126" i="13" s="1"/>
  <c r="J125" i="13"/>
  <c r="K125" i="13" s="1"/>
  <c r="L125" i="13" s="1"/>
  <c r="J124" i="13"/>
  <c r="K124" i="13" s="1"/>
  <c r="M124" i="13" s="1"/>
  <c r="J123" i="13"/>
  <c r="K123" i="13" s="1"/>
  <c r="J122" i="13"/>
  <c r="K122" i="13" s="1"/>
  <c r="J121" i="13"/>
  <c r="K121" i="13" s="1"/>
  <c r="J120" i="13"/>
  <c r="K120" i="13" s="1"/>
  <c r="J119" i="13"/>
  <c r="K119" i="13" s="1"/>
  <c r="L119" i="13" s="1"/>
  <c r="J118" i="13"/>
  <c r="K118" i="13" s="1"/>
  <c r="J117" i="13"/>
  <c r="K117" i="13" s="1"/>
  <c r="J116" i="13"/>
  <c r="K116" i="13" s="1"/>
  <c r="J115" i="13"/>
  <c r="K115" i="13" s="1"/>
  <c r="J114" i="13"/>
  <c r="K114" i="13" s="1"/>
  <c r="J113" i="13"/>
  <c r="K113" i="13" s="1"/>
  <c r="L113" i="13" s="1"/>
  <c r="J112" i="13"/>
  <c r="K112" i="13" s="1"/>
  <c r="M112" i="13" s="1"/>
  <c r="J111" i="13"/>
  <c r="K111" i="13" s="1"/>
  <c r="J110" i="13"/>
  <c r="K110" i="13" s="1"/>
  <c r="L110" i="13" s="1"/>
  <c r="J109" i="13"/>
  <c r="K109" i="13" s="1"/>
  <c r="L109" i="13" s="1"/>
  <c r="J108" i="13"/>
  <c r="K108" i="13" s="1"/>
  <c r="J107" i="13"/>
  <c r="K107" i="13" s="1"/>
  <c r="L107" i="13" s="1"/>
  <c r="J106" i="13"/>
  <c r="K106" i="13" s="1"/>
  <c r="J105" i="13"/>
  <c r="K105" i="13" s="1"/>
  <c r="J104" i="13"/>
  <c r="K104" i="13" s="1"/>
  <c r="J103" i="13"/>
  <c r="K103" i="13" s="1"/>
  <c r="J102" i="13"/>
  <c r="K102" i="13" s="1"/>
  <c r="J101" i="13"/>
  <c r="K101" i="13" s="1"/>
  <c r="L101" i="13" s="1"/>
  <c r="J100" i="13"/>
  <c r="K100" i="13" s="1"/>
  <c r="M100" i="13" s="1"/>
  <c r="J99" i="13"/>
  <c r="K99" i="13" s="1"/>
  <c r="J98" i="13"/>
  <c r="K98" i="13" s="1"/>
  <c r="J97" i="13"/>
  <c r="K97" i="13" s="1"/>
  <c r="M97" i="13" s="1"/>
  <c r="J96" i="13"/>
  <c r="K96" i="13" s="1"/>
  <c r="J95" i="13"/>
  <c r="K95" i="13" s="1"/>
  <c r="L95" i="13" s="1"/>
  <c r="J94" i="13"/>
  <c r="K94" i="13" s="1"/>
  <c r="J93" i="13"/>
  <c r="K93" i="13" s="1"/>
  <c r="J92" i="13"/>
  <c r="K92" i="13" s="1"/>
  <c r="J91" i="13"/>
  <c r="K91" i="13" s="1"/>
  <c r="M91" i="13" s="1"/>
  <c r="J90" i="13"/>
  <c r="K90" i="13" s="1"/>
  <c r="J89" i="13"/>
  <c r="K89" i="13" s="1"/>
  <c r="J88" i="13"/>
  <c r="K88" i="13" s="1"/>
  <c r="M88" i="13" s="1"/>
  <c r="J87" i="13"/>
  <c r="K87" i="13" s="1"/>
  <c r="L87" i="13" s="1"/>
  <c r="J86" i="13"/>
  <c r="K86" i="13" s="1"/>
  <c r="M86" i="13" s="1"/>
  <c r="J85" i="13"/>
  <c r="K85" i="13" s="1"/>
  <c r="M85" i="13" s="1"/>
  <c r="J84" i="13"/>
  <c r="K84" i="13" s="1"/>
  <c r="J83" i="13"/>
  <c r="K83" i="13" s="1"/>
  <c r="M83" i="13" s="1"/>
  <c r="J82" i="13"/>
  <c r="K82" i="13" s="1"/>
  <c r="J81" i="13"/>
  <c r="K81" i="13" s="1"/>
  <c r="L81" i="13" s="1"/>
  <c r="J80" i="13"/>
  <c r="K80" i="13" s="1"/>
  <c r="J79" i="13"/>
  <c r="K79" i="13" s="1"/>
  <c r="J78" i="13"/>
  <c r="K78" i="13" s="1"/>
  <c r="J77" i="13"/>
  <c r="K77" i="13" s="1"/>
  <c r="J76" i="13"/>
  <c r="K76" i="13" s="1"/>
  <c r="J75" i="13"/>
  <c r="K75" i="13" s="1"/>
  <c r="J74" i="13"/>
  <c r="K74" i="13" s="1"/>
  <c r="M74" i="13" s="1"/>
  <c r="J73" i="13"/>
  <c r="K73" i="13" s="1"/>
  <c r="M73" i="13" s="1"/>
  <c r="J72" i="13"/>
  <c r="K72" i="13" s="1"/>
  <c r="J71" i="13"/>
  <c r="K71" i="13" s="1"/>
  <c r="J70" i="13"/>
  <c r="K70" i="13" s="1"/>
  <c r="J69" i="13"/>
  <c r="K69" i="13" s="1"/>
  <c r="L69" i="13" s="1"/>
  <c r="J68" i="13"/>
  <c r="K68" i="13" s="1"/>
  <c r="M68" i="13" s="1"/>
  <c r="J67" i="13"/>
  <c r="K67" i="13" s="1"/>
  <c r="J66" i="13"/>
  <c r="K66" i="13" s="1"/>
  <c r="J65" i="13"/>
  <c r="K65" i="13" s="1"/>
  <c r="L65" i="13" s="1"/>
  <c r="J64" i="13"/>
  <c r="K64" i="13" s="1"/>
  <c r="J63" i="13"/>
  <c r="K63" i="13" s="1"/>
  <c r="L63" i="13" s="1"/>
  <c r="J62" i="13"/>
  <c r="K62" i="13" s="1"/>
  <c r="M62" i="13" s="1"/>
  <c r="J61" i="13"/>
  <c r="K61" i="13" s="1"/>
  <c r="M61" i="13" s="1"/>
  <c r="J60" i="13"/>
  <c r="K60" i="13" s="1"/>
  <c r="J59" i="13"/>
  <c r="K59" i="13" s="1"/>
  <c r="J58" i="13"/>
  <c r="K58" i="13" s="1"/>
  <c r="M58" i="13" s="1"/>
  <c r="J57" i="13"/>
  <c r="K57" i="13" s="1"/>
  <c r="J56" i="13"/>
  <c r="K56" i="13" s="1"/>
  <c r="J55" i="13"/>
  <c r="K55" i="13" s="1"/>
  <c r="M55" i="13" s="1"/>
  <c r="J54" i="13"/>
  <c r="K54" i="13" s="1"/>
  <c r="J53" i="13"/>
  <c r="K53" i="13" s="1"/>
  <c r="J52" i="13"/>
  <c r="K52" i="13" s="1"/>
  <c r="M52" i="13" s="1"/>
  <c r="J51" i="13"/>
  <c r="K51" i="13" s="1"/>
  <c r="J50" i="13"/>
  <c r="K50" i="13" s="1"/>
  <c r="J49" i="13"/>
  <c r="K49" i="13" s="1"/>
  <c r="M49" i="13" s="1"/>
  <c r="J48" i="13"/>
  <c r="K48" i="13" s="1"/>
  <c r="J47" i="13"/>
  <c r="K47" i="13" s="1"/>
  <c r="J46" i="13"/>
  <c r="K46" i="13" s="1"/>
  <c r="M46" i="13" s="1"/>
  <c r="J45" i="13"/>
  <c r="K45" i="13" s="1"/>
  <c r="J44" i="13"/>
  <c r="K44" i="13" s="1"/>
  <c r="J43" i="13"/>
  <c r="K43" i="13" s="1"/>
  <c r="M43" i="13" s="1"/>
  <c r="J42" i="13"/>
  <c r="K42" i="13" s="1"/>
  <c r="J41" i="13"/>
  <c r="K41" i="13" s="1"/>
  <c r="J40" i="13"/>
  <c r="K40" i="13" s="1"/>
  <c r="M40" i="13" s="1"/>
  <c r="J39" i="13"/>
  <c r="K39" i="13" s="1"/>
  <c r="J38" i="13"/>
  <c r="K38" i="13" s="1"/>
  <c r="J37" i="13"/>
  <c r="K37" i="13" s="1"/>
  <c r="M37" i="13" s="1"/>
  <c r="J36" i="13"/>
  <c r="K36" i="13" s="1"/>
  <c r="J35" i="13"/>
  <c r="K35" i="13" s="1"/>
  <c r="J34" i="13"/>
  <c r="K34" i="13" s="1"/>
  <c r="L34" i="13" s="1"/>
  <c r="J33" i="13"/>
  <c r="K33" i="13" s="1"/>
  <c r="J32" i="13"/>
  <c r="K32" i="13" s="1"/>
  <c r="J31" i="13"/>
  <c r="K31" i="13" s="1"/>
  <c r="L31" i="13" s="1"/>
  <c r="J30" i="13"/>
  <c r="K30" i="13" s="1"/>
  <c r="J29" i="13"/>
  <c r="K29" i="13" s="1"/>
  <c r="J28" i="13"/>
  <c r="K28" i="13" s="1"/>
  <c r="L28" i="13" s="1"/>
  <c r="J27" i="13"/>
  <c r="K27" i="13" s="1"/>
  <c r="J26" i="13"/>
  <c r="K26" i="13" s="1"/>
  <c r="J25" i="13"/>
  <c r="K25" i="13" s="1"/>
  <c r="M25" i="13" s="1"/>
  <c r="J24" i="13"/>
  <c r="K24" i="13" s="1"/>
  <c r="J23" i="13"/>
  <c r="K23" i="13" s="1"/>
  <c r="J22" i="13"/>
  <c r="K22" i="13" s="1"/>
  <c r="M22" i="13" s="1"/>
  <c r="J21" i="13"/>
  <c r="K21" i="13" s="1"/>
  <c r="J20" i="13"/>
  <c r="K20" i="13" s="1"/>
  <c r="J19" i="13"/>
  <c r="K19" i="13" s="1"/>
  <c r="M19" i="13" s="1"/>
  <c r="J18" i="13"/>
  <c r="K18" i="13" s="1"/>
  <c r="J17" i="13"/>
  <c r="K17" i="13" s="1"/>
  <c r="J16" i="13"/>
  <c r="K16" i="13" s="1"/>
  <c r="M16" i="13" s="1"/>
  <c r="J15" i="13"/>
  <c r="K15" i="13" s="1"/>
  <c r="J14" i="13"/>
  <c r="K14" i="13" s="1"/>
  <c r="J13" i="13"/>
  <c r="K13" i="13" s="1"/>
  <c r="L13" i="13" s="1"/>
  <c r="J12" i="13"/>
  <c r="K12" i="13" s="1"/>
  <c r="J11" i="13"/>
  <c r="K11" i="13" s="1"/>
  <c r="J10" i="13"/>
  <c r="K10" i="13" s="1"/>
  <c r="M10" i="13" s="1"/>
  <c r="J9" i="13"/>
  <c r="K9" i="13" s="1"/>
  <c r="J8" i="13"/>
  <c r="K8" i="13" s="1"/>
  <c r="J7" i="13"/>
  <c r="K7" i="13" s="1"/>
  <c r="M7" i="13" s="1"/>
  <c r="J6" i="13"/>
  <c r="K6" i="13" s="1"/>
  <c r="J5" i="13"/>
  <c r="K5" i="13" s="1"/>
  <c r="L5" i="13" s="1"/>
  <c r="J4" i="13"/>
  <c r="K4" i="13" s="1"/>
  <c r="M4" i="13" s="1"/>
  <c r="J3" i="13"/>
  <c r="K3" i="13" s="1"/>
  <c r="J2" i="13"/>
  <c r="K2" i="13" s="1"/>
  <c r="L305" i="13" l="1"/>
  <c r="M133" i="13"/>
  <c r="L133" i="13"/>
  <c r="M71" i="13"/>
  <c r="L71" i="13"/>
  <c r="L29" i="13"/>
  <c r="M29" i="13"/>
  <c r="L106" i="13"/>
  <c r="M106" i="13"/>
  <c r="L116" i="13"/>
  <c r="M116" i="13"/>
  <c r="L122" i="13"/>
  <c r="M122" i="13"/>
  <c r="M139" i="13"/>
  <c r="L139" i="13"/>
  <c r="L170" i="13"/>
  <c r="M170" i="13"/>
  <c r="M181" i="13"/>
  <c r="L181" i="13"/>
  <c r="L260" i="13"/>
  <c r="M260" i="13"/>
  <c r="L284" i="13"/>
  <c r="M284" i="13"/>
  <c r="L8" i="13"/>
  <c r="M8" i="13"/>
  <c r="L50" i="13"/>
  <c r="M50" i="13"/>
  <c r="L140" i="13"/>
  <c r="M140" i="13"/>
  <c r="L20" i="13"/>
  <c r="M20" i="13"/>
  <c r="L41" i="13"/>
  <c r="M41" i="13"/>
  <c r="L79" i="13"/>
  <c r="M79" i="13"/>
  <c r="L89" i="13"/>
  <c r="M89" i="13"/>
  <c r="L98" i="13"/>
  <c r="M98" i="13"/>
  <c r="L118" i="13"/>
  <c r="M118" i="13"/>
  <c r="M151" i="13"/>
  <c r="L151" i="13"/>
  <c r="L194" i="13"/>
  <c r="M194" i="13"/>
  <c r="L206" i="13"/>
  <c r="M206" i="13"/>
  <c r="M319" i="13"/>
  <c r="L319" i="13"/>
  <c r="L203" i="13"/>
  <c r="M203" i="13"/>
  <c r="L152" i="13"/>
  <c r="M152" i="13"/>
  <c r="L275" i="13"/>
  <c r="M275" i="13"/>
  <c r="L80" i="13"/>
  <c r="M80" i="13"/>
  <c r="M115" i="13"/>
  <c r="L115" i="13"/>
  <c r="L77" i="13"/>
  <c r="M77" i="13"/>
  <c r="L230" i="13"/>
  <c r="M230" i="13"/>
  <c r="L32" i="13"/>
  <c r="M32" i="13"/>
  <c r="L287" i="13"/>
  <c r="M287" i="13"/>
  <c r="L163" i="13"/>
  <c r="M163" i="13"/>
  <c r="L23" i="13"/>
  <c r="M23" i="13"/>
  <c r="M121" i="13"/>
  <c r="L121" i="13"/>
  <c r="L154" i="13"/>
  <c r="M154" i="13"/>
  <c r="L44" i="13"/>
  <c r="M44" i="13"/>
  <c r="L92" i="13"/>
  <c r="M92" i="13"/>
  <c r="L134" i="13"/>
  <c r="M134" i="13"/>
  <c r="L233" i="13"/>
  <c r="M233" i="13"/>
  <c r="L266" i="13"/>
  <c r="M266" i="13"/>
  <c r="L278" i="13"/>
  <c r="M278" i="13"/>
  <c r="L53" i="13"/>
  <c r="M53" i="13"/>
  <c r="L164" i="13"/>
  <c r="M164" i="13"/>
  <c r="L14" i="13"/>
  <c r="M14" i="13"/>
  <c r="L166" i="13"/>
  <c r="M166" i="13"/>
  <c r="L176" i="13"/>
  <c r="M176" i="13"/>
  <c r="L142" i="13"/>
  <c r="M142" i="13"/>
  <c r="L11" i="13"/>
  <c r="M11" i="13"/>
  <c r="L185" i="13"/>
  <c r="M185" i="13"/>
  <c r="L197" i="13"/>
  <c r="M197" i="13"/>
  <c r="L221" i="13"/>
  <c r="M221" i="13"/>
  <c r="L2" i="13"/>
  <c r="M2" i="13"/>
  <c r="L35" i="13"/>
  <c r="M35" i="13"/>
  <c r="L56" i="13"/>
  <c r="M56" i="13"/>
  <c r="L94" i="13"/>
  <c r="M94" i="13"/>
  <c r="M103" i="13"/>
  <c r="L103" i="13"/>
  <c r="L146" i="13"/>
  <c r="M146" i="13"/>
  <c r="L212" i="13"/>
  <c r="M212" i="13"/>
  <c r="L38" i="13"/>
  <c r="M38" i="13"/>
  <c r="M169" i="13"/>
  <c r="L169" i="13"/>
  <c r="L47" i="13"/>
  <c r="M47" i="13"/>
  <c r="L178" i="13"/>
  <c r="M178" i="13"/>
  <c r="L293" i="13"/>
  <c r="M293" i="13"/>
  <c r="L26" i="13"/>
  <c r="M26" i="13"/>
  <c r="L104" i="13"/>
  <c r="M104" i="13"/>
  <c r="L17" i="13"/>
  <c r="M17" i="13"/>
  <c r="L59" i="13"/>
  <c r="M59" i="13"/>
  <c r="L130" i="13"/>
  <c r="M130" i="13"/>
  <c r="L158" i="13"/>
  <c r="M158" i="13"/>
  <c r="L248" i="13"/>
  <c r="M248" i="13"/>
  <c r="M128" i="13"/>
  <c r="M109" i="13"/>
  <c r="L250" i="13"/>
  <c r="M344" i="13"/>
  <c r="L329" i="13"/>
  <c r="M257" i="13"/>
  <c r="M5" i="13"/>
  <c r="L314" i="13"/>
  <c r="M320" i="13"/>
  <c r="M224" i="13"/>
  <c r="L91" i="13"/>
  <c r="M110" i="13"/>
  <c r="L145" i="13"/>
  <c r="L175" i="13"/>
  <c r="L187" i="13"/>
  <c r="M251" i="13"/>
  <c r="L268" i="13"/>
  <c r="M308" i="13"/>
  <c r="L347" i="13"/>
  <c r="L241" i="13"/>
  <c r="L196" i="13"/>
  <c r="L277" i="13"/>
  <c r="L341" i="13"/>
  <c r="L97" i="13"/>
  <c r="L310" i="13"/>
  <c r="L316" i="13"/>
  <c r="L323" i="13"/>
  <c r="L127" i="13"/>
  <c r="L214" i="13"/>
  <c r="L295" i="13"/>
  <c r="L157" i="13"/>
  <c r="L223" i="13"/>
  <c r="M239" i="13"/>
  <c r="L311" i="13"/>
  <c r="L317" i="13"/>
  <c r="L9" i="13"/>
  <c r="M9" i="13"/>
  <c r="L27" i="13"/>
  <c r="M27" i="13"/>
  <c r="L39" i="13"/>
  <c r="M39" i="13"/>
  <c r="L51" i="13"/>
  <c r="M51" i="13"/>
  <c r="M64" i="13"/>
  <c r="L64" i="13"/>
  <c r="M114" i="13"/>
  <c r="L114" i="13"/>
  <c r="M168" i="13"/>
  <c r="L168" i="13"/>
  <c r="M193" i="13"/>
  <c r="L193" i="13"/>
  <c r="L200" i="13"/>
  <c r="M200" i="13"/>
  <c r="M274" i="13"/>
  <c r="L274" i="13"/>
  <c r="L281" i="13"/>
  <c r="M281" i="13"/>
  <c r="L78" i="13"/>
  <c r="M78" i="13"/>
  <c r="L84" i="13"/>
  <c r="M84" i="13"/>
  <c r="L209" i="13"/>
  <c r="M209" i="13"/>
  <c r="L290" i="13"/>
  <c r="M290" i="13"/>
  <c r="L15" i="13"/>
  <c r="M15" i="13"/>
  <c r="L72" i="13"/>
  <c r="M72" i="13"/>
  <c r="M90" i="13"/>
  <c r="L90" i="13"/>
  <c r="M144" i="13"/>
  <c r="L144" i="13"/>
  <c r="M174" i="13"/>
  <c r="L174" i="13"/>
  <c r="M202" i="13"/>
  <c r="L202" i="13"/>
  <c r="L218" i="13"/>
  <c r="M218" i="13"/>
  <c r="M283" i="13"/>
  <c r="L283" i="13"/>
  <c r="L299" i="13"/>
  <c r="M299" i="13"/>
  <c r="L66" i="13"/>
  <c r="M66" i="13"/>
  <c r="M120" i="13"/>
  <c r="L120" i="13"/>
  <c r="M211" i="13"/>
  <c r="L211" i="13"/>
  <c r="M292" i="13"/>
  <c r="L292" i="13"/>
  <c r="M307" i="13"/>
  <c r="L307" i="13"/>
  <c r="L67" i="13"/>
  <c r="M67" i="13"/>
  <c r="M150" i="13"/>
  <c r="L150" i="13"/>
  <c r="M220" i="13"/>
  <c r="L220" i="13"/>
  <c r="L227" i="13"/>
  <c r="M227" i="13"/>
  <c r="M301" i="13"/>
  <c r="L301" i="13"/>
  <c r="L6" i="13"/>
  <c r="M6" i="13"/>
  <c r="L12" i="13"/>
  <c r="M12" i="13"/>
  <c r="L18" i="13"/>
  <c r="M18" i="13"/>
  <c r="L24" i="13"/>
  <c r="M24" i="13"/>
  <c r="L30" i="13"/>
  <c r="M30" i="13"/>
  <c r="L36" i="13"/>
  <c r="M36" i="13"/>
  <c r="L42" i="13"/>
  <c r="M42" i="13"/>
  <c r="L48" i="13"/>
  <c r="M48" i="13"/>
  <c r="L54" i="13"/>
  <c r="M54" i="13"/>
  <c r="L60" i="13"/>
  <c r="M60" i="13"/>
  <c r="M96" i="13"/>
  <c r="L96" i="13"/>
  <c r="M180" i="13"/>
  <c r="L180" i="13"/>
  <c r="L236" i="13"/>
  <c r="M236" i="13"/>
  <c r="M340" i="13"/>
  <c r="L340" i="13"/>
  <c r="L3" i="13"/>
  <c r="M3" i="13"/>
  <c r="M126" i="13"/>
  <c r="L126" i="13"/>
  <c r="M229" i="13"/>
  <c r="L229" i="13"/>
  <c r="L245" i="13"/>
  <c r="M245" i="13"/>
  <c r="M322" i="13"/>
  <c r="L322" i="13"/>
  <c r="L75" i="13"/>
  <c r="M75" i="13"/>
  <c r="M102" i="13"/>
  <c r="L102" i="13"/>
  <c r="M156" i="13"/>
  <c r="L156" i="13"/>
  <c r="M238" i="13"/>
  <c r="L238" i="13"/>
  <c r="M76" i="13"/>
  <c r="L76" i="13"/>
  <c r="M247" i="13"/>
  <c r="L247" i="13"/>
  <c r="L254" i="13"/>
  <c r="M254" i="13"/>
  <c r="M70" i="13"/>
  <c r="L70" i="13"/>
  <c r="M132" i="13"/>
  <c r="L132" i="13"/>
  <c r="M162" i="13"/>
  <c r="L162" i="13"/>
  <c r="M182" i="13"/>
  <c r="L182" i="13"/>
  <c r="L263" i="13"/>
  <c r="M263" i="13"/>
  <c r="M82" i="13"/>
  <c r="L82" i="13"/>
  <c r="M108" i="13"/>
  <c r="L108" i="13"/>
  <c r="L191" i="13"/>
  <c r="M191" i="13"/>
  <c r="M256" i="13"/>
  <c r="L256" i="13"/>
  <c r="L272" i="13"/>
  <c r="M272" i="13"/>
  <c r="M325" i="13"/>
  <c r="L325" i="13"/>
  <c r="L21" i="13"/>
  <c r="M21" i="13"/>
  <c r="L33" i="13"/>
  <c r="M33" i="13"/>
  <c r="L45" i="13"/>
  <c r="M45" i="13"/>
  <c r="L57" i="13"/>
  <c r="M57" i="13"/>
  <c r="M138" i="13"/>
  <c r="L138" i="13"/>
  <c r="M184" i="13"/>
  <c r="L184" i="13"/>
  <c r="M265" i="13"/>
  <c r="L265" i="13"/>
  <c r="M361" i="13"/>
  <c r="L361" i="13"/>
  <c r="M336" i="13"/>
  <c r="L336" i="13"/>
  <c r="M342" i="13"/>
  <c r="L342" i="13"/>
  <c r="L74" i="13"/>
  <c r="M87" i="13"/>
  <c r="L304" i="13"/>
  <c r="M330" i="13"/>
  <c r="L330" i="13"/>
  <c r="L355" i="13"/>
  <c r="M99" i="13"/>
  <c r="L99" i="13"/>
  <c r="M111" i="13"/>
  <c r="L111" i="13"/>
  <c r="M123" i="13"/>
  <c r="L123" i="13"/>
  <c r="M135" i="13"/>
  <c r="L135" i="13"/>
  <c r="M147" i="13"/>
  <c r="L147" i="13"/>
  <c r="M159" i="13"/>
  <c r="L159" i="13"/>
  <c r="M171" i="13"/>
  <c r="L171" i="13"/>
  <c r="M204" i="13"/>
  <c r="L204" i="13"/>
  <c r="M231" i="13"/>
  <c r="L231" i="13"/>
  <c r="M258" i="13"/>
  <c r="L258" i="13"/>
  <c r="M285" i="13"/>
  <c r="L285" i="13"/>
  <c r="M343" i="13"/>
  <c r="L343" i="13"/>
  <c r="L10" i="13"/>
  <c r="L25" i="13"/>
  <c r="L40" i="13"/>
  <c r="L43" i="13"/>
  <c r="L46" i="13"/>
  <c r="L49" i="13"/>
  <c r="L52" i="13"/>
  <c r="L61" i="13"/>
  <c r="L68" i="13"/>
  <c r="M81" i="13"/>
  <c r="M95" i="13"/>
  <c r="M107" i="13"/>
  <c r="M119" i="13"/>
  <c r="M131" i="13"/>
  <c r="M143" i="13"/>
  <c r="M155" i="13"/>
  <c r="M167" i="13"/>
  <c r="M179" i="13"/>
  <c r="M183" i="13"/>
  <c r="L183" i="13"/>
  <c r="L188" i="13"/>
  <c r="L199" i="13"/>
  <c r="L215" i="13"/>
  <c r="L226" i="13"/>
  <c r="L242" i="13"/>
  <c r="L253" i="13"/>
  <c r="L269" i="13"/>
  <c r="L280" i="13"/>
  <c r="L296" i="13"/>
  <c r="M324" i="13"/>
  <c r="L324" i="13"/>
  <c r="M331" i="13"/>
  <c r="L331" i="13"/>
  <c r="L337" i="13"/>
  <c r="L350" i="13"/>
  <c r="M356" i="13"/>
  <c r="L4" i="13"/>
  <c r="L19" i="13"/>
  <c r="L37" i="13"/>
  <c r="L58" i="13"/>
  <c r="M13" i="13"/>
  <c r="M34" i="13"/>
  <c r="L88" i="13"/>
  <c r="L205" i="13"/>
  <c r="L232" i="13"/>
  <c r="L259" i="13"/>
  <c r="L286" i="13"/>
  <c r="M312" i="13"/>
  <c r="L312" i="13"/>
  <c r="M338" i="13"/>
  <c r="L338" i="13"/>
  <c r="L7" i="13"/>
  <c r="L22" i="13"/>
  <c r="L55" i="13"/>
  <c r="M28" i="13"/>
  <c r="L62" i="13"/>
  <c r="M65" i="13"/>
  <c r="L85" i="13"/>
  <c r="L100" i="13"/>
  <c r="L112" i="13"/>
  <c r="L124" i="13"/>
  <c r="L136" i="13"/>
  <c r="L148" i="13"/>
  <c r="L160" i="13"/>
  <c r="L172" i="13"/>
  <c r="M306" i="13"/>
  <c r="L306" i="13"/>
  <c r="L332" i="13"/>
  <c r="M345" i="13"/>
  <c r="L345" i="13"/>
  <c r="M31" i="13"/>
  <c r="M195" i="13"/>
  <c r="L195" i="13"/>
  <c r="M222" i="13"/>
  <c r="L222" i="13"/>
  <c r="M249" i="13"/>
  <c r="L249" i="13"/>
  <c r="M276" i="13"/>
  <c r="L276" i="13"/>
  <c r="L16" i="13"/>
  <c r="M69" i="13"/>
  <c r="L190" i="13"/>
  <c r="L217" i="13"/>
  <c r="L244" i="13"/>
  <c r="L271" i="13"/>
  <c r="L298" i="13"/>
  <c r="M326" i="13"/>
  <c r="L346" i="13"/>
  <c r="L352" i="13"/>
  <c r="L358" i="13"/>
  <c r="M93" i="13"/>
  <c r="L93" i="13"/>
  <c r="M105" i="13"/>
  <c r="L105" i="13"/>
  <c r="M117" i="13"/>
  <c r="L117" i="13"/>
  <c r="M129" i="13"/>
  <c r="L129" i="13"/>
  <c r="M141" i="13"/>
  <c r="L141" i="13"/>
  <c r="M153" i="13"/>
  <c r="L153" i="13"/>
  <c r="M165" i="13"/>
  <c r="L165" i="13"/>
  <c r="M177" i="13"/>
  <c r="L177" i="13"/>
  <c r="M327" i="13"/>
  <c r="L327" i="13"/>
  <c r="M63" i="13"/>
  <c r="L73" i="13"/>
  <c r="L86" i="13"/>
  <c r="M101" i="13"/>
  <c r="M113" i="13"/>
  <c r="M125" i="13"/>
  <c r="M137" i="13"/>
  <c r="M149" i="13"/>
  <c r="M161" i="13"/>
  <c r="M173" i="13"/>
  <c r="M302" i="13"/>
  <c r="L302" i="13"/>
  <c r="M328" i="13"/>
  <c r="L328" i="13"/>
  <c r="L334" i="13"/>
  <c r="L353" i="13"/>
  <c r="M360" i="13"/>
  <c r="L360" i="13"/>
  <c r="M186" i="13"/>
  <c r="L186" i="13"/>
  <c r="M213" i="13"/>
  <c r="L213" i="13"/>
  <c r="M240" i="13"/>
  <c r="L240" i="13"/>
  <c r="M267" i="13"/>
  <c r="L267" i="13"/>
  <c r="M294" i="13"/>
  <c r="L294" i="13"/>
  <c r="M309" i="13"/>
  <c r="L309" i="13"/>
  <c r="L83" i="13"/>
  <c r="L208" i="13"/>
  <c r="L235" i="13"/>
  <c r="L262" i="13"/>
  <c r="L289" i="13"/>
  <c r="L335" i="13"/>
  <c r="M348" i="13"/>
  <c r="L348" i="13"/>
  <c r="M192" i="13"/>
  <c r="L192" i="13"/>
  <c r="M201" i="13"/>
  <c r="L201" i="13"/>
  <c r="M210" i="13"/>
  <c r="L210" i="13"/>
  <c r="M219" i="13"/>
  <c r="L219" i="13"/>
  <c r="M228" i="13"/>
  <c r="L228" i="13"/>
  <c r="M237" i="13"/>
  <c r="L237" i="13"/>
  <c r="M246" i="13"/>
  <c r="L246" i="13"/>
  <c r="M255" i="13"/>
  <c r="L255" i="13"/>
  <c r="M264" i="13"/>
  <c r="L264" i="13"/>
  <c r="M273" i="13"/>
  <c r="L273" i="13"/>
  <c r="M282" i="13"/>
  <c r="L282" i="13"/>
  <c r="M291" i="13"/>
  <c r="L291" i="13"/>
  <c r="M300" i="13"/>
  <c r="L300" i="13"/>
  <c r="M321" i="13"/>
  <c r="L321" i="13"/>
  <c r="M357" i="13"/>
  <c r="L357" i="13"/>
  <c r="M189" i="13"/>
  <c r="L189" i="13"/>
  <c r="M198" i="13"/>
  <c r="L198" i="13"/>
  <c r="M207" i="13"/>
  <c r="L207" i="13"/>
  <c r="M216" i="13"/>
  <c r="L216" i="13"/>
  <c r="M225" i="13"/>
  <c r="L225" i="13"/>
  <c r="M234" i="13"/>
  <c r="L234" i="13"/>
  <c r="M243" i="13"/>
  <c r="L243" i="13"/>
  <c r="M252" i="13"/>
  <c r="L252" i="13"/>
  <c r="M261" i="13"/>
  <c r="L261" i="13"/>
  <c r="M270" i="13"/>
  <c r="L270" i="13"/>
  <c r="M279" i="13"/>
  <c r="L279" i="13"/>
  <c r="M288" i="13"/>
  <c r="L288" i="13"/>
  <c r="M297" i="13"/>
  <c r="L297" i="13"/>
  <c r="M333" i="13"/>
  <c r="L333" i="13"/>
  <c r="M318" i="13"/>
  <c r="L318" i="13"/>
  <c r="M354" i="13"/>
  <c r="L354" i="13"/>
  <c r="L359" i="13"/>
  <c r="M303" i="13"/>
  <c r="L303" i="13"/>
  <c r="L313" i="13"/>
  <c r="M339" i="13"/>
  <c r="L339" i="13"/>
  <c r="L349" i="13"/>
  <c r="M315" i="13"/>
  <c r="L315" i="13"/>
  <c r="M351" i="13"/>
  <c r="L351" i="13"/>
  <c r="AW2" i="4" l="1"/>
  <c r="AX2" i="4"/>
  <c r="AY2" i="4"/>
  <c r="AW3" i="4"/>
  <c r="AX3" i="4"/>
  <c r="AY3" i="4"/>
  <c r="AW4" i="4"/>
  <c r="AX4" i="4"/>
  <c r="AY4" i="4"/>
  <c r="AZ2" i="4"/>
  <c r="BA2" i="4"/>
  <c r="BB2" i="4"/>
  <c r="AZ3" i="4"/>
  <c r="BA3" i="4"/>
  <c r="BB3" i="4"/>
  <c r="AZ4" i="4"/>
  <c r="BA4" i="4"/>
  <c r="BB4" i="4"/>
  <c r="AZ5" i="4"/>
  <c r="BA5" i="4"/>
  <c r="BB5" i="4"/>
  <c r="CO2" i="4"/>
  <c r="CP2" i="4"/>
  <c r="CO3" i="4"/>
  <c r="CP3" i="4"/>
  <c r="CO4" i="4"/>
  <c r="CP4" i="4"/>
  <c r="CO5" i="4"/>
  <c r="CP5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X2" i="4"/>
  <c r="EY2" i="4"/>
  <c r="EZ2" i="4"/>
  <c r="FA2" i="4"/>
  <c r="FB2" i="4"/>
  <c r="EX3" i="4"/>
  <c r="EY3" i="4"/>
  <c r="EZ3" i="4"/>
  <c r="FA3" i="4"/>
  <c r="FB3" i="4"/>
  <c r="EX4" i="4"/>
  <c r="EY4" i="4"/>
  <c r="EZ4" i="4"/>
  <c r="FA4" i="4"/>
  <c r="FB4" i="4"/>
  <c r="EX5" i="4"/>
  <c r="EY5" i="4"/>
  <c r="EZ5" i="4"/>
  <c r="FA5" i="4"/>
  <c r="FB5" i="4"/>
  <c r="ET2" i="4"/>
  <c r="EU2" i="4"/>
  <c r="EV2" i="4"/>
  <c r="EW2" i="4"/>
  <c r="ET3" i="4"/>
  <c r="EU3" i="4"/>
  <c r="EV3" i="4"/>
  <c r="EW3" i="4"/>
  <c r="ET4" i="4"/>
  <c r="EU4" i="4"/>
  <c r="EV4" i="4"/>
  <c r="EW4" i="4"/>
  <c r="AI2" i="4"/>
  <c r="AJ2" i="4"/>
  <c r="AI3" i="4"/>
  <c r="AJ3" i="4"/>
  <c r="AI4" i="4"/>
  <c r="AJ4" i="4"/>
  <c r="AI5" i="4"/>
  <c r="AJ5" i="4"/>
  <c r="BE2" i="4"/>
  <c r="BF2" i="4"/>
  <c r="BG2" i="4"/>
  <c r="BH2" i="4"/>
  <c r="BI2" i="4"/>
  <c r="BE3" i="4"/>
  <c r="BF3" i="4"/>
  <c r="BG3" i="4"/>
  <c r="BH3" i="4"/>
  <c r="BI3" i="4"/>
  <c r="AT2" i="4"/>
  <c r="AU2" i="4"/>
  <c r="AV2" i="4"/>
  <c r="AT3" i="4"/>
  <c r="AU3" i="4"/>
  <c r="AV3" i="4"/>
  <c r="DN2" i="4"/>
  <c r="DO2" i="4"/>
  <c r="DP2" i="4"/>
  <c r="DQ2" i="4"/>
  <c r="DR2" i="4"/>
  <c r="P2" i="4"/>
  <c r="Q2" i="4"/>
  <c r="R2" i="4"/>
  <c r="S2" i="4"/>
  <c r="T2" i="4"/>
  <c r="U2" i="4"/>
  <c r="V2" i="4"/>
  <c r="W2" i="4"/>
  <c r="Y2" i="4"/>
  <c r="Z2" i="4"/>
  <c r="AA2" i="4"/>
  <c r="AB2" i="4"/>
  <c r="AC2" i="4"/>
  <c r="AD2" i="4"/>
  <c r="AF2" i="4"/>
  <c r="AN2" i="4"/>
  <c r="AO2" i="4"/>
  <c r="AP2" i="4"/>
  <c r="AQ2" i="4"/>
  <c r="AR2" i="4"/>
  <c r="AN3" i="4"/>
  <c r="AO3" i="4"/>
  <c r="AP3" i="4"/>
  <c r="AQ3" i="4"/>
  <c r="AR3" i="4"/>
  <c r="BO2" i="4"/>
  <c r="BP2" i="4"/>
  <c r="BQ2" i="4"/>
  <c r="BR2" i="4"/>
  <c r="BS2" i="4"/>
  <c r="BT2" i="4"/>
  <c r="BU2" i="4"/>
  <c r="BP3" i="4"/>
  <c r="BQ3" i="4"/>
  <c r="BR3" i="4"/>
  <c r="BS3" i="4"/>
  <c r="BT3" i="4"/>
  <c r="BU3" i="4"/>
  <c r="BW2" i="4"/>
  <c r="BX2" i="4"/>
  <c r="BY2" i="4"/>
  <c r="BZ2" i="4"/>
  <c r="CA2" i="4"/>
  <c r="CB2" i="4"/>
  <c r="CC2" i="4"/>
  <c r="BX3" i="4"/>
  <c r="BY3" i="4"/>
  <c r="BZ3" i="4"/>
  <c r="CA3" i="4"/>
  <c r="CB3" i="4"/>
  <c r="CC3" i="4"/>
  <c r="CF2" i="4"/>
  <c r="CL2" i="4"/>
  <c r="CM2" i="4"/>
  <c r="CT2" i="4"/>
  <c r="CU2" i="4"/>
  <c r="CT3" i="4"/>
  <c r="CU3" i="4"/>
  <c r="CW2" i="4"/>
  <c r="CX2" i="4"/>
  <c r="CY2" i="4"/>
  <c r="DA2" i="4"/>
  <c r="DB2" i="4"/>
  <c r="DC2" i="4"/>
  <c r="DG2" i="4"/>
  <c r="DH2" i="4"/>
  <c r="DI2" i="4"/>
  <c r="DU2" i="4"/>
  <c r="DV2" i="4"/>
  <c r="DW2" i="4"/>
  <c r="DX2" i="4"/>
  <c r="DY2" i="4"/>
  <c r="DZ2" i="4"/>
  <c r="EA2" i="4"/>
  <c r="P3" i="4"/>
  <c r="Q3" i="4"/>
  <c r="R3" i="4"/>
  <c r="S3" i="4"/>
  <c r="T3" i="4"/>
  <c r="U3" i="4"/>
  <c r="V3" i="4"/>
  <c r="W3" i="4"/>
  <c r="X3" i="4"/>
  <c r="Y3" i="4"/>
  <c r="Z3" i="4"/>
  <c r="P4" i="4"/>
  <c r="Q4" i="4"/>
  <c r="R4" i="4"/>
  <c r="S4" i="4"/>
  <c r="T4" i="4"/>
  <c r="U4" i="4"/>
  <c r="V4" i="4"/>
  <c r="W4" i="4"/>
  <c r="X4" i="4"/>
  <c r="Y4" i="4"/>
  <c r="Z4" i="4"/>
  <c r="AB3" i="4"/>
  <c r="AC3" i="4"/>
  <c r="AD3" i="4"/>
  <c r="AE3" i="4"/>
  <c r="CL3" i="4"/>
  <c r="CM3" i="4"/>
  <c r="CN3" i="4"/>
  <c r="CW3" i="4"/>
  <c r="CX3" i="4"/>
  <c r="CZ3" i="4"/>
  <c r="DA3" i="4"/>
  <c r="DB3" i="4"/>
  <c r="DC3" i="4"/>
  <c r="DG3" i="4"/>
  <c r="DH3" i="4"/>
  <c r="DI3" i="4"/>
  <c r="DJ3" i="4"/>
  <c r="DN3" i="4"/>
  <c r="DO3" i="4"/>
  <c r="DP3" i="4"/>
  <c r="DQ3" i="4"/>
  <c r="DT3" i="4"/>
  <c r="DU3" i="4"/>
  <c r="DV3" i="4"/>
  <c r="DW3" i="4"/>
  <c r="DX3" i="4"/>
  <c r="DT4" i="4"/>
  <c r="DU4" i="4"/>
  <c r="DV4" i="4"/>
  <c r="DW4" i="4"/>
  <c r="DX4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AB4" i="4"/>
  <c r="AC4" i="4"/>
  <c r="AD4" i="4"/>
  <c r="AE4" i="4"/>
  <c r="AF4" i="4"/>
  <c r="AM4" i="4"/>
  <c r="AN4" i="4"/>
  <c r="AO4" i="4"/>
  <c r="AP4" i="4"/>
  <c r="AQ4" i="4"/>
  <c r="AR4" i="4"/>
  <c r="AS4" i="4"/>
  <c r="AT4" i="4"/>
  <c r="AU4" i="4"/>
  <c r="BE4" i="4"/>
  <c r="BF4" i="4"/>
  <c r="BG4" i="4"/>
  <c r="BH4" i="4"/>
  <c r="BO4" i="4"/>
  <c r="BP4" i="4"/>
  <c r="BQ4" i="4"/>
  <c r="BR4" i="4"/>
  <c r="BS4" i="4"/>
  <c r="BT4" i="4"/>
  <c r="BU4" i="4"/>
  <c r="BX4" i="4"/>
  <c r="BY4" i="4"/>
  <c r="BZ4" i="4"/>
  <c r="CA4" i="4"/>
  <c r="CB4" i="4"/>
  <c r="CC4" i="4"/>
  <c r="CD4" i="4"/>
  <c r="CL4" i="4"/>
  <c r="CM4" i="4"/>
  <c r="CT4" i="4"/>
  <c r="CU4" i="4"/>
  <c r="CV4" i="4"/>
  <c r="CW4" i="4"/>
  <c r="CX4" i="4"/>
  <c r="CY4" i="4"/>
  <c r="CZ4" i="4"/>
  <c r="DA4" i="4"/>
  <c r="DB4" i="4"/>
  <c r="DC4" i="4"/>
  <c r="DG4" i="4"/>
  <c r="DH4" i="4"/>
  <c r="DI4" i="4"/>
  <c r="DJ4" i="4"/>
  <c r="DK4" i="4"/>
  <c r="DI5" i="4"/>
  <c r="DJ5" i="4"/>
  <c r="DK5" i="4"/>
  <c r="DN4" i="4"/>
  <c r="DN5" i="4"/>
  <c r="DN6" i="4"/>
  <c r="DO4" i="4"/>
  <c r="DP4" i="4"/>
  <c r="DQ4" i="4"/>
  <c r="DR4" i="4"/>
  <c r="DO5" i="4"/>
  <c r="DP5" i="4"/>
  <c r="DQ5" i="4"/>
  <c r="DR5" i="4"/>
  <c r="DO6" i="4"/>
  <c r="DP6" i="4"/>
  <c r="DQ6" i="4"/>
  <c r="DR6" i="4"/>
  <c r="DO7" i="4"/>
  <c r="DP7" i="4"/>
  <c r="DQ7" i="4"/>
  <c r="DR7" i="4"/>
  <c r="DO8" i="4"/>
  <c r="DP8" i="4"/>
  <c r="DQ8" i="4"/>
  <c r="DR8" i="4"/>
  <c r="DO9" i="4"/>
  <c r="DP9" i="4"/>
  <c r="DQ9" i="4"/>
  <c r="DR9" i="4"/>
  <c r="J2" i="4"/>
  <c r="J3" i="4"/>
  <c r="J4" i="4"/>
  <c r="L2" i="4"/>
  <c r="L3" i="4"/>
  <c r="L4" i="4"/>
  <c r="CF4" i="4"/>
  <c r="CR2" i="4"/>
  <c r="CR3" i="4"/>
  <c r="CR4" i="4"/>
  <c r="P5" i="4"/>
  <c r="Q5" i="4"/>
  <c r="R5" i="4"/>
  <c r="S5" i="4"/>
  <c r="T5" i="4"/>
  <c r="U5" i="4"/>
  <c r="V5" i="4"/>
  <c r="W5" i="4"/>
  <c r="X5" i="4"/>
  <c r="Y5" i="4"/>
  <c r="Z5" i="4"/>
  <c r="AA5" i="4"/>
  <c r="AC5" i="4"/>
  <c r="AD5" i="4"/>
  <c r="AE5" i="4"/>
  <c r="AM5" i="4"/>
  <c r="AN5" i="4"/>
  <c r="AO5" i="4"/>
  <c r="AP5" i="4"/>
  <c r="AQ5" i="4"/>
  <c r="AR5" i="4"/>
  <c r="AT5" i="4"/>
  <c r="AU5" i="4"/>
  <c r="AW5" i="4"/>
  <c r="AX5" i="4"/>
  <c r="BE5" i="4"/>
  <c r="BF5" i="4"/>
  <c r="BG5" i="4"/>
  <c r="BH5" i="4"/>
  <c r="BE6" i="4"/>
  <c r="BF6" i="4"/>
  <c r="BG6" i="4"/>
  <c r="BH6" i="4"/>
  <c r="BO5" i="4"/>
  <c r="BP5" i="4"/>
  <c r="BQ5" i="4"/>
  <c r="BR5" i="4"/>
  <c r="BS5" i="4"/>
  <c r="BT5" i="4"/>
  <c r="BU5" i="4"/>
  <c r="BU6" i="4"/>
  <c r="BX5" i="4"/>
  <c r="BY5" i="4"/>
  <c r="BZ5" i="4"/>
  <c r="CA5" i="4"/>
  <c r="CB5" i="4"/>
  <c r="CC5" i="4"/>
  <c r="CA6" i="4"/>
  <c r="CB6" i="4"/>
  <c r="CC6" i="4"/>
  <c r="CL5" i="4"/>
  <c r="CM5" i="4"/>
  <c r="CT5" i="4"/>
  <c r="CU5" i="4"/>
  <c r="CT6" i="4"/>
  <c r="CU6" i="4"/>
  <c r="CW5" i="4"/>
  <c r="CX5" i="4"/>
  <c r="CZ5" i="4"/>
  <c r="DA5" i="4"/>
  <c r="DB5" i="4"/>
  <c r="DC5" i="4"/>
  <c r="DM3" i="4"/>
  <c r="DM4" i="4"/>
  <c r="DM5" i="4"/>
  <c r="DU5" i="4"/>
  <c r="DV5" i="4"/>
  <c r="DW5" i="4"/>
  <c r="DU6" i="4"/>
  <c r="DV6" i="4"/>
  <c r="DW6" i="4"/>
  <c r="DU7" i="4"/>
  <c r="DV7" i="4"/>
  <c r="DW7" i="4"/>
  <c r="ER2" i="4"/>
  <c r="ER3" i="4"/>
  <c r="ER4" i="4"/>
  <c r="ER5" i="4"/>
  <c r="ES2" i="4"/>
  <c r="ES3" i="4"/>
  <c r="ES4" i="4"/>
  <c r="ES5" i="4"/>
  <c r="ET5" i="4"/>
  <c r="EU5" i="4"/>
  <c r="EV5" i="4"/>
  <c r="ET6" i="4"/>
  <c r="EU6" i="4"/>
  <c r="EV6" i="4"/>
  <c r="O2" i="4"/>
  <c r="O3" i="4"/>
  <c r="O4" i="4"/>
  <c r="O5" i="4"/>
  <c r="O6" i="4"/>
  <c r="Q6" i="4"/>
  <c r="R6" i="4"/>
  <c r="S6" i="4"/>
  <c r="T6" i="4"/>
  <c r="V6" i="4"/>
  <c r="W6" i="4"/>
  <c r="X6" i="4"/>
  <c r="Y6" i="4"/>
  <c r="Z6" i="4"/>
  <c r="AA6" i="4"/>
  <c r="AB6" i="4"/>
  <c r="AC6" i="4"/>
  <c r="AD6" i="4"/>
  <c r="AE6" i="4"/>
  <c r="AK2" i="4"/>
  <c r="AK3" i="4"/>
  <c r="AK4" i="4"/>
  <c r="AK5" i="4"/>
  <c r="AK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O6" i="4"/>
  <c r="BP6" i="4"/>
  <c r="BQ6" i="4"/>
  <c r="BR6" i="4"/>
  <c r="BS6" i="4"/>
  <c r="BX6" i="4"/>
  <c r="BY6" i="4"/>
  <c r="CL6" i="4"/>
  <c r="CM6" i="4"/>
  <c r="CN6" i="4"/>
  <c r="CO6" i="4"/>
  <c r="CP6" i="4"/>
  <c r="CL7" i="4"/>
  <c r="CM7" i="4"/>
  <c r="CN7" i="4"/>
  <c r="CO7" i="4"/>
  <c r="CP7" i="4"/>
  <c r="CW6" i="4"/>
  <c r="CX6" i="4"/>
  <c r="CY6" i="4"/>
  <c r="CZ6" i="4"/>
  <c r="DA6" i="4"/>
  <c r="DB6" i="4"/>
  <c r="DC6" i="4"/>
  <c r="DD6" i="4"/>
  <c r="DL2" i="4"/>
  <c r="DL3" i="4"/>
  <c r="DL4" i="4"/>
  <c r="DL5" i="4"/>
  <c r="DL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H7" i="4"/>
  <c r="EI7" i="4"/>
  <c r="EJ7" i="4"/>
  <c r="EK7" i="4"/>
  <c r="EL7" i="4"/>
  <c r="EM7" i="4"/>
  <c r="EN7" i="4"/>
  <c r="EQ2" i="4"/>
  <c r="EQ3" i="4"/>
  <c r="EQ4" i="4"/>
  <c r="EQ5" i="4"/>
  <c r="EQ6" i="4"/>
  <c r="EX6" i="4"/>
  <c r="EY6" i="4"/>
  <c r="EZ6" i="4"/>
  <c r="FA6" i="4"/>
  <c r="EZ7" i="4"/>
  <c r="FA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G2" i="4"/>
  <c r="AG3" i="4"/>
  <c r="AG4" i="4"/>
  <c r="AG5" i="4"/>
  <c r="AG6" i="4"/>
  <c r="AG7" i="4"/>
  <c r="AI7" i="4"/>
  <c r="AJ7" i="4"/>
  <c r="AK7" i="4"/>
  <c r="AI8" i="4"/>
  <c r="AJ8" i="4"/>
  <c r="AK8" i="4"/>
  <c r="AI9" i="4"/>
  <c r="AJ9" i="4"/>
  <c r="AK9" i="4"/>
  <c r="AI10" i="4"/>
  <c r="AJ10" i="4"/>
  <c r="AK10" i="4"/>
  <c r="AM7" i="4"/>
  <c r="AN7" i="4"/>
  <c r="AO7" i="4"/>
  <c r="AP7" i="4"/>
  <c r="AQ7" i="4"/>
  <c r="AR7" i="4"/>
  <c r="AU7" i="4"/>
  <c r="AV7" i="4"/>
  <c r="AW7" i="4"/>
  <c r="AX7" i="4"/>
  <c r="AY7" i="4"/>
  <c r="BA7" i="4"/>
  <c r="BE7" i="4"/>
  <c r="BF7" i="4"/>
  <c r="BG7" i="4"/>
  <c r="BH7" i="4"/>
  <c r="BI7" i="4"/>
  <c r="BO7" i="4"/>
  <c r="BP7" i="4"/>
  <c r="BQ7" i="4"/>
  <c r="BR7" i="4"/>
  <c r="BS7" i="4"/>
  <c r="BT7" i="4"/>
  <c r="BU7" i="4"/>
  <c r="BX7" i="4"/>
  <c r="BY7" i="4"/>
  <c r="BZ7" i="4"/>
  <c r="CA7" i="4"/>
  <c r="CB7" i="4"/>
  <c r="CC7" i="4"/>
  <c r="CU7" i="4"/>
  <c r="CV7" i="4"/>
  <c r="CW7" i="4"/>
  <c r="CX7" i="4"/>
  <c r="CY7" i="4"/>
  <c r="CZ7" i="4"/>
  <c r="DA7" i="4"/>
  <c r="DB7" i="4"/>
  <c r="DC7" i="4"/>
  <c r="CZ8" i="4"/>
  <c r="DA8" i="4"/>
  <c r="DB8" i="4"/>
  <c r="DC8" i="4"/>
  <c r="DG7" i="4"/>
  <c r="DL7" i="4"/>
  <c r="DM7" i="4"/>
  <c r="DN7" i="4"/>
  <c r="DL8" i="4"/>
  <c r="DM8" i="4"/>
  <c r="DN8" i="4"/>
  <c r="DY7" i="4"/>
  <c r="DZ7" i="4"/>
  <c r="EA7" i="4"/>
  <c r="EB7" i="4"/>
  <c r="EC7" i="4"/>
  <c r="ED7" i="4"/>
  <c r="EE7" i="4"/>
  <c r="EF7" i="4"/>
  <c r="EP7" i="4"/>
  <c r="EQ7" i="4"/>
  <c r="ET7" i="4"/>
  <c r="EU7" i="4"/>
  <c r="EV7" i="4"/>
  <c r="EW7" i="4"/>
  <c r="EX7" i="4"/>
  <c r="L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D9" i="4"/>
  <c r="AE9" i="4"/>
  <c r="AF9" i="4"/>
  <c r="AG9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A9" i="4"/>
  <c r="BB9" i="4"/>
  <c r="CC8" i="4"/>
  <c r="CD8" i="4"/>
  <c r="DJ7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7" i="4"/>
  <c r="ET8" i="4"/>
  <c r="EU8" i="4"/>
  <c r="EV8" i="4"/>
  <c r="EW8" i="4"/>
  <c r="EX8" i="4"/>
  <c r="EY8" i="4"/>
  <c r="EZ8" i="4"/>
  <c r="FA8" i="4"/>
  <c r="BE8" i="4"/>
  <c r="BF8" i="4"/>
  <c r="BG8" i="4"/>
  <c r="BH8" i="4"/>
  <c r="BO8" i="4"/>
  <c r="BP8" i="4"/>
  <c r="BR8" i="4"/>
  <c r="BS8" i="4"/>
  <c r="BT8" i="4"/>
  <c r="BU8" i="4"/>
  <c r="BZ8" i="4"/>
  <c r="CA8" i="4"/>
  <c r="CG2" i="4"/>
  <c r="CG3" i="4"/>
  <c r="CG4" i="4"/>
  <c r="CG5" i="4"/>
  <c r="CG6" i="4"/>
  <c r="CG7" i="4"/>
  <c r="CG8" i="4"/>
  <c r="CJ2" i="4"/>
  <c r="CJ3" i="4"/>
  <c r="CJ4" i="4"/>
  <c r="CJ5" i="4"/>
  <c r="CJ6" i="4"/>
  <c r="CJ7" i="4"/>
  <c r="CJ8" i="4"/>
  <c r="CL8" i="4"/>
  <c r="CM8" i="4"/>
  <c r="CN8" i="4"/>
  <c r="CR8" i="4"/>
  <c r="CU8" i="4"/>
  <c r="CV8" i="4"/>
  <c r="CW8" i="4"/>
  <c r="CX8" i="4"/>
  <c r="CU9" i="4"/>
  <c r="CV9" i="4"/>
  <c r="CW9" i="4"/>
  <c r="CX9" i="4"/>
  <c r="DU8" i="4"/>
  <c r="DV8" i="4"/>
  <c r="DW8" i="4"/>
  <c r="O9" i="4"/>
  <c r="P9" i="4"/>
  <c r="Q9" i="4"/>
  <c r="R9" i="4"/>
  <c r="S9" i="4"/>
  <c r="T9" i="4"/>
  <c r="V9" i="4"/>
  <c r="W9" i="4"/>
  <c r="X9" i="4"/>
  <c r="Y9" i="4"/>
  <c r="Z9" i="4"/>
  <c r="AA9" i="4"/>
  <c r="AB9" i="4"/>
  <c r="AM9" i="4"/>
  <c r="AN9" i="4"/>
  <c r="AO9" i="4"/>
  <c r="AP9" i="4"/>
  <c r="AQ9" i="4"/>
  <c r="AR9" i="4"/>
  <c r="AS9" i="4"/>
  <c r="AT9" i="4"/>
  <c r="AU9" i="4"/>
  <c r="AV9" i="4"/>
  <c r="AX9" i="4"/>
  <c r="AY9" i="4"/>
  <c r="BE9" i="4"/>
  <c r="BF9" i="4"/>
  <c r="BG9" i="4"/>
  <c r="BH9" i="4"/>
  <c r="BI9" i="4"/>
  <c r="BO9" i="4"/>
  <c r="BP9" i="4"/>
  <c r="BQ9" i="4"/>
  <c r="BR9" i="4"/>
  <c r="BS9" i="4"/>
  <c r="BR10" i="4"/>
  <c r="BS10" i="4"/>
  <c r="BU9" i="4"/>
  <c r="BV9" i="4"/>
  <c r="BY9" i="4"/>
  <c r="CA9" i="4"/>
  <c r="CB9" i="4"/>
  <c r="CC9" i="4"/>
  <c r="CD9" i="4"/>
  <c r="CL9" i="4"/>
  <c r="CM9" i="4"/>
  <c r="CN9" i="4"/>
  <c r="CO9" i="4"/>
  <c r="CZ9" i="4"/>
  <c r="DA9" i="4"/>
  <c r="DK7" i="4"/>
  <c r="DK8" i="4"/>
  <c r="DK9" i="4"/>
  <c r="DL9" i="4"/>
  <c r="DM9" i="4"/>
  <c r="DU9" i="4"/>
  <c r="DV9" i="4"/>
  <c r="DW9" i="4"/>
  <c r="DX9" i="4"/>
  <c r="DY9" i="4"/>
  <c r="DZ9" i="4"/>
  <c r="EA9" i="4"/>
  <c r="EB9" i="4"/>
  <c r="EC9" i="4"/>
  <c r="ED9" i="4"/>
  <c r="EE9" i="4"/>
  <c r="EF9" i="4"/>
  <c r="EH9" i="4"/>
  <c r="EI9" i="4"/>
  <c r="EJ9" i="4"/>
  <c r="EK9" i="4"/>
  <c r="EL9" i="4"/>
  <c r="EM9" i="4"/>
  <c r="EN9" i="4"/>
  <c r="EO9" i="4"/>
  <c r="EP9" i="4"/>
  <c r="ET9" i="4"/>
  <c r="EU9" i="4"/>
  <c r="EV9" i="4"/>
  <c r="EY9" i="4"/>
  <c r="EZ9" i="4"/>
  <c r="FB7" i="4"/>
  <c r="FB8" i="4"/>
  <c r="FB9" i="4"/>
  <c r="K2" i="4"/>
  <c r="K3" i="4"/>
  <c r="K4" i="4"/>
  <c r="K5" i="4"/>
  <c r="K6" i="4"/>
  <c r="K7" i="4"/>
  <c r="K8" i="4"/>
  <c r="K9" i="4"/>
  <c r="K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Y11" i="4"/>
  <c r="Z11" i="4"/>
  <c r="AA11" i="4"/>
  <c r="AB11" i="4"/>
  <c r="AC11" i="4"/>
  <c r="AD11" i="4"/>
  <c r="AE11" i="4"/>
  <c r="AF11" i="4"/>
  <c r="Y12" i="4"/>
  <c r="Z12" i="4"/>
  <c r="AA12" i="4"/>
  <c r="AB12" i="4"/>
  <c r="AC12" i="4"/>
  <c r="AD12" i="4"/>
  <c r="AE12" i="4"/>
  <c r="AF12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E10" i="4"/>
  <c r="BF10" i="4"/>
  <c r="BG10" i="4"/>
  <c r="BH10" i="4"/>
  <c r="BO10" i="4"/>
  <c r="BP10" i="4"/>
  <c r="BU10" i="4"/>
  <c r="BY10" i="4"/>
  <c r="BZ10" i="4"/>
  <c r="CA10" i="4"/>
  <c r="CB10" i="4"/>
  <c r="CC10" i="4"/>
  <c r="CD10" i="4"/>
  <c r="CL10" i="4"/>
  <c r="CM10" i="4"/>
  <c r="CN10" i="4"/>
  <c r="CQ2" i="4"/>
  <c r="CQ3" i="4"/>
  <c r="CQ4" i="4"/>
  <c r="CQ5" i="4"/>
  <c r="CQ6" i="4"/>
  <c r="CQ7" i="4"/>
  <c r="CQ8" i="4"/>
  <c r="CQ9" i="4"/>
  <c r="CQ10" i="4"/>
  <c r="CT10" i="4"/>
  <c r="CU10" i="4"/>
  <c r="CV10" i="4"/>
  <c r="CW10" i="4"/>
  <c r="CX10" i="4"/>
  <c r="CY10" i="4"/>
  <c r="CZ10" i="4"/>
  <c r="DA10" i="4"/>
  <c r="DL10" i="4"/>
  <c r="DM10" i="4"/>
  <c r="DN10" i="4"/>
  <c r="DO10" i="4"/>
  <c r="DP10" i="4"/>
  <c r="DQ10" i="4"/>
  <c r="DR10" i="4"/>
  <c r="DL11" i="4"/>
  <c r="DM11" i="4"/>
  <c r="DN11" i="4"/>
  <c r="DO11" i="4"/>
  <c r="DP11" i="4"/>
  <c r="DQ11" i="4"/>
  <c r="DR11" i="4"/>
  <c r="DU10" i="4"/>
  <c r="DV10" i="4"/>
  <c r="DW10" i="4"/>
  <c r="DX10" i="4"/>
  <c r="DY10" i="4"/>
  <c r="DZ10" i="4"/>
  <c r="EA10" i="4"/>
  <c r="EB10" i="4"/>
  <c r="EC10" i="4"/>
  <c r="ED10" i="4"/>
  <c r="DX11" i="4"/>
  <c r="DY11" i="4"/>
  <c r="DZ11" i="4"/>
  <c r="EA11" i="4"/>
  <c r="EB11" i="4"/>
  <c r="EC11" i="4"/>
  <c r="ED11" i="4"/>
  <c r="EE10" i="4"/>
  <c r="EF10" i="4"/>
  <c r="EG10" i="4"/>
  <c r="EE11" i="4"/>
  <c r="EF11" i="4"/>
  <c r="EG11" i="4"/>
  <c r="EE12" i="4"/>
  <c r="EF12" i="4"/>
  <c r="EG12" i="4"/>
  <c r="EE13" i="4"/>
  <c r="EF13" i="4"/>
  <c r="EG13" i="4"/>
  <c r="EE14" i="4"/>
  <c r="EF14" i="4"/>
  <c r="EG14" i="4"/>
  <c r="EH10" i="4"/>
  <c r="EI10" i="4"/>
  <c r="EJ10" i="4"/>
  <c r="EK10" i="4"/>
  <c r="EL10" i="4"/>
  <c r="EM10" i="4"/>
  <c r="EN10" i="4"/>
  <c r="EO10" i="4"/>
  <c r="EP10" i="4"/>
  <c r="EQ10" i="4"/>
  <c r="EH11" i="4"/>
  <c r="EI11" i="4"/>
  <c r="EJ11" i="4"/>
  <c r="EK11" i="4"/>
  <c r="EL11" i="4"/>
  <c r="EM11" i="4"/>
  <c r="EN11" i="4"/>
  <c r="EO11" i="4"/>
  <c r="EP11" i="4"/>
  <c r="EQ11" i="4"/>
  <c r="EH12" i="4"/>
  <c r="EI12" i="4"/>
  <c r="EJ12" i="4"/>
  <c r="EK12" i="4"/>
  <c r="EL12" i="4"/>
  <c r="EM12" i="4"/>
  <c r="EN12" i="4"/>
  <c r="EO12" i="4"/>
  <c r="EP12" i="4"/>
  <c r="EQ12" i="4"/>
  <c r="EH13" i="4"/>
  <c r="EI13" i="4"/>
  <c r="EJ13" i="4"/>
  <c r="EK13" i="4"/>
  <c r="EL13" i="4"/>
  <c r="EM13" i="4"/>
  <c r="EN13" i="4"/>
  <c r="EO13" i="4"/>
  <c r="EP13" i="4"/>
  <c r="EQ13" i="4"/>
  <c r="EH14" i="4"/>
  <c r="EI14" i="4"/>
  <c r="EJ14" i="4"/>
  <c r="EK14" i="4"/>
  <c r="EL14" i="4"/>
  <c r="EM14" i="4"/>
  <c r="EN14" i="4"/>
  <c r="EO14" i="4"/>
  <c r="EP14" i="4"/>
  <c r="EQ14" i="4"/>
  <c r="EH15" i="4"/>
  <c r="EI15" i="4"/>
  <c r="EJ15" i="4"/>
  <c r="EK15" i="4"/>
  <c r="EL15" i="4"/>
  <c r="EM15" i="4"/>
  <c r="EN15" i="4"/>
  <c r="EO15" i="4"/>
  <c r="EP15" i="4"/>
  <c r="EQ15" i="4"/>
  <c r="EH16" i="4"/>
  <c r="EI16" i="4"/>
  <c r="EJ16" i="4"/>
  <c r="EK16" i="4"/>
  <c r="EL16" i="4"/>
  <c r="EM16" i="4"/>
  <c r="EN16" i="4"/>
  <c r="EO16" i="4"/>
  <c r="EP16" i="4"/>
  <c r="EQ16" i="4"/>
  <c r="EH17" i="4"/>
  <c r="EI17" i="4"/>
  <c r="EJ17" i="4"/>
  <c r="EK17" i="4"/>
  <c r="EL17" i="4"/>
  <c r="EM17" i="4"/>
  <c r="EN17" i="4"/>
  <c r="EO17" i="4"/>
  <c r="EP17" i="4"/>
  <c r="EQ17" i="4"/>
  <c r="ET10" i="4"/>
  <c r="EV10" i="4"/>
  <c r="EW10" i="4"/>
  <c r="EX10" i="4"/>
  <c r="EY10" i="4"/>
  <c r="EZ10" i="4"/>
  <c r="FA10" i="4"/>
  <c r="AH5" i="4"/>
  <c r="AH6" i="4"/>
  <c r="AH7" i="4"/>
  <c r="AH8" i="4"/>
  <c r="AH9" i="4"/>
  <c r="AH10" i="4"/>
  <c r="BD2" i="4"/>
  <c r="BD3" i="4"/>
  <c r="BD4" i="4"/>
  <c r="BD5" i="4"/>
  <c r="BD6" i="4"/>
  <c r="BD7" i="4"/>
  <c r="BD8" i="4"/>
  <c r="BD9" i="4"/>
  <c r="BD10" i="4"/>
  <c r="BE11" i="4"/>
  <c r="BF11" i="4"/>
  <c r="BG11" i="4"/>
  <c r="BH11" i="4"/>
  <c r="BI11" i="4"/>
  <c r="BO11" i="4"/>
  <c r="BP11" i="4"/>
  <c r="BQ11" i="4"/>
  <c r="BR11" i="4"/>
  <c r="BS11" i="4"/>
  <c r="BO12" i="4"/>
  <c r="BP12" i="4"/>
  <c r="BQ12" i="4"/>
  <c r="BR12" i="4"/>
  <c r="BS12" i="4"/>
  <c r="BO13" i="4"/>
  <c r="BP13" i="4"/>
  <c r="BQ13" i="4"/>
  <c r="BR13" i="4"/>
  <c r="BS13" i="4"/>
  <c r="CF8" i="4"/>
  <c r="CF9" i="4"/>
  <c r="CF10" i="4"/>
  <c r="CO11" i="4"/>
  <c r="CP11" i="4"/>
  <c r="CQ11" i="4"/>
  <c r="DC10" i="4"/>
  <c r="DE10" i="4"/>
  <c r="O11" i="4"/>
  <c r="P11" i="4"/>
  <c r="Q11" i="4"/>
  <c r="R11" i="4"/>
  <c r="S11" i="4"/>
  <c r="T11" i="4"/>
  <c r="U11" i="4"/>
  <c r="V11" i="4"/>
  <c r="W11" i="4"/>
  <c r="O12" i="4"/>
  <c r="P12" i="4"/>
  <c r="Q12" i="4"/>
  <c r="R12" i="4"/>
  <c r="S12" i="4"/>
  <c r="T12" i="4"/>
  <c r="U12" i="4"/>
  <c r="V12" i="4"/>
  <c r="W12" i="4"/>
  <c r="AI11" i="4"/>
  <c r="AJ11" i="4"/>
  <c r="AL2" i="4"/>
  <c r="AL3" i="4"/>
  <c r="AL4" i="4"/>
  <c r="AL5" i="4"/>
  <c r="AL6" i="4"/>
  <c r="AL7" i="4"/>
  <c r="AL8" i="4"/>
  <c r="AL9" i="4"/>
  <c r="AL10" i="4"/>
  <c r="AL11" i="4"/>
  <c r="AN11" i="4"/>
  <c r="AO11" i="4"/>
  <c r="AP11" i="4"/>
  <c r="AQ11" i="4"/>
  <c r="AR11" i="4"/>
  <c r="AS11" i="4"/>
  <c r="AT11" i="4"/>
  <c r="AN12" i="4"/>
  <c r="AO12" i="4"/>
  <c r="AP12" i="4"/>
  <c r="AQ12" i="4"/>
  <c r="AR12" i="4"/>
  <c r="AS12" i="4"/>
  <c r="AT12" i="4"/>
  <c r="AV11" i="4"/>
  <c r="AX11" i="4"/>
  <c r="AY11" i="4"/>
  <c r="AZ11" i="4"/>
  <c r="BA11" i="4"/>
  <c r="BC2" i="4"/>
  <c r="BC3" i="4"/>
  <c r="BC4" i="4"/>
  <c r="BC5" i="4"/>
  <c r="BC6" i="4"/>
  <c r="BC7" i="4"/>
  <c r="BC8" i="4"/>
  <c r="BC9" i="4"/>
  <c r="BC10" i="4"/>
  <c r="BC11" i="4"/>
  <c r="BU11" i="4"/>
  <c r="BU12" i="4"/>
  <c r="BU13" i="4"/>
  <c r="BY11" i="4"/>
  <c r="BZ11" i="4"/>
  <c r="CA11" i="4"/>
  <c r="CB11" i="4"/>
  <c r="CC11" i="4"/>
  <c r="CE2" i="4"/>
  <c r="CE3" i="4"/>
  <c r="CE4" i="4"/>
  <c r="CE5" i="4"/>
  <c r="CE6" i="4"/>
  <c r="CE7" i="4"/>
  <c r="CE8" i="4"/>
  <c r="CE9" i="4"/>
  <c r="CE10" i="4"/>
  <c r="CE11" i="4"/>
  <c r="CM11" i="4"/>
  <c r="CM12" i="4"/>
  <c r="CM13" i="4"/>
  <c r="CU11" i="4"/>
  <c r="CV11" i="4"/>
  <c r="CW11" i="4"/>
  <c r="CZ11" i="4"/>
  <c r="DB10" i="4"/>
  <c r="DB11" i="4"/>
  <c r="DU11" i="4"/>
  <c r="DV11" i="4"/>
  <c r="ES11" i="4"/>
  <c r="ET11" i="4"/>
  <c r="EU11" i="4"/>
  <c r="EV11" i="4"/>
  <c r="EW11" i="4"/>
  <c r="EX11" i="4"/>
  <c r="EY11" i="4"/>
  <c r="EZ11" i="4"/>
  <c r="FA11" i="4"/>
  <c r="K12" i="4"/>
  <c r="AI12" i="4"/>
  <c r="AJ12" i="4"/>
  <c r="AK12" i="4"/>
  <c r="AL12" i="4"/>
  <c r="AV12" i="4"/>
  <c r="AW12" i="4"/>
  <c r="AX12" i="4"/>
  <c r="AY12" i="4"/>
  <c r="AZ12" i="4"/>
  <c r="BA12" i="4"/>
  <c r="BC12" i="4"/>
  <c r="BD12" i="4"/>
  <c r="BE12" i="4"/>
  <c r="BF12" i="4"/>
  <c r="BG12" i="4"/>
  <c r="BH12" i="4"/>
  <c r="BE13" i="4"/>
  <c r="BF13" i="4"/>
  <c r="BG13" i="4"/>
  <c r="BH13" i="4"/>
  <c r="BY12" i="4"/>
  <c r="BZ12" i="4"/>
  <c r="CA12" i="4"/>
  <c r="CB12" i="4"/>
  <c r="CC12" i="4"/>
  <c r="CD12" i="4"/>
  <c r="CE12" i="4"/>
  <c r="CG11" i="4"/>
  <c r="CG12" i="4"/>
  <c r="CK2" i="4"/>
  <c r="CK3" i="4"/>
  <c r="CK4" i="4"/>
  <c r="CK5" i="4"/>
  <c r="CK6" i="4"/>
  <c r="CK7" i="4"/>
  <c r="CK8" i="4"/>
  <c r="CK9" i="4"/>
  <c r="CK10" i="4"/>
  <c r="CK11" i="4"/>
  <c r="CK12" i="4"/>
  <c r="CO12" i="4"/>
  <c r="CP12" i="4"/>
  <c r="CO13" i="4"/>
  <c r="CP13" i="4"/>
  <c r="CU12" i="4"/>
  <c r="CV12" i="4"/>
  <c r="CW12" i="4"/>
  <c r="CX12" i="4"/>
  <c r="CU13" i="4"/>
  <c r="CV13" i="4"/>
  <c r="CW13" i="4"/>
  <c r="CX13" i="4"/>
  <c r="CZ12" i="4"/>
  <c r="DA12" i="4"/>
  <c r="DB12" i="4"/>
  <c r="DJ11" i="4"/>
  <c r="DJ12" i="4"/>
  <c r="DL12" i="4"/>
  <c r="DM12" i="4"/>
  <c r="DN12" i="4"/>
  <c r="DO12" i="4"/>
  <c r="DP12" i="4"/>
  <c r="DQ12" i="4"/>
  <c r="DU12" i="4"/>
  <c r="DV12" i="4"/>
  <c r="DW12" i="4"/>
  <c r="DX12" i="4"/>
  <c r="DY12" i="4"/>
  <c r="DZ12" i="4"/>
  <c r="EA12" i="4"/>
  <c r="EB12" i="4"/>
  <c r="EC12" i="4"/>
  <c r="ED12" i="4"/>
  <c r="DU13" i="4"/>
  <c r="DV13" i="4"/>
  <c r="DW13" i="4"/>
  <c r="DX13" i="4"/>
  <c r="DY13" i="4"/>
  <c r="DZ13" i="4"/>
  <c r="EA13" i="4"/>
  <c r="EB13" i="4"/>
  <c r="EC13" i="4"/>
  <c r="ED13" i="4"/>
  <c r="ES12" i="4"/>
  <c r="ET12" i="4"/>
  <c r="EU12" i="4"/>
  <c r="EV12" i="4"/>
  <c r="EW12" i="4"/>
  <c r="EX12" i="4"/>
  <c r="EY12" i="4"/>
  <c r="FA12" i="4"/>
  <c r="FB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J13" i="4"/>
  <c r="AK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W5" i="4"/>
  <c r="BW6" i="4"/>
  <c r="BW7" i="4"/>
  <c r="BW8" i="4"/>
  <c r="BW9" i="4"/>
  <c r="BW10" i="4"/>
  <c r="BW11" i="4"/>
  <c r="BW12" i="4"/>
  <c r="BW13" i="4"/>
  <c r="BY13" i="4"/>
  <c r="BZ13" i="4"/>
  <c r="CA13" i="4"/>
  <c r="CB13" i="4"/>
  <c r="CC13" i="4"/>
  <c r="CD13" i="4"/>
  <c r="CE13" i="4"/>
  <c r="CF13" i="4"/>
  <c r="CG13" i="4"/>
  <c r="CR10" i="4"/>
  <c r="CR11" i="4"/>
  <c r="CR12" i="4"/>
  <c r="CR13" i="4"/>
  <c r="CZ13" i="4"/>
  <c r="DA13" i="4"/>
  <c r="DB13" i="4"/>
  <c r="DC13" i="4"/>
  <c r="DJ13" i="4"/>
  <c r="DK13" i="4"/>
  <c r="DL13" i="4"/>
  <c r="DM13" i="4"/>
  <c r="DN13" i="4"/>
  <c r="DO13" i="4"/>
  <c r="DP13" i="4"/>
  <c r="DQ13" i="4"/>
  <c r="DR13" i="4"/>
  <c r="DP14" i="4"/>
  <c r="DQ14" i="4"/>
  <c r="DR14" i="4"/>
  <c r="ES13" i="4"/>
  <c r="ET13" i="4"/>
  <c r="EU13" i="4"/>
  <c r="EV13" i="4"/>
  <c r="EW13" i="4"/>
  <c r="EX13" i="4"/>
  <c r="EY13" i="4"/>
  <c r="EZ13" i="4"/>
  <c r="FA13" i="4"/>
  <c r="CW14" i="4"/>
  <c r="CX14" i="4"/>
  <c r="CY14" i="4"/>
  <c r="CZ14" i="4"/>
  <c r="DA14" i="4"/>
  <c r="DB14" i="4"/>
  <c r="DC14" i="4"/>
  <c r="L14" i="4"/>
  <c r="O14" i="4"/>
  <c r="P14" i="4"/>
  <c r="R14" i="4"/>
  <c r="S14" i="4"/>
  <c r="T14" i="4"/>
  <c r="U14" i="4"/>
  <c r="V14" i="4"/>
  <c r="W14" i="4"/>
  <c r="Y14" i="4"/>
  <c r="Z14" i="4"/>
  <c r="AA14" i="4"/>
  <c r="AB14" i="4"/>
  <c r="AC14" i="4"/>
  <c r="AD14" i="4"/>
  <c r="AE14" i="4"/>
  <c r="AJ14" i="4"/>
  <c r="AK14" i="4"/>
  <c r="AL14" i="4"/>
  <c r="AN14" i="4"/>
  <c r="AO14" i="4"/>
  <c r="AP14" i="4"/>
  <c r="AQ14" i="4"/>
  <c r="AR14" i="4"/>
  <c r="AU14" i="4"/>
  <c r="AV14" i="4"/>
  <c r="AW14" i="4"/>
  <c r="AX14" i="4"/>
  <c r="AY14" i="4"/>
  <c r="AZ14" i="4"/>
  <c r="BB14" i="4"/>
  <c r="BC14" i="4"/>
  <c r="BE14" i="4"/>
  <c r="BF14" i="4"/>
  <c r="BG14" i="4"/>
  <c r="BH14" i="4"/>
  <c r="BJ2" i="4"/>
  <c r="BJ3" i="4"/>
  <c r="BJ4" i="4"/>
  <c r="BJ5" i="4"/>
  <c r="BJ6" i="4"/>
  <c r="BJ7" i="4"/>
  <c r="BJ8" i="4"/>
  <c r="BJ9" i="4"/>
  <c r="BJ10" i="4"/>
  <c r="BJ11" i="4"/>
  <c r="BJ12" i="4"/>
  <c r="BJ13" i="4"/>
  <c r="BJ14" i="4"/>
  <c r="BO14" i="4"/>
  <c r="BP14" i="4"/>
  <c r="BQ14" i="4"/>
  <c r="BR14" i="4"/>
  <c r="BT10" i="4"/>
  <c r="BT11" i="4"/>
  <c r="BT12" i="4"/>
  <c r="BT13" i="4"/>
  <c r="BT14" i="4"/>
  <c r="BU14" i="4"/>
  <c r="BU15" i="4"/>
  <c r="BX10" i="4"/>
  <c r="BX11" i="4"/>
  <c r="BX12" i="4"/>
  <c r="BX13" i="4"/>
  <c r="BX14" i="4"/>
  <c r="BZ14" i="4"/>
  <c r="CA14" i="4"/>
  <c r="CB14" i="4"/>
  <c r="CC14" i="4"/>
  <c r="CD14" i="4"/>
  <c r="CE14" i="4"/>
  <c r="CH2" i="4"/>
  <c r="CH3" i="4"/>
  <c r="CH4" i="4"/>
  <c r="CH5" i="4"/>
  <c r="CH6" i="4"/>
  <c r="CH7" i="4"/>
  <c r="CH8" i="4"/>
  <c r="CH9" i="4"/>
  <c r="CH10" i="4"/>
  <c r="CH11" i="4"/>
  <c r="CH12" i="4"/>
  <c r="CH13" i="4"/>
  <c r="CH14" i="4"/>
  <c r="CM14" i="4"/>
  <c r="CM15" i="4"/>
  <c r="CP14" i="4"/>
  <c r="CQ14" i="4"/>
  <c r="CS2" i="4"/>
  <c r="CS3" i="4"/>
  <c r="CS4" i="4"/>
  <c r="CS5" i="4"/>
  <c r="CS6" i="4"/>
  <c r="CS7" i="4"/>
  <c r="CS8" i="4"/>
  <c r="CS9" i="4"/>
  <c r="CS10" i="4"/>
  <c r="CS11" i="4"/>
  <c r="CS12" i="4"/>
  <c r="CS13" i="4"/>
  <c r="CS14" i="4"/>
  <c r="CU14" i="4"/>
  <c r="DL14" i="4"/>
  <c r="DM14" i="4"/>
  <c r="DN14" i="4"/>
  <c r="DT8" i="4"/>
  <c r="DT9" i="4"/>
  <c r="DT10" i="4"/>
  <c r="DT11" i="4"/>
  <c r="DT12" i="4"/>
  <c r="DT13" i="4"/>
  <c r="DT14" i="4"/>
  <c r="DV14" i="4"/>
  <c r="DW14" i="4"/>
  <c r="DY14" i="4"/>
  <c r="DZ14" i="4"/>
  <c r="EA14" i="4"/>
  <c r="EB14" i="4"/>
  <c r="EC14" i="4"/>
  <c r="ET14" i="4"/>
  <c r="EU14" i="4"/>
  <c r="EV14" i="4"/>
  <c r="EW14" i="4"/>
  <c r="EX14" i="4"/>
  <c r="EY14" i="4"/>
  <c r="FA1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H14" i="4"/>
  <c r="AH15" i="4"/>
  <c r="AI14" i="4"/>
  <c r="AI15" i="4"/>
  <c r="AJ15" i="4"/>
  <c r="AK15" i="4"/>
  <c r="AJ16" i="4"/>
  <c r="AK16" i="4"/>
  <c r="AO15" i="4"/>
  <c r="AP15" i="4"/>
  <c r="AQ15" i="4"/>
  <c r="AS15" i="4"/>
  <c r="AT15" i="4"/>
  <c r="AU15" i="4"/>
  <c r="AV15" i="4"/>
  <c r="AX15" i="4"/>
  <c r="AY15" i="4"/>
  <c r="AZ15" i="4"/>
  <c r="BA15" i="4"/>
  <c r="BB15" i="4"/>
  <c r="BC15" i="4"/>
  <c r="BD15" i="4"/>
  <c r="BE15" i="4"/>
  <c r="BF15" i="4"/>
  <c r="BG15" i="4"/>
  <c r="BH15" i="4"/>
  <c r="BO15" i="4"/>
  <c r="BP15" i="4"/>
  <c r="BQ15" i="4"/>
  <c r="BR15" i="4"/>
  <c r="BS15" i="4"/>
  <c r="BX15" i="4"/>
  <c r="BY15" i="4"/>
  <c r="BZ15" i="4"/>
  <c r="CA15" i="4"/>
  <c r="CB15" i="4"/>
  <c r="CC15" i="4"/>
  <c r="CD15" i="4"/>
  <c r="CE15" i="4"/>
  <c r="CG15" i="4"/>
  <c r="CH15" i="4"/>
  <c r="CO15" i="4"/>
  <c r="CP15" i="4"/>
  <c r="CR15" i="4"/>
  <c r="CS15" i="4"/>
  <c r="CU15" i="4"/>
  <c r="CV15" i="4"/>
  <c r="CW15" i="4"/>
  <c r="CX15" i="4"/>
  <c r="CY15" i="4"/>
  <c r="CZ15" i="4"/>
  <c r="DA15" i="4"/>
  <c r="DB15" i="4"/>
  <c r="DL15" i="4"/>
  <c r="DM15" i="4"/>
  <c r="DN15" i="4"/>
  <c r="DO15" i="4"/>
  <c r="DP15" i="4"/>
  <c r="DQ15" i="4"/>
  <c r="DR15" i="4"/>
  <c r="DL16" i="4"/>
  <c r="DM16" i="4"/>
  <c r="DN16" i="4"/>
  <c r="DO16" i="4"/>
  <c r="DP16" i="4"/>
  <c r="DQ16" i="4"/>
  <c r="DR16" i="4"/>
  <c r="DL17" i="4"/>
  <c r="DM17" i="4"/>
  <c r="DN17" i="4"/>
  <c r="DO17" i="4"/>
  <c r="DP17" i="4"/>
  <c r="DQ17" i="4"/>
  <c r="DR17" i="4"/>
  <c r="DT15" i="4"/>
  <c r="DU15" i="4"/>
  <c r="DV15" i="4"/>
  <c r="DW15" i="4"/>
  <c r="DT16" i="4"/>
  <c r="DU16" i="4"/>
  <c r="DV16" i="4"/>
  <c r="DW16" i="4"/>
  <c r="DY15" i="4"/>
  <c r="DZ15" i="4"/>
  <c r="EA15" i="4"/>
  <c r="EB15" i="4"/>
  <c r="EC15" i="4"/>
  <c r="ED15" i="4"/>
  <c r="EE15" i="4"/>
  <c r="EF15" i="4"/>
  <c r="EG15" i="4"/>
  <c r="DY16" i="4"/>
  <c r="DZ16" i="4"/>
  <c r="EA16" i="4"/>
  <c r="EB16" i="4"/>
  <c r="EC16" i="4"/>
  <c r="ED16" i="4"/>
  <c r="EE16" i="4"/>
  <c r="EF16" i="4"/>
  <c r="EG16" i="4"/>
  <c r="ET15" i="4"/>
  <c r="EU15" i="4"/>
  <c r="EV15" i="4"/>
  <c r="EW15" i="4"/>
  <c r="EX15" i="4"/>
  <c r="EY15" i="4"/>
  <c r="EZ15" i="4"/>
  <c r="FA15" i="4"/>
  <c r="EW16" i="4"/>
  <c r="EX16" i="4"/>
  <c r="EY16" i="4"/>
  <c r="EZ16" i="4"/>
  <c r="FA16" i="4"/>
  <c r="P16" i="4"/>
  <c r="Q16" i="4"/>
  <c r="R16" i="4"/>
  <c r="S16" i="4"/>
  <c r="T16" i="4"/>
  <c r="U16" i="4"/>
  <c r="V16" i="4"/>
  <c r="W16" i="4"/>
  <c r="Y16" i="4"/>
  <c r="Z16" i="4"/>
  <c r="AA16" i="4"/>
  <c r="AB16" i="4"/>
  <c r="AC16" i="4"/>
  <c r="AD16" i="4"/>
  <c r="AE16" i="4"/>
  <c r="AG11" i="4"/>
  <c r="AG12" i="4"/>
  <c r="AG13" i="4"/>
  <c r="AG14" i="4"/>
  <c r="AG15" i="4"/>
  <c r="AG16" i="4"/>
  <c r="AM16" i="4"/>
  <c r="AN16" i="4"/>
  <c r="AO16" i="4"/>
  <c r="AP16" i="4"/>
  <c r="AQ16" i="4"/>
  <c r="AR16" i="4"/>
  <c r="AS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J16" i="4"/>
  <c r="BO16" i="4"/>
  <c r="BP16" i="4"/>
  <c r="BQ16" i="4"/>
  <c r="BR16" i="4"/>
  <c r="BS16" i="4"/>
  <c r="BT16" i="4"/>
  <c r="BU16" i="4"/>
  <c r="BW16" i="4"/>
  <c r="BX16" i="4"/>
  <c r="BY16" i="4"/>
  <c r="BZ16" i="4"/>
  <c r="CA16" i="4"/>
  <c r="CB16" i="4"/>
  <c r="CC16" i="4"/>
  <c r="CD16" i="4"/>
  <c r="CE16" i="4"/>
  <c r="CF16" i="4"/>
  <c r="CG16" i="4"/>
  <c r="CI2" i="4"/>
  <c r="CI3" i="4"/>
  <c r="CI4" i="4"/>
  <c r="CI5" i="4"/>
  <c r="CI6" i="4"/>
  <c r="CI7" i="4"/>
  <c r="CI8" i="4"/>
  <c r="CI9" i="4"/>
  <c r="CI10" i="4"/>
  <c r="CI11" i="4"/>
  <c r="CI12" i="4"/>
  <c r="CI13" i="4"/>
  <c r="CI14" i="4"/>
  <c r="CI15" i="4"/>
  <c r="CI16" i="4"/>
  <c r="CM16" i="4"/>
  <c r="CN16" i="4"/>
  <c r="CO16" i="4"/>
  <c r="CP16" i="4"/>
  <c r="CR16" i="4"/>
  <c r="CS16" i="4"/>
  <c r="CT16" i="4"/>
  <c r="CV16" i="4"/>
  <c r="CW16" i="4"/>
  <c r="CX16" i="4"/>
  <c r="CZ16" i="4"/>
  <c r="DB16" i="4"/>
  <c r="DC16" i="4"/>
  <c r="ET16" i="4"/>
  <c r="EU16" i="4"/>
  <c r="CG17" i="4"/>
  <c r="CH17" i="4"/>
  <c r="CI17" i="4"/>
  <c r="DE16" i="4"/>
  <c r="DG10" i="4"/>
  <c r="DG11" i="4"/>
  <c r="DG12" i="4"/>
  <c r="DG13" i="4"/>
  <c r="DG14" i="4"/>
  <c r="DG15" i="4"/>
  <c r="DG16" i="4"/>
  <c r="DJ15" i="4"/>
  <c r="DJ16" i="4"/>
  <c r="ES15" i="4"/>
  <c r="ES16" i="4"/>
  <c r="ET17" i="4"/>
  <c r="EU17" i="4"/>
  <c r="EV17" i="4"/>
  <c r="EW17" i="4"/>
  <c r="EX17" i="4"/>
  <c r="EY17" i="4"/>
  <c r="EZ17" i="4"/>
  <c r="FA17" i="4"/>
  <c r="FB17" i="4"/>
  <c r="O17" i="4"/>
  <c r="P17" i="4"/>
  <c r="Q17" i="4"/>
  <c r="S17" i="4"/>
  <c r="T17" i="4"/>
  <c r="U17" i="4"/>
  <c r="V17" i="4"/>
  <c r="W17" i="4"/>
  <c r="Y17" i="4"/>
  <c r="Z17" i="4"/>
  <c r="AA17" i="4"/>
  <c r="AB17" i="4"/>
  <c r="AC17" i="4"/>
  <c r="AD17" i="4"/>
  <c r="AE17" i="4"/>
  <c r="AF17" i="4"/>
  <c r="AG17" i="4"/>
  <c r="AH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B18" i="4"/>
  <c r="BC18" i="4"/>
  <c r="BD18" i="4"/>
  <c r="BE18" i="4"/>
  <c r="BF18" i="4"/>
  <c r="BH17" i="4"/>
  <c r="BI17" i="4"/>
  <c r="BJ17" i="4"/>
  <c r="BJ18" i="4"/>
  <c r="BJ19" i="4"/>
  <c r="BO17" i="4"/>
  <c r="BP17" i="4"/>
  <c r="BQ17" i="4"/>
  <c r="BR17" i="4"/>
  <c r="BS17" i="4"/>
  <c r="BT17" i="4"/>
  <c r="BU17" i="4"/>
  <c r="BO18" i="4"/>
  <c r="BP18" i="4"/>
  <c r="BQ18" i="4"/>
  <c r="BR18" i="4"/>
  <c r="BS18" i="4"/>
  <c r="BT18" i="4"/>
  <c r="BU18" i="4"/>
  <c r="BO19" i="4"/>
  <c r="BP19" i="4"/>
  <c r="BQ19" i="4"/>
  <c r="BR19" i="4"/>
  <c r="BS19" i="4"/>
  <c r="BT19" i="4"/>
  <c r="BU19" i="4"/>
  <c r="BX17" i="4"/>
  <c r="BY17" i="4"/>
  <c r="BX18" i="4"/>
  <c r="BY18" i="4"/>
  <c r="BX19" i="4"/>
  <c r="BY19" i="4"/>
  <c r="CA17" i="4"/>
  <c r="CB17" i="4"/>
  <c r="CC17" i="4"/>
  <c r="CD17" i="4"/>
  <c r="CE17" i="4"/>
  <c r="CA18" i="4"/>
  <c r="CB18" i="4"/>
  <c r="CC18" i="4"/>
  <c r="CD18" i="4"/>
  <c r="CE18" i="4"/>
  <c r="CA19" i="4"/>
  <c r="CB19" i="4"/>
  <c r="CC19" i="4"/>
  <c r="CD19" i="4"/>
  <c r="CE19" i="4"/>
  <c r="CM17" i="4"/>
  <c r="CN17" i="4"/>
  <c r="CO17" i="4"/>
  <c r="CR17" i="4"/>
  <c r="CS17" i="4"/>
  <c r="CU17" i="4"/>
  <c r="CV17" i="4"/>
  <c r="CW17" i="4"/>
  <c r="CX17" i="4"/>
  <c r="CY17" i="4"/>
  <c r="CZ17" i="4"/>
  <c r="DA17" i="4"/>
  <c r="DB17" i="4"/>
  <c r="CZ18" i="4"/>
  <c r="DA18" i="4"/>
  <c r="DB18" i="4"/>
  <c r="CZ19" i="4"/>
  <c r="DA19" i="4"/>
  <c r="DB19" i="4"/>
  <c r="DK16" i="4"/>
  <c r="DK17" i="4"/>
  <c r="DT17" i="4"/>
  <c r="DU17" i="4"/>
  <c r="DV17" i="4"/>
  <c r="DW17" i="4"/>
  <c r="DZ17" i="4"/>
  <c r="EA17" i="4"/>
  <c r="EB17" i="4"/>
  <c r="EC17" i="4"/>
  <c r="ED17" i="4"/>
  <c r="EE17" i="4"/>
  <c r="EF17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O18" i="4"/>
  <c r="AP18" i="4"/>
  <c r="AQ18" i="4"/>
  <c r="AR18" i="4"/>
  <c r="AT18" i="4"/>
  <c r="AU18" i="4"/>
  <c r="AV18" i="4"/>
  <c r="AX18" i="4"/>
  <c r="AY18" i="4"/>
  <c r="AZ18" i="4"/>
  <c r="BH18" i="4"/>
  <c r="CJ11" i="4"/>
  <c r="CJ12" i="4"/>
  <c r="CJ13" i="4"/>
  <c r="CJ14" i="4"/>
  <c r="CJ15" i="4"/>
  <c r="CJ16" i="4"/>
  <c r="CJ17" i="4"/>
  <c r="CJ18" i="4"/>
  <c r="CM18" i="4"/>
  <c r="CN18" i="4"/>
  <c r="CM19" i="4"/>
  <c r="CN19" i="4"/>
  <c r="CR18" i="4"/>
  <c r="CS18" i="4"/>
  <c r="CT18" i="4"/>
  <c r="CU18" i="4"/>
  <c r="CV18" i="4"/>
  <c r="CW18" i="4"/>
  <c r="CX18" i="4"/>
  <c r="CY18" i="4"/>
  <c r="DJ18" i="4"/>
  <c r="DK18" i="4"/>
  <c r="DL18" i="4"/>
  <c r="DM18" i="4"/>
  <c r="DN18" i="4"/>
  <c r="DO18" i="4"/>
  <c r="DP18" i="4"/>
  <c r="DQ18" i="4"/>
  <c r="DS2" i="4"/>
  <c r="DS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T18" i="4"/>
  <c r="EU18" i="4"/>
  <c r="EV18" i="4"/>
  <c r="EX18" i="4"/>
  <c r="EY18" i="4"/>
  <c r="EZ18" i="4"/>
  <c r="FA18" i="4"/>
  <c r="N19" i="4"/>
  <c r="O19" i="4"/>
  <c r="P19" i="4"/>
  <c r="Q19" i="4"/>
  <c r="R19" i="4"/>
  <c r="S19" i="4"/>
  <c r="T19" i="4"/>
  <c r="U19" i="4"/>
  <c r="V19" i="4"/>
  <c r="W19" i="4"/>
  <c r="Y19" i="4"/>
  <c r="Z19" i="4"/>
  <c r="AA19" i="4"/>
  <c r="AB19" i="4"/>
  <c r="AC19" i="4"/>
  <c r="AD19" i="4"/>
  <c r="AE19" i="4"/>
  <c r="AF19" i="4"/>
  <c r="AG19" i="4"/>
  <c r="AH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X19" i="4"/>
  <c r="AY19" i="4"/>
  <c r="AZ19" i="4"/>
  <c r="BA19" i="4"/>
  <c r="BB19" i="4"/>
  <c r="BC19" i="4"/>
  <c r="BD19" i="4"/>
  <c r="BE19" i="4"/>
  <c r="BF19" i="4"/>
  <c r="BG19" i="4"/>
  <c r="BH19" i="4"/>
  <c r="BL2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CG19" i="4"/>
  <c r="CH19" i="4"/>
  <c r="CI19" i="4"/>
  <c r="CJ19" i="4"/>
  <c r="CS19" i="4"/>
  <c r="CT19" i="4"/>
  <c r="CU19" i="4"/>
  <c r="CV19" i="4"/>
  <c r="CW19" i="4"/>
  <c r="CX19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F2" i="4"/>
  <c r="DF3" i="4"/>
  <c r="DF4" i="4"/>
  <c r="DF5" i="4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H11" i="4"/>
  <c r="DH12" i="4"/>
  <c r="DH13" i="4"/>
  <c r="DH14" i="4"/>
  <c r="DH15" i="4"/>
  <c r="DH16" i="4"/>
  <c r="DH17" i="4"/>
  <c r="DH18" i="4"/>
  <c r="DH19" i="4"/>
  <c r="DL19" i="4"/>
  <c r="DM19" i="4"/>
  <c r="DN19" i="4"/>
  <c r="DO19" i="4"/>
  <c r="DP19" i="4"/>
  <c r="DQ19" i="4"/>
  <c r="DR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T19" i="4"/>
  <c r="EU19" i="4"/>
  <c r="EV19" i="4"/>
  <c r="EW19" i="4"/>
  <c r="EX19" i="4"/>
  <c r="EY19" i="4"/>
  <c r="EZ19" i="4"/>
  <c r="FA19" i="4"/>
  <c r="FB19" i="4"/>
  <c r="CL12" i="4"/>
  <c r="CL13" i="4"/>
  <c r="CL14" i="4"/>
  <c r="CL15" i="4"/>
  <c r="CL16" i="4"/>
  <c r="CL17" i="4"/>
  <c r="CL18" i="4"/>
  <c r="CL19" i="4"/>
  <c r="BI19" i="4"/>
  <c r="BN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M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CK14" i="4"/>
  <c r="CK15" i="4"/>
  <c r="CK16" i="4"/>
  <c r="CK17" i="4"/>
  <c r="CK18" i="4"/>
  <c r="CK19" i="4"/>
  <c r="ER10" i="4"/>
  <c r="ER11" i="4"/>
  <c r="ER12" i="4"/>
  <c r="ER13" i="4"/>
  <c r="ER14" i="4"/>
  <c r="ER15" i="4"/>
  <c r="ER16" i="4"/>
  <c r="ER17" i="4"/>
  <c r="ER18" i="4"/>
  <c r="ER19" i="4"/>
  <c r="J8" i="4"/>
  <c r="J9" i="4"/>
  <c r="J10" i="4"/>
  <c r="J11" i="4"/>
  <c r="J12" i="4"/>
  <c r="J13" i="4"/>
  <c r="J14" i="4"/>
  <c r="J15" i="4"/>
  <c r="J16" i="4"/>
  <c r="J17" i="4"/>
  <c r="J18" i="4"/>
  <c r="J19" i="4"/>
  <c r="M17" i="4"/>
  <c r="M18" i="4"/>
  <c r="M19" i="4"/>
  <c r="BW18" i="4"/>
  <c r="BW19" i="4"/>
  <c r="CQ18" i="4"/>
  <c r="CQ19" i="4"/>
  <c r="K14" i="4"/>
  <c r="K15" i="4"/>
  <c r="K16" i="4"/>
  <c r="K17" i="4"/>
  <c r="K18" i="4"/>
  <c r="K19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AN20" i="4"/>
  <c r="AO20" i="4"/>
  <c r="AP20" i="4"/>
  <c r="AN21" i="4"/>
  <c r="AO21" i="4"/>
  <c r="AP21" i="4"/>
  <c r="AN22" i="4"/>
  <c r="AO22" i="4"/>
  <c r="AP22" i="4"/>
  <c r="AN23" i="4"/>
  <c r="AO23" i="4"/>
  <c r="AP23" i="4"/>
  <c r="AN24" i="4"/>
  <c r="AO24" i="4"/>
  <c r="AP24" i="4"/>
  <c r="AN25" i="4"/>
  <c r="AO25" i="4"/>
  <c r="AP25" i="4"/>
  <c r="AN26" i="4"/>
  <c r="AO26" i="4"/>
  <c r="AP26" i="4"/>
  <c r="AN27" i="4"/>
  <c r="AO27" i="4"/>
  <c r="AP27" i="4"/>
  <c r="AN28" i="4"/>
  <c r="AO28" i="4"/>
  <c r="AP28" i="4"/>
  <c r="DM20" i="4"/>
  <c r="DN20" i="4"/>
  <c r="DO20" i="4"/>
  <c r="EG20" i="4"/>
  <c r="EG21" i="4"/>
  <c r="EH20" i="4"/>
  <c r="EI20" i="4"/>
  <c r="EH21" i="4"/>
  <c r="EI21" i="4"/>
  <c r="EH22" i="4"/>
  <c r="EI22" i="4"/>
  <c r="EH23" i="4"/>
  <c r="EI23" i="4"/>
  <c r="EH24" i="4"/>
  <c r="EI24" i="4"/>
  <c r="EH25" i="4"/>
  <c r="EI25" i="4"/>
  <c r="EH26" i="4"/>
  <c r="EI26" i="4"/>
  <c r="EX20" i="4"/>
  <c r="EX21" i="4"/>
  <c r="EX22" i="4"/>
  <c r="EX23" i="4"/>
  <c r="EX24" i="4"/>
  <c r="EX25" i="4"/>
  <c r="CQ20" i="4"/>
  <c r="CR20" i="4"/>
  <c r="CS20" i="4"/>
  <c r="CT20" i="4"/>
  <c r="CU20" i="4"/>
  <c r="CV20" i="4"/>
  <c r="CQ21" i="4"/>
  <c r="CR21" i="4"/>
  <c r="CS21" i="4"/>
  <c r="CT21" i="4"/>
  <c r="CU21" i="4"/>
  <c r="CV21" i="4"/>
  <c r="CQ22" i="4"/>
  <c r="CR22" i="4"/>
  <c r="CS22" i="4"/>
  <c r="CT22" i="4"/>
  <c r="CU22" i="4"/>
  <c r="CV22" i="4"/>
  <c r="EU20" i="4"/>
  <c r="EV20" i="4"/>
  <c r="EW20" i="4"/>
  <c r="EU21" i="4"/>
  <c r="EV21" i="4"/>
  <c r="EW21" i="4"/>
  <c r="EU22" i="4"/>
  <c r="EV22" i="4"/>
  <c r="EW22" i="4"/>
  <c r="FA20" i="4"/>
  <c r="FB20" i="4"/>
  <c r="FA21" i="4"/>
  <c r="FB21" i="4"/>
  <c r="M20" i="4"/>
  <c r="N20" i="4"/>
  <c r="O20" i="4"/>
  <c r="P20" i="4"/>
  <c r="Q20" i="4"/>
  <c r="R20" i="4"/>
  <c r="AX20" i="4"/>
  <c r="AY20" i="4"/>
  <c r="AZ20" i="4"/>
  <c r="BA20" i="4"/>
  <c r="AX21" i="4"/>
  <c r="AY21" i="4"/>
  <c r="AZ21" i="4"/>
  <c r="BA21" i="4"/>
  <c r="AX22" i="4"/>
  <c r="AY22" i="4"/>
  <c r="AZ22" i="4"/>
  <c r="BA22" i="4"/>
  <c r="CG20" i="4"/>
  <c r="CH20" i="4"/>
  <c r="CI20" i="4"/>
  <c r="CJ20" i="4"/>
  <c r="CK20" i="4"/>
  <c r="CL20" i="4"/>
  <c r="CM20" i="4"/>
  <c r="CN20" i="4"/>
  <c r="CO20" i="4"/>
  <c r="CP20" i="4"/>
  <c r="CG21" i="4"/>
  <c r="CH21" i="4"/>
  <c r="CI21" i="4"/>
  <c r="CJ21" i="4"/>
  <c r="CK21" i="4"/>
  <c r="CL21" i="4"/>
  <c r="CM21" i="4"/>
  <c r="CN21" i="4"/>
  <c r="CO21" i="4"/>
  <c r="CP21" i="4"/>
  <c r="CZ20" i="4"/>
  <c r="DA20" i="4"/>
  <c r="DB20" i="4"/>
  <c r="DC20" i="4"/>
  <c r="CZ21" i="4"/>
  <c r="DA21" i="4"/>
  <c r="DB21" i="4"/>
  <c r="DC21" i="4"/>
  <c r="DV20" i="4"/>
  <c r="DW20" i="4"/>
  <c r="DX20" i="4"/>
  <c r="DY20" i="4"/>
  <c r="DZ20" i="4"/>
  <c r="EA20" i="4"/>
  <c r="EB20" i="4"/>
  <c r="EC20" i="4"/>
  <c r="DV21" i="4"/>
  <c r="DW21" i="4"/>
  <c r="DX21" i="4"/>
  <c r="DY21" i="4"/>
  <c r="DZ21" i="4"/>
  <c r="EA21" i="4"/>
  <c r="EB21" i="4"/>
  <c r="EC21" i="4"/>
  <c r="W20" i="4"/>
  <c r="X20" i="4"/>
  <c r="Y20" i="4"/>
  <c r="Z20" i="4"/>
  <c r="AA20" i="4"/>
  <c r="AB20" i="4"/>
  <c r="AC20" i="4"/>
  <c r="W21" i="4"/>
  <c r="X21" i="4"/>
  <c r="Y21" i="4"/>
  <c r="Z21" i="4"/>
  <c r="AA21" i="4"/>
  <c r="AB21" i="4"/>
  <c r="AC21" i="4"/>
  <c r="AE20" i="4"/>
  <c r="AF20" i="4"/>
  <c r="AG20" i="4"/>
  <c r="BD20" i="4"/>
  <c r="BE20" i="4"/>
  <c r="BF20" i="4"/>
  <c r="BG20" i="4"/>
  <c r="BH20" i="4"/>
  <c r="BD21" i="4"/>
  <c r="BE21" i="4"/>
  <c r="BF21" i="4"/>
  <c r="BG21" i="4"/>
  <c r="BH21" i="4"/>
  <c r="BD22" i="4"/>
  <c r="BE22" i="4"/>
  <c r="BF22" i="4"/>
  <c r="BG22" i="4"/>
  <c r="BH22" i="4"/>
  <c r="BJ20" i="4"/>
  <c r="BO20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X20" i="4"/>
  <c r="BZ20" i="4"/>
  <c r="CA20" i="4"/>
  <c r="CB20" i="4"/>
  <c r="CC20" i="4"/>
  <c r="CD20" i="4"/>
  <c r="CE20" i="4"/>
  <c r="BZ21" i="4"/>
  <c r="CA21" i="4"/>
  <c r="CB21" i="4"/>
  <c r="CC21" i="4"/>
  <c r="CD21" i="4"/>
  <c r="CE21" i="4"/>
  <c r="CW20" i="4"/>
  <c r="CX20" i="4"/>
  <c r="CW21" i="4"/>
  <c r="CX21" i="4"/>
  <c r="EF20" i="4"/>
  <c r="EK20" i="4"/>
  <c r="EN20" i="4"/>
  <c r="EO20" i="4"/>
  <c r="EP20" i="4"/>
  <c r="EQ20" i="4"/>
  <c r="ER20" i="4"/>
  <c r="L21" i="4"/>
  <c r="M21" i="4"/>
  <c r="N21" i="4"/>
  <c r="O21" i="4"/>
  <c r="P21" i="4"/>
  <c r="Q21" i="4"/>
  <c r="R21" i="4"/>
  <c r="U20" i="4"/>
  <c r="U21" i="4"/>
  <c r="AD21" i="4"/>
  <c r="AE21" i="4"/>
  <c r="AF21" i="4"/>
  <c r="AD22" i="4"/>
  <c r="AE22" i="4"/>
  <c r="AF22" i="4"/>
  <c r="AI20" i="4"/>
  <c r="AI21" i="4"/>
  <c r="AM20" i="4"/>
  <c r="AM21" i="4"/>
  <c r="AQ21" i="4"/>
  <c r="AS20" i="4"/>
  <c r="AS21" i="4"/>
  <c r="AW20" i="4"/>
  <c r="AW21" i="4"/>
  <c r="BJ21" i="4"/>
  <c r="BK21" i="4"/>
  <c r="BW21" i="4"/>
  <c r="BX21" i="4"/>
  <c r="DK20" i="4"/>
  <c r="DK21" i="4"/>
  <c r="DL21" i="4"/>
  <c r="DM21" i="4"/>
  <c r="DN21" i="4"/>
  <c r="DO21" i="4"/>
  <c r="DL22" i="4"/>
  <c r="DM22" i="4"/>
  <c r="DN22" i="4"/>
  <c r="DO22" i="4"/>
  <c r="DR20" i="4"/>
  <c r="DR21" i="4"/>
  <c r="EK21" i="4"/>
  <c r="EL21" i="4"/>
  <c r="EM21" i="4"/>
  <c r="EN21" i="4"/>
  <c r="EO21" i="4"/>
  <c r="EP21" i="4"/>
  <c r="EQ21" i="4"/>
  <c r="ER21" i="4"/>
  <c r="ES21" i="4"/>
  <c r="ET21" i="4"/>
  <c r="M22" i="4"/>
  <c r="N22" i="4"/>
  <c r="O22" i="4"/>
  <c r="P22" i="4"/>
  <c r="Q22" i="4"/>
  <c r="P23" i="4"/>
  <c r="Q23" i="4"/>
  <c r="P24" i="4"/>
  <c r="Q24" i="4"/>
  <c r="P25" i="4"/>
  <c r="Q25" i="4"/>
  <c r="W22" i="4"/>
  <c r="X22" i="4"/>
  <c r="Y22" i="4"/>
  <c r="Z22" i="4"/>
  <c r="AA22" i="4"/>
  <c r="AB22" i="4"/>
  <c r="AQ22" i="4"/>
  <c r="AR22" i="4"/>
  <c r="AS22" i="4"/>
  <c r="AQ23" i="4"/>
  <c r="AR23" i="4"/>
  <c r="AS23" i="4"/>
  <c r="BJ22" i="4"/>
  <c r="BO22" i="4"/>
  <c r="BP22" i="4"/>
  <c r="BQ22" i="4"/>
  <c r="BR22" i="4"/>
  <c r="BS22" i="4"/>
  <c r="BT22" i="4"/>
  <c r="BU22" i="4"/>
  <c r="BV22" i="4"/>
  <c r="BW22" i="4"/>
  <c r="BZ22" i="4"/>
  <c r="CA22" i="4"/>
  <c r="CB22" i="4"/>
  <c r="CC22" i="4"/>
  <c r="CD22" i="4"/>
  <c r="CE22" i="4"/>
  <c r="CF22" i="4"/>
  <c r="CH22" i="4"/>
  <c r="CI22" i="4"/>
  <c r="CJ22" i="4"/>
  <c r="CK22" i="4"/>
  <c r="CL22" i="4"/>
  <c r="CM22" i="4"/>
  <c r="CN22" i="4"/>
  <c r="CW22" i="4"/>
  <c r="CX22" i="4"/>
  <c r="CY22" i="4"/>
  <c r="CZ22" i="4"/>
  <c r="DA22" i="4"/>
  <c r="DB22" i="4"/>
  <c r="DD20" i="4"/>
  <c r="DD21" i="4"/>
  <c r="DD22" i="4"/>
  <c r="DV22" i="4"/>
  <c r="DW22" i="4"/>
  <c r="DX22" i="4"/>
  <c r="DY22" i="4"/>
  <c r="DZ22" i="4"/>
  <c r="EA22" i="4"/>
  <c r="EB22" i="4"/>
  <c r="EF22" i="4"/>
  <c r="EG22" i="4"/>
  <c r="EF23" i="4"/>
  <c r="EG23" i="4"/>
  <c r="EF24" i="4"/>
  <c r="EG24" i="4"/>
  <c r="EF25" i="4"/>
  <c r="EG25" i="4"/>
  <c r="EL22" i="4"/>
  <c r="EM22" i="4"/>
  <c r="EN22" i="4"/>
  <c r="EO22" i="4"/>
  <c r="EP22" i="4"/>
  <c r="ER22" i="4"/>
  <c r="L23" i="4"/>
  <c r="M23" i="4"/>
  <c r="N23" i="4"/>
  <c r="O23" i="4"/>
  <c r="L24" i="4"/>
  <c r="M24" i="4"/>
  <c r="N24" i="4"/>
  <c r="O24" i="4"/>
  <c r="AW23" i="4"/>
  <c r="AX23" i="4"/>
  <c r="AY23" i="4"/>
  <c r="AZ23" i="4"/>
  <c r="BA23" i="4"/>
  <c r="AW24" i="4"/>
  <c r="AX24" i="4"/>
  <c r="AY24" i="4"/>
  <c r="AZ24" i="4"/>
  <c r="BA24" i="4"/>
  <c r="AW25" i="4"/>
  <c r="AX25" i="4"/>
  <c r="AY25" i="4"/>
  <c r="AZ25" i="4"/>
  <c r="BA25" i="4"/>
  <c r="AW26" i="4"/>
  <c r="AX26" i="4"/>
  <c r="AY26" i="4"/>
  <c r="AZ26" i="4"/>
  <c r="BA26" i="4"/>
  <c r="AW27" i="4"/>
  <c r="AX27" i="4"/>
  <c r="AY27" i="4"/>
  <c r="AZ27" i="4"/>
  <c r="BA27" i="4"/>
  <c r="AW28" i="4"/>
  <c r="AX28" i="4"/>
  <c r="AY28" i="4"/>
  <c r="AZ28" i="4"/>
  <c r="BA28" i="4"/>
  <c r="EE20" i="4"/>
  <c r="EE21" i="4"/>
  <c r="EE22" i="4"/>
  <c r="EL23" i="4"/>
  <c r="EM23" i="4"/>
  <c r="EN23" i="4"/>
  <c r="EO23" i="4"/>
  <c r="EP23" i="4"/>
  <c r="EQ23" i="4"/>
  <c r="ER23" i="4"/>
  <c r="ES23" i="4"/>
  <c r="FA23" i="4"/>
  <c r="FA24" i="4"/>
  <c r="W23" i="4"/>
  <c r="X23" i="4"/>
  <c r="Y23" i="4"/>
  <c r="Z23" i="4"/>
  <c r="AB23" i="4"/>
  <c r="AC23" i="4"/>
  <c r="AD23" i="4"/>
  <c r="AE23" i="4"/>
  <c r="BD23" i="4"/>
  <c r="BE23" i="4"/>
  <c r="BF23" i="4"/>
  <c r="BG23" i="4"/>
  <c r="BH23" i="4"/>
  <c r="BI23" i="4"/>
  <c r="BJ23" i="4"/>
  <c r="BO23" i="4"/>
  <c r="BP23" i="4"/>
  <c r="BQ23" i="4"/>
  <c r="BR23" i="4"/>
  <c r="BT23" i="4"/>
  <c r="BU23" i="4"/>
  <c r="BZ23" i="4"/>
  <c r="CA23" i="4"/>
  <c r="CB23" i="4"/>
  <c r="CC23" i="4"/>
  <c r="CD23" i="4"/>
  <c r="CE23" i="4"/>
  <c r="CF23" i="4"/>
  <c r="CG23" i="4"/>
  <c r="BZ24" i="4"/>
  <c r="CA24" i="4"/>
  <c r="CB24" i="4"/>
  <c r="CC24" i="4"/>
  <c r="CD24" i="4"/>
  <c r="CE24" i="4"/>
  <c r="CF24" i="4"/>
  <c r="CG24" i="4"/>
  <c r="CH23" i="4"/>
  <c r="CI23" i="4"/>
  <c r="CJ23" i="4"/>
  <c r="CK23" i="4"/>
  <c r="CL23" i="4"/>
  <c r="CM23" i="4"/>
  <c r="CH24" i="4"/>
  <c r="CI24" i="4"/>
  <c r="CJ24" i="4"/>
  <c r="CK24" i="4"/>
  <c r="CL24" i="4"/>
  <c r="CM24" i="4"/>
  <c r="CH25" i="4"/>
  <c r="CI25" i="4"/>
  <c r="CJ25" i="4"/>
  <c r="CK25" i="4"/>
  <c r="CL25" i="4"/>
  <c r="CM25" i="4"/>
  <c r="CO23" i="4"/>
  <c r="CP23" i="4"/>
  <c r="CQ23" i="4"/>
  <c r="CR23" i="4"/>
  <c r="CS23" i="4"/>
  <c r="CU23" i="4"/>
  <c r="CX23" i="4"/>
  <c r="CY23" i="4"/>
  <c r="CZ23" i="4"/>
  <c r="DA23" i="4"/>
  <c r="DB23" i="4"/>
  <c r="DC23" i="4"/>
  <c r="DD23" i="4"/>
  <c r="DL23" i="4"/>
  <c r="DM23" i="4"/>
  <c r="DN23" i="4"/>
  <c r="DV23" i="4"/>
  <c r="DW23" i="4"/>
  <c r="DX23" i="4"/>
  <c r="DY23" i="4"/>
  <c r="EA23" i="4"/>
  <c r="EB23" i="4"/>
  <c r="ET23" i="4"/>
  <c r="EU23" i="4"/>
  <c r="EV23" i="4"/>
  <c r="W24" i="4"/>
  <c r="X24" i="4"/>
  <c r="W25" i="4"/>
  <c r="X25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AC24" i="4"/>
  <c r="AD24" i="4"/>
  <c r="AE24" i="4"/>
  <c r="AF24" i="4"/>
  <c r="AC25" i="4"/>
  <c r="AD25" i="4"/>
  <c r="AE25" i="4"/>
  <c r="AF25" i="4"/>
  <c r="AC26" i="4"/>
  <c r="AD26" i="4"/>
  <c r="AE26" i="4"/>
  <c r="AF26" i="4"/>
  <c r="AC27" i="4"/>
  <c r="AD27" i="4"/>
  <c r="AE27" i="4"/>
  <c r="AF27" i="4"/>
  <c r="AC28" i="4"/>
  <c r="AD28" i="4"/>
  <c r="AE28" i="4"/>
  <c r="AF28" i="4"/>
  <c r="AM23" i="4"/>
  <c r="AM24" i="4"/>
  <c r="AQ24" i="4"/>
  <c r="AR24" i="4"/>
  <c r="AQ25" i="4"/>
  <c r="AR25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L20" i="4"/>
  <c r="BL21" i="4"/>
  <c r="BL22" i="4"/>
  <c r="BL23" i="4"/>
  <c r="BL24" i="4"/>
  <c r="BO24" i="4"/>
  <c r="BP24" i="4"/>
  <c r="BQ24" i="4"/>
  <c r="BR24" i="4"/>
  <c r="BS24" i="4"/>
  <c r="BT24" i="4"/>
  <c r="BU24" i="4"/>
  <c r="BV24" i="4"/>
  <c r="BO25" i="4"/>
  <c r="BP25" i="4"/>
  <c r="BQ25" i="4"/>
  <c r="BR25" i="4"/>
  <c r="BS25" i="4"/>
  <c r="BT25" i="4"/>
  <c r="BU25" i="4"/>
  <c r="BV25" i="4"/>
  <c r="CO24" i="4"/>
  <c r="CP24" i="4"/>
  <c r="CQ24" i="4"/>
  <c r="CR24" i="4"/>
  <c r="CS24" i="4"/>
  <c r="CT24" i="4"/>
  <c r="CU24" i="4"/>
  <c r="CO25" i="4"/>
  <c r="CP25" i="4"/>
  <c r="CQ25" i="4"/>
  <c r="CR25" i="4"/>
  <c r="CS25" i="4"/>
  <c r="CT25" i="4"/>
  <c r="CU25" i="4"/>
  <c r="CW24" i="4"/>
  <c r="CX24" i="4"/>
  <c r="CY24" i="4"/>
  <c r="CZ24" i="4"/>
  <c r="DA24" i="4"/>
  <c r="DB24" i="4"/>
  <c r="DC24" i="4"/>
  <c r="DD24" i="4"/>
  <c r="DJ20" i="4"/>
  <c r="DJ21" i="4"/>
  <c r="DJ22" i="4"/>
  <c r="DJ23" i="4"/>
  <c r="DJ24" i="4"/>
  <c r="DL24" i="4"/>
  <c r="DM24" i="4"/>
  <c r="DN24" i="4"/>
  <c r="DO24" i="4"/>
  <c r="DL25" i="4"/>
  <c r="DM25" i="4"/>
  <c r="DN25" i="4"/>
  <c r="DO25" i="4"/>
  <c r="DV24" i="4"/>
  <c r="DV25" i="4"/>
  <c r="DV26" i="4"/>
  <c r="DV27" i="4"/>
  <c r="DV28" i="4"/>
  <c r="DW24" i="4"/>
  <c r="DX24" i="4"/>
  <c r="DY24" i="4"/>
  <c r="DZ24" i="4"/>
  <c r="EA24" i="4"/>
  <c r="EB24" i="4"/>
  <c r="DW25" i="4"/>
  <c r="DX25" i="4"/>
  <c r="DY25" i="4"/>
  <c r="DZ25" i="4"/>
  <c r="EA25" i="4"/>
  <c r="EB25" i="4"/>
  <c r="DW26" i="4"/>
  <c r="DX26" i="4"/>
  <c r="DY26" i="4"/>
  <c r="DZ26" i="4"/>
  <c r="EA26" i="4"/>
  <c r="EB26" i="4"/>
  <c r="DW27" i="4"/>
  <c r="DX27" i="4"/>
  <c r="DY27" i="4"/>
  <c r="DZ27" i="4"/>
  <c r="EA27" i="4"/>
  <c r="EB27" i="4"/>
  <c r="DW28" i="4"/>
  <c r="DX28" i="4"/>
  <c r="DY28" i="4"/>
  <c r="DZ28" i="4"/>
  <c r="EA28" i="4"/>
  <c r="EB28" i="4"/>
  <c r="EM24" i="4"/>
  <c r="EN24" i="4"/>
  <c r="EO24" i="4"/>
  <c r="EP24" i="4"/>
  <c r="EQ24" i="4"/>
  <c r="ER24" i="4"/>
  <c r="EM25" i="4"/>
  <c r="EN25" i="4"/>
  <c r="EO25" i="4"/>
  <c r="EP25" i="4"/>
  <c r="EQ25" i="4"/>
  <c r="ER25" i="4"/>
  <c r="ET24" i="4"/>
  <c r="EU24" i="4"/>
  <c r="EV24" i="4"/>
  <c r="EW24" i="4"/>
  <c r="L25" i="4"/>
  <c r="M25" i="4"/>
  <c r="N25" i="4"/>
  <c r="BK25" i="4"/>
  <c r="BY20" i="4"/>
  <c r="BY21" i="4"/>
  <c r="BY22" i="4"/>
  <c r="BY23" i="4"/>
  <c r="BY24" i="4"/>
  <c r="BY25" i="4"/>
  <c r="CA25" i="4"/>
  <c r="CB25" i="4"/>
  <c r="CC25" i="4"/>
  <c r="CD25" i="4"/>
  <c r="CE25" i="4"/>
  <c r="CF25" i="4"/>
  <c r="CW25" i="4"/>
  <c r="CX25" i="4"/>
  <c r="CY25" i="4"/>
  <c r="CZ25" i="4"/>
  <c r="DA25" i="4"/>
  <c r="DB25" i="4"/>
  <c r="CW26" i="4"/>
  <c r="CX26" i="4"/>
  <c r="CY26" i="4"/>
  <c r="CZ26" i="4"/>
  <c r="DA26" i="4"/>
  <c r="DB26" i="4"/>
  <c r="DC25" i="4"/>
  <c r="DD25" i="4"/>
  <c r="DE25" i="4"/>
  <c r="DC26" i="4"/>
  <c r="DD26" i="4"/>
  <c r="DE26" i="4"/>
  <c r="DC27" i="4"/>
  <c r="DD27" i="4"/>
  <c r="DE27" i="4"/>
  <c r="ED20" i="4"/>
  <c r="ED21" i="4"/>
  <c r="ED22" i="4"/>
  <c r="ED23" i="4"/>
  <c r="ED24" i="4"/>
  <c r="ED25" i="4"/>
  <c r="ET25" i="4"/>
  <c r="EU25" i="4"/>
  <c r="EV25" i="4"/>
  <c r="FB23" i="4"/>
  <c r="FB24" i="4"/>
  <c r="FB25" i="4"/>
  <c r="L26" i="4"/>
  <c r="M26" i="4"/>
  <c r="N26" i="4"/>
  <c r="O26" i="4"/>
  <c r="P26" i="4"/>
  <c r="Q26" i="4"/>
  <c r="L27" i="4"/>
  <c r="M27" i="4"/>
  <c r="N27" i="4"/>
  <c r="O27" i="4"/>
  <c r="P27" i="4"/>
  <c r="Q27" i="4"/>
  <c r="L28" i="4"/>
  <c r="M28" i="4"/>
  <c r="N28" i="4"/>
  <c r="O28" i="4"/>
  <c r="P28" i="4"/>
  <c r="Q28" i="4"/>
  <c r="AH21" i="4"/>
  <c r="AH22" i="4"/>
  <c r="AH23" i="4"/>
  <c r="AH24" i="4"/>
  <c r="AH25" i="4"/>
  <c r="EK23" i="4"/>
  <c r="EK24" i="4"/>
  <c r="EK25" i="4"/>
  <c r="EM26" i="4"/>
  <c r="EN26" i="4"/>
  <c r="EO26" i="4"/>
  <c r="EM27" i="4"/>
  <c r="EN27" i="4"/>
  <c r="EO27" i="4"/>
  <c r="EP26" i="4"/>
  <c r="EQ26" i="4"/>
  <c r="ER26" i="4"/>
  <c r="ES26" i="4"/>
  <c r="EP27" i="4"/>
  <c r="EQ27" i="4"/>
  <c r="ER27" i="4"/>
  <c r="ES27" i="4"/>
  <c r="EP28" i="4"/>
  <c r="EQ28" i="4"/>
  <c r="ER28" i="4"/>
  <c r="ES28" i="4"/>
  <c r="ET26" i="4"/>
  <c r="EU26" i="4"/>
  <c r="EV26" i="4"/>
  <c r="EW26" i="4"/>
  <c r="EX26" i="4"/>
  <c r="ET27" i="4"/>
  <c r="EU27" i="4"/>
  <c r="EV27" i="4"/>
  <c r="EW27" i="4"/>
  <c r="EX27" i="4"/>
  <c r="ET28" i="4"/>
  <c r="EU28" i="4"/>
  <c r="EV28" i="4"/>
  <c r="EW28" i="4"/>
  <c r="EX28" i="4"/>
  <c r="FA26" i="4"/>
  <c r="FB26" i="4"/>
  <c r="FA27" i="4"/>
  <c r="FB27" i="4"/>
  <c r="FA28" i="4"/>
  <c r="FB28" i="4"/>
  <c r="U23" i="4"/>
  <c r="U24" i="4"/>
  <c r="U25" i="4"/>
  <c r="U26" i="4"/>
  <c r="W26" i="4"/>
  <c r="X26" i="4"/>
  <c r="W27" i="4"/>
  <c r="X27" i="4"/>
  <c r="W28" i="4"/>
  <c r="X28" i="4"/>
  <c r="AQ26" i="4"/>
  <c r="AR26" i="4"/>
  <c r="AQ27" i="4"/>
  <c r="AR27" i="4"/>
  <c r="AQ28" i="4"/>
  <c r="AR28" i="4"/>
  <c r="BD26" i="4"/>
  <c r="BE26" i="4"/>
  <c r="BF26" i="4"/>
  <c r="BG26" i="4"/>
  <c r="BH26" i="4"/>
  <c r="BI26" i="4"/>
  <c r="BJ26" i="4"/>
  <c r="BD27" i="4"/>
  <c r="BE27" i="4"/>
  <c r="BF27" i="4"/>
  <c r="BG27" i="4"/>
  <c r="BH27" i="4"/>
  <c r="BI27" i="4"/>
  <c r="BJ27" i="4"/>
  <c r="BP26" i="4"/>
  <c r="BQ26" i="4"/>
  <c r="BR26" i="4"/>
  <c r="BS26" i="4"/>
  <c r="BT26" i="4"/>
  <c r="BU26" i="4"/>
  <c r="BV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DJ26" i="4"/>
  <c r="DL26" i="4"/>
  <c r="DM26" i="4"/>
  <c r="DN26" i="4"/>
  <c r="DP20" i="4"/>
  <c r="DP21" i="4"/>
  <c r="DP22" i="4"/>
  <c r="DP23" i="4"/>
  <c r="DP24" i="4"/>
  <c r="DP25" i="4"/>
  <c r="DP26" i="4"/>
  <c r="ED26" i="4"/>
  <c r="EE26" i="4"/>
  <c r="EF26" i="4"/>
  <c r="ED27" i="4"/>
  <c r="EE27" i="4"/>
  <c r="EF27" i="4"/>
  <c r="ED28" i="4"/>
  <c r="EE28" i="4"/>
  <c r="EF28" i="4"/>
  <c r="EL26" i="4"/>
  <c r="AJ20" i="4"/>
  <c r="AJ21" i="4"/>
  <c r="AJ22" i="4"/>
  <c r="AJ23" i="4"/>
  <c r="AJ24" i="4"/>
  <c r="AJ25" i="4"/>
  <c r="AJ26" i="4"/>
  <c r="AJ27" i="4"/>
  <c r="AM26" i="4"/>
  <c r="AM27" i="4"/>
  <c r="BO27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Y27" i="4"/>
  <c r="BZ27" i="4"/>
  <c r="CA27" i="4"/>
  <c r="CB27" i="4"/>
  <c r="CC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X27" i="4"/>
  <c r="CY27" i="4"/>
  <c r="CZ27" i="4"/>
  <c r="DA27" i="4"/>
  <c r="DL27" i="4"/>
  <c r="DM27" i="4"/>
  <c r="DN27" i="4"/>
  <c r="DO27" i="4"/>
  <c r="DP27" i="4"/>
  <c r="EG27" i="4"/>
  <c r="EH27" i="4"/>
  <c r="EG28" i="4"/>
  <c r="EH28" i="4"/>
  <c r="AI23" i="4"/>
  <c r="AI24" i="4"/>
  <c r="AI25" i="4"/>
  <c r="AI26" i="4"/>
  <c r="AI27" i="4"/>
  <c r="AI28" i="4"/>
  <c r="AL20" i="4"/>
  <c r="AL21" i="4"/>
  <c r="AL22" i="4"/>
  <c r="AL23" i="4"/>
  <c r="AL24" i="4"/>
  <c r="AL25" i="4"/>
  <c r="AL26" i="4"/>
  <c r="AL27" i="4"/>
  <c r="AL28" i="4"/>
  <c r="BD28" i="4"/>
  <c r="BE28" i="4"/>
  <c r="BF28" i="4"/>
  <c r="BG28" i="4"/>
  <c r="BH28" i="4"/>
  <c r="BI28" i="4"/>
  <c r="BL26" i="4"/>
  <c r="BL27" i="4"/>
  <c r="BL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I20" i="4"/>
  <c r="DI21" i="4"/>
  <c r="DI22" i="4"/>
  <c r="DI23" i="4"/>
  <c r="DI24" i="4"/>
  <c r="DI25" i="4"/>
  <c r="DI26" i="4"/>
  <c r="DI27" i="4"/>
  <c r="DI28" i="4"/>
  <c r="DK28" i="4"/>
  <c r="DL28" i="4"/>
  <c r="DM28" i="4"/>
  <c r="DN28" i="4"/>
  <c r="DO28" i="4"/>
  <c r="DP28" i="4"/>
  <c r="EL28" i="4"/>
  <c r="EM28" i="4"/>
  <c r="EN28" i="4"/>
  <c r="EO28" i="4"/>
  <c r="BN20" i="4"/>
  <c r="BN21" i="4"/>
  <c r="BN22" i="4"/>
  <c r="BN23" i="4"/>
  <c r="BN24" i="4"/>
  <c r="BN25" i="4"/>
  <c r="BN26" i="4"/>
  <c r="BN27" i="4"/>
  <c r="BN28" i="4"/>
  <c r="AV20" i="4"/>
  <c r="AV21" i="4"/>
  <c r="AV22" i="4"/>
  <c r="AV23" i="4"/>
  <c r="AV24" i="4"/>
  <c r="AV25" i="4"/>
  <c r="AV26" i="4"/>
  <c r="AV27" i="4"/>
  <c r="AV28" i="4"/>
  <c r="DU20" i="4"/>
  <c r="DU21" i="4"/>
  <c r="DU22" i="4"/>
  <c r="DU23" i="4"/>
  <c r="DU24" i="4"/>
  <c r="DU25" i="4"/>
  <c r="DU26" i="4"/>
  <c r="DU27" i="4"/>
  <c r="DU28" i="4"/>
  <c r="J20" i="4"/>
  <c r="J21" i="4"/>
  <c r="J22" i="4"/>
  <c r="J23" i="4"/>
  <c r="J24" i="4"/>
  <c r="J25" i="4"/>
  <c r="J26" i="4"/>
  <c r="J27" i="4"/>
  <c r="J28" i="4"/>
  <c r="DQ20" i="4"/>
  <c r="DQ21" i="4"/>
  <c r="DQ22" i="4"/>
  <c r="DQ23" i="4"/>
  <c r="DQ24" i="4"/>
  <c r="DQ25" i="4"/>
  <c r="DQ26" i="4"/>
  <c r="DQ27" i="4"/>
  <c r="DQ28" i="4"/>
  <c r="DT22" i="4"/>
  <c r="DT23" i="4"/>
  <c r="DT24" i="4"/>
  <c r="DT25" i="4"/>
  <c r="DT26" i="4"/>
  <c r="DT27" i="4"/>
  <c r="DT28" i="4"/>
  <c r="DH21" i="4"/>
  <c r="DH22" i="4"/>
  <c r="DH23" i="4"/>
  <c r="DH24" i="4"/>
  <c r="DH25" i="4"/>
  <c r="DH26" i="4"/>
  <c r="DH27" i="4"/>
  <c r="DH28" i="4"/>
  <c r="AT20" i="4"/>
  <c r="AT21" i="4"/>
  <c r="AT22" i="4"/>
  <c r="AT23" i="4"/>
  <c r="AT24" i="4"/>
  <c r="AT25" i="4"/>
  <c r="AT26" i="4"/>
  <c r="AT27" i="4"/>
  <c r="AT28" i="4"/>
  <c r="DG20" i="4"/>
  <c r="DG21" i="4"/>
  <c r="DG22" i="4"/>
  <c r="DG23" i="4"/>
  <c r="DG24" i="4"/>
  <c r="DG25" i="4"/>
  <c r="DG26" i="4"/>
  <c r="DG27" i="4"/>
  <c r="DG28" i="4"/>
  <c r="K20" i="4"/>
  <c r="K21" i="4"/>
  <c r="K22" i="4"/>
  <c r="K23" i="4"/>
  <c r="K24" i="4"/>
  <c r="K25" i="4"/>
  <c r="K26" i="4"/>
  <c r="K27" i="4"/>
  <c r="K28" i="4"/>
  <c r="DS20" i="4"/>
  <c r="DS21" i="4"/>
  <c r="DS22" i="4"/>
  <c r="DS23" i="4"/>
  <c r="DS24" i="4"/>
  <c r="DS25" i="4"/>
  <c r="DS26" i="4"/>
  <c r="DS27" i="4"/>
  <c r="DS28" i="4"/>
  <c r="AH28" i="4"/>
  <c r="DL29" i="4"/>
  <c r="DM29" i="4"/>
  <c r="DN29" i="4"/>
  <c r="DO29" i="4"/>
  <c r="DP29" i="4"/>
  <c r="DQ29" i="4"/>
  <c r="FA29" i="4"/>
  <c r="FB29" i="4"/>
  <c r="FA30" i="4"/>
  <c r="FB30" i="4"/>
  <c r="FA31" i="4"/>
  <c r="FB31" i="4"/>
  <c r="FA32" i="4"/>
  <c r="FB32" i="4"/>
  <c r="FA33" i="4"/>
  <c r="FB33" i="4"/>
  <c r="FA34" i="4"/>
  <c r="FB34" i="4"/>
  <c r="FA35" i="4"/>
  <c r="FB35" i="4"/>
  <c r="EZ20" i="4"/>
  <c r="EZ21" i="4"/>
  <c r="EZ22" i="4"/>
  <c r="EZ23" i="4"/>
  <c r="EZ24" i="4"/>
  <c r="EZ25" i="4"/>
  <c r="EZ26" i="4"/>
  <c r="EZ27" i="4"/>
  <c r="EZ28" i="4"/>
  <c r="S20" i="4"/>
  <c r="S21" i="4"/>
  <c r="S22" i="4"/>
  <c r="S23" i="4"/>
  <c r="S24" i="4"/>
  <c r="S25" i="4"/>
  <c r="S26" i="4"/>
  <c r="S27" i="4"/>
  <c r="S28" i="4"/>
  <c r="DR26" i="4"/>
  <c r="DR27" i="4"/>
  <c r="DR28" i="4"/>
  <c r="ET29" i="4"/>
  <c r="EU29" i="4"/>
  <c r="EV29" i="4"/>
  <c r="EW29" i="4"/>
  <c r="EX29" i="4"/>
  <c r="ET30" i="4"/>
  <c r="EU30" i="4"/>
  <c r="EV30" i="4"/>
  <c r="EW30" i="4"/>
  <c r="EX30" i="4"/>
  <c r="ET31" i="4"/>
  <c r="EU31" i="4"/>
  <c r="EV31" i="4"/>
  <c r="EW31" i="4"/>
  <c r="EX31" i="4"/>
  <c r="ET32" i="4"/>
  <c r="EU32" i="4"/>
  <c r="EV32" i="4"/>
  <c r="EW32" i="4"/>
  <c r="EX32" i="4"/>
  <c r="ET33" i="4"/>
  <c r="EU33" i="4"/>
  <c r="EV33" i="4"/>
  <c r="EW33" i="4"/>
  <c r="EX33" i="4"/>
  <c r="ET34" i="4"/>
  <c r="EU34" i="4"/>
  <c r="EV34" i="4"/>
  <c r="EW34" i="4"/>
  <c r="EX34" i="4"/>
  <c r="ET35" i="4"/>
  <c r="EU35" i="4"/>
  <c r="EV35" i="4"/>
  <c r="EW35" i="4"/>
  <c r="EX35" i="4"/>
  <c r="ET36" i="4"/>
  <c r="EU36" i="4"/>
  <c r="EV36" i="4"/>
  <c r="EW36" i="4"/>
  <c r="EX36" i="4"/>
  <c r="ET37" i="4"/>
  <c r="EU37" i="4"/>
  <c r="EV37" i="4"/>
  <c r="EW37" i="4"/>
  <c r="EX37" i="4"/>
  <c r="R23" i="4"/>
  <c r="R24" i="4"/>
  <c r="R25" i="4"/>
  <c r="R26" i="4"/>
  <c r="R27" i="4"/>
  <c r="R28" i="4"/>
  <c r="Y29" i="4"/>
  <c r="Z29" i="4"/>
  <c r="AA29" i="4"/>
  <c r="AB29" i="4"/>
  <c r="AC29" i="4"/>
  <c r="AD29" i="4"/>
  <c r="AE29" i="4"/>
  <c r="AK20" i="4"/>
  <c r="AK21" i="4"/>
  <c r="AK22" i="4"/>
  <c r="AK23" i="4"/>
  <c r="AK24" i="4"/>
  <c r="AK25" i="4"/>
  <c r="AK26" i="4"/>
  <c r="AK27" i="4"/>
  <c r="AK28" i="4"/>
  <c r="M29" i="4"/>
  <c r="N29" i="4"/>
  <c r="O29" i="4"/>
  <c r="M30" i="4"/>
  <c r="N30" i="4"/>
  <c r="O30" i="4"/>
  <c r="P29" i="4"/>
  <c r="Q29" i="4"/>
  <c r="R29" i="4"/>
  <c r="P30" i="4"/>
  <c r="Q30" i="4"/>
  <c r="R30" i="4"/>
  <c r="P31" i="4"/>
  <c r="Q31" i="4"/>
  <c r="R31" i="4"/>
  <c r="AM29" i="4"/>
  <c r="AN29" i="4"/>
  <c r="AO29" i="4"/>
  <c r="AP29" i="4"/>
  <c r="AQ29" i="4"/>
  <c r="AR29" i="4"/>
  <c r="AS29" i="4"/>
  <c r="AT29" i="4"/>
  <c r="BU29" i="4"/>
  <c r="BV29" i="4"/>
  <c r="J29" i="4"/>
  <c r="K29" i="4"/>
  <c r="J30" i="4"/>
  <c r="K30" i="4"/>
  <c r="J31" i="4"/>
  <c r="K31" i="4"/>
  <c r="U29" i="4"/>
  <c r="W29" i="4"/>
  <c r="AH29" i="4"/>
  <c r="AI29" i="4"/>
  <c r="AJ29" i="4"/>
  <c r="AK29" i="4"/>
  <c r="AW29" i="4"/>
  <c r="AX29" i="4"/>
  <c r="AY29" i="4"/>
  <c r="AZ29" i="4"/>
  <c r="AW30" i="4"/>
  <c r="AX30" i="4"/>
  <c r="AY30" i="4"/>
  <c r="AZ30" i="4"/>
  <c r="BD29" i="4"/>
  <c r="BE29" i="4"/>
  <c r="BF29" i="4"/>
  <c r="BG29" i="4"/>
  <c r="BH29" i="4"/>
  <c r="BJ29" i="4"/>
  <c r="BO29" i="4"/>
  <c r="BP29" i="4"/>
  <c r="BR29" i="4"/>
  <c r="BS29" i="4"/>
  <c r="BY29" i="4"/>
  <c r="BZ29" i="4"/>
  <c r="CB29" i="4"/>
  <c r="CC29" i="4"/>
  <c r="CD29" i="4"/>
  <c r="CE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W29" i="4"/>
  <c r="CX29" i="4"/>
  <c r="CY29" i="4"/>
  <c r="CZ29" i="4"/>
  <c r="DA29" i="4"/>
  <c r="DB29" i="4"/>
  <c r="DE29" i="4"/>
  <c r="DH29" i="4"/>
  <c r="DI29" i="4"/>
  <c r="DH30" i="4"/>
  <c r="DI30" i="4"/>
  <c r="DH31" i="4"/>
  <c r="DI31" i="4"/>
  <c r="DS29" i="4"/>
  <c r="DT29" i="4"/>
  <c r="DV29" i="4"/>
  <c r="DW29" i="4"/>
  <c r="DX29" i="4"/>
  <c r="DY29" i="4"/>
  <c r="DZ29" i="4"/>
  <c r="EA29" i="4"/>
  <c r="EC24" i="4"/>
  <c r="EC25" i="4"/>
  <c r="EC26" i="4"/>
  <c r="EC27" i="4"/>
  <c r="EC28" i="4"/>
  <c r="EC29" i="4"/>
  <c r="EE29" i="4"/>
  <c r="EF29" i="4"/>
  <c r="EG29" i="4"/>
  <c r="EI28" i="4"/>
  <c r="EI29" i="4"/>
  <c r="EK27" i="4"/>
  <c r="EK28" i="4"/>
  <c r="EK29" i="4"/>
  <c r="EM29" i="4"/>
  <c r="EN29" i="4"/>
  <c r="EO29" i="4"/>
  <c r="EP29" i="4"/>
  <c r="EQ29" i="4"/>
  <c r="ER29" i="4"/>
  <c r="W30" i="4"/>
  <c r="X30" i="4"/>
  <c r="Y30" i="4"/>
  <c r="Z30" i="4"/>
  <c r="AA30" i="4"/>
  <c r="AB30" i="4"/>
  <c r="AC30" i="4"/>
  <c r="AD30" i="4"/>
  <c r="AF29" i="4"/>
  <c r="AF30" i="4"/>
  <c r="AH30" i="4"/>
  <c r="AH31" i="4"/>
  <c r="AJ30" i="4"/>
  <c r="AK30" i="4"/>
  <c r="AL30" i="4"/>
  <c r="AM30" i="4"/>
  <c r="AN30" i="4"/>
  <c r="AO30" i="4"/>
  <c r="AQ30" i="4"/>
  <c r="AR30" i="4"/>
  <c r="AS30" i="4"/>
  <c r="BD30" i="4"/>
  <c r="BE30" i="4"/>
  <c r="BF30" i="4"/>
  <c r="BG30" i="4"/>
  <c r="BD31" i="4"/>
  <c r="BE31" i="4"/>
  <c r="BF31" i="4"/>
  <c r="BG31" i="4"/>
  <c r="BI30" i="4"/>
  <c r="BJ30" i="4"/>
  <c r="BI31" i="4"/>
  <c r="BJ31" i="4"/>
  <c r="BO30" i="4"/>
  <c r="BP30" i="4"/>
  <c r="BQ30" i="4"/>
  <c r="BR30" i="4"/>
  <c r="BS30" i="4"/>
  <c r="BT30" i="4"/>
  <c r="BU30" i="4"/>
  <c r="BO31" i="4"/>
  <c r="BP31" i="4"/>
  <c r="BQ31" i="4"/>
  <c r="BR31" i="4"/>
  <c r="BS31" i="4"/>
  <c r="BT31" i="4"/>
  <c r="BU31" i="4"/>
  <c r="BX23" i="4"/>
  <c r="BX24" i="4"/>
  <c r="BX25" i="4"/>
  <c r="BX26" i="4"/>
  <c r="BX27" i="4"/>
  <c r="BX28" i="4"/>
  <c r="BX29" i="4"/>
  <c r="BX30" i="4"/>
  <c r="BY30" i="4"/>
  <c r="BZ30" i="4"/>
  <c r="CA30" i="4"/>
  <c r="CB30" i="4"/>
  <c r="CC30" i="4"/>
  <c r="CD30" i="4"/>
  <c r="CE30" i="4"/>
  <c r="CF30" i="4"/>
  <c r="BY31" i="4"/>
  <c r="BZ31" i="4"/>
  <c r="CA31" i="4"/>
  <c r="CB31" i="4"/>
  <c r="CC31" i="4"/>
  <c r="CD31" i="4"/>
  <c r="CE31" i="4"/>
  <c r="CF31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G29" i="4"/>
  <c r="DG30" i="4"/>
  <c r="DL30" i="4"/>
  <c r="DM30" i="4"/>
  <c r="DN30" i="4"/>
  <c r="DO30" i="4"/>
  <c r="DP30" i="4"/>
  <c r="DS30" i="4"/>
  <c r="DT30" i="4"/>
  <c r="DU30" i="4"/>
  <c r="DV30" i="4"/>
  <c r="DW30" i="4"/>
  <c r="DX30" i="4"/>
  <c r="DY30" i="4"/>
  <c r="DZ30" i="4"/>
  <c r="EA30" i="4"/>
  <c r="EB30" i="4"/>
  <c r="EC30" i="4"/>
  <c r="EE30" i="4"/>
  <c r="EF30" i="4"/>
  <c r="EG30" i="4"/>
  <c r="EH30" i="4"/>
  <c r="EI30" i="4"/>
  <c r="EE31" i="4"/>
  <c r="EF31" i="4"/>
  <c r="EG31" i="4"/>
  <c r="EH31" i="4"/>
  <c r="EI31" i="4"/>
  <c r="EE32" i="4"/>
  <c r="EF32" i="4"/>
  <c r="EG32" i="4"/>
  <c r="EH32" i="4"/>
  <c r="EI32" i="4"/>
  <c r="EE33" i="4"/>
  <c r="EF33" i="4"/>
  <c r="EG33" i="4"/>
  <c r="EH33" i="4"/>
  <c r="EI33" i="4"/>
  <c r="EE34" i="4"/>
  <c r="EF34" i="4"/>
  <c r="EG34" i="4"/>
  <c r="EH34" i="4"/>
  <c r="EI34" i="4"/>
  <c r="EK30" i="4"/>
  <c r="EL30" i="4"/>
  <c r="EM30" i="4"/>
  <c r="EN30" i="4"/>
  <c r="EO30" i="4"/>
  <c r="EP30" i="4"/>
  <c r="EQ30" i="4"/>
  <c r="ER30" i="4"/>
  <c r="EK31" i="4"/>
  <c r="EL31" i="4"/>
  <c r="EM31" i="4"/>
  <c r="EN31" i="4"/>
  <c r="EO31" i="4"/>
  <c r="EP31" i="4"/>
  <c r="EQ31" i="4"/>
  <c r="ER31" i="4"/>
  <c r="M31" i="4"/>
  <c r="N31" i="4"/>
  <c r="W31" i="4"/>
  <c r="X31" i="4"/>
  <c r="Y31" i="4"/>
  <c r="Z31" i="4"/>
  <c r="W32" i="4"/>
  <c r="X32" i="4"/>
  <c r="Y32" i="4"/>
  <c r="Z32" i="4"/>
  <c r="AA31" i="4"/>
  <c r="AB31" i="4"/>
  <c r="AC31" i="4"/>
  <c r="AD31" i="4"/>
  <c r="AE31" i="4"/>
  <c r="AF31" i="4"/>
  <c r="AA32" i="4"/>
  <c r="AB32" i="4"/>
  <c r="AC32" i="4"/>
  <c r="AD32" i="4"/>
  <c r="AE32" i="4"/>
  <c r="AF32" i="4"/>
  <c r="AA33" i="4"/>
  <c r="AB33" i="4"/>
  <c r="AC33" i="4"/>
  <c r="AD33" i="4"/>
  <c r="AE33" i="4"/>
  <c r="AF33" i="4"/>
  <c r="AJ31" i="4"/>
  <c r="AK31" i="4"/>
  <c r="AL31" i="4"/>
  <c r="AM31" i="4"/>
  <c r="AN31" i="4"/>
  <c r="AO31" i="4"/>
  <c r="AP31" i="4"/>
  <c r="AQ31" i="4"/>
  <c r="AR31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V29" i="4"/>
  <c r="AV30" i="4"/>
  <c r="AV31" i="4"/>
  <c r="AX31" i="4"/>
  <c r="AY31" i="4"/>
  <c r="AZ31" i="4"/>
  <c r="BA31" i="4"/>
  <c r="BW28" i="4"/>
  <c r="BW29" i="4"/>
  <c r="BW30" i="4"/>
  <c r="BW31" i="4"/>
  <c r="CH31" i="4"/>
  <c r="CI31" i="4"/>
  <c r="CJ31" i="4"/>
  <c r="CK31" i="4"/>
  <c r="CL31" i="4"/>
  <c r="CM31" i="4"/>
  <c r="CN31" i="4"/>
  <c r="CQ31" i="4"/>
  <c r="CR31" i="4"/>
  <c r="CS31" i="4"/>
  <c r="CU31" i="4"/>
  <c r="CV31" i="4"/>
  <c r="CW31" i="4"/>
  <c r="CX31" i="4"/>
  <c r="CZ31" i="4"/>
  <c r="DA31" i="4"/>
  <c r="DB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V20" i="4"/>
  <c r="V21" i="4"/>
  <c r="V22" i="4"/>
  <c r="V23" i="4"/>
  <c r="V24" i="4"/>
  <c r="V25" i="4"/>
  <c r="V26" i="4"/>
  <c r="V27" i="4"/>
  <c r="V28" i="4"/>
  <c r="V29" i="4"/>
  <c r="V30" i="4"/>
  <c r="V31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T33" i="4"/>
  <c r="AU33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J32" i="4"/>
  <c r="K32" i="4"/>
  <c r="J33" i="4"/>
  <c r="K33" i="4"/>
  <c r="O32" i="4"/>
  <c r="P32" i="4"/>
  <c r="Q32" i="4"/>
  <c r="S29" i="4"/>
  <c r="S30" i="4"/>
  <c r="S31" i="4"/>
  <c r="S32" i="4"/>
  <c r="U32" i="4"/>
  <c r="AV32" i="4"/>
  <c r="AW32" i="4"/>
  <c r="AX32" i="4"/>
  <c r="AY32" i="4"/>
  <c r="AZ32" i="4"/>
  <c r="AV33" i="4"/>
  <c r="AW33" i="4"/>
  <c r="AX33" i="4"/>
  <c r="AY33" i="4"/>
  <c r="AZ33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J32" i="4"/>
  <c r="BJ33" i="4"/>
  <c r="BJ34" i="4"/>
  <c r="BO32" i="4"/>
  <c r="BP32" i="4"/>
  <c r="BR32" i="4"/>
  <c r="BS32" i="4"/>
  <c r="BT32" i="4"/>
  <c r="BU32" i="4"/>
  <c r="BW32" i="4"/>
  <c r="BX32" i="4"/>
  <c r="BY32" i="4"/>
  <c r="CA32" i="4"/>
  <c r="CB32" i="4"/>
  <c r="CC32" i="4"/>
  <c r="CD32" i="4"/>
  <c r="CE32" i="4"/>
  <c r="CD33" i="4"/>
  <c r="CE33" i="4"/>
  <c r="DE31" i="4"/>
  <c r="DE32" i="4"/>
  <c r="DG32" i="4"/>
  <c r="DH32" i="4"/>
  <c r="DI32" i="4"/>
  <c r="DJ32" i="4"/>
  <c r="DL32" i="4"/>
  <c r="DM32" i="4"/>
  <c r="DN32" i="4"/>
  <c r="DO32" i="4"/>
  <c r="DP32" i="4"/>
  <c r="DQ32" i="4"/>
  <c r="DP33" i="4"/>
  <c r="DQ33" i="4"/>
  <c r="DS32" i="4"/>
  <c r="DT32" i="4"/>
  <c r="DU32" i="4"/>
  <c r="DV32" i="4"/>
  <c r="DW32" i="4"/>
  <c r="DX32" i="4"/>
  <c r="DY32" i="4"/>
  <c r="DZ32" i="4"/>
  <c r="EA32" i="4"/>
  <c r="DY33" i="4"/>
  <c r="DZ33" i="4"/>
  <c r="EA33" i="4"/>
  <c r="EB32" i="4"/>
  <c r="EC32" i="4"/>
  <c r="EB33" i="4"/>
  <c r="EC33" i="4"/>
  <c r="EB34" i="4"/>
  <c r="EC34" i="4"/>
  <c r="EL32" i="4"/>
  <c r="EM32" i="4"/>
  <c r="EN32" i="4"/>
  <c r="EO32" i="4"/>
  <c r="EP32" i="4"/>
  <c r="EQ32" i="4"/>
  <c r="ER32" i="4"/>
  <c r="M33" i="4"/>
  <c r="N33" i="4"/>
  <c r="O33" i="4"/>
  <c r="P33" i="4"/>
  <c r="Q33" i="4"/>
  <c r="R33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V33" i="4"/>
  <c r="W33" i="4"/>
  <c r="Y33" i="4"/>
  <c r="AH33" i="4"/>
  <c r="AI33" i="4"/>
  <c r="AJ33" i="4"/>
  <c r="AK33" i="4"/>
  <c r="AL33" i="4"/>
  <c r="AM33" i="4"/>
  <c r="AN33" i="4"/>
  <c r="AO33" i="4"/>
  <c r="AP33" i="4"/>
  <c r="AQ33" i="4"/>
  <c r="AR33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G33" i="4"/>
  <c r="CI33" i="4"/>
  <c r="CJ33" i="4"/>
  <c r="CK33" i="4"/>
  <c r="CL33" i="4"/>
  <c r="CM33" i="4"/>
  <c r="CN33" i="4"/>
  <c r="CO33" i="4"/>
  <c r="CP33" i="4"/>
  <c r="CQ33" i="4"/>
  <c r="CR33" i="4"/>
  <c r="CU33" i="4"/>
  <c r="CV33" i="4"/>
  <c r="CW33" i="4"/>
  <c r="CX33" i="4"/>
  <c r="CY33" i="4"/>
  <c r="CZ33" i="4"/>
  <c r="DA33" i="4"/>
  <c r="DB33" i="4"/>
  <c r="CU34" i="4"/>
  <c r="CV34" i="4"/>
  <c r="CW34" i="4"/>
  <c r="CX34" i="4"/>
  <c r="CY34" i="4"/>
  <c r="CZ34" i="4"/>
  <c r="DA34" i="4"/>
  <c r="DB34" i="4"/>
  <c r="DG33" i="4"/>
  <c r="DH33" i="4"/>
  <c r="DI33" i="4"/>
  <c r="DG34" i="4"/>
  <c r="DH34" i="4"/>
  <c r="DI34" i="4"/>
  <c r="DL33" i="4"/>
  <c r="DM33" i="4"/>
  <c r="DN33" i="4"/>
  <c r="DL34" i="4"/>
  <c r="DM34" i="4"/>
  <c r="DN34" i="4"/>
  <c r="DS33" i="4"/>
  <c r="DT33" i="4"/>
  <c r="DU33" i="4"/>
  <c r="DV33" i="4"/>
  <c r="DW33" i="4"/>
  <c r="EL33" i="4"/>
  <c r="EM33" i="4"/>
  <c r="EN33" i="4"/>
  <c r="EO33" i="4"/>
  <c r="EP33" i="4"/>
  <c r="EQ33" i="4"/>
  <c r="ER33" i="4"/>
  <c r="ES33" i="4"/>
  <c r="J34" i="4"/>
  <c r="K34" i="4"/>
  <c r="L34" i="4"/>
  <c r="M34" i="4"/>
  <c r="N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V34" i="4"/>
  <c r="AW34" i="4"/>
  <c r="AX34" i="4"/>
  <c r="AY34" i="4"/>
  <c r="AZ34" i="4"/>
  <c r="BA34" i="4"/>
  <c r="AZ35" i="4"/>
  <c r="BA35" i="4"/>
  <c r="BD34" i="4"/>
  <c r="BE34" i="4"/>
  <c r="BF34" i="4"/>
  <c r="BG34" i="4"/>
  <c r="BH34" i="4"/>
  <c r="BO34" i="4"/>
  <c r="BP34" i="4"/>
  <c r="BQ34" i="4"/>
  <c r="BR34" i="4"/>
  <c r="BS34" i="4"/>
  <c r="BT34" i="4"/>
  <c r="BW34" i="4"/>
  <c r="BX34" i="4"/>
  <c r="BY34" i="4"/>
  <c r="BZ34" i="4"/>
  <c r="CA34" i="4"/>
  <c r="CB34" i="4"/>
  <c r="CC34" i="4"/>
  <c r="CD34" i="4"/>
  <c r="CE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DP34" i="4"/>
  <c r="DQ34" i="4"/>
  <c r="DR34" i="4"/>
  <c r="DS34" i="4"/>
  <c r="DT34" i="4"/>
  <c r="DU34" i="4"/>
  <c r="DV34" i="4"/>
  <c r="DW34" i="4"/>
  <c r="DX34" i="4"/>
  <c r="DY34" i="4"/>
  <c r="DZ34" i="4"/>
  <c r="EL34" i="4"/>
  <c r="EM34" i="4"/>
  <c r="EN34" i="4"/>
  <c r="EO34" i="4"/>
  <c r="EP34" i="4"/>
  <c r="EQ34" i="4"/>
  <c r="ER34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N36" i="4"/>
  <c r="AO36" i="4"/>
  <c r="AP36" i="4"/>
  <c r="AQ36" i="4"/>
  <c r="AR36" i="4"/>
  <c r="AS36" i="4"/>
  <c r="AT35" i="4"/>
  <c r="AU35" i="4"/>
  <c r="AT36" i="4"/>
  <c r="AU36" i="4"/>
  <c r="AT37" i="4"/>
  <c r="AU37" i="4"/>
  <c r="EK33" i="4"/>
  <c r="EK34" i="4"/>
  <c r="EL35" i="4"/>
  <c r="EM35" i="4"/>
  <c r="EN35" i="4"/>
  <c r="EO35" i="4"/>
  <c r="EP35" i="4"/>
  <c r="EQ35" i="4"/>
  <c r="ER35" i="4"/>
  <c r="ES35" i="4"/>
  <c r="J35" i="4"/>
  <c r="K35" i="4"/>
  <c r="L35" i="4"/>
  <c r="M35" i="4"/>
  <c r="N35" i="4"/>
  <c r="O35" i="4"/>
  <c r="P35" i="4"/>
  <c r="R35" i="4"/>
  <c r="S35" i="4"/>
  <c r="T35" i="4"/>
  <c r="U35" i="4"/>
  <c r="V35" i="4"/>
  <c r="W35" i="4"/>
  <c r="X35" i="4"/>
  <c r="AV35" i="4"/>
  <c r="AW35" i="4"/>
  <c r="AX35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D35" i="4"/>
  <c r="BE35" i="4"/>
  <c r="BF35" i="4"/>
  <c r="BG35" i="4"/>
  <c r="BH35" i="4"/>
  <c r="BD36" i="4"/>
  <c r="BE36" i="4"/>
  <c r="BF36" i="4"/>
  <c r="BG36" i="4"/>
  <c r="BH36" i="4"/>
  <c r="BJ35" i="4"/>
  <c r="BJ36" i="4"/>
  <c r="BN29" i="4"/>
  <c r="BN30" i="4"/>
  <c r="BN31" i="4"/>
  <c r="BN32" i="4"/>
  <c r="BN33" i="4"/>
  <c r="BN34" i="4"/>
  <c r="BN35" i="4"/>
  <c r="BP35" i="4"/>
  <c r="BQ35" i="4"/>
  <c r="BR35" i="4"/>
  <c r="BS35" i="4"/>
  <c r="BT35" i="4"/>
  <c r="BU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T35" i="4"/>
  <c r="CU35" i="4"/>
  <c r="CW35" i="4"/>
  <c r="CX35" i="4"/>
  <c r="CY35" i="4"/>
  <c r="CZ35" i="4"/>
  <c r="DA35" i="4"/>
  <c r="DC35" i="4"/>
  <c r="DG35" i="4"/>
  <c r="DH35" i="4"/>
  <c r="DI35" i="4"/>
  <c r="DL35" i="4"/>
  <c r="DM35" i="4"/>
  <c r="DN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C35" i="4"/>
  <c r="ED35" i="4"/>
  <c r="EF35" i="4"/>
  <c r="EG35" i="4"/>
  <c r="EH35" i="4"/>
  <c r="EJ20" i="4"/>
  <c r="EJ21" i="4"/>
  <c r="EJ22" i="4"/>
  <c r="EJ23" i="4"/>
  <c r="EJ24" i="4"/>
  <c r="EJ25" i="4"/>
  <c r="EJ26" i="4"/>
  <c r="EJ27" i="4"/>
  <c r="EJ28" i="4"/>
  <c r="EJ29" i="4"/>
  <c r="EJ30" i="4"/>
  <c r="EJ31" i="4"/>
  <c r="EJ32" i="4"/>
  <c r="EJ33" i="4"/>
  <c r="EJ34" i="4"/>
  <c r="EJ35" i="4"/>
  <c r="J36" i="4"/>
  <c r="K36" i="4"/>
  <c r="L36" i="4"/>
  <c r="M36" i="4"/>
  <c r="N36" i="4"/>
  <c r="P36" i="4"/>
  <c r="Q36" i="4"/>
  <c r="R36" i="4"/>
  <c r="S36" i="4"/>
  <c r="T36" i="4"/>
  <c r="V36" i="4"/>
  <c r="W36" i="4"/>
  <c r="X36" i="4"/>
  <c r="Y36" i="4"/>
  <c r="Z36" i="4"/>
  <c r="AA36" i="4"/>
  <c r="AB36" i="4"/>
  <c r="AC36" i="4"/>
  <c r="AD36" i="4"/>
  <c r="AF36" i="4"/>
  <c r="AG36" i="4"/>
  <c r="AH36" i="4"/>
  <c r="AI36" i="4"/>
  <c r="AJ36" i="4"/>
  <c r="AK36" i="4"/>
  <c r="AL36" i="4"/>
  <c r="AV36" i="4"/>
  <c r="AW36" i="4"/>
  <c r="AX36" i="4"/>
  <c r="AY36" i="4"/>
  <c r="AZ36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N36" i="4"/>
  <c r="BO36" i="4"/>
  <c r="BP36" i="4"/>
  <c r="BQ36" i="4"/>
  <c r="BR36" i="4"/>
  <c r="BS36" i="4"/>
  <c r="BT36" i="4"/>
  <c r="BU36" i="4"/>
  <c r="BN37" i="4"/>
  <c r="BO37" i="4"/>
  <c r="BP37" i="4"/>
  <c r="BQ37" i="4"/>
  <c r="BR37" i="4"/>
  <c r="BS37" i="4"/>
  <c r="BT37" i="4"/>
  <c r="BU37" i="4"/>
  <c r="BX36" i="4"/>
  <c r="BY36" i="4"/>
  <c r="BZ36" i="4"/>
  <c r="CA36" i="4"/>
  <c r="CB36" i="4"/>
  <c r="CC36" i="4"/>
  <c r="CD36" i="4"/>
  <c r="CE36" i="4"/>
  <c r="BX37" i="4"/>
  <c r="BY37" i="4"/>
  <c r="BZ37" i="4"/>
  <c r="CA37" i="4"/>
  <c r="CB37" i="4"/>
  <c r="CC37" i="4"/>
  <c r="CD37" i="4"/>
  <c r="CE37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W36" i="4"/>
  <c r="CX36" i="4"/>
  <c r="CY36" i="4"/>
  <c r="CZ36" i="4"/>
  <c r="DA36" i="4"/>
  <c r="DB36" i="4"/>
  <c r="DC36" i="4"/>
  <c r="DG36" i="4"/>
  <c r="DH36" i="4"/>
  <c r="DI36" i="4"/>
  <c r="DJ36" i="4"/>
  <c r="DL36" i="4"/>
  <c r="DM36" i="4"/>
  <c r="DN36" i="4"/>
  <c r="DO36" i="4"/>
  <c r="DP36" i="4"/>
  <c r="DQ36" i="4"/>
  <c r="DL37" i="4"/>
  <c r="DM37" i="4"/>
  <c r="DN37" i="4"/>
  <c r="DO37" i="4"/>
  <c r="DP37" i="4"/>
  <c r="DQ37" i="4"/>
  <c r="DS36" i="4"/>
  <c r="DT36" i="4"/>
  <c r="DU36" i="4"/>
  <c r="DV36" i="4"/>
  <c r="DW36" i="4"/>
  <c r="DX36" i="4"/>
  <c r="DY36" i="4"/>
  <c r="DZ36" i="4"/>
  <c r="EA36" i="4"/>
  <c r="EB36" i="4"/>
  <c r="EC36" i="4"/>
  <c r="EF36" i="4"/>
  <c r="EG36" i="4"/>
  <c r="EH36" i="4"/>
  <c r="EI36" i="4"/>
  <c r="EJ36" i="4"/>
  <c r="EK36" i="4"/>
  <c r="EF37" i="4"/>
  <c r="EG37" i="4"/>
  <c r="EH37" i="4"/>
  <c r="EI37" i="4"/>
  <c r="EJ37" i="4"/>
  <c r="EK37" i="4"/>
  <c r="EM36" i="4"/>
  <c r="EN36" i="4"/>
  <c r="EO36" i="4"/>
  <c r="EP36" i="4"/>
  <c r="EQ36" i="4"/>
  <c r="ER36" i="4"/>
  <c r="EM37" i="4"/>
  <c r="EN37" i="4"/>
  <c r="EO37" i="4"/>
  <c r="EP37" i="4"/>
  <c r="EQ37" i="4"/>
  <c r="ER37" i="4"/>
  <c r="FA36" i="4"/>
  <c r="J37" i="4"/>
  <c r="K37" i="4"/>
  <c r="M37" i="4"/>
  <c r="N37" i="4"/>
  <c r="O37" i="4"/>
  <c r="P37" i="4"/>
  <c r="Q37" i="4"/>
  <c r="R37" i="4"/>
  <c r="S37" i="4"/>
  <c r="T37" i="4"/>
  <c r="V37" i="4"/>
  <c r="W37" i="4"/>
  <c r="X37" i="4"/>
  <c r="Y37" i="4"/>
  <c r="Z37" i="4"/>
  <c r="AA37" i="4"/>
  <c r="AB37" i="4"/>
  <c r="AC37" i="4"/>
  <c r="AE37" i="4"/>
  <c r="AF37" i="4"/>
  <c r="AG37" i="4"/>
  <c r="AH37" i="4"/>
  <c r="AJ37" i="4"/>
  <c r="AK37" i="4"/>
  <c r="AL37" i="4"/>
  <c r="AM37" i="4"/>
  <c r="AN37" i="4"/>
  <c r="AO37" i="4"/>
  <c r="AP37" i="4"/>
  <c r="AQ37" i="4"/>
  <c r="AR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L29" i="4"/>
  <c r="BL30" i="4"/>
  <c r="BL31" i="4"/>
  <c r="BL32" i="4"/>
  <c r="BL33" i="4"/>
  <c r="BL34" i="4"/>
  <c r="BL35" i="4"/>
  <c r="BL36" i="4"/>
  <c r="BL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W37" i="4"/>
  <c r="CX37" i="4"/>
  <c r="CY37" i="4"/>
  <c r="CZ37" i="4"/>
  <c r="DG37" i="4"/>
  <c r="DH37" i="4"/>
  <c r="DI37" i="4"/>
  <c r="DS37" i="4"/>
  <c r="DT37" i="4"/>
  <c r="DU37" i="4"/>
  <c r="DV37" i="4"/>
  <c r="DW37" i="4"/>
  <c r="DX37" i="4"/>
  <c r="DY37" i="4"/>
  <c r="DZ37" i="4"/>
  <c r="EA37" i="4"/>
  <c r="EB37" i="4"/>
  <c r="ED37" i="4"/>
  <c r="DE35" i="4"/>
  <c r="DE36" i="4"/>
  <c r="DE37" i="4"/>
  <c r="EZ29" i="4"/>
  <c r="EZ30" i="4"/>
  <c r="EZ31" i="4"/>
  <c r="EZ32" i="4"/>
  <c r="EZ33" i="4"/>
  <c r="EZ34" i="4"/>
  <c r="EZ35" i="4"/>
  <c r="EZ36" i="4"/>
  <c r="EZ37" i="4"/>
  <c r="EY20" i="4"/>
  <c r="EY21" i="4"/>
  <c r="EY22" i="4"/>
  <c r="EY23" i="4"/>
  <c r="EY24" i="4"/>
  <c r="EY25" i="4"/>
  <c r="EY26" i="4"/>
  <c r="EY27" i="4"/>
  <c r="EY28" i="4"/>
  <c r="EY29" i="4"/>
  <c r="EY30" i="4"/>
  <c r="EY31" i="4"/>
  <c r="EY32" i="4"/>
  <c r="EY33" i="4"/>
  <c r="EY34" i="4"/>
  <c r="EY35" i="4"/>
  <c r="EY36" i="4"/>
  <c r="EY37" i="4"/>
  <c r="CZ38" i="4"/>
  <c r="DA38" i="4"/>
  <c r="CZ39" i="4"/>
  <c r="DA39" i="4"/>
  <c r="CZ40" i="4"/>
  <c r="DA40" i="4"/>
  <c r="CZ41" i="4"/>
  <c r="DA41" i="4"/>
  <c r="CZ42" i="4"/>
  <c r="DA42" i="4"/>
  <c r="CZ43" i="4"/>
  <c r="DA43" i="4"/>
  <c r="CZ44" i="4"/>
  <c r="DA44" i="4"/>
  <c r="CZ45" i="4"/>
  <c r="DA45" i="4"/>
  <c r="CZ46" i="4"/>
  <c r="DA46" i="4"/>
  <c r="FA37" i="4"/>
  <c r="FB37" i="4"/>
  <c r="Y38" i="4"/>
  <c r="Z38" i="4"/>
  <c r="AA38" i="4"/>
  <c r="AB38" i="4"/>
  <c r="AC38" i="4"/>
  <c r="AD38" i="4"/>
  <c r="AE38" i="4"/>
  <c r="Y39" i="4"/>
  <c r="Z39" i="4"/>
  <c r="AA39" i="4"/>
  <c r="AB39" i="4"/>
  <c r="AC39" i="4"/>
  <c r="AD39" i="4"/>
  <c r="AE39" i="4"/>
  <c r="BC38" i="4"/>
  <c r="BD38" i="4"/>
  <c r="BE38" i="4"/>
  <c r="BC39" i="4"/>
  <c r="BD39" i="4"/>
  <c r="BE39" i="4"/>
  <c r="BC40" i="4"/>
  <c r="BD40" i="4"/>
  <c r="BE40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BM35" i="4"/>
  <c r="BM36" i="4"/>
  <c r="BM37" i="4"/>
  <c r="BA38" i="4"/>
  <c r="BA39" i="4"/>
  <c r="Q38" i="4"/>
  <c r="R38" i="4"/>
  <c r="S38" i="4"/>
  <c r="T38" i="4"/>
  <c r="U38" i="4"/>
  <c r="V38" i="4"/>
  <c r="W38" i="4"/>
  <c r="X38" i="4"/>
  <c r="AG38" i="4"/>
  <c r="AH38" i="4"/>
  <c r="AI38" i="4"/>
  <c r="AJ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CX38" i="4"/>
  <c r="CY38" i="4"/>
  <c r="CX39" i="4"/>
  <c r="CY39" i="4"/>
  <c r="CX40" i="4"/>
  <c r="CY40" i="4"/>
  <c r="CX41" i="4"/>
  <c r="CY41" i="4"/>
  <c r="CX42" i="4"/>
  <c r="CY42" i="4"/>
  <c r="CX43" i="4"/>
  <c r="CY43" i="4"/>
  <c r="J38" i="4"/>
  <c r="K38" i="4"/>
  <c r="L38" i="4"/>
  <c r="M38" i="4"/>
  <c r="N38" i="4"/>
  <c r="BF38" i="4"/>
  <c r="BG38" i="4"/>
  <c r="BH38" i="4"/>
  <c r="BL38" i="4"/>
  <c r="BM38" i="4"/>
  <c r="BN38" i="4"/>
  <c r="BO38" i="4"/>
  <c r="BP38" i="4"/>
  <c r="BQ38" i="4"/>
  <c r="BR38" i="4"/>
  <c r="BS38" i="4"/>
  <c r="BT38" i="4"/>
  <c r="BU38" i="4"/>
  <c r="BV38" i="4"/>
  <c r="BX38" i="4"/>
  <c r="BY38" i="4"/>
  <c r="CA38" i="4"/>
  <c r="CB38" i="4"/>
  <c r="CC38" i="4"/>
  <c r="CD38" i="4"/>
  <c r="CE38" i="4"/>
  <c r="CN38" i="4"/>
  <c r="CP38" i="4"/>
  <c r="CT38" i="4"/>
  <c r="CU38" i="4"/>
  <c r="DC38" i="4"/>
  <c r="DE38" i="4"/>
  <c r="DF38" i="4"/>
  <c r="DG38" i="4"/>
  <c r="DH38" i="4"/>
  <c r="DI38" i="4"/>
  <c r="DJ38" i="4"/>
  <c r="DM38" i="4"/>
  <c r="DN38" i="4"/>
  <c r="DO38" i="4"/>
  <c r="DP38" i="4"/>
  <c r="DQ38" i="4"/>
  <c r="DT38" i="4"/>
  <c r="DX38" i="4"/>
  <c r="DY38" i="4"/>
  <c r="DZ38" i="4"/>
  <c r="EA38" i="4"/>
  <c r="EB38" i="4"/>
  <c r="EC38" i="4"/>
  <c r="ED38" i="4"/>
  <c r="EF38" i="4"/>
  <c r="EG38" i="4"/>
  <c r="EH38" i="4"/>
  <c r="EI38" i="4"/>
  <c r="EJ38" i="4"/>
  <c r="EL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ET39" i="4"/>
  <c r="EU39" i="4"/>
  <c r="EV39" i="4"/>
  <c r="EW39" i="4"/>
  <c r="EX39" i="4"/>
  <c r="EY39" i="4"/>
  <c r="EZ39" i="4"/>
  <c r="FA39" i="4"/>
  <c r="ET40" i="4"/>
  <c r="EU40" i="4"/>
  <c r="EV40" i="4"/>
  <c r="EW40" i="4"/>
  <c r="EX40" i="4"/>
  <c r="EY40" i="4"/>
  <c r="EZ40" i="4"/>
  <c r="FA40" i="4"/>
  <c r="J39" i="4"/>
  <c r="K39" i="4"/>
  <c r="J40" i="4"/>
  <c r="K40" i="4"/>
  <c r="M39" i="4"/>
  <c r="N39" i="4"/>
  <c r="O39" i="4"/>
  <c r="M40" i="4"/>
  <c r="N40" i="4"/>
  <c r="O40" i="4"/>
  <c r="Q39" i="4"/>
  <c r="R39" i="4"/>
  <c r="S39" i="4"/>
  <c r="T39" i="4"/>
  <c r="U39" i="4"/>
  <c r="V39" i="4"/>
  <c r="W39" i="4"/>
  <c r="AG39" i="4"/>
  <c r="AH39" i="4"/>
  <c r="AM39" i="4"/>
  <c r="AN39" i="4"/>
  <c r="AO39" i="4"/>
  <c r="AP39" i="4"/>
  <c r="AQ39" i="4"/>
  <c r="AR39" i="4"/>
  <c r="AS39" i="4"/>
  <c r="AT39" i="4"/>
  <c r="AU39" i="4"/>
  <c r="AV39" i="4"/>
  <c r="AX39" i="4"/>
  <c r="AY39" i="4"/>
  <c r="BF39" i="4"/>
  <c r="BG39" i="4"/>
  <c r="BH39" i="4"/>
  <c r="BI39" i="4"/>
  <c r="BL39" i="4"/>
  <c r="BM39" i="4"/>
  <c r="BO39" i="4"/>
  <c r="BP39" i="4"/>
  <c r="BQ39" i="4"/>
  <c r="BR39" i="4"/>
  <c r="BS39" i="4"/>
  <c r="BT39" i="4"/>
  <c r="BU39" i="4"/>
  <c r="BR40" i="4"/>
  <c r="BS40" i="4"/>
  <c r="BT40" i="4"/>
  <c r="BU40" i="4"/>
  <c r="BX39" i="4"/>
  <c r="BY39" i="4"/>
  <c r="BZ39" i="4"/>
  <c r="BX40" i="4"/>
  <c r="BY40" i="4"/>
  <c r="BZ40" i="4"/>
  <c r="BX41" i="4"/>
  <c r="BY41" i="4"/>
  <c r="BZ41" i="4"/>
  <c r="BX42" i="4"/>
  <c r="BY42" i="4"/>
  <c r="BZ42" i="4"/>
  <c r="BX43" i="4"/>
  <c r="BY43" i="4"/>
  <c r="BZ43" i="4"/>
  <c r="BX44" i="4"/>
  <c r="BY44" i="4"/>
  <c r="BZ44" i="4"/>
  <c r="BX45" i="4"/>
  <c r="BY45" i="4"/>
  <c r="BZ45" i="4"/>
  <c r="BX46" i="4"/>
  <c r="BY46" i="4"/>
  <c r="BZ46" i="4"/>
  <c r="CA39" i="4"/>
  <c r="CB39" i="4"/>
  <c r="CC39" i="4"/>
  <c r="CD39" i="4"/>
  <c r="CE39" i="4"/>
  <c r="CF39" i="4"/>
  <c r="CG39" i="4"/>
  <c r="CO38" i="4"/>
  <c r="CO39" i="4"/>
  <c r="CQ38" i="4"/>
  <c r="CQ39" i="4"/>
  <c r="CU39" i="4"/>
  <c r="CV39" i="4"/>
  <c r="DF39" i="4"/>
  <c r="DG39" i="4"/>
  <c r="DI39" i="4"/>
  <c r="DJ39" i="4"/>
  <c r="DK39" i="4"/>
  <c r="DM39" i="4"/>
  <c r="DN39" i="4"/>
  <c r="DO39" i="4"/>
  <c r="DP39" i="4"/>
  <c r="DQ39" i="4"/>
  <c r="DR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P39" i="4"/>
  <c r="EQ39" i="4"/>
  <c r="ER39" i="4"/>
  <c r="EP40" i="4"/>
  <c r="EQ40" i="4"/>
  <c r="ER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F38" i="4"/>
  <c r="AF39" i="4"/>
  <c r="AF40" i="4"/>
  <c r="AH40" i="4"/>
  <c r="AI40" i="4"/>
  <c r="AJ40" i="4"/>
  <c r="AN40" i="4"/>
  <c r="AO40" i="4"/>
  <c r="AP40" i="4"/>
  <c r="AQ40" i="4"/>
  <c r="AR40" i="4"/>
  <c r="AT40" i="4"/>
  <c r="AU40" i="4"/>
  <c r="AV40" i="4"/>
  <c r="AW40" i="4"/>
  <c r="AX40" i="4"/>
  <c r="AY40" i="4"/>
  <c r="AU41" i="4"/>
  <c r="AV41" i="4"/>
  <c r="AW41" i="4"/>
  <c r="AX41" i="4"/>
  <c r="AY41" i="4"/>
  <c r="AU42" i="4"/>
  <c r="AV42" i="4"/>
  <c r="AW42" i="4"/>
  <c r="AX42" i="4"/>
  <c r="AY42" i="4"/>
  <c r="AZ40" i="4"/>
  <c r="BA40" i="4"/>
  <c r="AZ41" i="4"/>
  <c r="BA41" i="4"/>
  <c r="AZ42" i="4"/>
  <c r="BA42" i="4"/>
  <c r="AZ43" i="4"/>
  <c r="BA43" i="4"/>
  <c r="AZ44" i="4"/>
  <c r="BA44" i="4"/>
  <c r="BF40" i="4"/>
  <c r="BG40" i="4"/>
  <c r="BH40" i="4"/>
  <c r="BL40" i="4"/>
  <c r="BM40" i="4"/>
  <c r="BN40" i="4"/>
  <c r="BO40" i="4"/>
  <c r="BP40" i="4"/>
  <c r="CA40" i="4"/>
  <c r="CB40" i="4"/>
  <c r="CC40" i="4"/>
  <c r="CD40" i="4"/>
  <c r="CE40" i="4"/>
  <c r="CN40" i="4"/>
  <c r="CO40" i="4"/>
  <c r="CP40" i="4"/>
  <c r="CQ40" i="4"/>
  <c r="CN41" i="4"/>
  <c r="CO41" i="4"/>
  <c r="CP41" i="4"/>
  <c r="CQ41" i="4"/>
  <c r="CT40" i="4"/>
  <c r="CU40" i="4"/>
  <c r="CV40" i="4"/>
  <c r="DG40" i="4"/>
  <c r="DH40" i="4"/>
  <c r="DI40" i="4"/>
  <c r="DJ40" i="4"/>
  <c r="DM40" i="4"/>
  <c r="DN40" i="4"/>
  <c r="DO40" i="4"/>
  <c r="DP40" i="4"/>
  <c r="DQ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E41" i="4"/>
  <c r="EF41" i="4"/>
  <c r="EG41" i="4"/>
  <c r="EH41" i="4"/>
  <c r="EI41" i="4"/>
  <c r="EJ41" i="4"/>
  <c r="EK41" i="4"/>
  <c r="EE42" i="4"/>
  <c r="EF42" i="4"/>
  <c r="EG42" i="4"/>
  <c r="EH42" i="4"/>
  <c r="EI42" i="4"/>
  <c r="EJ42" i="4"/>
  <c r="EK42" i="4"/>
  <c r="EE43" i="4"/>
  <c r="EF43" i="4"/>
  <c r="EG43" i="4"/>
  <c r="EH43" i="4"/>
  <c r="EI43" i="4"/>
  <c r="EJ43" i="4"/>
  <c r="EK43" i="4"/>
  <c r="AM41" i="4"/>
  <c r="AN41" i="4"/>
  <c r="AO41" i="4"/>
  <c r="AP41" i="4"/>
  <c r="AQ41" i="4"/>
  <c r="AR41" i="4"/>
  <c r="AS41" i="4"/>
  <c r="AT41" i="4"/>
  <c r="CA41" i="4"/>
  <c r="CB41" i="4"/>
  <c r="CC41" i="4"/>
  <c r="CD41" i="4"/>
  <c r="CE41" i="4"/>
  <c r="CF41" i="4"/>
  <c r="DQ41" i="4"/>
  <c r="DR41" i="4"/>
  <c r="DQ42" i="4"/>
  <c r="DR42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A42" i="4"/>
  <c r="FB42" i="4"/>
  <c r="J41" i="4"/>
  <c r="K41" i="4"/>
  <c r="L41" i="4"/>
  <c r="J42" i="4"/>
  <c r="K42" i="4"/>
  <c r="L42" i="4"/>
  <c r="J43" i="4"/>
  <c r="K43" i="4"/>
  <c r="L43" i="4"/>
  <c r="M41" i="4"/>
  <c r="N41" i="4"/>
  <c r="M42" i="4"/>
  <c r="N42" i="4"/>
  <c r="M43" i="4"/>
  <c r="N43" i="4"/>
  <c r="M44" i="4"/>
  <c r="N44" i="4"/>
  <c r="M45" i="4"/>
  <c r="N45" i="4"/>
  <c r="M46" i="4"/>
  <c r="N46" i="4"/>
  <c r="Q41" i="4"/>
  <c r="R41" i="4"/>
  <c r="S41" i="4"/>
  <c r="T41" i="4"/>
  <c r="U41" i="4"/>
  <c r="V41" i="4"/>
  <c r="W41" i="4"/>
  <c r="Y41" i="4"/>
  <c r="Z41" i="4"/>
  <c r="AA41" i="4"/>
  <c r="AB41" i="4"/>
  <c r="AC41" i="4"/>
  <c r="AE41" i="4"/>
  <c r="AF41" i="4"/>
  <c r="AG41" i="4"/>
  <c r="AE42" i="4"/>
  <c r="AF42" i="4"/>
  <c r="AG42" i="4"/>
  <c r="AI41" i="4"/>
  <c r="AI42" i="4"/>
  <c r="BC41" i="4"/>
  <c r="BD41" i="4"/>
  <c r="BG41" i="4"/>
  <c r="BH41" i="4"/>
  <c r="BJ38" i="4"/>
  <c r="BJ39" i="4"/>
  <c r="BJ40" i="4"/>
  <c r="BJ41" i="4"/>
  <c r="BL41" i="4"/>
  <c r="BM41" i="4"/>
  <c r="BN41" i="4"/>
  <c r="BP41" i="4"/>
  <c r="BQ41" i="4"/>
  <c r="BR41" i="4"/>
  <c r="BS41" i="4"/>
  <c r="BT41" i="4"/>
  <c r="BU41" i="4"/>
  <c r="BS42" i="4"/>
  <c r="BT42" i="4"/>
  <c r="BU42" i="4"/>
  <c r="BS43" i="4"/>
  <c r="BT43" i="4"/>
  <c r="BU43" i="4"/>
  <c r="CU41" i="4"/>
  <c r="CU42" i="4"/>
  <c r="CU43" i="4"/>
  <c r="DG41" i="4"/>
  <c r="DH41" i="4"/>
  <c r="DI41" i="4"/>
  <c r="DG42" i="4"/>
  <c r="DH42" i="4"/>
  <c r="DI42" i="4"/>
  <c r="DM41" i="4"/>
  <c r="DN41" i="4"/>
  <c r="DO41" i="4"/>
  <c r="DU38" i="4"/>
  <c r="DU39" i="4"/>
  <c r="DU40" i="4"/>
  <c r="DU41" i="4"/>
  <c r="DW38" i="4"/>
  <c r="DW39" i="4"/>
  <c r="DW40" i="4"/>
  <c r="DW41" i="4"/>
  <c r="DY41" i="4"/>
  <c r="DZ41" i="4"/>
  <c r="EA41" i="4"/>
  <c r="EB41" i="4"/>
  <c r="EC41" i="4"/>
  <c r="EN38" i="4"/>
  <c r="EN39" i="4"/>
  <c r="EN40" i="4"/>
  <c r="EN41" i="4"/>
  <c r="P38" i="4"/>
  <c r="P39" i="4"/>
  <c r="P40" i="4"/>
  <c r="P41" i="4"/>
  <c r="P42" i="4"/>
  <c r="R42" i="4"/>
  <c r="S42" i="4"/>
  <c r="T42" i="4"/>
  <c r="U42" i="4"/>
  <c r="V42" i="4"/>
  <c r="W42" i="4"/>
  <c r="X42" i="4"/>
  <c r="Y42" i="4"/>
  <c r="Z42" i="4"/>
  <c r="AA42" i="4"/>
  <c r="AB42" i="4"/>
  <c r="AC42" i="4"/>
  <c r="AL38" i="4"/>
  <c r="AL39" i="4"/>
  <c r="AL40" i="4"/>
  <c r="AL41" i="4"/>
  <c r="AL42" i="4"/>
  <c r="AN42" i="4"/>
  <c r="AO42" i="4"/>
  <c r="AP42" i="4"/>
  <c r="AQ42" i="4"/>
  <c r="AR42" i="4"/>
  <c r="AS42" i="4"/>
  <c r="BC42" i="4"/>
  <c r="BD42" i="4"/>
  <c r="BE42" i="4"/>
  <c r="BF42" i="4"/>
  <c r="BG42" i="4"/>
  <c r="BH42" i="4"/>
  <c r="BF43" i="4"/>
  <c r="BG43" i="4"/>
  <c r="BH43" i="4"/>
  <c r="BL42" i="4"/>
  <c r="BM42" i="4"/>
  <c r="BN42" i="4"/>
  <c r="BO42" i="4"/>
  <c r="BP42" i="4"/>
  <c r="BQ42" i="4"/>
  <c r="BR42" i="4"/>
  <c r="BW42" i="4"/>
  <c r="CA42" i="4"/>
  <c r="CB42" i="4"/>
  <c r="CC42" i="4"/>
  <c r="CD42" i="4"/>
  <c r="CE42" i="4"/>
  <c r="CA43" i="4"/>
  <c r="CB43" i="4"/>
  <c r="CC43" i="4"/>
  <c r="CD43" i="4"/>
  <c r="CE43" i="4"/>
  <c r="CN42" i="4"/>
  <c r="CO42" i="4"/>
  <c r="CP42" i="4"/>
  <c r="CN43" i="4"/>
  <c r="CO43" i="4"/>
  <c r="CP43" i="4"/>
  <c r="CW38" i="4"/>
  <c r="CW39" i="4"/>
  <c r="CW40" i="4"/>
  <c r="CW41" i="4"/>
  <c r="CW42" i="4"/>
  <c r="DM42" i="4"/>
  <c r="DN42" i="4"/>
  <c r="DT41" i="4"/>
  <c r="DT42" i="4"/>
  <c r="DW42" i="4"/>
  <c r="DX42" i="4"/>
  <c r="DY42" i="4"/>
  <c r="DZ42" i="4"/>
  <c r="EA42" i="4"/>
  <c r="EB42" i="4"/>
  <c r="EC42" i="4"/>
  <c r="DW43" i="4"/>
  <c r="DX43" i="4"/>
  <c r="DY43" i="4"/>
  <c r="DZ43" i="4"/>
  <c r="EA43" i="4"/>
  <c r="EB43" i="4"/>
  <c r="EC43" i="4"/>
  <c r="EP42" i="4"/>
  <c r="EQ42" i="4"/>
  <c r="ER42" i="4"/>
  <c r="ET42" i="4"/>
  <c r="EU42" i="4"/>
  <c r="EV42" i="4"/>
  <c r="EW42" i="4"/>
  <c r="EX42" i="4"/>
  <c r="EY42" i="4"/>
  <c r="P43" i="4"/>
  <c r="Q43" i="4"/>
  <c r="R43" i="4"/>
  <c r="S43" i="4"/>
  <c r="T43" i="4"/>
  <c r="U43" i="4"/>
  <c r="V43" i="4"/>
  <c r="W43" i="4"/>
  <c r="Y43" i="4"/>
  <c r="Z43" i="4"/>
  <c r="AA43" i="4"/>
  <c r="AB43" i="4"/>
  <c r="AC43" i="4"/>
  <c r="AD43" i="4"/>
  <c r="AE43" i="4"/>
  <c r="AF43" i="4"/>
  <c r="AG43" i="4"/>
  <c r="AH43" i="4"/>
  <c r="AI43" i="4"/>
  <c r="Y44" i="4"/>
  <c r="Z44" i="4"/>
  <c r="AA44" i="4"/>
  <c r="AB44" i="4"/>
  <c r="AC44" i="4"/>
  <c r="AD44" i="4"/>
  <c r="AE44" i="4"/>
  <c r="AF44" i="4"/>
  <c r="AG44" i="4"/>
  <c r="AH44" i="4"/>
  <c r="AI44" i="4"/>
  <c r="AK38" i="4"/>
  <c r="AK39" i="4"/>
  <c r="AK40" i="4"/>
  <c r="AK41" i="4"/>
  <c r="AK42" i="4"/>
  <c r="AK43" i="4"/>
  <c r="AN43" i="4"/>
  <c r="AO43" i="4"/>
  <c r="AP43" i="4"/>
  <c r="AQ43" i="4"/>
  <c r="AR43" i="4"/>
  <c r="AT43" i="4"/>
  <c r="AU43" i="4"/>
  <c r="AV43" i="4"/>
  <c r="AW43" i="4"/>
  <c r="AX43" i="4"/>
  <c r="AY43" i="4"/>
  <c r="BC43" i="4"/>
  <c r="BD43" i="4"/>
  <c r="BJ43" i="4"/>
  <c r="BL43" i="4"/>
  <c r="BM43" i="4"/>
  <c r="BN43" i="4"/>
  <c r="BO43" i="4"/>
  <c r="BP43" i="4"/>
  <c r="BQ43" i="4"/>
  <c r="CR38" i="4"/>
  <c r="CR39" i="4"/>
  <c r="CR40" i="4"/>
  <c r="CR41" i="4"/>
  <c r="CR42" i="4"/>
  <c r="CR43" i="4"/>
  <c r="DG43" i="4"/>
  <c r="DH43" i="4"/>
  <c r="DI43" i="4"/>
  <c r="DJ43" i="4"/>
  <c r="DM43" i="4"/>
  <c r="DN43" i="4"/>
  <c r="DO43" i="4"/>
  <c r="DP43" i="4"/>
  <c r="DQ43" i="4"/>
  <c r="DR43" i="4"/>
  <c r="DM44" i="4"/>
  <c r="DN44" i="4"/>
  <c r="DO44" i="4"/>
  <c r="DP44" i="4"/>
  <c r="DQ44" i="4"/>
  <c r="DR44" i="4"/>
  <c r="DM45" i="4"/>
  <c r="DN45" i="4"/>
  <c r="DO45" i="4"/>
  <c r="DP45" i="4"/>
  <c r="DQ45" i="4"/>
  <c r="DR45" i="4"/>
  <c r="DT43" i="4"/>
  <c r="DU43" i="4"/>
  <c r="DT44" i="4"/>
  <c r="DU44" i="4"/>
  <c r="DT45" i="4"/>
  <c r="DU45" i="4"/>
  <c r="DT46" i="4"/>
  <c r="DU46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CN44" i="4"/>
  <c r="CO44" i="4"/>
  <c r="CP44" i="4"/>
  <c r="CQ44" i="4"/>
  <c r="CR44" i="4"/>
  <c r="CW44" i="4"/>
  <c r="CX44" i="4"/>
  <c r="CY44" i="4"/>
  <c r="CW45" i="4"/>
  <c r="CX45" i="4"/>
  <c r="CY45" i="4"/>
  <c r="CW46" i="4"/>
  <c r="CX46" i="4"/>
  <c r="CY46" i="4"/>
  <c r="DC41" i="4"/>
  <c r="DC42" i="4"/>
  <c r="DC43" i="4"/>
  <c r="DE41" i="4"/>
  <c r="DE42" i="4"/>
  <c r="DE43" i="4"/>
  <c r="J44" i="4"/>
  <c r="K44" i="4"/>
  <c r="J45" i="4"/>
  <c r="K45" i="4"/>
  <c r="J46" i="4"/>
  <c r="K46" i="4"/>
  <c r="P44" i="4"/>
  <c r="Q44" i="4"/>
  <c r="R44" i="4"/>
  <c r="S44" i="4"/>
  <c r="U44" i="4"/>
  <c r="V44" i="4"/>
  <c r="W44" i="4"/>
  <c r="U45" i="4"/>
  <c r="V45" i="4"/>
  <c r="W45" i="4"/>
  <c r="U46" i="4"/>
  <c r="V46" i="4"/>
  <c r="W46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BC44" i="4"/>
  <c r="BD44" i="4"/>
  <c r="BE44" i="4"/>
  <c r="BF44" i="4"/>
  <c r="BG44" i="4"/>
  <c r="BH44" i="4"/>
  <c r="BC45" i="4"/>
  <c r="BD45" i="4"/>
  <c r="BE45" i="4"/>
  <c r="BF45" i="4"/>
  <c r="BG45" i="4"/>
  <c r="BH45" i="4"/>
  <c r="BJ44" i="4"/>
  <c r="BJ45" i="4"/>
  <c r="BL44" i="4"/>
  <c r="BM44" i="4"/>
  <c r="BO44" i="4"/>
  <c r="BP44" i="4"/>
  <c r="BR44" i="4"/>
  <c r="BS44" i="4"/>
  <c r="BT44" i="4"/>
  <c r="BU44" i="4"/>
  <c r="CA44" i="4"/>
  <c r="CB44" i="4"/>
  <c r="CC44" i="4"/>
  <c r="CD44" i="4"/>
  <c r="CE44" i="4"/>
  <c r="CA45" i="4"/>
  <c r="CB45" i="4"/>
  <c r="CC45" i="4"/>
  <c r="CD45" i="4"/>
  <c r="CE45" i="4"/>
  <c r="CA46" i="4"/>
  <c r="CB46" i="4"/>
  <c r="CC46" i="4"/>
  <c r="CD46" i="4"/>
  <c r="CE46" i="4"/>
  <c r="CM38" i="4"/>
  <c r="CM39" i="4"/>
  <c r="CM40" i="4"/>
  <c r="CM41" i="4"/>
  <c r="CM42" i="4"/>
  <c r="CM43" i="4"/>
  <c r="CM44" i="4"/>
  <c r="CT43" i="4"/>
  <c r="CT44" i="4"/>
  <c r="CU44" i="4"/>
  <c r="CU45" i="4"/>
  <c r="CU46" i="4"/>
  <c r="DH44" i="4"/>
  <c r="DI44" i="4"/>
  <c r="DJ44" i="4"/>
  <c r="DW44" i="4"/>
  <c r="DX44" i="4"/>
  <c r="DY44" i="4"/>
  <c r="DZ44" i="4"/>
  <c r="EA44" i="4"/>
  <c r="EB44" i="4"/>
  <c r="EC44" i="4"/>
  <c r="ED44" i="4"/>
  <c r="EE44" i="4"/>
  <c r="EF44" i="4"/>
  <c r="EH44" i="4"/>
  <c r="EI44" i="4"/>
  <c r="EJ44" i="4"/>
  <c r="EO40" i="4"/>
  <c r="EO41" i="4"/>
  <c r="EO42" i="4"/>
  <c r="EO43" i="4"/>
  <c r="EO44" i="4"/>
  <c r="EP44" i="4"/>
  <c r="EQ44" i="4"/>
  <c r="ER44" i="4"/>
  <c r="ES44" i="4"/>
  <c r="EP45" i="4"/>
  <c r="EQ45" i="4"/>
  <c r="ER45" i="4"/>
  <c r="ES45" i="4"/>
  <c r="ET44" i="4"/>
  <c r="EU44" i="4"/>
  <c r="EV44" i="4"/>
  <c r="EW44" i="4"/>
  <c r="EX44" i="4"/>
  <c r="EY44" i="4"/>
  <c r="EZ44" i="4"/>
  <c r="FA44" i="4"/>
  <c r="ET45" i="4"/>
  <c r="EU45" i="4"/>
  <c r="EV45" i="4"/>
  <c r="EW45" i="4"/>
  <c r="EX45" i="4"/>
  <c r="EY45" i="4"/>
  <c r="EZ45" i="4"/>
  <c r="FA45" i="4"/>
  <c r="ET46" i="4"/>
  <c r="EU46" i="4"/>
  <c r="EV46" i="4"/>
  <c r="EW46" i="4"/>
  <c r="EX46" i="4"/>
  <c r="EY46" i="4"/>
  <c r="EZ46" i="4"/>
  <c r="FA46" i="4"/>
  <c r="Q45" i="4"/>
  <c r="R45" i="4"/>
  <c r="S45" i="4"/>
  <c r="T45" i="4"/>
  <c r="Y45" i="4"/>
  <c r="Z45" i="4"/>
  <c r="AA45" i="4"/>
  <c r="AB45" i="4"/>
  <c r="AC45" i="4"/>
  <c r="AD45" i="4"/>
  <c r="AE45" i="4"/>
  <c r="AF45" i="4"/>
  <c r="AG45" i="4"/>
  <c r="AH45" i="4"/>
  <c r="Y46" i="4"/>
  <c r="Z46" i="4"/>
  <c r="AA46" i="4"/>
  <c r="AB46" i="4"/>
  <c r="AC46" i="4"/>
  <c r="AD46" i="4"/>
  <c r="AE46" i="4"/>
  <c r="AF46" i="4"/>
  <c r="AG46" i="4"/>
  <c r="AH46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U46" i="4"/>
  <c r="AV46" i="4"/>
  <c r="AW46" i="4"/>
  <c r="AX45" i="4"/>
  <c r="AY45" i="4"/>
  <c r="AZ45" i="4"/>
  <c r="BA45" i="4"/>
  <c r="AX46" i="4"/>
  <c r="AY46" i="4"/>
  <c r="AZ46" i="4"/>
  <c r="BA46" i="4"/>
  <c r="BL45" i="4"/>
  <c r="BM45" i="4"/>
  <c r="BN45" i="4"/>
  <c r="BO45" i="4"/>
  <c r="BP45" i="4"/>
  <c r="BQ45" i="4"/>
  <c r="BR45" i="4"/>
  <c r="BS45" i="4"/>
  <c r="BT45" i="4"/>
  <c r="BU45" i="4"/>
  <c r="CG41" i="4"/>
  <c r="CG42" i="4"/>
  <c r="CG43" i="4"/>
  <c r="CG44" i="4"/>
  <c r="CG45" i="4"/>
  <c r="CN45" i="4"/>
  <c r="CO45" i="4"/>
  <c r="CP45" i="4"/>
  <c r="CQ45" i="4"/>
  <c r="CS38" i="4"/>
  <c r="CS39" i="4"/>
  <c r="CS40" i="4"/>
  <c r="CS41" i="4"/>
  <c r="CS42" i="4"/>
  <c r="CS43" i="4"/>
  <c r="CS44" i="4"/>
  <c r="CS45" i="4"/>
  <c r="DC45" i="4"/>
  <c r="DE45" i="4"/>
  <c r="DH45" i="4"/>
  <c r="DI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Q46" i="4"/>
  <c r="R46" i="4"/>
  <c r="S46" i="4"/>
  <c r="AK46" i="4"/>
  <c r="AL46" i="4"/>
  <c r="AM46" i="4"/>
  <c r="AN46" i="4"/>
  <c r="AO46" i="4"/>
  <c r="AP46" i="4"/>
  <c r="AQ46" i="4"/>
  <c r="AR46" i="4"/>
  <c r="AS46" i="4"/>
  <c r="BC46" i="4"/>
  <c r="BD46" i="4"/>
  <c r="BE46" i="4"/>
  <c r="BF46" i="4"/>
  <c r="BG46" i="4"/>
  <c r="BH46" i="4"/>
  <c r="BI46" i="4"/>
  <c r="BJ46" i="4"/>
  <c r="BL46" i="4"/>
  <c r="BM46" i="4"/>
  <c r="BN46" i="4"/>
  <c r="BO46" i="4"/>
  <c r="BP46" i="4"/>
  <c r="BR46" i="4"/>
  <c r="BS46" i="4"/>
  <c r="BT46" i="4"/>
  <c r="BU46" i="4"/>
  <c r="BV46" i="4"/>
  <c r="CN46" i="4"/>
  <c r="CO46" i="4"/>
  <c r="CP46" i="4"/>
  <c r="CR46" i="4"/>
  <c r="CS46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H46" i="4"/>
  <c r="DI46" i="4"/>
  <c r="DJ46" i="4"/>
  <c r="DM46" i="4"/>
  <c r="DN46" i="4"/>
  <c r="DO46" i="4"/>
  <c r="DP46" i="4"/>
  <c r="DQ46" i="4"/>
  <c r="DS38" i="4"/>
  <c r="DS39" i="4"/>
  <c r="DS40" i="4"/>
  <c r="DS41" i="4"/>
  <c r="DS42" i="4"/>
  <c r="DS43" i="4"/>
  <c r="DS44" i="4"/>
  <c r="DS45" i="4"/>
  <c r="DS46" i="4"/>
  <c r="EO46" i="4"/>
  <c r="EP46" i="4"/>
  <c r="EQ46" i="4"/>
  <c r="ER46" i="4"/>
  <c r="CL38" i="4"/>
  <c r="CL39" i="4"/>
  <c r="CL40" i="4"/>
  <c r="CL41" i="4"/>
  <c r="CL42" i="4"/>
  <c r="CL43" i="4"/>
  <c r="CL44" i="4"/>
  <c r="CL45" i="4"/>
  <c r="CL46" i="4"/>
  <c r="FA47" i="4"/>
  <c r="FB47" i="4"/>
  <c r="AJ43" i="4"/>
  <c r="AJ44" i="4"/>
  <c r="AJ45" i="4"/>
  <c r="AJ46" i="4"/>
  <c r="CJ38" i="4"/>
  <c r="CJ39" i="4"/>
  <c r="CJ40" i="4"/>
  <c r="CJ41" i="4"/>
  <c r="CJ42" i="4"/>
  <c r="CJ43" i="4"/>
  <c r="CJ44" i="4"/>
  <c r="CJ45" i="4"/>
  <c r="CJ46" i="4"/>
  <c r="O42" i="4"/>
  <c r="O43" i="4"/>
  <c r="O44" i="4"/>
  <c r="O45" i="4"/>
  <c r="O46" i="4"/>
  <c r="CK38" i="4"/>
  <c r="CK39" i="4"/>
  <c r="CK40" i="4"/>
  <c r="CK41" i="4"/>
  <c r="CK42" i="4"/>
  <c r="CK43" i="4"/>
  <c r="CK44" i="4"/>
  <c r="CK45" i="4"/>
  <c r="CK46" i="4"/>
  <c r="DL38" i="4"/>
  <c r="DL39" i="4"/>
  <c r="DL40" i="4"/>
  <c r="DL41" i="4"/>
  <c r="DL42" i="4"/>
  <c r="DL43" i="4"/>
  <c r="DL44" i="4"/>
  <c r="DL45" i="4"/>
  <c r="DL46" i="4"/>
  <c r="DV38" i="4"/>
  <c r="DV39" i="4"/>
  <c r="DV40" i="4"/>
  <c r="DV41" i="4"/>
  <c r="DV42" i="4"/>
  <c r="DV43" i="4"/>
  <c r="DV44" i="4"/>
  <c r="DV45" i="4"/>
  <c r="DV46" i="4"/>
  <c r="CM46" i="4"/>
  <c r="AI46" i="4"/>
  <c r="CI38" i="4"/>
  <c r="CI39" i="4"/>
  <c r="CI40" i="4"/>
  <c r="CI41" i="4"/>
  <c r="CI42" i="4"/>
  <c r="CI43" i="4"/>
  <c r="CI44" i="4"/>
  <c r="CI45" i="4"/>
  <c r="CI46" i="4"/>
  <c r="EL41" i="4"/>
  <c r="EL42" i="4"/>
  <c r="EL43" i="4"/>
  <c r="EL44" i="4"/>
  <c r="EL45" i="4"/>
  <c r="EL46" i="4"/>
  <c r="EN43" i="4"/>
  <c r="EN44" i="4"/>
  <c r="EN45" i="4"/>
  <c r="EN46" i="4"/>
  <c r="BB38" i="4"/>
  <c r="BB39" i="4"/>
  <c r="BB40" i="4"/>
  <c r="BB41" i="4"/>
  <c r="BB42" i="4"/>
  <c r="BB43" i="4"/>
  <c r="BB44" i="4"/>
  <c r="BB45" i="4"/>
  <c r="BB46" i="4"/>
  <c r="CV47" i="4"/>
  <c r="CW47" i="4"/>
  <c r="CX47" i="4"/>
  <c r="CY47" i="4"/>
  <c r="CZ47" i="4"/>
  <c r="DA47" i="4"/>
  <c r="J47" i="4"/>
  <c r="K47" i="4"/>
  <c r="L47" i="4"/>
  <c r="M47" i="4"/>
  <c r="N47" i="4"/>
  <c r="J48" i="4"/>
  <c r="K48" i="4"/>
  <c r="L48" i="4"/>
  <c r="M48" i="4"/>
  <c r="N48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Y47" i="4"/>
  <c r="AZ47" i="4"/>
  <c r="BA47" i="4"/>
  <c r="BB47" i="4"/>
  <c r="BC47" i="4"/>
  <c r="BD47" i="4"/>
  <c r="BE47" i="4"/>
  <c r="BF47" i="4"/>
  <c r="BG47" i="4"/>
  <c r="BH47" i="4"/>
  <c r="BC48" i="4"/>
  <c r="BD48" i="4"/>
  <c r="BE48" i="4"/>
  <c r="BF48" i="4"/>
  <c r="BG48" i="4"/>
  <c r="BH48" i="4"/>
  <c r="BJ47" i="4"/>
  <c r="BJ48" i="4"/>
  <c r="BJ49" i="4"/>
  <c r="BL47" i="4"/>
  <c r="BM47" i="4"/>
  <c r="BN47" i="4"/>
  <c r="BO47" i="4"/>
  <c r="BP47" i="4"/>
  <c r="BR47" i="4"/>
  <c r="BS47" i="4"/>
  <c r="BT47" i="4"/>
  <c r="BU47" i="4"/>
  <c r="BU48" i="4"/>
  <c r="BW47" i="4"/>
  <c r="BX47" i="4"/>
  <c r="BY47" i="4"/>
  <c r="BZ47" i="4"/>
  <c r="CA47" i="4"/>
  <c r="CB47" i="4"/>
  <c r="CC47" i="4"/>
  <c r="CA48" i="4"/>
  <c r="CB48" i="4"/>
  <c r="CC48" i="4"/>
  <c r="CE47" i="4"/>
  <c r="CF47" i="4"/>
  <c r="CH38" i="4"/>
  <c r="CH39" i="4"/>
  <c r="CH40" i="4"/>
  <c r="CH41" i="4"/>
  <c r="CH42" i="4"/>
  <c r="CH43" i="4"/>
  <c r="CH44" i="4"/>
  <c r="CH45" i="4"/>
  <c r="CH46" i="4"/>
  <c r="CH47" i="4"/>
  <c r="CJ47" i="4"/>
  <c r="CK47" i="4"/>
  <c r="CL47" i="4"/>
  <c r="CM47" i="4"/>
  <c r="CN47" i="4"/>
  <c r="CO47" i="4"/>
  <c r="CP47" i="4"/>
  <c r="CQ47" i="4"/>
  <c r="CR47" i="4"/>
  <c r="CS47" i="4"/>
  <c r="CT47" i="4"/>
  <c r="DD47" i="4"/>
  <c r="DF41" i="4"/>
  <c r="DF42" i="4"/>
  <c r="DF43" i="4"/>
  <c r="DF44" i="4"/>
  <c r="DF45" i="4"/>
  <c r="DF46" i="4"/>
  <c r="DF47" i="4"/>
  <c r="DH47" i="4"/>
  <c r="DI47" i="4"/>
  <c r="DJ47" i="4"/>
  <c r="DL47" i="4"/>
  <c r="DM47" i="4"/>
  <c r="DN47" i="4"/>
  <c r="DO47" i="4"/>
  <c r="DP47" i="4"/>
  <c r="DQ47" i="4"/>
  <c r="DR47" i="4"/>
  <c r="DS47" i="4"/>
  <c r="DS48" i="4"/>
  <c r="DU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L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P48" i="4"/>
  <c r="Q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I48" i="4"/>
  <c r="AJ48" i="4"/>
  <c r="AK48" i="4"/>
  <c r="AL48" i="4"/>
  <c r="AM48" i="4"/>
  <c r="AN48" i="4"/>
  <c r="AO48" i="4"/>
  <c r="AP48" i="4"/>
  <c r="AQ48" i="4"/>
  <c r="AR48" i="4"/>
  <c r="AS48" i="4"/>
  <c r="AU48" i="4"/>
  <c r="AV48" i="4"/>
  <c r="AW48" i="4"/>
  <c r="AX48" i="4"/>
  <c r="AY48" i="4"/>
  <c r="AZ48" i="4"/>
  <c r="BL48" i="4"/>
  <c r="BM48" i="4"/>
  <c r="BN48" i="4"/>
  <c r="BO48" i="4"/>
  <c r="BP48" i="4"/>
  <c r="BQ48" i="4"/>
  <c r="BR48" i="4"/>
  <c r="BS48" i="4"/>
  <c r="BW48" i="4"/>
  <c r="BX48" i="4"/>
  <c r="BY48" i="4"/>
  <c r="CE48" i="4"/>
  <c r="CF48" i="4"/>
  <c r="CG48" i="4"/>
  <c r="CH48" i="4"/>
  <c r="CJ48" i="4"/>
  <c r="CK48" i="4"/>
  <c r="CL48" i="4"/>
  <c r="CM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C47" i="4"/>
  <c r="DC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L49" i="4"/>
  <c r="DM49" i="4"/>
  <c r="DN49" i="4"/>
  <c r="DO49" i="4"/>
  <c r="DP49" i="4"/>
  <c r="DQ49" i="4"/>
  <c r="DU48" i="4"/>
  <c r="DV48" i="4"/>
  <c r="DW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E49" i="4"/>
  <c r="EF49" i="4"/>
  <c r="EG49" i="4"/>
  <c r="EH49" i="4"/>
  <c r="EI49" i="4"/>
  <c r="EJ49" i="4"/>
  <c r="EK49" i="4"/>
  <c r="EM38" i="4"/>
  <c r="EM39" i="4"/>
  <c r="EM40" i="4"/>
  <c r="EM41" i="4"/>
  <c r="EM42" i="4"/>
  <c r="EM43" i="4"/>
  <c r="EM44" i="4"/>
  <c r="EM45" i="4"/>
  <c r="EM46" i="4"/>
  <c r="EM47" i="4"/>
  <c r="EM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J49" i="4"/>
  <c r="K49" i="4"/>
  <c r="L49" i="4"/>
  <c r="M49" i="4"/>
  <c r="O47" i="4"/>
  <c r="O48" i="4"/>
  <c r="O49" i="4"/>
  <c r="Q49" i="4"/>
  <c r="R49" i="4"/>
  <c r="S49" i="4"/>
  <c r="T49" i="4"/>
  <c r="U49" i="4"/>
  <c r="V49" i="4"/>
  <c r="W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L49" i="4"/>
  <c r="BM49" i="4"/>
  <c r="BN49" i="4"/>
  <c r="BO49" i="4"/>
  <c r="BQ49" i="4"/>
  <c r="BR49" i="4"/>
  <c r="BS49" i="4"/>
  <c r="BT49" i="4"/>
  <c r="BU49" i="4"/>
  <c r="BX49" i="4"/>
  <c r="BY49" i="4"/>
  <c r="BZ49" i="4"/>
  <c r="CA49" i="4"/>
  <c r="CB49" i="4"/>
  <c r="CC49" i="4"/>
  <c r="CD49" i="4"/>
  <c r="CE49" i="4"/>
  <c r="CG49" i="4"/>
  <c r="CH49" i="4"/>
  <c r="CI49" i="4"/>
  <c r="CJ49" i="4"/>
  <c r="CK49" i="4"/>
  <c r="CL49" i="4"/>
  <c r="CM49" i="4"/>
  <c r="CN49" i="4"/>
  <c r="CP49" i="4"/>
  <c r="CQ49" i="4"/>
  <c r="CR49" i="4"/>
  <c r="CS49" i="4"/>
  <c r="CT49" i="4"/>
  <c r="CU49" i="4"/>
  <c r="CV49" i="4"/>
  <c r="CX49" i="4"/>
  <c r="CY49" i="4"/>
  <c r="CZ49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D49" i="4"/>
  <c r="DE49" i="4"/>
  <c r="DF49" i="4"/>
  <c r="DG49" i="4"/>
  <c r="DH49" i="4"/>
  <c r="DI49" i="4"/>
  <c r="DJ49" i="4"/>
  <c r="DS49" i="4"/>
  <c r="DT49" i="4"/>
  <c r="DU49" i="4"/>
  <c r="DV49" i="4"/>
  <c r="DW49" i="4"/>
  <c r="DX49" i="4"/>
  <c r="DY49" i="4"/>
  <c r="DZ49" i="4"/>
  <c r="EA49" i="4"/>
  <c r="EB49" i="4"/>
  <c r="EC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J50" i="4"/>
  <c r="M50" i="4"/>
  <c r="N50" i="4"/>
  <c r="M51" i="4"/>
  <c r="N51" i="4"/>
  <c r="M52" i="4"/>
  <c r="N52" i="4"/>
  <c r="Q50" i="4"/>
  <c r="R50" i="4"/>
  <c r="S50" i="4"/>
  <c r="T50" i="4"/>
  <c r="V50" i="4"/>
  <c r="W50" i="4"/>
  <c r="X50" i="4"/>
  <c r="Y50" i="4"/>
  <c r="Z50" i="4"/>
  <c r="AA50" i="4"/>
  <c r="AB50" i="4"/>
  <c r="AC50" i="4"/>
  <c r="AE50" i="4"/>
  <c r="AF50" i="4"/>
  <c r="AG50" i="4"/>
  <c r="AH50" i="4"/>
  <c r="AM50" i="4"/>
  <c r="AN50" i="4"/>
  <c r="AO50" i="4"/>
  <c r="AP50" i="4"/>
  <c r="AQ50" i="4"/>
  <c r="AR50" i="4"/>
  <c r="AS50" i="4"/>
  <c r="AT50" i="4"/>
  <c r="AU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AZ51" i="4"/>
  <c r="BA51" i="4"/>
  <c r="BB51" i="4"/>
  <c r="BC51" i="4"/>
  <c r="BD51" i="4"/>
  <c r="BE51" i="4"/>
  <c r="BF51" i="4"/>
  <c r="BG51" i="4"/>
  <c r="BH51" i="4"/>
  <c r="AZ52" i="4"/>
  <c r="BA52" i="4"/>
  <c r="BB52" i="4"/>
  <c r="BC52" i="4"/>
  <c r="BD52" i="4"/>
  <c r="BE52" i="4"/>
  <c r="BF52" i="4"/>
  <c r="BG52" i="4"/>
  <c r="BH52" i="4"/>
  <c r="BJ50" i="4"/>
  <c r="BJ51" i="4"/>
  <c r="BJ52" i="4"/>
  <c r="BL50" i="4"/>
  <c r="BM50" i="4"/>
  <c r="BN50" i="4"/>
  <c r="BO50" i="4"/>
  <c r="BP50" i="4"/>
  <c r="BQ50" i="4"/>
  <c r="BR50" i="4"/>
  <c r="BS50" i="4"/>
  <c r="BT50" i="4"/>
  <c r="BU50" i="4"/>
  <c r="BL51" i="4"/>
  <c r="BM51" i="4"/>
  <c r="BN51" i="4"/>
  <c r="BO51" i="4"/>
  <c r="BP51" i="4"/>
  <c r="BQ51" i="4"/>
  <c r="BR51" i="4"/>
  <c r="BS51" i="4"/>
  <c r="BT51" i="4"/>
  <c r="BU51" i="4"/>
  <c r="BL52" i="4"/>
  <c r="BM52" i="4"/>
  <c r="BN52" i="4"/>
  <c r="BO52" i="4"/>
  <c r="BP52" i="4"/>
  <c r="BQ52" i="4"/>
  <c r="BR52" i="4"/>
  <c r="BS52" i="4"/>
  <c r="BT52" i="4"/>
  <c r="BU52" i="4"/>
  <c r="BW50" i="4"/>
  <c r="BX50" i="4"/>
  <c r="BY50" i="4"/>
  <c r="BZ50" i="4"/>
  <c r="CA50" i="4"/>
  <c r="CB50" i="4"/>
  <c r="CC50" i="4"/>
  <c r="CD50" i="4"/>
  <c r="CE50" i="4"/>
  <c r="CG50" i="4"/>
  <c r="CH50" i="4"/>
  <c r="CI50" i="4"/>
  <c r="CJ50" i="4"/>
  <c r="CK50" i="4"/>
  <c r="CL50" i="4"/>
  <c r="CM50" i="4"/>
  <c r="CN50" i="4"/>
  <c r="CO50" i="4"/>
  <c r="CQ50" i="4"/>
  <c r="CR50" i="4"/>
  <c r="CT50" i="4"/>
  <c r="CU50" i="4"/>
  <c r="CV50" i="4"/>
  <c r="CW50" i="4"/>
  <c r="CX50" i="4"/>
  <c r="CY50" i="4"/>
  <c r="CZ50" i="4"/>
  <c r="DA50" i="4"/>
  <c r="DB50" i="4"/>
  <c r="DC50" i="4"/>
  <c r="DL50" i="4"/>
  <c r="DM50" i="4"/>
  <c r="DN50" i="4"/>
  <c r="DO50" i="4"/>
  <c r="DP50" i="4"/>
  <c r="DQ50" i="4"/>
  <c r="DR50" i="4"/>
  <c r="DS50" i="4"/>
  <c r="DL51" i="4"/>
  <c r="DM51" i="4"/>
  <c r="DN51" i="4"/>
  <c r="DO51" i="4"/>
  <c r="DP51" i="4"/>
  <c r="DQ51" i="4"/>
  <c r="DR51" i="4"/>
  <c r="DS51" i="4"/>
  <c r="DL52" i="4"/>
  <c r="DM52" i="4"/>
  <c r="DN52" i="4"/>
  <c r="DO52" i="4"/>
  <c r="DP52" i="4"/>
  <c r="DQ52" i="4"/>
  <c r="DR52" i="4"/>
  <c r="DS52" i="4"/>
  <c r="DU50" i="4"/>
  <c r="DV50" i="4"/>
  <c r="DW50" i="4"/>
  <c r="DX50" i="4"/>
  <c r="DY50" i="4"/>
  <c r="DZ50" i="4"/>
  <c r="EA50" i="4"/>
  <c r="DY51" i="4"/>
  <c r="DZ51" i="4"/>
  <c r="EA51" i="4"/>
  <c r="EC50" i="4"/>
  <c r="ED50" i="4"/>
  <c r="EE50" i="4"/>
  <c r="EF50" i="4"/>
  <c r="EG50" i="4"/>
  <c r="EH50" i="4"/>
  <c r="EC51" i="4"/>
  <c r="ED51" i="4"/>
  <c r="EE51" i="4"/>
  <c r="EF51" i="4"/>
  <c r="EG51" i="4"/>
  <c r="EH51" i="4"/>
  <c r="EJ50" i="4"/>
  <c r="EK50" i="4"/>
  <c r="EL50" i="4"/>
  <c r="EJ51" i="4"/>
  <c r="EK51" i="4"/>
  <c r="EL51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K50" i="4"/>
  <c r="K51" i="4"/>
  <c r="Q51" i="4"/>
  <c r="R51" i="4"/>
  <c r="S51" i="4"/>
  <c r="T51" i="4"/>
  <c r="U51" i="4"/>
  <c r="V51" i="4"/>
  <c r="W51" i="4"/>
  <c r="X51" i="4"/>
  <c r="Y51" i="4"/>
  <c r="Z51" i="4"/>
  <c r="AA51" i="4"/>
  <c r="AB51" i="4"/>
  <c r="AD51" i="4"/>
  <c r="AE51" i="4"/>
  <c r="AF51" i="4"/>
  <c r="AG51" i="4"/>
  <c r="AJ50" i="4"/>
  <c r="AJ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BX51" i="4"/>
  <c r="BY51" i="4"/>
  <c r="BZ51" i="4"/>
  <c r="CA51" i="4"/>
  <c r="CB51" i="4"/>
  <c r="CC51" i="4"/>
  <c r="CD51" i="4"/>
  <c r="CH51" i="4"/>
  <c r="CI51" i="4"/>
  <c r="CJ51" i="4"/>
  <c r="CK51" i="4"/>
  <c r="CL51" i="4"/>
  <c r="CM51" i="4"/>
  <c r="CN51" i="4"/>
  <c r="CO51" i="4"/>
  <c r="CP51" i="4"/>
  <c r="CQ51" i="4"/>
  <c r="CU51" i="4"/>
  <c r="CV51" i="4"/>
  <c r="CW51" i="4"/>
  <c r="CX51" i="4"/>
  <c r="CY51" i="4"/>
  <c r="CZ51" i="4"/>
  <c r="DA51" i="4"/>
  <c r="DD50" i="4"/>
  <c r="DD51" i="4"/>
  <c r="DI50" i="4"/>
  <c r="DI51" i="4"/>
  <c r="DK50" i="4"/>
  <c r="DK51" i="4"/>
  <c r="DU51" i="4"/>
  <c r="DV51" i="4"/>
  <c r="DW51" i="4"/>
  <c r="J52" i="4"/>
  <c r="K52" i="4"/>
  <c r="P50" i="4"/>
  <c r="P51" i="4"/>
  <c r="P52" i="4"/>
  <c r="R52" i="4"/>
  <c r="S52" i="4"/>
  <c r="U52" i="4"/>
  <c r="V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M52" i="4"/>
  <c r="AN52" i="4"/>
  <c r="AP52" i="4"/>
  <c r="AQ52" i="4"/>
  <c r="AR52" i="4"/>
  <c r="AT52" i="4"/>
  <c r="AU52" i="4"/>
  <c r="AW52" i="4"/>
  <c r="AX52" i="4"/>
  <c r="BX52" i="4"/>
  <c r="BY52" i="4"/>
  <c r="BZ52" i="4"/>
  <c r="CA52" i="4"/>
  <c r="CB52" i="4"/>
  <c r="CC52" i="4"/>
  <c r="CD52" i="4"/>
  <c r="CE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T52" i="4"/>
  <c r="CU52" i="4"/>
  <c r="CW52" i="4"/>
  <c r="CX52" i="4"/>
  <c r="CZ52" i="4"/>
  <c r="DA52" i="4"/>
  <c r="DB52" i="4"/>
  <c r="DC52" i="4"/>
  <c r="DD52" i="4"/>
  <c r="DI52" i="4"/>
  <c r="DJ52" i="4"/>
  <c r="DU52" i="4"/>
  <c r="DV52" i="4"/>
  <c r="DW52" i="4"/>
  <c r="DX52" i="4"/>
  <c r="DY52" i="4"/>
  <c r="DZ52" i="4"/>
  <c r="EA52" i="4"/>
  <c r="EC52" i="4"/>
  <c r="ED52" i="4"/>
  <c r="EE52" i="4"/>
  <c r="EF52" i="4"/>
  <c r="EH52" i="4"/>
  <c r="EI52" i="4"/>
  <c r="EJ52" i="4"/>
  <c r="EK52" i="4"/>
  <c r="EL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J53" i="4"/>
  <c r="K53" i="4"/>
  <c r="L53" i="4"/>
  <c r="M53" i="4"/>
  <c r="O50" i="4"/>
  <c r="O51" i="4"/>
  <c r="O52" i="4"/>
  <c r="O53" i="4"/>
  <c r="P53" i="4"/>
  <c r="Q53" i="4"/>
  <c r="R53" i="4"/>
  <c r="S53" i="4"/>
  <c r="T53" i="4"/>
  <c r="P54" i="4"/>
  <c r="Q54" i="4"/>
  <c r="R54" i="4"/>
  <c r="S54" i="4"/>
  <c r="T54" i="4"/>
  <c r="V53" i="4"/>
  <c r="W53" i="4"/>
  <c r="Y53" i="4"/>
  <c r="Z53" i="4"/>
  <c r="AA53" i="4"/>
  <c r="AB53" i="4"/>
  <c r="AC53" i="4"/>
  <c r="AD53" i="4"/>
  <c r="AE53" i="4"/>
  <c r="AF53" i="4"/>
  <c r="AG53" i="4"/>
  <c r="AH53" i="4"/>
  <c r="AI53" i="4"/>
  <c r="AL50" i="4"/>
  <c r="AL51" i="4"/>
  <c r="AL52" i="4"/>
  <c r="AL53" i="4"/>
  <c r="AN53" i="4"/>
  <c r="AO53" i="4"/>
  <c r="AP53" i="4"/>
  <c r="AQ53" i="4"/>
  <c r="AR53" i="4"/>
  <c r="AT53" i="4"/>
  <c r="AU53" i="4"/>
  <c r="AV53" i="4"/>
  <c r="AW53" i="4"/>
  <c r="AX53" i="4"/>
  <c r="AY53" i="4"/>
  <c r="AZ53" i="4"/>
  <c r="BB53" i="4"/>
  <c r="BC53" i="4"/>
  <c r="BD53" i="4"/>
  <c r="BE53" i="4"/>
  <c r="BF53" i="4"/>
  <c r="BG53" i="4"/>
  <c r="BH53" i="4"/>
  <c r="BI53" i="4"/>
  <c r="BJ53" i="4"/>
  <c r="BJ54" i="4"/>
  <c r="BL53" i="4"/>
  <c r="BM53" i="4"/>
  <c r="BN53" i="4"/>
  <c r="BO53" i="4"/>
  <c r="BP53" i="4"/>
  <c r="BQ53" i="4"/>
  <c r="BS53" i="4"/>
  <c r="BT53" i="4"/>
  <c r="BU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M53" i="4"/>
  <c r="CN53" i="4"/>
  <c r="CO53" i="4"/>
  <c r="CP53" i="4"/>
  <c r="CQ53" i="4"/>
  <c r="CT53" i="4"/>
  <c r="CU53" i="4"/>
  <c r="CV53" i="4"/>
  <c r="CW53" i="4"/>
  <c r="CX53" i="4"/>
  <c r="CY53" i="4"/>
  <c r="CZ53" i="4"/>
  <c r="DA53" i="4"/>
  <c r="DB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E54" i="4"/>
  <c r="EF54" i="4"/>
  <c r="EG54" i="4"/>
  <c r="EH54" i="4"/>
  <c r="EI54" i="4"/>
  <c r="EJ54" i="4"/>
  <c r="EK54" i="4"/>
  <c r="EM50" i="4"/>
  <c r="EM51" i="4"/>
  <c r="EM52" i="4"/>
  <c r="EM53" i="4"/>
  <c r="J54" i="4"/>
  <c r="K54" i="4"/>
  <c r="L54" i="4"/>
  <c r="M54" i="4"/>
  <c r="N54" i="4"/>
  <c r="V54" i="4"/>
  <c r="W54" i="4"/>
  <c r="X54" i="4"/>
  <c r="Y54" i="4"/>
  <c r="Z54" i="4"/>
  <c r="AA54" i="4"/>
  <c r="AB54" i="4"/>
  <c r="AC54" i="4"/>
  <c r="AD54" i="4"/>
  <c r="AF54" i="4"/>
  <c r="AG54" i="4"/>
  <c r="AH54" i="4"/>
  <c r="AI54" i="4"/>
  <c r="AJ54" i="4"/>
  <c r="AL54" i="4"/>
  <c r="AM54" i="4"/>
  <c r="AN54" i="4"/>
  <c r="AO54" i="4"/>
  <c r="AP54" i="4"/>
  <c r="AQ54" i="4"/>
  <c r="AR54" i="4"/>
  <c r="AS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L54" i="4"/>
  <c r="BM54" i="4"/>
  <c r="BN54" i="4"/>
  <c r="BO54" i="4"/>
  <c r="BP54" i="4"/>
  <c r="BQ54" i="4"/>
  <c r="BR54" i="4"/>
  <c r="BS54" i="4"/>
  <c r="BT54" i="4"/>
  <c r="BU54" i="4"/>
  <c r="BX54" i="4"/>
  <c r="BY54" i="4"/>
  <c r="BZ54" i="4"/>
  <c r="CA54" i="4"/>
  <c r="CB54" i="4"/>
  <c r="CC54" i="4"/>
  <c r="CD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U54" i="4"/>
  <c r="CV54" i="4"/>
  <c r="CW54" i="4"/>
  <c r="CX54" i="4"/>
  <c r="CY54" i="4"/>
  <c r="CZ54" i="4"/>
  <c r="DA54" i="4"/>
  <c r="DB54" i="4"/>
  <c r="DC54" i="4"/>
  <c r="DD54" i="4"/>
  <c r="DF50" i="4"/>
  <c r="DF51" i="4"/>
  <c r="DF52" i="4"/>
  <c r="DF53" i="4"/>
  <c r="DF54" i="4"/>
  <c r="DH54" i="4"/>
  <c r="DI54" i="4"/>
  <c r="DJ54" i="4"/>
  <c r="DL54" i="4"/>
  <c r="DM54" i="4"/>
  <c r="DN54" i="4"/>
  <c r="DO54" i="4"/>
  <c r="DP54" i="4"/>
  <c r="DQ54" i="4"/>
  <c r="DS54" i="4"/>
  <c r="DT54" i="4"/>
  <c r="DU54" i="4"/>
  <c r="DV54" i="4"/>
  <c r="DW54" i="4"/>
  <c r="DY54" i="4"/>
  <c r="DZ54" i="4"/>
  <c r="EA54" i="4"/>
  <c r="EB54" i="4"/>
  <c r="EC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Y55" i="4"/>
  <c r="Z55" i="4"/>
  <c r="AB55" i="4"/>
  <c r="AC55" i="4"/>
  <c r="AD55" i="4"/>
  <c r="AE55" i="4"/>
  <c r="AF55" i="4"/>
  <c r="AG55" i="4"/>
  <c r="AH55" i="4"/>
  <c r="AI55" i="4"/>
  <c r="AK50" i="4"/>
  <c r="AK51" i="4"/>
  <c r="AK52" i="4"/>
  <c r="AK53" i="4"/>
  <c r="AK54" i="4"/>
  <c r="AK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L55" i="4"/>
  <c r="BM55" i="4"/>
  <c r="BN55" i="4"/>
  <c r="BO55" i="4"/>
  <c r="BP55" i="4"/>
  <c r="BQ55" i="4"/>
  <c r="BR55" i="4"/>
  <c r="BS55" i="4"/>
  <c r="BT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S50" i="4"/>
  <c r="CS51" i="4"/>
  <c r="CS52" i="4"/>
  <c r="CS53" i="4"/>
  <c r="CS54" i="4"/>
  <c r="CS55" i="4"/>
  <c r="CV55" i="4"/>
  <c r="CW55" i="4"/>
  <c r="CX55" i="4"/>
  <c r="CY55" i="4"/>
  <c r="CZ55" i="4"/>
  <c r="DA55" i="4"/>
  <c r="DB55" i="4"/>
  <c r="DD55" i="4"/>
  <c r="DE55" i="4"/>
  <c r="DF55" i="4"/>
  <c r="DG55" i="4"/>
  <c r="DH55" i="4"/>
  <c r="DI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E55" i="4"/>
  <c r="EF55" i="4"/>
  <c r="EG55" i="4"/>
  <c r="EH55" i="4"/>
  <c r="EI55" i="4"/>
  <c r="EL55" i="4"/>
  <c r="EM55" i="4"/>
  <c r="EP55" i="4"/>
  <c r="EQ55" i="4"/>
  <c r="ER55" i="4"/>
  <c r="ET55" i="4"/>
  <c r="EU55" i="4"/>
  <c r="EV55" i="4"/>
  <c r="EW55" i="4"/>
  <c r="EX55" i="4"/>
  <c r="EY55" i="4"/>
  <c r="FA55" i="4"/>
  <c r="FB55" i="4"/>
  <c r="AA2" i="2"/>
  <c r="AA3" i="2"/>
  <c r="AA4" i="2"/>
  <c r="AA5" i="2"/>
  <c r="AA6" i="2"/>
  <c r="AA7" i="2"/>
  <c r="BA2" i="2"/>
  <c r="BB2" i="2"/>
  <c r="BC2" i="2"/>
  <c r="BD2" i="2"/>
  <c r="BZ2" i="2"/>
  <c r="CA2" i="2"/>
  <c r="CB2" i="2"/>
  <c r="CQ2" i="2"/>
  <c r="CR2" i="2"/>
  <c r="CQ3" i="2"/>
  <c r="CR3" i="2"/>
  <c r="DC2" i="2"/>
  <c r="DD2" i="2"/>
  <c r="DE2" i="2"/>
  <c r="EE2" i="2"/>
  <c r="EF2" i="2"/>
  <c r="EG2" i="2"/>
  <c r="EH2" i="2"/>
  <c r="EI2" i="2"/>
  <c r="EM2" i="2"/>
  <c r="EN2" i="2"/>
  <c r="EO2" i="2"/>
  <c r="EM3" i="2"/>
  <c r="EN3" i="2"/>
  <c r="EO3" i="2"/>
  <c r="EM4" i="2"/>
  <c r="EN4" i="2"/>
  <c r="EO4" i="2"/>
  <c r="EM5" i="2"/>
  <c r="EN5" i="2"/>
  <c r="EO5" i="2"/>
  <c r="EM6" i="2"/>
  <c r="EN6" i="2"/>
  <c r="EO6" i="2"/>
  <c r="EM7" i="2"/>
  <c r="EN7" i="2"/>
  <c r="EO7" i="2"/>
  <c r="EQ2" i="2"/>
  <c r="ER2" i="2"/>
  <c r="EX2" i="2"/>
  <c r="EY2" i="2"/>
  <c r="EZ2" i="2"/>
  <c r="FA2" i="2"/>
  <c r="FB2" i="2"/>
  <c r="FC2" i="2"/>
  <c r="FD2" i="2"/>
  <c r="AQ2" i="2"/>
  <c r="AR2" i="2"/>
  <c r="AQ3" i="2"/>
  <c r="AR3" i="2"/>
  <c r="AQ4" i="2"/>
  <c r="AR4" i="2"/>
  <c r="AQ5" i="2"/>
  <c r="AR5" i="2"/>
  <c r="AQ6" i="2"/>
  <c r="AR6" i="2"/>
  <c r="AQ7" i="2"/>
  <c r="AR7" i="2"/>
  <c r="L2" i="2"/>
  <c r="N2" i="2"/>
  <c r="R2" i="2"/>
  <c r="W2" i="2"/>
  <c r="AD2" i="2"/>
  <c r="AE2" i="2"/>
  <c r="AF2" i="2"/>
  <c r="AK2" i="2"/>
  <c r="AL2" i="2"/>
  <c r="AM2" i="2"/>
  <c r="AN2" i="2"/>
  <c r="AV2" i="2"/>
  <c r="BG2" i="2"/>
  <c r="BG3" i="2"/>
  <c r="BG4" i="2"/>
  <c r="BG5" i="2"/>
  <c r="BG6" i="2"/>
  <c r="BV2" i="2"/>
  <c r="CD2" i="2"/>
  <c r="CE2" i="2"/>
  <c r="CD3" i="2"/>
  <c r="CE3" i="2"/>
  <c r="CL2" i="2"/>
  <c r="CM2" i="2"/>
  <c r="CN2" i="2"/>
  <c r="CO2" i="2"/>
  <c r="CL3" i="2"/>
  <c r="CM3" i="2"/>
  <c r="CN3" i="2"/>
  <c r="CO3" i="2"/>
  <c r="CT2" i="2"/>
  <c r="CV2" i="2"/>
  <c r="DI2" i="2"/>
  <c r="DJ2" i="2"/>
  <c r="DK2" i="2"/>
  <c r="DS2" i="2"/>
  <c r="DZ2" i="2"/>
  <c r="EB2" i="2"/>
  <c r="EC2" i="2"/>
  <c r="ET2" i="2"/>
  <c r="EU2" i="2"/>
  <c r="Z3" i="2"/>
  <c r="Z4" i="2"/>
  <c r="AC3" i="2"/>
  <c r="AE3" i="2"/>
  <c r="AF3" i="2"/>
  <c r="AG3" i="2"/>
  <c r="AI2" i="2"/>
  <c r="AI3" i="2"/>
  <c r="AM3" i="2"/>
  <c r="AN3" i="2"/>
  <c r="AO3" i="2"/>
  <c r="AM4" i="2"/>
  <c r="AN4" i="2"/>
  <c r="AO4" i="2"/>
  <c r="AT2" i="2"/>
  <c r="AT3" i="2"/>
  <c r="AY2" i="2"/>
  <c r="AY3" i="2"/>
  <c r="BS2" i="2"/>
  <c r="BS3" i="2"/>
  <c r="BZ3" i="2"/>
  <c r="CA3" i="2"/>
  <c r="CI2" i="2"/>
  <c r="CI3" i="2"/>
  <c r="DB3" i="2"/>
  <c r="DC3" i="2"/>
  <c r="DD3" i="2"/>
  <c r="DE3" i="2"/>
  <c r="DP2" i="2"/>
  <c r="DP3" i="2"/>
  <c r="DS3" i="2"/>
  <c r="DT3" i="2"/>
  <c r="DS4" i="2"/>
  <c r="DT4" i="2"/>
  <c r="EB3" i="2"/>
  <c r="EC3" i="2"/>
  <c r="ED3" i="2"/>
  <c r="EE3" i="2"/>
  <c r="EF3" i="2"/>
  <c r="EG3" i="2"/>
  <c r="EH3" i="2"/>
  <c r="EB4" i="2"/>
  <c r="EC4" i="2"/>
  <c r="ED4" i="2"/>
  <c r="EE4" i="2"/>
  <c r="EF4" i="2"/>
  <c r="EG4" i="2"/>
  <c r="EH4" i="2"/>
  <c r="ES2" i="2"/>
  <c r="ES3" i="2"/>
  <c r="EW2" i="2"/>
  <c r="EW3" i="2"/>
  <c r="EX3" i="2"/>
  <c r="EX4" i="2"/>
  <c r="EZ3" i="2"/>
  <c r="FB3" i="2"/>
  <c r="FC3" i="2"/>
  <c r="M2" i="2"/>
  <c r="M3" i="2"/>
  <c r="M4" i="2"/>
  <c r="AC4" i="2"/>
  <c r="AD4" i="2"/>
  <c r="AF4" i="2"/>
  <c r="AG4" i="2"/>
  <c r="AH4" i="2"/>
  <c r="AJ3" i="2"/>
  <c r="AJ4" i="2"/>
  <c r="AK4" i="2"/>
  <c r="AT4" i="2"/>
  <c r="AU4" i="2"/>
  <c r="AT5" i="2"/>
  <c r="AU5" i="2"/>
  <c r="AW2" i="2"/>
  <c r="AW3" i="2"/>
  <c r="AW4" i="2"/>
  <c r="BD4" i="2"/>
  <c r="BF2" i="2"/>
  <c r="BF3" i="2"/>
  <c r="BF4" i="2"/>
  <c r="BR2" i="2"/>
  <c r="BR3" i="2"/>
  <c r="BR4" i="2"/>
  <c r="BU2" i="2"/>
  <c r="BU3" i="2"/>
  <c r="BU4" i="2"/>
  <c r="CE4" i="2"/>
  <c r="CF4" i="2"/>
  <c r="CH4" i="2"/>
  <c r="CJ2" i="2"/>
  <c r="CJ3" i="2"/>
  <c r="CJ4" i="2"/>
  <c r="CM4" i="2"/>
  <c r="CN4" i="2"/>
  <c r="CO4" i="2"/>
  <c r="CP4" i="2"/>
  <c r="CS2" i="2"/>
  <c r="CS3" i="2"/>
  <c r="CS4" i="2"/>
  <c r="CZ2" i="2"/>
  <c r="CZ3" i="2"/>
  <c r="CZ4" i="2"/>
  <c r="DB4" i="2"/>
  <c r="DC4" i="2"/>
  <c r="DQ2" i="2"/>
  <c r="DQ3" i="2"/>
  <c r="DQ4" i="2"/>
  <c r="DY2" i="2"/>
  <c r="DY3" i="2"/>
  <c r="DY4" i="2"/>
  <c r="FA4" i="2"/>
  <c r="FB4" i="2"/>
  <c r="O2" i="2"/>
  <c r="O3" i="2"/>
  <c r="O4" i="2"/>
  <c r="O5" i="2"/>
  <c r="Q2" i="2"/>
  <c r="Q3" i="2"/>
  <c r="Q4" i="2"/>
  <c r="Q5" i="2"/>
  <c r="S2" i="2"/>
  <c r="S3" i="2"/>
  <c r="S4" i="2"/>
  <c r="S5" i="2"/>
  <c r="AC5" i="2"/>
  <c r="AD5" i="2"/>
  <c r="AE5" i="2"/>
  <c r="AF5" i="2"/>
  <c r="AG5" i="2"/>
  <c r="AH5" i="2"/>
  <c r="AP2" i="2"/>
  <c r="AP3" i="2"/>
  <c r="AP4" i="2"/>
  <c r="AP5" i="2"/>
  <c r="AV4" i="2"/>
  <c r="AV5" i="2"/>
  <c r="BC4" i="2"/>
  <c r="BC5" i="2"/>
  <c r="BL2" i="2"/>
  <c r="BL3" i="2"/>
  <c r="BL4" i="2"/>
  <c r="BL5" i="2"/>
  <c r="BR5" i="2"/>
  <c r="BS5" i="2"/>
  <c r="BR6" i="2"/>
  <c r="BS6" i="2"/>
  <c r="BR7" i="2"/>
  <c r="BS7" i="2"/>
  <c r="BR8" i="2"/>
  <c r="BS8" i="2"/>
  <c r="BR9" i="2"/>
  <c r="BS9" i="2"/>
  <c r="BR10" i="2"/>
  <c r="BS10" i="2"/>
  <c r="BU5" i="2"/>
  <c r="BV5" i="2"/>
  <c r="BY3" i="2"/>
  <c r="BY4" i="2"/>
  <c r="BY5" i="2"/>
  <c r="CA5" i="2"/>
  <c r="CD5" i="2"/>
  <c r="CE5" i="2"/>
  <c r="CI5" i="2"/>
  <c r="CJ5" i="2"/>
  <c r="CO5" i="2"/>
  <c r="CO6" i="2"/>
  <c r="CQ5" i="2"/>
  <c r="CT5" i="2"/>
  <c r="CW2" i="2"/>
  <c r="CW3" i="2"/>
  <c r="CW4" i="2"/>
  <c r="CW5" i="2"/>
  <c r="CX4" i="2"/>
  <c r="CX5" i="2"/>
  <c r="DB5" i="2"/>
  <c r="DB6" i="2"/>
  <c r="DL5" i="2"/>
  <c r="DP5" i="2"/>
  <c r="DQ5" i="2"/>
  <c r="DS5" i="2"/>
  <c r="DU2" i="2"/>
  <c r="DU3" i="2"/>
  <c r="DU4" i="2"/>
  <c r="DU5" i="2"/>
  <c r="DW2" i="2"/>
  <c r="DW3" i="2"/>
  <c r="DW4" i="2"/>
  <c r="DW5" i="2"/>
  <c r="DZ5" i="2"/>
  <c r="EB5" i="2"/>
  <c r="EC5" i="2"/>
  <c r="ED5" i="2"/>
  <c r="EE5" i="2"/>
  <c r="EF5" i="2"/>
  <c r="EG5" i="2"/>
  <c r="EH5" i="2"/>
  <c r="EI5" i="2"/>
  <c r="EG6" i="2"/>
  <c r="EH6" i="2"/>
  <c r="EI6" i="2"/>
  <c r="EU5" i="2"/>
  <c r="EW5" i="2"/>
  <c r="EX5" i="2"/>
  <c r="EY5" i="2"/>
  <c r="EZ5" i="2"/>
  <c r="FA5" i="2"/>
  <c r="EY6" i="2"/>
  <c r="EZ6" i="2"/>
  <c r="FA6" i="2"/>
  <c r="FC5" i="2"/>
  <c r="FC6" i="2"/>
  <c r="T2" i="2"/>
  <c r="T3" i="2"/>
  <c r="T4" i="2"/>
  <c r="T5" i="2"/>
  <c r="T6" i="2"/>
  <c r="AC6" i="2"/>
  <c r="AD6" i="2"/>
  <c r="AE6" i="2"/>
  <c r="AF6" i="2"/>
  <c r="AG6" i="2"/>
  <c r="AI5" i="2"/>
  <c r="AI6" i="2"/>
  <c r="AS2" i="2"/>
  <c r="AS3" i="2"/>
  <c r="AS4" i="2"/>
  <c r="AS5" i="2"/>
  <c r="AS6" i="2"/>
  <c r="BI2" i="2"/>
  <c r="BI3" i="2"/>
  <c r="BI4" i="2"/>
  <c r="BI5" i="2"/>
  <c r="BI6" i="2"/>
  <c r="BZ5" i="2"/>
  <c r="BZ6" i="2"/>
  <c r="CB5" i="2"/>
  <c r="CB6" i="2"/>
  <c r="CD6" i="2"/>
  <c r="CE6" i="2"/>
  <c r="CF6" i="2"/>
  <c r="CD7" i="2"/>
  <c r="CE7" i="2"/>
  <c r="CF7" i="2"/>
  <c r="CK2" i="2"/>
  <c r="CK3" i="2"/>
  <c r="CK4" i="2"/>
  <c r="CK5" i="2"/>
  <c r="CK6" i="2"/>
  <c r="CR5" i="2"/>
  <c r="CR6" i="2"/>
  <c r="DD5" i="2"/>
  <c r="DD6" i="2"/>
  <c r="DI5" i="2"/>
  <c r="DI6" i="2"/>
  <c r="DP6" i="2"/>
  <c r="DS6" i="2"/>
  <c r="DT6" i="2"/>
  <c r="DU6" i="2"/>
  <c r="DV4" i="2"/>
  <c r="DV5" i="2"/>
  <c r="DV6" i="2"/>
  <c r="EA2" i="2"/>
  <c r="EA3" i="2"/>
  <c r="EA4" i="2"/>
  <c r="EA5" i="2"/>
  <c r="EA6" i="2"/>
  <c r="EB6" i="2"/>
  <c r="EC6" i="2"/>
  <c r="ED6" i="2"/>
  <c r="EE6" i="2"/>
  <c r="EB7" i="2"/>
  <c r="EC7" i="2"/>
  <c r="ED7" i="2"/>
  <c r="EE7" i="2"/>
  <c r="ES5" i="2"/>
  <c r="ES6" i="2"/>
  <c r="EW6" i="2"/>
  <c r="AC7" i="2"/>
  <c r="AD7" i="2"/>
  <c r="AE7" i="2"/>
  <c r="AF7" i="2"/>
  <c r="AG7" i="2"/>
  <c r="AH7" i="2"/>
  <c r="AI7" i="2"/>
  <c r="AJ7" i="2"/>
  <c r="AL4" i="2"/>
  <c r="AL5" i="2"/>
  <c r="AL6" i="2"/>
  <c r="AL7" i="2"/>
  <c r="AN7" i="2"/>
  <c r="AO7" i="2"/>
  <c r="AS7" i="2"/>
  <c r="AT7" i="2"/>
  <c r="AV7" i="2"/>
  <c r="BF7" i="2"/>
  <c r="BG7" i="2"/>
  <c r="BF8" i="2"/>
  <c r="BG8" i="2"/>
  <c r="BF9" i="2"/>
  <c r="BG9" i="2"/>
  <c r="BF10" i="2"/>
  <c r="BG10" i="2"/>
  <c r="BN2" i="2"/>
  <c r="BN3" i="2"/>
  <c r="BN4" i="2"/>
  <c r="BN5" i="2"/>
  <c r="BN6" i="2"/>
  <c r="BN7" i="2"/>
  <c r="BP2" i="2"/>
  <c r="BP3" i="2"/>
  <c r="BP4" i="2"/>
  <c r="BP5" i="2"/>
  <c r="BP6" i="2"/>
  <c r="BP7" i="2"/>
  <c r="BZ7" i="2"/>
  <c r="CA7" i="2"/>
  <c r="CC2" i="2"/>
  <c r="CC3" i="2"/>
  <c r="CC4" i="2"/>
  <c r="CC5" i="2"/>
  <c r="CC6" i="2"/>
  <c r="CC7" i="2"/>
  <c r="CL5" i="2"/>
  <c r="CL6" i="2"/>
  <c r="CL7" i="2"/>
  <c r="CN6" i="2"/>
  <c r="CN7" i="2"/>
  <c r="CO7" i="2"/>
  <c r="CP7" i="2"/>
  <c r="CX7" i="2"/>
  <c r="DB7" i="2"/>
  <c r="DC7" i="2"/>
  <c r="DD7" i="2"/>
  <c r="DF4" i="2"/>
  <c r="DF5" i="2"/>
  <c r="DF6" i="2"/>
  <c r="DF7" i="2"/>
  <c r="DP7" i="2"/>
  <c r="DQ7" i="2"/>
  <c r="DS7" i="2"/>
  <c r="EG7" i="2"/>
  <c r="EH7" i="2"/>
  <c r="ET5" i="2"/>
  <c r="ET6" i="2"/>
  <c r="ET7" i="2"/>
  <c r="EW7" i="2"/>
  <c r="EX7" i="2"/>
  <c r="EZ7" i="2"/>
  <c r="FA7" i="2"/>
  <c r="FB7" i="2"/>
  <c r="FC7" i="2"/>
  <c r="L4" i="2"/>
  <c r="L5" i="2"/>
  <c r="L6" i="2"/>
  <c r="L7" i="2"/>
  <c r="P3" i="2"/>
  <c r="P4" i="2"/>
  <c r="P5" i="2"/>
  <c r="P6" i="2"/>
  <c r="P7" i="2"/>
  <c r="S7" i="2"/>
  <c r="X2" i="2"/>
  <c r="X3" i="2"/>
  <c r="X4" i="2"/>
  <c r="X5" i="2"/>
  <c r="X6" i="2"/>
  <c r="X7" i="2"/>
  <c r="AP8" i="2"/>
  <c r="AQ8" i="2"/>
  <c r="AR8" i="2"/>
  <c r="AP9" i="2"/>
  <c r="AQ9" i="2"/>
  <c r="AR9" i="2"/>
  <c r="AP10" i="2"/>
  <c r="AQ10" i="2"/>
  <c r="AR10" i="2"/>
  <c r="AX4" i="2"/>
  <c r="AX5" i="2"/>
  <c r="AX6" i="2"/>
  <c r="AX7" i="2"/>
  <c r="BB5" i="2"/>
  <c r="BB6" i="2"/>
  <c r="BB7" i="2"/>
  <c r="BE2" i="2"/>
  <c r="BE3" i="2"/>
  <c r="BE4" i="2"/>
  <c r="BE5" i="2"/>
  <c r="BE6" i="2"/>
  <c r="BE7" i="2"/>
  <c r="BJ2" i="2"/>
  <c r="BJ3" i="2"/>
  <c r="BJ4" i="2"/>
  <c r="BJ5" i="2"/>
  <c r="BJ6" i="2"/>
  <c r="BJ7" i="2"/>
  <c r="BV7" i="2"/>
  <c r="CW7" i="2"/>
  <c r="DJ5" i="2"/>
  <c r="DJ6" i="2"/>
  <c r="DJ7" i="2"/>
  <c r="EI8" i="2"/>
  <c r="EQ4" i="2"/>
  <c r="EQ5" i="2"/>
  <c r="EQ6" i="2"/>
  <c r="EQ7" i="2"/>
  <c r="EZ8" i="2"/>
  <c r="EZ9" i="2"/>
  <c r="O7" i="2"/>
  <c r="W5" i="2"/>
  <c r="W6" i="2"/>
  <c r="W7" i="2"/>
  <c r="BW2" i="2"/>
  <c r="BW3" i="2"/>
  <c r="BW4" i="2"/>
  <c r="BW5" i="2"/>
  <c r="BW6" i="2"/>
  <c r="BW7" i="2"/>
  <c r="CC8" i="2"/>
  <c r="CD8" i="2"/>
  <c r="CE8" i="2"/>
  <c r="CF8" i="2"/>
  <c r="CC9" i="2"/>
  <c r="CD9" i="2"/>
  <c r="CE9" i="2"/>
  <c r="CF9" i="2"/>
  <c r="DR2" i="2"/>
  <c r="DR3" i="2"/>
  <c r="DR4" i="2"/>
  <c r="DR5" i="2"/>
  <c r="DR6" i="2"/>
  <c r="DR7" i="2"/>
  <c r="BO2" i="2"/>
  <c r="BO3" i="2"/>
  <c r="BO4" i="2"/>
  <c r="BO5" i="2"/>
  <c r="BO6" i="2"/>
  <c r="BO7" i="2"/>
  <c r="BQ3" i="2"/>
  <c r="BQ4" i="2"/>
  <c r="BQ5" i="2"/>
  <c r="BQ6" i="2"/>
  <c r="BQ7" i="2"/>
  <c r="DN2" i="2"/>
  <c r="DN3" i="2"/>
  <c r="DN4" i="2"/>
  <c r="DN5" i="2"/>
  <c r="DN6" i="2"/>
  <c r="DN7" i="2"/>
  <c r="DP8" i="2"/>
  <c r="DQ8" i="2"/>
  <c r="EV2" i="2"/>
  <c r="EV3" i="2"/>
  <c r="EV4" i="2"/>
  <c r="EV5" i="2"/>
  <c r="EV6" i="2"/>
  <c r="EV7" i="2"/>
  <c r="O8" i="2"/>
  <c r="P8" i="2"/>
  <c r="Q8" i="2"/>
  <c r="Z8" i="2"/>
  <c r="AA8" i="2"/>
  <c r="AC8" i="2"/>
  <c r="AD8" i="2"/>
  <c r="AG8" i="2"/>
  <c r="AH8" i="2"/>
  <c r="AL8" i="2"/>
  <c r="AU8" i="2"/>
  <c r="BL7" i="2"/>
  <c r="BL8" i="2"/>
  <c r="BN8" i="2"/>
  <c r="BU7" i="2"/>
  <c r="BU8" i="2"/>
  <c r="BW8" i="2"/>
  <c r="BW9" i="2"/>
  <c r="BW10" i="2"/>
  <c r="CB8" i="2"/>
  <c r="CN8" i="2"/>
  <c r="CO8" i="2"/>
  <c r="CP8" i="2"/>
  <c r="CV8" i="2"/>
  <c r="CW8" i="2"/>
  <c r="CX8" i="2"/>
  <c r="CY2" i="2"/>
  <c r="CY3" i="2"/>
  <c r="CY4" i="2"/>
  <c r="CY5" i="2"/>
  <c r="CY6" i="2"/>
  <c r="CY7" i="2"/>
  <c r="CY8" i="2"/>
  <c r="DB8" i="2"/>
  <c r="DC8" i="2"/>
  <c r="DD8" i="2"/>
  <c r="DF8" i="2"/>
  <c r="DI8" i="2"/>
  <c r="DL8" i="2"/>
  <c r="DW7" i="2"/>
  <c r="DW8" i="2"/>
  <c r="DZ8" i="2"/>
  <c r="EA8" i="2"/>
  <c r="EB8" i="2"/>
  <c r="EC8" i="2"/>
  <c r="ED8" i="2"/>
  <c r="EC9" i="2"/>
  <c r="ED9" i="2"/>
  <c r="EG8" i="2"/>
  <c r="EW8" i="2"/>
  <c r="EX8" i="2"/>
  <c r="EY8" i="2"/>
  <c r="FB8" i="2"/>
  <c r="FB9" i="2"/>
  <c r="O9" i="2"/>
  <c r="P9" i="2"/>
  <c r="O10" i="2"/>
  <c r="P10" i="2"/>
  <c r="W9" i="2"/>
  <c r="Z9" i="2"/>
  <c r="Z10" i="2"/>
  <c r="AB2" i="2"/>
  <c r="AB3" i="2"/>
  <c r="AB4" i="2"/>
  <c r="AB5" i="2"/>
  <c r="AB6" i="2"/>
  <c r="AB7" i="2"/>
  <c r="AB8" i="2"/>
  <c r="AB9" i="2"/>
  <c r="AD9" i="2"/>
  <c r="AE9" i="2"/>
  <c r="AF9" i="2"/>
  <c r="AG9" i="2"/>
  <c r="AJ9" i="2"/>
  <c r="AK9" i="2"/>
  <c r="AL9" i="2"/>
  <c r="AS9" i="2"/>
  <c r="AT9" i="2"/>
  <c r="AS10" i="2"/>
  <c r="AT10" i="2"/>
  <c r="BQ9" i="2"/>
  <c r="CA8" i="2"/>
  <c r="CA9" i="2"/>
  <c r="CH9" i="2"/>
  <c r="CN9" i="2"/>
  <c r="CO9" i="2"/>
  <c r="CQ9" i="2"/>
  <c r="CR9" i="2"/>
  <c r="CW9" i="2"/>
  <c r="CW10" i="2"/>
  <c r="DA9" i="2"/>
  <c r="DB9" i="2"/>
  <c r="DC9" i="2"/>
  <c r="DD9" i="2"/>
  <c r="DE9" i="2"/>
  <c r="DF9" i="2"/>
  <c r="DE10" i="2"/>
  <c r="DF10" i="2"/>
  <c r="DI9" i="2"/>
  <c r="DJ9" i="2"/>
  <c r="DI10" i="2"/>
  <c r="DJ10" i="2"/>
  <c r="DP9" i="2"/>
  <c r="DP10" i="2"/>
  <c r="DV9" i="2"/>
  <c r="DW9" i="2"/>
  <c r="DV10" i="2"/>
  <c r="DW10" i="2"/>
  <c r="DZ9" i="2"/>
  <c r="EA9" i="2"/>
  <c r="EH9" i="2"/>
  <c r="EI9" i="2"/>
  <c r="EK2" i="2"/>
  <c r="EK3" i="2"/>
  <c r="EK4" i="2"/>
  <c r="EK5" i="2"/>
  <c r="EK6" i="2"/>
  <c r="EK7" i="2"/>
  <c r="EK8" i="2"/>
  <c r="EK9" i="2"/>
  <c r="EM9" i="2"/>
  <c r="EV9" i="2"/>
  <c r="EW9" i="2"/>
  <c r="EX9" i="2"/>
  <c r="FD9" i="2"/>
  <c r="L8" i="2"/>
  <c r="L9" i="2"/>
  <c r="L10" i="2"/>
  <c r="AB10" i="2"/>
  <c r="AC10" i="2"/>
  <c r="AD10" i="2"/>
  <c r="AE10" i="2"/>
  <c r="AF10" i="2"/>
  <c r="AG10" i="2"/>
  <c r="AH10" i="2"/>
  <c r="AK10" i="2"/>
  <c r="AN8" i="2"/>
  <c r="AN9" i="2"/>
  <c r="AN10" i="2"/>
  <c r="AX8" i="2"/>
  <c r="AX9" i="2"/>
  <c r="AX10" i="2"/>
  <c r="BK9" i="2"/>
  <c r="BK10" i="2"/>
  <c r="BN10" i="2"/>
  <c r="BP8" i="2"/>
  <c r="BP9" i="2"/>
  <c r="BP10" i="2"/>
  <c r="CA10" i="2"/>
  <c r="CB10" i="2"/>
  <c r="CC10" i="2"/>
  <c r="CD10" i="2"/>
  <c r="CE10" i="2"/>
  <c r="CH10" i="2"/>
  <c r="CI10" i="2"/>
  <c r="CN10" i="2"/>
  <c r="CO10" i="2"/>
  <c r="CP10" i="2"/>
  <c r="CQ10" i="2"/>
  <c r="CR10" i="2"/>
  <c r="DA10" i="2"/>
  <c r="DB10" i="2"/>
  <c r="DC10" i="2"/>
  <c r="DR8" i="2"/>
  <c r="DR9" i="2"/>
  <c r="DR10" i="2"/>
  <c r="DZ10" i="2"/>
  <c r="EA10" i="2"/>
  <c r="EB10" i="2"/>
  <c r="EC10" i="2"/>
  <c r="ED10" i="2"/>
  <c r="EH10" i="2"/>
  <c r="EQ8" i="2"/>
  <c r="EQ9" i="2"/>
  <c r="EQ10" i="2"/>
  <c r="ET8" i="2"/>
  <c r="ET9" i="2"/>
  <c r="ET10" i="2"/>
  <c r="EU10" i="2"/>
  <c r="EV10" i="2"/>
  <c r="EW10" i="2"/>
  <c r="EX10" i="2"/>
  <c r="EY10" i="2"/>
  <c r="EZ10" i="2"/>
  <c r="FB10" i="2"/>
  <c r="FC10" i="2"/>
  <c r="FD10" i="2"/>
  <c r="N9" i="2"/>
  <c r="N10" i="2"/>
  <c r="S8" i="2"/>
  <c r="S9" i="2"/>
  <c r="S10" i="2"/>
  <c r="AV8" i="2"/>
  <c r="AV9" i="2"/>
  <c r="AV10" i="2"/>
  <c r="AY9" i="2"/>
  <c r="AY10" i="2"/>
  <c r="BC8" i="2"/>
  <c r="BC9" i="2"/>
  <c r="BC10" i="2"/>
  <c r="CA11" i="2"/>
  <c r="CB11" i="2"/>
  <c r="CT8" i="2"/>
  <c r="CT9" i="2"/>
  <c r="CT10" i="2"/>
  <c r="DO4" i="2"/>
  <c r="DO5" i="2"/>
  <c r="DO6" i="2"/>
  <c r="DO7" i="2"/>
  <c r="DO8" i="2"/>
  <c r="DO9" i="2"/>
  <c r="DO10" i="2"/>
  <c r="DP11" i="2"/>
  <c r="DQ11" i="2"/>
  <c r="DU8" i="2"/>
  <c r="DU9" i="2"/>
  <c r="DU10" i="2"/>
  <c r="EP2" i="2"/>
  <c r="EP3" i="2"/>
  <c r="EP4" i="2"/>
  <c r="EP5" i="2"/>
  <c r="EP6" i="2"/>
  <c r="EP7" i="2"/>
  <c r="EP8" i="2"/>
  <c r="EP9" i="2"/>
  <c r="EP10" i="2"/>
  <c r="M6" i="2"/>
  <c r="M7" i="2"/>
  <c r="M8" i="2"/>
  <c r="M9" i="2"/>
  <c r="M10" i="2"/>
  <c r="U2" i="2"/>
  <c r="U3" i="2"/>
  <c r="U4" i="2"/>
  <c r="U5" i="2"/>
  <c r="U6" i="2"/>
  <c r="U7" i="2"/>
  <c r="U8" i="2"/>
  <c r="U9" i="2"/>
  <c r="U10" i="2"/>
  <c r="BB8" i="2"/>
  <c r="BB9" i="2"/>
  <c r="BB10" i="2"/>
  <c r="BF11" i="2"/>
  <c r="BG11" i="2"/>
  <c r="BF12" i="2"/>
  <c r="BG12" i="2"/>
  <c r="BF13" i="2"/>
  <c r="BG13" i="2"/>
  <c r="DT10" i="2"/>
  <c r="DZ11" i="2"/>
  <c r="EA11" i="2"/>
  <c r="EB11" i="2"/>
  <c r="EC11" i="2"/>
  <c r="EP11" i="2"/>
  <c r="EQ11" i="2"/>
  <c r="EP12" i="2"/>
  <c r="EQ12" i="2"/>
  <c r="EP13" i="2"/>
  <c r="EQ13" i="2"/>
  <c r="ES9" i="2"/>
  <c r="ES10" i="2"/>
  <c r="Q10" i="2"/>
  <c r="T9" i="2"/>
  <c r="T10" i="2"/>
  <c r="AS11" i="2"/>
  <c r="AT11" i="2"/>
  <c r="AS12" i="2"/>
  <c r="AT12" i="2"/>
  <c r="AS13" i="2"/>
  <c r="AT13" i="2"/>
  <c r="BJ8" i="2"/>
  <c r="BJ9" i="2"/>
  <c r="BJ10" i="2"/>
  <c r="BV8" i="2"/>
  <c r="BV9" i="2"/>
  <c r="BV10" i="2"/>
  <c r="BZ9" i="2"/>
  <c r="BZ10" i="2"/>
  <c r="CV10" i="2"/>
  <c r="CW11" i="2"/>
  <c r="DS8" i="2"/>
  <c r="DS9" i="2"/>
  <c r="DS10" i="2"/>
  <c r="EF7" i="2"/>
  <c r="EF8" i="2"/>
  <c r="EF9" i="2"/>
  <c r="EF10" i="2"/>
  <c r="EH11" i="2"/>
  <c r="EH12" i="2"/>
  <c r="EH13" i="2"/>
  <c r="EJ2" i="2"/>
  <c r="EJ3" i="2"/>
  <c r="EJ4" i="2"/>
  <c r="EJ5" i="2"/>
  <c r="EJ6" i="2"/>
  <c r="EJ7" i="2"/>
  <c r="EJ8" i="2"/>
  <c r="EJ9" i="2"/>
  <c r="EJ10" i="2"/>
  <c r="FC11" i="2"/>
  <c r="FD11" i="2"/>
  <c r="FC12" i="2"/>
  <c r="FD12" i="2"/>
  <c r="L11" i="2"/>
  <c r="M11" i="2"/>
  <c r="L12" i="2"/>
  <c r="M12" i="2"/>
  <c r="L13" i="2"/>
  <c r="M13" i="2"/>
  <c r="O11" i="2"/>
  <c r="P11" i="2"/>
  <c r="T11" i="2"/>
  <c r="U11" i="2"/>
  <c r="X8" i="2"/>
  <c r="X9" i="2"/>
  <c r="X10" i="2"/>
  <c r="X11" i="2"/>
  <c r="AA11" i="2"/>
  <c r="AB11" i="2"/>
  <c r="AC11" i="2"/>
  <c r="AD11" i="2"/>
  <c r="AE11" i="2"/>
  <c r="AF11" i="2"/>
  <c r="AH11" i="2"/>
  <c r="AJ11" i="2"/>
  <c r="AP11" i="2"/>
  <c r="AQ11" i="2"/>
  <c r="AW6" i="2"/>
  <c r="AW7" i="2"/>
  <c r="AW8" i="2"/>
  <c r="AW9" i="2"/>
  <c r="AW10" i="2"/>
  <c r="AW11" i="2"/>
  <c r="AX11" i="2"/>
  <c r="AX12" i="2"/>
  <c r="BO9" i="2"/>
  <c r="BO10" i="2"/>
  <c r="BO11" i="2"/>
  <c r="BQ11" i="2"/>
  <c r="BR11" i="2"/>
  <c r="BQ12" i="2"/>
  <c r="BR12" i="2"/>
  <c r="BW11" i="2"/>
  <c r="BY11" i="2"/>
  <c r="CD11" i="2"/>
  <c r="CE11" i="2"/>
  <c r="CJ8" i="2"/>
  <c r="CJ9" i="2"/>
  <c r="CJ10" i="2"/>
  <c r="CJ11" i="2"/>
  <c r="CN11" i="2"/>
  <c r="CO11" i="2"/>
  <c r="CN12" i="2"/>
  <c r="CO12" i="2"/>
  <c r="CN13" i="2"/>
  <c r="CO13" i="2"/>
  <c r="CP11" i="2"/>
  <c r="CP12" i="2"/>
  <c r="CP13" i="2"/>
  <c r="CU2" i="2"/>
  <c r="CU3" i="2"/>
  <c r="CU4" i="2"/>
  <c r="CU5" i="2"/>
  <c r="CU6" i="2"/>
  <c r="CU7" i="2"/>
  <c r="CU8" i="2"/>
  <c r="CU9" i="2"/>
  <c r="CU10" i="2"/>
  <c r="CU11" i="2"/>
  <c r="DB11" i="2"/>
  <c r="DC11" i="2"/>
  <c r="DJ11" i="2"/>
  <c r="EE10" i="2"/>
  <c r="EE11" i="2"/>
  <c r="EM11" i="2"/>
  <c r="EV11" i="2"/>
  <c r="EW11" i="2"/>
  <c r="EX11" i="2"/>
  <c r="EY11" i="2"/>
  <c r="EZ11" i="2"/>
  <c r="EV12" i="2"/>
  <c r="EW12" i="2"/>
  <c r="EX12" i="2"/>
  <c r="EY12" i="2"/>
  <c r="EZ12" i="2"/>
  <c r="EV13" i="2"/>
  <c r="EW13" i="2"/>
  <c r="EX13" i="2"/>
  <c r="EY13" i="2"/>
  <c r="EZ13" i="2"/>
  <c r="S11" i="2"/>
  <c r="S12" i="2"/>
  <c r="V2" i="2"/>
  <c r="V3" i="2"/>
  <c r="V4" i="2"/>
  <c r="V5" i="2"/>
  <c r="V6" i="2"/>
  <c r="V7" i="2"/>
  <c r="V8" i="2"/>
  <c r="V9" i="2"/>
  <c r="V10" i="2"/>
  <c r="V11" i="2"/>
  <c r="V12" i="2"/>
  <c r="AA12" i="2"/>
  <c r="AC12" i="2"/>
  <c r="AD12" i="2"/>
  <c r="AE12" i="2"/>
  <c r="AF12" i="2"/>
  <c r="AG12" i="2"/>
  <c r="AI9" i="2"/>
  <c r="AI10" i="2"/>
  <c r="AI11" i="2"/>
  <c r="AI12" i="2"/>
  <c r="AK12" i="2"/>
  <c r="AO11" i="2"/>
  <c r="AO12" i="2"/>
  <c r="AP12" i="2"/>
  <c r="AQ12" i="2"/>
  <c r="AR12" i="2"/>
  <c r="AP13" i="2"/>
  <c r="AQ13" i="2"/>
  <c r="AR13" i="2"/>
  <c r="AV12" i="2"/>
  <c r="BA4" i="2"/>
  <c r="BA5" i="2"/>
  <c r="BA6" i="2"/>
  <c r="BA7" i="2"/>
  <c r="BA8" i="2"/>
  <c r="BA9" i="2"/>
  <c r="BA10" i="2"/>
  <c r="BA11" i="2"/>
  <c r="BA12" i="2"/>
  <c r="BE8" i="2"/>
  <c r="BE9" i="2"/>
  <c r="BE10" i="2"/>
  <c r="BE11" i="2"/>
  <c r="BE12" i="2"/>
  <c r="BJ12" i="2"/>
  <c r="BJ13" i="2"/>
  <c r="BY12" i="2"/>
  <c r="BZ12" i="2"/>
  <c r="CA12" i="2"/>
  <c r="CC12" i="2"/>
  <c r="CD12" i="2"/>
  <c r="CC13" i="2"/>
  <c r="CD13" i="2"/>
  <c r="CF11" i="2"/>
  <c r="CF12" i="2"/>
  <c r="CW12" i="2"/>
  <c r="CX12" i="2"/>
  <c r="DA12" i="2"/>
  <c r="DB12" i="2"/>
  <c r="DC12" i="2"/>
  <c r="DD12" i="2"/>
  <c r="DI12" i="2"/>
  <c r="DJ12" i="2"/>
  <c r="DI13" i="2"/>
  <c r="DJ13" i="2"/>
  <c r="DP12" i="2"/>
  <c r="DP13" i="2"/>
  <c r="EA12" i="2"/>
  <c r="EB12" i="2"/>
  <c r="ED12" i="2"/>
  <c r="EE12" i="2"/>
  <c r="EG10" i="2"/>
  <c r="EG11" i="2"/>
  <c r="EG12" i="2"/>
  <c r="EK11" i="2"/>
  <c r="EK12" i="2"/>
  <c r="EN12" i="2"/>
  <c r="P13" i="2"/>
  <c r="T13" i="2"/>
  <c r="U13" i="2"/>
  <c r="V13" i="2"/>
  <c r="X13" i="2"/>
  <c r="Z13" i="2"/>
  <c r="AC13" i="2"/>
  <c r="AD13" i="2"/>
  <c r="AE13" i="2"/>
  <c r="AI13" i="2"/>
  <c r="AJ13" i="2"/>
  <c r="AL11" i="2"/>
  <c r="AL12" i="2"/>
  <c r="AL13" i="2"/>
  <c r="AN12" i="2"/>
  <c r="AN13" i="2"/>
  <c r="AV13" i="2"/>
  <c r="AW13" i="2"/>
  <c r="AX13" i="2"/>
  <c r="AZ2" i="2"/>
  <c r="AZ3" i="2"/>
  <c r="AZ4" i="2"/>
  <c r="AZ5" i="2"/>
  <c r="AZ6" i="2"/>
  <c r="AZ7" i="2"/>
  <c r="AZ8" i="2"/>
  <c r="AZ9" i="2"/>
  <c r="AZ10" i="2"/>
  <c r="AZ11" i="2"/>
  <c r="AZ12" i="2"/>
  <c r="AZ13" i="2"/>
  <c r="BB11" i="2"/>
  <c r="BB12" i="2"/>
  <c r="BB13" i="2"/>
  <c r="BD6" i="2"/>
  <c r="BD7" i="2"/>
  <c r="BD8" i="2"/>
  <c r="BD9" i="2"/>
  <c r="BD10" i="2"/>
  <c r="BD11" i="2"/>
  <c r="BD12" i="2"/>
  <c r="BD13" i="2"/>
  <c r="BN11" i="2"/>
  <c r="BN12" i="2"/>
  <c r="BN13" i="2"/>
  <c r="BP11" i="2"/>
  <c r="BP12" i="2"/>
  <c r="BP13" i="2"/>
  <c r="BR13" i="2"/>
  <c r="BS13" i="2"/>
  <c r="BW13" i="2"/>
  <c r="BZ13" i="2"/>
  <c r="CA13" i="2"/>
  <c r="CB13" i="2"/>
  <c r="CE13" i="2"/>
  <c r="CF13" i="2"/>
  <c r="CT11" i="2"/>
  <c r="CT12" i="2"/>
  <c r="CT13" i="2"/>
  <c r="CV13" i="2"/>
  <c r="CW13" i="2"/>
  <c r="DA13" i="2"/>
  <c r="DB13" i="2"/>
  <c r="DG13" i="2"/>
  <c r="DR11" i="2"/>
  <c r="DR12" i="2"/>
  <c r="DR13" i="2"/>
  <c r="DV11" i="2"/>
  <c r="DV12" i="2"/>
  <c r="DV13" i="2"/>
  <c r="DZ13" i="2"/>
  <c r="EA13" i="2"/>
  <c r="EB13" i="2"/>
  <c r="EC13" i="2"/>
  <c r="ET11" i="2"/>
  <c r="ET12" i="2"/>
  <c r="ET13" i="2"/>
  <c r="FB11" i="2"/>
  <c r="FB12" i="2"/>
  <c r="FB13" i="2"/>
  <c r="FC13" i="2"/>
  <c r="BE14" i="2"/>
  <c r="BF14" i="2"/>
  <c r="BG14" i="2"/>
  <c r="BI8" i="2"/>
  <c r="BI9" i="2"/>
  <c r="BI10" i="2"/>
  <c r="BI11" i="2"/>
  <c r="BI12" i="2"/>
  <c r="BI13" i="2"/>
  <c r="BV12" i="2"/>
  <c r="BV13" i="2"/>
  <c r="CC14" i="2"/>
  <c r="CC15" i="2"/>
  <c r="CC16" i="2"/>
  <c r="CL8" i="2"/>
  <c r="CL9" i="2"/>
  <c r="CL10" i="2"/>
  <c r="CL11" i="2"/>
  <c r="CL12" i="2"/>
  <c r="CL13" i="2"/>
  <c r="DB14" i="2"/>
  <c r="DC14" i="2"/>
  <c r="DB15" i="2"/>
  <c r="DC15" i="2"/>
  <c r="DB16" i="2"/>
  <c r="DC16" i="2"/>
  <c r="DH2" i="2"/>
  <c r="DH3" i="2"/>
  <c r="DH4" i="2"/>
  <c r="DH5" i="2"/>
  <c r="DH6" i="2"/>
  <c r="DH7" i="2"/>
  <c r="DH8" i="2"/>
  <c r="DH9" i="2"/>
  <c r="DH10" i="2"/>
  <c r="DH11" i="2"/>
  <c r="DH12" i="2"/>
  <c r="DH13" i="2"/>
  <c r="ER4" i="2"/>
  <c r="ER5" i="2"/>
  <c r="ER6" i="2"/>
  <c r="ER7" i="2"/>
  <c r="ER8" i="2"/>
  <c r="ER9" i="2"/>
  <c r="ER10" i="2"/>
  <c r="ER11" i="2"/>
  <c r="ER12" i="2"/>
  <c r="ER13" i="2"/>
  <c r="FA8" i="2"/>
  <c r="FA9" i="2"/>
  <c r="FA10" i="2"/>
  <c r="FA11" i="2"/>
  <c r="FA12" i="2"/>
  <c r="FA13" i="2"/>
  <c r="O13" i="2"/>
  <c r="AY12" i="2"/>
  <c r="AY13" i="2"/>
  <c r="BV14" i="2"/>
  <c r="BW14" i="2"/>
  <c r="BV15" i="2"/>
  <c r="BW15" i="2"/>
  <c r="BV16" i="2"/>
  <c r="BW16" i="2"/>
  <c r="CD14" i="2"/>
  <c r="CE14" i="2"/>
  <c r="CF14" i="2"/>
  <c r="CD15" i="2"/>
  <c r="CE15" i="2"/>
  <c r="CF15" i="2"/>
  <c r="CD16" i="2"/>
  <c r="CE16" i="2"/>
  <c r="CF16" i="2"/>
  <c r="CR12" i="2"/>
  <c r="CR13" i="2"/>
  <c r="DU11" i="2"/>
  <c r="DU12" i="2"/>
  <c r="DU13" i="2"/>
  <c r="DW12" i="2"/>
  <c r="DW13" i="2"/>
  <c r="EI11" i="2"/>
  <c r="EI12" i="2"/>
  <c r="EI13" i="2"/>
  <c r="BI14" i="2"/>
  <c r="BJ14" i="2"/>
  <c r="BI15" i="2"/>
  <c r="BJ15" i="2"/>
  <c r="BO13" i="2"/>
  <c r="CZ6" i="2"/>
  <c r="CZ7" i="2"/>
  <c r="CZ8" i="2"/>
  <c r="CZ9" i="2"/>
  <c r="CZ10" i="2"/>
  <c r="CZ11" i="2"/>
  <c r="CZ12" i="2"/>
  <c r="CZ13" i="2"/>
  <c r="DS12" i="2"/>
  <c r="DS13" i="2"/>
  <c r="EH14" i="2"/>
  <c r="EI14" i="2"/>
  <c r="ES11" i="2"/>
  <c r="ES12" i="2"/>
  <c r="ES13" i="2"/>
  <c r="O14" i="2"/>
  <c r="P14" i="2"/>
  <c r="O15" i="2"/>
  <c r="P15" i="2"/>
  <c r="O16" i="2"/>
  <c r="P16" i="2"/>
  <c r="T14" i="2"/>
  <c r="U14" i="2"/>
  <c r="V14" i="2"/>
  <c r="T15" i="2"/>
  <c r="U15" i="2"/>
  <c r="V15" i="2"/>
  <c r="W14" i="2"/>
  <c r="X14" i="2"/>
  <c r="W15" i="2"/>
  <c r="X15" i="2"/>
  <c r="W16" i="2"/>
  <c r="X16" i="2"/>
  <c r="AA14" i="2"/>
  <c r="AB14" i="2"/>
  <c r="AC14" i="2"/>
  <c r="AD14" i="2"/>
  <c r="AE14" i="2"/>
  <c r="AF14" i="2"/>
  <c r="AH13" i="2"/>
  <c r="AH14" i="2"/>
  <c r="AJ14" i="2"/>
  <c r="AN14" i="2"/>
  <c r="AP14" i="2"/>
  <c r="AQ14" i="2"/>
  <c r="AR14" i="2"/>
  <c r="AS14" i="2"/>
  <c r="AT14" i="2"/>
  <c r="AP15" i="2"/>
  <c r="AQ15" i="2"/>
  <c r="AR15" i="2"/>
  <c r="AS15" i="2"/>
  <c r="AT15" i="2"/>
  <c r="AV14" i="2"/>
  <c r="AW14" i="2"/>
  <c r="AX14" i="2"/>
  <c r="BC14" i="2"/>
  <c r="BH2" i="2"/>
  <c r="BH3" i="2"/>
  <c r="BH4" i="2"/>
  <c r="BH5" i="2"/>
  <c r="BH6" i="2"/>
  <c r="BH7" i="2"/>
  <c r="BH8" i="2"/>
  <c r="BH9" i="2"/>
  <c r="BH10" i="2"/>
  <c r="BH11" i="2"/>
  <c r="BH12" i="2"/>
  <c r="BH13" i="2"/>
  <c r="BH14" i="2"/>
  <c r="BL11" i="2"/>
  <c r="BL12" i="2"/>
  <c r="BL13" i="2"/>
  <c r="BL14" i="2"/>
  <c r="BN14" i="2"/>
  <c r="BO14" i="2"/>
  <c r="BQ14" i="2"/>
  <c r="BR14" i="2"/>
  <c r="BT2" i="2"/>
  <c r="BT3" i="2"/>
  <c r="BT4" i="2"/>
  <c r="BT5" i="2"/>
  <c r="BT6" i="2"/>
  <c r="BT7" i="2"/>
  <c r="BT8" i="2"/>
  <c r="BT9" i="2"/>
  <c r="BT10" i="2"/>
  <c r="BT11" i="2"/>
  <c r="BT12" i="2"/>
  <c r="BT13" i="2"/>
  <c r="BT14" i="2"/>
  <c r="BZ14" i="2"/>
  <c r="CA14" i="2"/>
  <c r="CS8" i="2"/>
  <c r="CS9" i="2"/>
  <c r="CS10" i="2"/>
  <c r="CS11" i="2"/>
  <c r="CS12" i="2"/>
  <c r="CS13" i="2"/>
  <c r="CS14" i="2"/>
  <c r="CW14" i="2"/>
  <c r="CW15" i="2"/>
  <c r="CW16" i="2"/>
  <c r="CY11" i="2"/>
  <c r="CY12" i="2"/>
  <c r="CY13" i="2"/>
  <c r="CY14" i="2"/>
  <c r="CZ14" i="2"/>
  <c r="DA14" i="2"/>
  <c r="CZ15" i="2"/>
  <c r="DA15" i="2"/>
  <c r="DL14" i="2"/>
  <c r="DP14" i="2"/>
  <c r="DQ14" i="2"/>
  <c r="DR14" i="2"/>
  <c r="DS14" i="2"/>
  <c r="DW14" i="2"/>
  <c r="DZ14" i="2"/>
  <c r="EA14" i="2"/>
  <c r="EB14" i="2"/>
  <c r="EC14" i="2"/>
  <c r="ED14" i="2"/>
  <c r="EE14" i="2"/>
  <c r="EF14" i="2"/>
  <c r="EP14" i="2"/>
  <c r="ER14" i="2"/>
  <c r="ES14" i="2"/>
  <c r="ET14" i="2"/>
  <c r="ER15" i="2"/>
  <c r="ES15" i="2"/>
  <c r="ET15" i="2"/>
  <c r="ER16" i="2"/>
  <c r="ES16" i="2"/>
  <c r="ET16" i="2"/>
  <c r="EV14" i="2"/>
  <c r="EW14" i="2"/>
  <c r="EX14" i="2"/>
  <c r="EY14" i="2"/>
  <c r="EZ14" i="2"/>
  <c r="FA14" i="2"/>
  <c r="FB14" i="2"/>
  <c r="FC14" i="2"/>
  <c r="N15" i="2"/>
  <c r="R4" i="2"/>
  <c r="R5" i="2"/>
  <c r="R6" i="2"/>
  <c r="R7" i="2"/>
  <c r="R8" i="2"/>
  <c r="R9" i="2"/>
  <c r="R10" i="2"/>
  <c r="R11" i="2"/>
  <c r="R12" i="2"/>
  <c r="R13" i="2"/>
  <c r="R14" i="2"/>
  <c r="R15" i="2"/>
  <c r="AA15" i="2"/>
  <c r="AB15" i="2"/>
  <c r="AC15" i="2"/>
  <c r="AD15" i="2"/>
  <c r="AE15" i="2"/>
  <c r="AG15" i="2"/>
  <c r="AH15" i="2"/>
  <c r="AI15" i="2"/>
  <c r="AK15" i="2"/>
  <c r="AW15" i="2"/>
  <c r="AX15" i="2"/>
  <c r="AY15" i="2"/>
  <c r="AW16" i="2"/>
  <c r="AX16" i="2"/>
  <c r="AY16" i="2"/>
  <c r="BA14" i="2"/>
  <c r="BA15" i="2"/>
  <c r="BB15" i="2"/>
  <c r="BC15" i="2"/>
  <c r="BB16" i="2"/>
  <c r="BC16" i="2"/>
  <c r="BE15" i="2"/>
  <c r="BF15" i="2"/>
  <c r="BN15" i="2"/>
  <c r="BO15" i="2"/>
  <c r="BP15" i="2"/>
  <c r="BR15" i="2"/>
  <c r="BS15" i="2"/>
  <c r="BZ15" i="2"/>
  <c r="CA15" i="2"/>
  <c r="CB15" i="2"/>
  <c r="BZ16" i="2"/>
  <c r="CA16" i="2"/>
  <c r="CB16" i="2"/>
  <c r="CI15" i="2"/>
  <c r="CO14" i="2"/>
  <c r="CO15" i="2"/>
  <c r="CP15" i="2"/>
  <c r="CP16" i="2"/>
  <c r="CT14" i="2"/>
  <c r="CT15" i="2"/>
  <c r="DE15" i="2"/>
  <c r="DG15" i="2"/>
  <c r="DI14" i="2"/>
  <c r="DI15" i="2"/>
  <c r="DP15" i="2"/>
  <c r="DS15" i="2"/>
  <c r="DT15" i="2"/>
  <c r="DV15" i="2"/>
  <c r="DY6" i="2"/>
  <c r="DY7" i="2"/>
  <c r="DY8" i="2"/>
  <c r="DY9" i="2"/>
  <c r="DY10" i="2"/>
  <c r="DY11" i="2"/>
  <c r="DY12" i="2"/>
  <c r="DY13" i="2"/>
  <c r="DY14" i="2"/>
  <c r="DY15" i="2"/>
  <c r="EA15" i="2"/>
  <c r="EB15" i="2"/>
  <c r="EC15" i="2"/>
  <c r="ED15" i="2"/>
  <c r="EE15" i="2"/>
  <c r="EG15" i="2"/>
  <c r="EH15" i="2"/>
  <c r="EI15" i="2"/>
  <c r="EM15" i="2"/>
  <c r="EQ15" i="2"/>
  <c r="EV15" i="2"/>
  <c r="EW15" i="2"/>
  <c r="EX15" i="2"/>
  <c r="EY15" i="2"/>
  <c r="EZ15" i="2"/>
  <c r="FA15" i="2"/>
  <c r="FC15" i="2"/>
  <c r="FD15" i="2"/>
  <c r="T16" i="2"/>
  <c r="U16" i="2"/>
  <c r="AA16" i="2"/>
  <c r="AB16" i="2"/>
  <c r="AC16" i="2"/>
  <c r="AD16" i="2"/>
  <c r="AE16" i="2"/>
  <c r="AF16" i="2"/>
  <c r="AG16" i="2"/>
  <c r="AH16" i="2"/>
  <c r="AI16" i="2"/>
  <c r="AJ16" i="2"/>
  <c r="AL16" i="2"/>
  <c r="AO16" i="2"/>
  <c r="AP16" i="2"/>
  <c r="AQ16" i="2"/>
  <c r="AR16" i="2"/>
  <c r="AS16" i="2"/>
  <c r="AT16" i="2"/>
  <c r="AU16" i="2"/>
  <c r="BE16" i="2"/>
  <c r="BF16" i="2"/>
  <c r="BG16" i="2"/>
  <c r="BH16" i="2"/>
  <c r="BI16" i="2"/>
  <c r="BJ16" i="2"/>
  <c r="BL16" i="2"/>
  <c r="BN16" i="2"/>
  <c r="BO16" i="2"/>
  <c r="BQ16" i="2"/>
  <c r="BR16" i="2"/>
  <c r="BT16" i="2"/>
  <c r="CN14" i="2"/>
  <c r="CN15" i="2"/>
  <c r="CN16" i="2"/>
  <c r="CY16" i="2"/>
  <c r="CZ16" i="2"/>
  <c r="DA16" i="2"/>
  <c r="DF11" i="2"/>
  <c r="DF12" i="2"/>
  <c r="DF13" i="2"/>
  <c r="DF14" i="2"/>
  <c r="DF15" i="2"/>
  <c r="DF16" i="2"/>
  <c r="DP16" i="2"/>
  <c r="DQ16" i="2"/>
  <c r="DR16" i="2"/>
  <c r="DS16" i="2"/>
  <c r="DU14" i="2"/>
  <c r="DU15" i="2"/>
  <c r="DU16" i="2"/>
  <c r="DV16" i="2"/>
  <c r="DW16" i="2"/>
  <c r="DY16" i="2"/>
  <c r="DZ16" i="2"/>
  <c r="EA16" i="2"/>
  <c r="EB16" i="2"/>
  <c r="EC16" i="2"/>
  <c r="ED16" i="2"/>
  <c r="EE16" i="2"/>
  <c r="EF16" i="2"/>
  <c r="EG16" i="2"/>
  <c r="EH16" i="2"/>
  <c r="EN15" i="2"/>
  <c r="EN16" i="2"/>
  <c r="EV16" i="2"/>
  <c r="EW16" i="2"/>
  <c r="EX16" i="2"/>
  <c r="EY16" i="2"/>
  <c r="EZ16" i="2"/>
  <c r="FA16" i="2"/>
  <c r="FB16" i="2"/>
  <c r="FC16" i="2"/>
  <c r="N17" i="2"/>
  <c r="O17" i="2"/>
  <c r="Q16" i="2"/>
  <c r="BU10" i="2"/>
  <c r="BU11" i="2"/>
  <c r="BU12" i="2"/>
  <c r="BU13" i="2"/>
  <c r="BU14" i="2"/>
  <c r="BU15" i="2"/>
  <c r="BU16" i="2"/>
  <c r="CL14" i="2"/>
  <c r="CL15" i="2"/>
  <c r="CL16" i="2"/>
  <c r="DJ15" i="2"/>
  <c r="DJ16" i="2"/>
  <c r="DO11" i="2"/>
  <c r="DO12" i="2"/>
  <c r="DO13" i="2"/>
  <c r="DO14" i="2"/>
  <c r="DO15" i="2"/>
  <c r="DO16" i="2"/>
  <c r="DX2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EK14" i="2"/>
  <c r="EK15" i="2"/>
  <c r="EK16" i="2"/>
  <c r="L14" i="2"/>
  <c r="L15" i="2"/>
  <c r="L16" i="2"/>
  <c r="S16" i="2"/>
  <c r="T17" i="2"/>
  <c r="U17" i="2"/>
  <c r="V17" i="2"/>
  <c r="W17" i="2"/>
  <c r="AN16" i="2"/>
  <c r="AZ14" i="2"/>
  <c r="AZ15" i="2"/>
  <c r="AZ16" i="2"/>
  <c r="BA17" i="2"/>
  <c r="BB17" i="2"/>
  <c r="CK8" i="2"/>
  <c r="CK9" i="2"/>
  <c r="CK10" i="2"/>
  <c r="CK11" i="2"/>
  <c r="CK12" i="2"/>
  <c r="CK13" i="2"/>
  <c r="CK14" i="2"/>
  <c r="CK15" i="2"/>
  <c r="CK16" i="2"/>
  <c r="CM6" i="2"/>
  <c r="CM7" i="2"/>
  <c r="CM8" i="2"/>
  <c r="CM9" i="2"/>
  <c r="CM10" i="2"/>
  <c r="CM11" i="2"/>
  <c r="CM12" i="2"/>
  <c r="CM13" i="2"/>
  <c r="CM14" i="2"/>
  <c r="CM15" i="2"/>
  <c r="CM16" i="2"/>
  <c r="DN9" i="2"/>
  <c r="DN10" i="2"/>
  <c r="DN11" i="2"/>
  <c r="DN12" i="2"/>
  <c r="DN13" i="2"/>
  <c r="DN14" i="2"/>
  <c r="DN15" i="2"/>
  <c r="DN1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BD14" i="2"/>
  <c r="BD15" i="2"/>
  <c r="BD16" i="2"/>
  <c r="BL17" i="2"/>
  <c r="BL18" i="2"/>
  <c r="BL19" i="2"/>
  <c r="BT17" i="2"/>
  <c r="BU17" i="2"/>
  <c r="BW17" i="2"/>
  <c r="CQ12" i="2"/>
  <c r="CQ13" i="2"/>
  <c r="CQ14" i="2"/>
  <c r="CQ15" i="2"/>
  <c r="CQ16" i="2"/>
  <c r="EL2" i="2"/>
  <c r="EL3" i="2"/>
  <c r="EL4" i="2"/>
  <c r="EL5" i="2"/>
  <c r="EL6" i="2"/>
  <c r="EL7" i="2"/>
  <c r="EL8" i="2"/>
  <c r="EL9" i="2"/>
  <c r="EL10" i="2"/>
  <c r="EL11" i="2"/>
  <c r="EL12" i="2"/>
  <c r="EL13" i="2"/>
  <c r="EL14" i="2"/>
  <c r="EL15" i="2"/>
  <c r="EL16" i="2"/>
  <c r="EP16" i="2"/>
  <c r="L17" i="2"/>
  <c r="Q17" i="2"/>
  <c r="AA17" i="2"/>
  <c r="AB17" i="2"/>
  <c r="AC17" i="2"/>
  <c r="AD17" i="2"/>
  <c r="AE17" i="2"/>
  <c r="AF17" i="2"/>
  <c r="AG17" i="2"/>
  <c r="AH17" i="2"/>
  <c r="AI17" i="2"/>
  <c r="AG18" i="2"/>
  <c r="AH18" i="2"/>
  <c r="AI18" i="2"/>
  <c r="AK17" i="2"/>
  <c r="AN17" i="2"/>
  <c r="AO17" i="2"/>
  <c r="AP17" i="2"/>
  <c r="AQ17" i="2"/>
  <c r="AR17" i="2"/>
  <c r="AS17" i="2"/>
  <c r="AT17" i="2"/>
  <c r="AU17" i="2"/>
  <c r="AW17" i="2"/>
  <c r="AX17" i="2"/>
  <c r="AY17" i="2"/>
  <c r="BE17" i="2"/>
  <c r="BF17" i="2"/>
  <c r="BG17" i="2"/>
  <c r="BH17" i="2"/>
  <c r="BI17" i="2"/>
  <c r="BJ17" i="2"/>
  <c r="BN17" i="2"/>
  <c r="BO17" i="2"/>
  <c r="BP17" i="2"/>
  <c r="BQ17" i="2"/>
  <c r="BZ17" i="2"/>
  <c r="CA17" i="2"/>
  <c r="CC17" i="2"/>
  <c r="CD17" i="2"/>
  <c r="CE17" i="2"/>
  <c r="CG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J13" i="2"/>
  <c r="CJ14" i="2"/>
  <c r="CJ15" i="2"/>
  <c r="CJ16" i="2"/>
  <c r="CJ17" i="2"/>
  <c r="CL17" i="2"/>
  <c r="CM17" i="2"/>
  <c r="CN17" i="2"/>
  <c r="CO17" i="2"/>
  <c r="CR15" i="2"/>
  <c r="CR16" i="2"/>
  <c r="CR17" i="2"/>
  <c r="CT17" i="2"/>
  <c r="CV17" i="2"/>
  <c r="CX17" i="2"/>
  <c r="CZ17" i="2"/>
  <c r="DA17" i="2"/>
  <c r="DB17" i="2"/>
  <c r="DD14" i="2"/>
  <c r="DD15" i="2"/>
  <c r="DD16" i="2"/>
  <c r="DD17" i="2"/>
  <c r="DJ17" i="2"/>
  <c r="DL17" i="2"/>
  <c r="DN17" i="2"/>
  <c r="DO17" i="2"/>
  <c r="DP17" i="2"/>
  <c r="DQ17" i="2"/>
  <c r="DR17" i="2"/>
  <c r="DS17" i="2"/>
  <c r="DU17" i="2"/>
  <c r="DW17" i="2"/>
  <c r="DY17" i="2"/>
  <c r="EA17" i="2"/>
  <c r="EB17" i="2"/>
  <c r="EC17" i="2"/>
  <c r="ED17" i="2"/>
  <c r="EE17" i="2"/>
  <c r="EG17" i="2"/>
  <c r="EH17" i="2"/>
  <c r="EI17" i="2"/>
  <c r="EK17" i="2"/>
  <c r="EL17" i="2"/>
  <c r="EQ17" i="2"/>
  <c r="ER17" i="2"/>
  <c r="ES17" i="2"/>
  <c r="ET17" i="2"/>
  <c r="EU17" i="2"/>
  <c r="EV17" i="2"/>
  <c r="EW17" i="2"/>
  <c r="EX17" i="2"/>
  <c r="EY17" i="2"/>
  <c r="EZ17" i="2"/>
  <c r="FA17" i="2"/>
  <c r="M14" i="2"/>
  <c r="M15" i="2"/>
  <c r="M16" i="2"/>
  <c r="M17" i="2"/>
  <c r="M18" i="2"/>
  <c r="O18" i="2"/>
  <c r="P18" i="2"/>
  <c r="Q18" i="2"/>
  <c r="R18" i="2"/>
  <c r="T18" i="2"/>
  <c r="U18" i="2"/>
  <c r="X17" i="2"/>
  <c r="X18" i="2"/>
  <c r="Z18" i="2"/>
  <c r="AA18" i="2"/>
  <c r="AB18" i="2"/>
  <c r="AC18" i="2"/>
  <c r="AD18" i="2"/>
  <c r="AL17" i="2"/>
  <c r="AL18" i="2"/>
  <c r="AN18" i="2"/>
  <c r="AO18" i="2"/>
  <c r="AP18" i="2"/>
  <c r="AR18" i="2"/>
  <c r="AS18" i="2"/>
  <c r="AT18" i="2"/>
  <c r="AV18" i="2"/>
  <c r="AW18" i="2"/>
  <c r="AY18" i="2"/>
  <c r="AZ18" i="2"/>
  <c r="BB18" i="2"/>
  <c r="BC18" i="2"/>
  <c r="BD18" i="2"/>
  <c r="BE18" i="2"/>
  <c r="BF18" i="2"/>
  <c r="BG18" i="2"/>
  <c r="BH18" i="2"/>
  <c r="BI18" i="2"/>
  <c r="BJ18" i="2"/>
  <c r="BD19" i="2"/>
  <c r="BE19" i="2"/>
  <c r="BF19" i="2"/>
  <c r="BG19" i="2"/>
  <c r="BH19" i="2"/>
  <c r="BI19" i="2"/>
  <c r="BJ19" i="2"/>
  <c r="BN18" i="2"/>
  <c r="BO18" i="2"/>
  <c r="BP18" i="2"/>
  <c r="BQ18" i="2"/>
  <c r="BR18" i="2"/>
  <c r="BS18" i="2"/>
  <c r="BT18" i="2"/>
  <c r="BU18" i="2"/>
  <c r="BV18" i="2"/>
  <c r="BW18" i="2"/>
  <c r="BZ18" i="2"/>
  <c r="CA18" i="2"/>
  <c r="CB18" i="2"/>
  <c r="CC18" i="2"/>
  <c r="CD18" i="2"/>
  <c r="CE18" i="2"/>
  <c r="CF18" i="2"/>
  <c r="BZ19" i="2"/>
  <c r="CA19" i="2"/>
  <c r="CB19" i="2"/>
  <c r="CC19" i="2"/>
  <c r="CD19" i="2"/>
  <c r="CE19" i="2"/>
  <c r="CF19" i="2"/>
  <c r="CJ18" i="2"/>
  <c r="CK18" i="2"/>
  <c r="CL18" i="2"/>
  <c r="CM18" i="2"/>
  <c r="CN18" i="2"/>
  <c r="CO18" i="2"/>
  <c r="CP18" i="2"/>
  <c r="CQ18" i="2"/>
  <c r="CS17" i="2"/>
  <c r="CS18" i="2"/>
  <c r="CW18" i="2"/>
  <c r="CY18" i="2"/>
  <c r="CZ18" i="2"/>
  <c r="DB18" i="2"/>
  <c r="DC18" i="2"/>
  <c r="DF18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N18" i="2"/>
  <c r="DO18" i="2"/>
  <c r="DP18" i="2"/>
  <c r="DQ18" i="2"/>
  <c r="DR18" i="2"/>
  <c r="DS18" i="2"/>
  <c r="DT18" i="2"/>
  <c r="DU18" i="2"/>
  <c r="DW18" i="2"/>
  <c r="DX18" i="2"/>
  <c r="DY18" i="2"/>
  <c r="EA18" i="2"/>
  <c r="EB18" i="2"/>
  <c r="EC18" i="2"/>
  <c r="EE18" i="2"/>
  <c r="EF18" i="2"/>
  <c r="EG18" i="2"/>
  <c r="EH18" i="2"/>
  <c r="EJ12" i="2"/>
  <c r="EJ13" i="2"/>
  <c r="EJ14" i="2"/>
  <c r="EJ15" i="2"/>
  <c r="EJ16" i="2"/>
  <c r="EJ17" i="2"/>
  <c r="EJ18" i="2"/>
  <c r="EL18" i="2"/>
  <c r="EM18" i="2"/>
  <c r="EN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L19" i="2"/>
  <c r="M19" i="2"/>
  <c r="N19" i="2"/>
  <c r="O19" i="2"/>
  <c r="R19" i="2"/>
  <c r="S19" i="2"/>
  <c r="T19" i="2"/>
  <c r="U19" i="2"/>
  <c r="V19" i="2"/>
  <c r="X19" i="2"/>
  <c r="Y19" i="2"/>
  <c r="AA19" i="2"/>
  <c r="AB19" i="2"/>
  <c r="AD19" i="2"/>
  <c r="AE19" i="2"/>
  <c r="AF19" i="2"/>
  <c r="AH19" i="2"/>
  <c r="AI19" i="2"/>
  <c r="AJ19" i="2"/>
  <c r="AK19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P19" i="2"/>
  <c r="AQ19" i="2"/>
  <c r="AR19" i="2"/>
  <c r="AS19" i="2"/>
  <c r="AT19" i="2"/>
  <c r="AW19" i="2"/>
  <c r="AX19" i="2"/>
  <c r="AY19" i="2"/>
  <c r="AZ19" i="2"/>
  <c r="BA19" i="2"/>
  <c r="BB19" i="2"/>
  <c r="BN19" i="2"/>
  <c r="BO19" i="2"/>
  <c r="BP19" i="2"/>
  <c r="BQ19" i="2"/>
  <c r="BR19" i="2"/>
  <c r="BS19" i="2"/>
  <c r="BU19" i="2"/>
  <c r="BV19" i="2"/>
  <c r="CH19" i="2"/>
  <c r="CI19" i="2"/>
  <c r="CJ19" i="2"/>
  <c r="CK19" i="2"/>
  <c r="CL19" i="2"/>
  <c r="CM19" i="2"/>
  <c r="CO19" i="2"/>
  <c r="CP19" i="2"/>
  <c r="CQ19" i="2"/>
  <c r="CR19" i="2"/>
  <c r="CS19" i="2"/>
  <c r="CU14" i="2"/>
  <c r="CU15" i="2"/>
  <c r="CU16" i="2"/>
  <c r="CU17" i="2"/>
  <c r="CU18" i="2"/>
  <c r="CU19" i="2"/>
  <c r="CX19" i="2"/>
  <c r="CY19" i="2"/>
  <c r="CZ19" i="2"/>
  <c r="DA19" i="2"/>
  <c r="DB19" i="2"/>
  <c r="DC19" i="2"/>
  <c r="DD19" i="2"/>
  <c r="DH15" i="2"/>
  <c r="DH16" i="2"/>
  <c r="DH17" i="2"/>
  <c r="DH18" i="2"/>
  <c r="DH19" i="2"/>
  <c r="DJ19" i="2"/>
  <c r="DK19" i="2"/>
  <c r="DN19" i="2"/>
  <c r="DO19" i="2"/>
  <c r="DP19" i="2"/>
  <c r="DQ19" i="2"/>
  <c r="DR19" i="2"/>
  <c r="DS19" i="2"/>
  <c r="DU19" i="2"/>
  <c r="DV19" i="2"/>
  <c r="DW19" i="2"/>
  <c r="DX19" i="2"/>
  <c r="DY19" i="2"/>
  <c r="EA19" i="2"/>
  <c r="EB19" i="2"/>
  <c r="EC19" i="2"/>
  <c r="ED19" i="2"/>
  <c r="EE19" i="2"/>
  <c r="EG19" i="2"/>
  <c r="EH19" i="2"/>
  <c r="EI19" i="2"/>
  <c r="EJ19" i="2"/>
  <c r="EK19" i="2"/>
  <c r="EO9" i="2"/>
  <c r="EO10" i="2"/>
  <c r="EO11" i="2"/>
  <c r="EO12" i="2"/>
  <c r="EO13" i="2"/>
  <c r="EO14" i="2"/>
  <c r="EO15" i="2"/>
  <c r="EO16" i="2"/>
  <c r="EO17" i="2"/>
  <c r="EO18" i="2"/>
  <c r="EO19" i="2"/>
  <c r="ER19" i="2"/>
  <c r="ES19" i="2"/>
  <c r="ET19" i="2"/>
  <c r="EV19" i="2"/>
  <c r="EW19" i="2"/>
  <c r="EX19" i="2"/>
  <c r="EY19" i="2"/>
  <c r="EZ19" i="2"/>
  <c r="FA19" i="2"/>
</calcChain>
</file>

<file path=xl/sharedStrings.xml><?xml version="1.0" encoding="utf-8"?>
<sst xmlns="http://schemas.openxmlformats.org/spreadsheetml/2006/main" count="3043" uniqueCount="307">
  <si>
    <t>LOCALIDAD</t>
  </si>
  <si>
    <t>TRATAMIENTO_PASTOR</t>
  </si>
  <si>
    <t>TRATAMIENTO_HUMEDAD</t>
  </si>
  <si>
    <t>COD_PARCELA</t>
  </si>
  <si>
    <t>QUADRAT</t>
  </si>
  <si>
    <t>Castril</t>
  </si>
  <si>
    <t>Estante</t>
  </si>
  <si>
    <t>Seco</t>
  </si>
  <si>
    <t>CES_1</t>
  </si>
  <si>
    <t>CES_2</t>
  </si>
  <si>
    <t>CES_3</t>
  </si>
  <si>
    <t>Trashumante</t>
  </si>
  <si>
    <t>CTS_1</t>
  </si>
  <si>
    <t>CTS_2</t>
  </si>
  <si>
    <t>CTS_3</t>
  </si>
  <si>
    <t>Pontones</t>
  </si>
  <si>
    <t>PES_1</t>
  </si>
  <si>
    <t>PES_2</t>
  </si>
  <si>
    <t>PES_3</t>
  </si>
  <si>
    <t>PTS_1</t>
  </si>
  <si>
    <t>PTS_2</t>
  </si>
  <si>
    <t>PTS_3</t>
  </si>
  <si>
    <t>Santiago</t>
  </si>
  <si>
    <t>SES_1</t>
  </si>
  <si>
    <t>SES_2</t>
  </si>
  <si>
    <t>SES_3</t>
  </si>
  <si>
    <t>STS_1</t>
  </si>
  <si>
    <t>STS_2</t>
  </si>
  <si>
    <t>STS_3</t>
  </si>
  <si>
    <t>Altura_moda</t>
  </si>
  <si>
    <t>Altura_max</t>
  </si>
  <si>
    <t>Altura_moda_cm</t>
  </si>
  <si>
    <t>Altura_max_cm</t>
  </si>
  <si>
    <t>Estiercol_kg_ha</t>
  </si>
  <si>
    <t>Fitovol_dm3</t>
  </si>
  <si>
    <t>Rec_total_porc</t>
  </si>
  <si>
    <t>Rec_veg_porc</t>
  </si>
  <si>
    <t>Riqueza_media</t>
  </si>
  <si>
    <t>Tasa_consumo</t>
  </si>
  <si>
    <t>I_Shannon_Ln</t>
  </si>
  <si>
    <t>Festuca hystrix</t>
  </si>
  <si>
    <t>Helianthemum appenninum subsp. Cavanillesianum</t>
  </si>
  <si>
    <t>Koeleria vallesiana</t>
  </si>
  <si>
    <t>Narcissus hedraeanthus</t>
  </si>
  <si>
    <t>Pilosella pseudopilosella</t>
  </si>
  <si>
    <t>Plantago holosteum</t>
  </si>
  <si>
    <t>Poa bulbosa</t>
  </si>
  <si>
    <t>Aegilops geniculata</t>
  </si>
  <si>
    <t>Helianthemum cinereum subsp. rotundifolium</t>
  </si>
  <si>
    <t>Poa ligulata</t>
  </si>
  <si>
    <t>Asteraceae</t>
  </si>
  <si>
    <t>Fabaceae</t>
  </si>
  <si>
    <t>I_shannon</t>
  </si>
  <si>
    <t>Rec_vegetal_porc</t>
  </si>
  <si>
    <t>Riqueza</t>
  </si>
  <si>
    <t>Tasa_cons</t>
  </si>
  <si>
    <t>C_I_C_</t>
  </si>
  <si>
    <t xml:space="preserve">Fosforo </t>
  </si>
  <si>
    <t>PH en agua</t>
  </si>
  <si>
    <t>Potasio</t>
  </si>
  <si>
    <t>Mat_ Org_ Oxid</t>
  </si>
  <si>
    <t>Altitud_m</t>
  </si>
  <si>
    <t>Coord_lat</t>
  </si>
  <si>
    <t>Coord_long</t>
  </si>
  <si>
    <t>1725 m</t>
  </si>
  <si>
    <t>1753 m</t>
  </si>
  <si>
    <t>1637 m</t>
  </si>
  <si>
    <t>1717 m</t>
  </si>
  <si>
    <t>1688 m</t>
  </si>
  <si>
    <t>1743 m</t>
  </si>
  <si>
    <t>1708 m</t>
  </si>
  <si>
    <t>1638 m</t>
  </si>
  <si>
    <t>1664 m</t>
  </si>
  <si>
    <t>1710 m</t>
  </si>
  <si>
    <t>1711 m</t>
  </si>
  <si>
    <t>1713 m</t>
  </si>
  <si>
    <t>1693 m</t>
  </si>
  <si>
    <t>1700 m</t>
  </si>
  <si>
    <t>1673 m</t>
  </si>
  <si>
    <t>1769 m</t>
  </si>
  <si>
    <t>1722 m</t>
  </si>
  <si>
    <t>1591 m</t>
  </si>
  <si>
    <t>N3757452</t>
  </si>
  <si>
    <t>W241110</t>
  </si>
  <si>
    <t>N3757723</t>
  </si>
  <si>
    <t>W241284</t>
  </si>
  <si>
    <t>N3755592</t>
  </si>
  <si>
    <t>W243255</t>
  </si>
  <si>
    <t>N3757175</t>
  </si>
  <si>
    <t>W243403</t>
  </si>
  <si>
    <t>N3756585</t>
  </si>
  <si>
    <t>W243544</t>
  </si>
  <si>
    <t>N3757760</t>
  </si>
  <si>
    <t>W242473</t>
  </si>
  <si>
    <t>N385275</t>
  </si>
  <si>
    <t>W239725</t>
  </si>
  <si>
    <t>N382789</t>
  </si>
  <si>
    <t>W244104</t>
  </si>
  <si>
    <t>N381121</t>
  </si>
  <si>
    <t>W244841</t>
  </si>
  <si>
    <t>N381791</t>
  </si>
  <si>
    <t>W244255</t>
  </si>
  <si>
    <t>N381556</t>
  </si>
  <si>
    <t>W244420</t>
  </si>
  <si>
    <t>N381886</t>
  </si>
  <si>
    <t>W245126</t>
  </si>
  <si>
    <t>N3758604</t>
  </si>
  <si>
    <t>W242741</t>
  </si>
  <si>
    <t>N3758460</t>
  </si>
  <si>
    <t>W243579</t>
  </si>
  <si>
    <t>N382559</t>
  </si>
  <si>
    <t>W242169</t>
  </si>
  <si>
    <t>N3800.470</t>
  </si>
  <si>
    <t>W244458</t>
  </si>
  <si>
    <t>N3756879</t>
  </si>
  <si>
    <t>W246761</t>
  </si>
  <si>
    <t>N381945</t>
  </si>
  <si>
    <t>W243308</t>
  </si>
  <si>
    <t>Carga_invier</t>
  </si>
  <si>
    <t>Carga_primav</t>
  </si>
  <si>
    <t>Carga_verano</t>
  </si>
  <si>
    <t>Carga_otono</t>
  </si>
  <si>
    <t>Achillea_odorata</t>
  </si>
  <si>
    <t>Acinos_alpinus</t>
  </si>
  <si>
    <t>Aegilops_geniculata</t>
  </si>
  <si>
    <t>Aegilops_triuncialis</t>
  </si>
  <si>
    <t>Agrostis_castellana</t>
  </si>
  <si>
    <t>Alyssum_alyssoides</t>
  </si>
  <si>
    <t>Alyssum_granatense</t>
  </si>
  <si>
    <t>Alyssum_minutum</t>
  </si>
  <si>
    <t>Androsace_maxima</t>
  </si>
  <si>
    <t>Anthemis_arvensis</t>
  </si>
  <si>
    <t>Anthemis_nobilis</t>
  </si>
  <si>
    <t>Anthemis_pedunculata</t>
  </si>
  <si>
    <t>Arenaria_leptoclados</t>
  </si>
  <si>
    <t>Arenaria_tetraquetra</t>
  </si>
  <si>
    <t>Asperula_aristata</t>
  </si>
  <si>
    <t>Asterolinon_linum_stellatum</t>
  </si>
  <si>
    <t>Astragalus_bourgaeanus</t>
  </si>
  <si>
    <t>Astragalus_sesameus</t>
  </si>
  <si>
    <t>Bombycilaena_erecta</t>
  </si>
  <si>
    <t>Bromus_hordeaceus</t>
  </si>
  <si>
    <t>Bromus_rubens</t>
  </si>
  <si>
    <t>Bromus_squarrosus</t>
  </si>
  <si>
    <t>Bromus_tectorum</t>
  </si>
  <si>
    <t>Bufonia_tenuifolia</t>
  </si>
  <si>
    <t>Carduncellus_monspeliensis</t>
  </si>
  <si>
    <t>Centaurea_jaennensis</t>
  </si>
  <si>
    <t>Cerastium_brachypetalum</t>
  </si>
  <si>
    <t>Cerastium_gibraltaricum</t>
  </si>
  <si>
    <t>Convolvulus_arvensis</t>
  </si>
  <si>
    <t>Corinephorus_canescens</t>
  </si>
  <si>
    <t>Coronilla_minima</t>
  </si>
  <si>
    <t>Crepis_capillaris</t>
  </si>
  <si>
    <t>Crucianella_angustifolia</t>
  </si>
  <si>
    <t>Dactylis_glomerata</t>
  </si>
  <si>
    <t>Deschampsia_cespitosa</t>
  </si>
  <si>
    <t>Desmazeria_rigida</t>
  </si>
  <si>
    <t>Dianthus_brachyanthus</t>
  </si>
  <si>
    <t>Draba_hispanica</t>
  </si>
  <si>
    <t>Echinaria_capitata</t>
  </si>
  <si>
    <t>Erodium_cicutarium</t>
  </si>
  <si>
    <t>Eryngium_campestre</t>
  </si>
  <si>
    <t>Festuca_hystrix</t>
  </si>
  <si>
    <t>Festuca_iberica</t>
  </si>
  <si>
    <t>Festuca_patula</t>
  </si>
  <si>
    <t>Festuca_plicata</t>
  </si>
  <si>
    <t>Festuca_reverchonii</t>
  </si>
  <si>
    <t>Filago_fuscescens</t>
  </si>
  <si>
    <t>Filago_pyramidata</t>
  </si>
  <si>
    <t>Fritillaria_lusitanica</t>
  </si>
  <si>
    <t>Galium_minutulum</t>
  </si>
  <si>
    <t>Helianthemum_ledifolium </t>
  </si>
  <si>
    <t>Helianthemum_salicifolium</t>
  </si>
  <si>
    <t>Herniaria_cinerea</t>
  </si>
  <si>
    <t>Hypochaeris_glabra</t>
  </si>
  <si>
    <t>Hypochaeris_radicata</t>
  </si>
  <si>
    <t>Jonopsidium_prolongoi</t>
  </si>
  <si>
    <t>Jurinea_humilis</t>
  </si>
  <si>
    <t>Koeleria_vallesiana</t>
  </si>
  <si>
    <t>Leontodon_longirrostris</t>
  </si>
  <si>
    <t>Linaria_arvensis</t>
  </si>
  <si>
    <t>Logfia_arvensis</t>
  </si>
  <si>
    <t>Lolium_perenne</t>
  </si>
  <si>
    <t>Lomelosia_andryaefolia</t>
  </si>
  <si>
    <t>Luzula_hispanica</t>
  </si>
  <si>
    <t>Medicago_lupulina</t>
  </si>
  <si>
    <t>Medicago_minima</t>
  </si>
  <si>
    <t>Medicago_rigidula</t>
  </si>
  <si>
    <t>Micropyrum_tenellum</t>
  </si>
  <si>
    <t>Minuartia_funkii</t>
  </si>
  <si>
    <t>Minuartia_hybrida</t>
  </si>
  <si>
    <t>Narcissus_hedraeanthus</t>
  </si>
  <si>
    <t>Pallenis_spinosa</t>
  </si>
  <si>
    <t>Parentucellia_latifolia</t>
  </si>
  <si>
    <t>Paronychia_argentea</t>
  </si>
  <si>
    <t>Petrorhagia_nanteuilii</t>
  </si>
  <si>
    <t>Phleum_bertolonii</t>
  </si>
  <si>
    <t>Pilosella_pseudopilosella</t>
  </si>
  <si>
    <t>Pistorinia_hyspanica</t>
  </si>
  <si>
    <t>Plantago_holosteum</t>
  </si>
  <si>
    <t>Plantago_lanceolata</t>
  </si>
  <si>
    <t>Plantago_media</t>
  </si>
  <si>
    <t>Poa_bulbosa</t>
  </si>
  <si>
    <t>Poa_ligulata</t>
  </si>
  <si>
    <t>Potentilla_neumanniana</t>
  </si>
  <si>
    <t>Psilurus_incurvus</t>
  </si>
  <si>
    <t>Ptychotis_saxifraga</t>
  </si>
  <si>
    <t>Ranunculus_bulbosus</t>
  </si>
  <si>
    <t>Ranunculus_ollissiponensis</t>
  </si>
  <si>
    <t>Rumex_intermedius</t>
  </si>
  <si>
    <t>Saxifraga_carpetana</t>
  </si>
  <si>
    <t>Scabiosa_andryaefolia</t>
  </si>
  <si>
    <t>Sedum_acre</t>
  </si>
  <si>
    <t>Sedum_caespitosum</t>
  </si>
  <si>
    <t>Senecio_boissieri</t>
  </si>
  <si>
    <t>Senecio_minutus</t>
  </si>
  <si>
    <t>Seseli_granatense</t>
  </si>
  <si>
    <t>Silene_colorata</t>
  </si>
  <si>
    <t>Silene_conoidea</t>
  </si>
  <si>
    <t>Silene_legionensis</t>
  </si>
  <si>
    <t>Spergularia_diandra</t>
  </si>
  <si>
    <t>Taraxacum_obovatum</t>
  </si>
  <si>
    <t>Teesdalia_coronopifolia</t>
  </si>
  <si>
    <t>Teucrium_similatum</t>
  </si>
  <si>
    <t>Thymus_orospedanus</t>
  </si>
  <si>
    <t>Trachynia_distachya</t>
  </si>
  <si>
    <t>Trifolium_arvense</t>
  </si>
  <si>
    <t>Trifolium_campestre</t>
  </si>
  <si>
    <t>Trifolium_gemellum</t>
  </si>
  <si>
    <t>Trifolium_glomeratum</t>
  </si>
  <si>
    <t>Trifolium_scabrum</t>
  </si>
  <si>
    <t>Trifolium_stellatum</t>
  </si>
  <si>
    <t>Trigonella_monspeliaca</t>
  </si>
  <si>
    <t>Velezia_rigida</t>
  </si>
  <si>
    <t>Veronica_verna</t>
  </si>
  <si>
    <t>Vicia_hybrida</t>
  </si>
  <si>
    <t>Vicia_lathyroides</t>
  </si>
  <si>
    <t>Vulpia_myuros</t>
  </si>
  <si>
    <t>Xeranthemum_inapertum</t>
  </si>
  <si>
    <t>Alyssum_montanum_subsp_montanum</t>
  </si>
  <si>
    <t>Alyssum_sp</t>
  </si>
  <si>
    <t>Armeria_filicaulis_subsp_filicaulis</t>
  </si>
  <si>
    <t>Astragalus_incanus_subsp_incanus</t>
  </si>
  <si>
    <t>Astragalus_incanus_subsp_nummularioides</t>
  </si>
  <si>
    <t>Avenula_bromoides_subsp_pauneroi</t>
  </si>
  <si>
    <t>Carduncellus_hispanicus_subsp_hispanicus</t>
  </si>
  <si>
    <t>Carlina_sp</t>
  </si>
  <si>
    <t>Centaurea_castellanoides_subspcastellanoides</t>
  </si>
  <si>
    <t>Cirsium_acaule_subsp_gregarium</t>
  </si>
  <si>
    <t>Galium_lucidum_subsp_fruticescens</t>
  </si>
  <si>
    <t>Galium_verum_subsp_verum</t>
  </si>
  <si>
    <t>Helianthemum_appenninum_subsp_Cavanillesianum</t>
  </si>
  <si>
    <t>Helianthemum_cinereum_subsp_rotundifolium</t>
  </si>
  <si>
    <t>Koeleria_crassipes_subsp_crassipes</t>
  </si>
  <si>
    <t>Lotus_corniculatus_subsp_carpetanus</t>
  </si>
  <si>
    <t>Minuartia_campestris_subsp_campestris</t>
  </si>
  <si>
    <t>Minuartia_sp</t>
  </si>
  <si>
    <t>Ononis_pusilla_subsp_pusilla</t>
  </si>
  <si>
    <t>Ononis_pusilla_subsp_saxicola</t>
  </si>
  <si>
    <t>Ononis_spinosa_subsp_australis</t>
  </si>
  <si>
    <t>Polygala_sp</t>
  </si>
  <si>
    <t>Rumex_bucephalophorus_subsp_gallicus</t>
  </si>
  <si>
    <t>Sanguisorba_minor_subsp_balearica</t>
  </si>
  <si>
    <t>Scorzonera_sp</t>
  </si>
  <si>
    <t>Teucrium_aureum_subsp_angustifolium</t>
  </si>
  <si>
    <t>Thymus_serpylloides_subsp_gadorensis</t>
  </si>
  <si>
    <t>Trifolium_phleoides_subsp_willkommi</t>
  </si>
  <si>
    <t>Veronica_sp</t>
  </si>
  <si>
    <t>Asterolinon_linum-stellatum</t>
  </si>
  <si>
    <t>Parcela</t>
  </si>
  <si>
    <t>Nombre</t>
  </si>
  <si>
    <t>Tipo</t>
  </si>
  <si>
    <t>Observaciones</t>
  </si>
  <si>
    <t>Esta es la principal</t>
  </si>
  <si>
    <t>Y</t>
  </si>
  <si>
    <t>X-cualitativa</t>
  </si>
  <si>
    <t>X-cuantitativa</t>
  </si>
  <si>
    <t>No creemos que esté afectando, pero no podemos asegurarlo, valorar si merece la pena meterlo como X</t>
  </si>
  <si>
    <t>LISTADO DE VARIABLES PARA ESPECIES_PARCELA</t>
  </si>
  <si>
    <t>Nitrogeno</t>
  </si>
  <si>
    <t>LISTADO DE VARIABLES PARA PARAMETROS_PARCELA</t>
  </si>
  <si>
    <t>Creemos que estos podrían ser un parámetros que explicara las diferencias entre localidades</t>
  </si>
  <si>
    <t>10 especies más abundantes</t>
  </si>
  <si>
    <t>Número de parcelas en las que está presente</t>
  </si>
  <si>
    <t>PH_agua</t>
  </si>
  <si>
    <t>Carbono</t>
  </si>
  <si>
    <t xml:space="preserve">Rec_total_porc </t>
  </si>
  <si>
    <t>Rec_total_porc= recubrimiento total porcentaje</t>
  </si>
  <si>
    <t>Rec_vegetal_porc= recubrimiento vegetal porcentaje</t>
  </si>
  <si>
    <t>Días de pastoreo</t>
  </si>
  <si>
    <t>AREA</t>
  </si>
  <si>
    <t>Nº CAGARRUTAS</t>
  </si>
  <si>
    <t>PESO SECO CAGARRUTA (g)</t>
  </si>
  <si>
    <t>G_QUADRAT</t>
  </si>
  <si>
    <t xml:space="preserve"> Peso seco KG_Ha</t>
  </si>
  <si>
    <t>Ovejas/día/ha</t>
  </si>
  <si>
    <t>Peso fresco kg/ha</t>
  </si>
  <si>
    <t>Bola compacta.</t>
  </si>
  <si>
    <t>Punto A.</t>
  </si>
  <si>
    <t>Punto B.</t>
  </si>
  <si>
    <t>Punto B. Bola mediana (4), otro animal.</t>
  </si>
  <si>
    <t xml:space="preserve"> Más 2 excrementos grandes</t>
  </si>
  <si>
    <t>Más 1 excremento grande.</t>
  </si>
  <si>
    <t xml:space="preserve"> Globo 5 cagarrutas juntas</t>
  </si>
  <si>
    <t>Restos pequeños de estirecol de vaca</t>
  </si>
  <si>
    <t>Restos pequeños de estirecol de vaca 0,2%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</si>
</sst>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5" fillId="2" borderId="1" xfId="4" applyFont="1" applyFill="1" applyBorder="1" applyAlignment="1">
      <alignment horizontal="center"/>
    </xf>
    <xf numFmtId="0" fontId="5" fillId="0" borderId="2" xfId="4" applyFont="1" applyBorder="1" applyAlignment="1">
      <alignment wrapText="1"/>
    </xf>
    <xf numFmtId="0" fontId="5" fillId="0" borderId="2" xfId="4" applyFont="1" applyBorder="1" applyAlignment="1">
      <alignment horizontal="right" wrapText="1"/>
    </xf>
    <xf numFmtId="0" fontId="0" fillId="0" borderId="0" xfId="0" applyAlignment="1">
      <alignment horizontal="left"/>
    </xf>
    <xf numFmtId="0" fontId="1" fillId="3" borderId="3" xfId="0" applyFont="1" applyFill="1" applyBorder="1"/>
    <xf numFmtId="0" fontId="4" fillId="0" borderId="0" xfId="4"/>
    <xf numFmtId="0" fontId="5" fillId="2" borderId="1" xfId="5" applyFont="1" applyFill="1" applyBorder="1" applyAlignment="1">
      <alignment horizontal="center"/>
    </xf>
    <xf numFmtId="0" fontId="5" fillId="0" borderId="2" xfId="5" applyFont="1" applyBorder="1" applyAlignment="1">
      <alignment horizontal="right" wrapText="1"/>
    </xf>
    <xf numFmtId="0" fontId="4" fillId="0" borderId="0" xfId="5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6" xfId="2" applyFont="1" applyFill="1" applyBorder="1" applyAlignment="1">
      <alignment horizontal="center"/>
    </xf>
    <xf numFmtId="0" fontId="2" fillId="0" borderId="5" xfId="1" applyFont="1" applyBorder="1" applyAlignment="1">
      <alignment wrapText="1"/>
    </xf>
    <xf numFmtId="0" fontId="2" fillId="0" borderId="5" xfId="1" applyFont="1" applyBorder="1" applyAlignment="1">
      <alignment horizontal="right" wrapText="1"/>
    </xf>
    <xf numFmtId="0" fontId="5" fillId="0" borderId="5" xfId="3" applyFont="1" applyBorder="1" applyAlignment="1">
      <alignment horizontal="right" wrapText="1"/>
    </xf>
    <xf numFmtId="0" fontId="5" fillId="0" borderId="5" xfId="2" applyFont="1" applyBorder="1" applyAlignment="1">
      <alignment horizontal="right" wrapText="1"/>
    </xf>
    <xf numFmtId="0" fontId="0" fillId="0" borderId="5" xfId="0" applyBorder="1"/>
    <xf numFmtId="0" fontId="5" fillId="2" borderId="6" xfId="1" applyFont="1" applyFill="1" applyBorder="1" applyAlignment="1">
      <alignment horizontal="center"/>
    </xf>
    <xf numFmtId="0" fontId="1" fillId="0" borderId="0" xfId="0" applyFont="1"/>
    <xf numFmtId="0" fontId="2" fillId="0" borderId="9" xfId="1" applyFont="1" applyBorder="1" applyAlignment="1">
      <alignment horizontal="left"/>
    </xf>
    <xf numFmtId="0" fontId="0" fillId="0" borderId="7" xfId="0" applyBorder="1"/>
    <xf numFmtId="0" fontId="5" fillId="0" borderId="9" xfId="1" applyFont="1" applyBorder="1" applyAlignment="1">
      <alignment horizontal="left"/>
    </xf>
    <xf numFmtId="0" fontId="5" fillId="0" borderId="9" xfId="3" applyFont="1" applyBorder="1" applyAlignment="1">
      <alignment horizontal="left"/>
    </xf>
    <xf numFmtId="0" fontId="5" fillId="0" borderId="9" xfId="2" applyFont="1" applyBorder="1" applyAlignment="1">
      <alignment horizontal="left"/>
    </xf>
    <xf numFmtId="0" fontId="1" fillId="0" borderId="7" xfId="0" applyFont="1" applyBorder="1"/>
    <xf numFmtId="0" fontId="0" fillId="0" borderId="7" xfId="0" applyBorder="1" applyAlignment="1">
      <alignment wrapText="1"/>
    </xf>
    <xf numFmtId="0" fontId="5" fillId="0" borderId="7" xfId="2" applyFont="1" applyBorder="1" applyAlignment="1">
      <alignment horizontal="left"/>
    </xf>
    <xf numFmtId="0" fontId="5" fillId="0" borderId="7" xfId="1" applyFont="1" applyBorder="1" applyAlignment="1">
      <alignment horizontal="left"/>
    </xf>
    <xf numFmtId="0" fontId="0" fillId="0" borderId="10" xfId="0" applyBorder="1" applyAlignment="1">
      <alignment wrapText="1"/>
    </xf>
    <xf numFmtId="0" fontId="0" fillId="0" borderId="7" xfId="0" applyBorder="1" applyAlignment="1">
      <alignment horizontal="left"/>
    </xf>
    <xf numFmtId="0" fontId="2" fillId="0" borderId="8" xfId="1" applyFont="1" applyBorder="1" applyAlignment="1">
      <alignment horizontal="left"/>
    </xf>
    <xf numFmtId="0" fontId="0" fillId="0" borderId="4" xfId="0" applyBorder="1"/>
    <xf numFmtId="0" fontId="5" fillId="0" borderId="0" xfId="2" applyFont="1" applyAlignment="1">
      <alignment horizontal="left"/>
    </xf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9" fontId="0" fillId="0" borderId="7" xfId="0" applyNumberFormat="1" applyBorder="1"/>
    <xf numFmtId="0" fontId="0" fillId="6" borderId="7" xfId="0" applyFill="1" applyBorder="1"/>
    <xf numFmtId="9" fontId="0" fillId="6" borderId="7" xfId="0" applyNumberFormat="1" applyFill="1" applyBorder="1"/>
    <xf numFmtId="0" fontId="0" fillId="4" borderId="7" xfId="0" applyFill="1" applyBorder="1"/>
    <xf numFmtId="0" fontId="0" fillId="6" borderId="5" xfId="0" applyFill="1" applyBorder="1"/>
    <xf numFmtId="0" fontId="2" fillId="6" borderId="5" xfId="1" applyFont="1" applyFill="1" applyBorder="1" applyAlignment="1">
      <alignment horizontal="right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</cellXfs>
  <cellStyles count="6">
    <cellStyle name="Normal" xfId="0" builtinId="0"/>
    <cellStyle name="Normal_Hoja3" xfId="4" xr:uid="{00000000-0005-0000-0000-000001000000}"/>
    <cellStyle name="Normal_Parametros" xfId="1" xr:uid="{00000000-0005-0000-0000-000002000000}"/>
    <cellStyle name="Normal_Parametros_1" xfId="2" xr:uid="{00000000-0005-0000-0000-000003000000}"/>
    <cellStyle name="Normal_Parametros_parcela" xfId="3" xr:uid="{00000000-0005-0000-0000-000004000000}"/>
    <cellStyle name="Normal_Parametros_quadrat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topLeftCell="A4" workbookViewId="0">
      <selection activeCell="B29" sqref="B29"/>
    </sheetView>
  </sheetViews>
  <sheetFormatPr baseColWidth="10" defaultColWidth="11.5" defaultRowHeight="15" x14ac:dyDescent="0.2"/>
  <cols>
    <col min="1" max="1" width="47.5" bestFit="1" customWidth="1"/>
    <col min="2" max="2" width="12.33203125" bestFit="1" customWidth="1"/>
    <col min="3" max="3" width="15.83203125" bestFit="1" customWidth="1"/>
    <col min="4" max="4" width="23.5" customWidth="1"/>
    <col min="6" max="6" width="25.1640625" style="25" customWidth="1"/>
    <col min="7" max="7" width="12.33203125" style="25" bestFit="1" customWidth="1"/>
    <col min="8" max="8" width="15.5" style="25" customWidth="1"/>
    <col min="10" max="10" width="33.1640625" customWidth="1"/>
  </cols>
  <sheetData>
    <row r="1" spans="1:11" x14ac:dyDescent="0.2">
      <c r="A1" s="29" t="s">
        <v>281</v>
      </c>
      <c r="B1" s="25"/>
      <c r="C1" s="25"/>
      <c r="D1" s="25"/>
      <c r="F1" s="29" t="s">
        <v>279</v>
      </c>
    </row>
    <row r="2" spans="1:11" x14ac:dyDescent="0.2">
      <c r="A2" s="25"/>
      <c r="B2" s="25"/>
      <c r="C2" s="25"/>
      <c r="D2" s="25"/>
      <c r="F2" s="29"/>
      <c r="J2" s="29" t="s">
        <v>283</v>
      </c>
      <c r="K2" s="29" t="s">
        <v>284</v>
      </c>
    </row>
    <row r="3" spans="1:11" x14ac:dyDescent="0.2">
      <c r="A3" s="29" t="s">
        <v>271</v>
      </c>
      <c r="B3" s="29" t="s">
        <v>272</v>
      </c>
      <c r="C3" s="29" t="s">
        <v>273</v>
      </c>
      <c r="D3" s="25"/>
      <c r="F3" s="29" t="s">
        <v>271</v>
      </c>
      <c r="G3" s="29" t="s">
        <v>272</v>
      </c>
      <c r="H3" s="29" t="s">
        <v>273</v>
      </c>
      <c r="J3" s="34" t="s">
        <v>40</v>
      </c>
      <c r="K3" s="25">
        <v>18</v>
      </c>
    </row>
    <row r="4" spans="1:11" x14ac:dyDescent="0.2">
      <c r="A4" s="35" t="s">
        <v>0</v>
      </c>
      <c r="B4" s="36" t="s">
        <v>276</v>
      </c>
      <c r="C4" s="36" t="s">
        <v>274</v>
      </c>
      <c r="D4" s="36"/>
      <c r="F4" s="32" t="s">
        <v>0</v>
      </c>
      <c r="G4" s="25" t="s">
        <v>276</v>
      </c>
      <c r="H4" s="25" t="s">
        <v>274</v>
      </c>
      <c r="J4" s="34" t="s">
        <v>41</v>
      </c>
      <c r="K4" s="25">
        <v>14</v>
      </c>
    </row>
    <row r="5" spans="1:11" ht="14.5" customHeight="1" x14ac:dyDescent="0.2">
      <c r="A5" s="26" t="s">
        <v>62</v>
      </c>
      <c r="B5" s="25"/>
      <c r="C5" s="50" t="s">
        <v>278</v>
      </c>
      <c r="D5" s="50"/>
      <c r="E5" s="33"/>
      <c r="F5" s="32" t="s">
        <v>61</v>
      </c>
      <c r="G5" s="25" t="s">
        <v>277</v>
      </c>
      <c r="J5" s="34" t="s">
        <v>44</v>
      </c>
      <c r="K5" s="25">
        <v>13</v>
      </c>
    </row>
    <row r="6" spans="1:11" x14ac:dyDescent="0.2">
      <c r="A6" s="24" t="s">
        <v>63</v>
      </c>
      <c r="B6" s="25"/>
      <c r="C6" s="50"/>
      <c r="D6" s="50"/>
      <c r="E6" s="33"/>
      <c r="F6" s="32" t="s">
        <v>118</v>
      </c>
      <c r="G6" s="25" t="s">
        <v>277</v>
      </c>
      <c r="J6" s="34" t="s">
        <v>42</v>
      </c>
      <c r="K6" s="25">
        <v>12</v>
      </c>
    </row>
    <row r="7" spans="1:11" x14ac:dyDescent="0.2">
      <c r="A7" s="24" t="s">
        <v>61</v>
      </c>
      <c r="B7" s="25" t="s">
        <v>277</v>
      </c>
      <c r="C7" s="30"/>
      <c r="D7" s="30"/>
      <c r="F7" s="32" t="s">
        <v>119</v>
      </c>
      <c r="G7" s="25" t="s">
        <v>277</v>
      </c>
      <c r="J7" s="34" t="s">
        <v>46</v>
      </c>
      <c r="K7" s="25">
        <v>9</v>
      </c>
    </row>
    <row r="8" spans="1:11" ht="14.5" customHeight="1" x14ac:dyDescent="0.2">
      <c r="A8" s="24" t="s">
        <v>118</v>
      </c>
      <c r="B8" s="25" t="s">
        <v>277</v>
      </c>
      <c r="C8" s="49" t="s">
        <v>282</v>
      </c>
      <c r="D8" s="49"/>
      <c r="F8" s="32" t="s">
        <v>120</v>
      </c>
      <c r="G8" s="25" t="s">
        <v>277</v>
      </c>
      <c r="J8" s="34" t="s">
        <v>49</v>
      </c>
      <c r="K8" s="25">
        <v>9</v>
      </c>
    </row>
    <row r="9" spans="1:11" x14ac:dyDescent="0.2">
      <c r="A9" s="24" t="s">
        <v>119</v>
      </c>
      <c r="B9" s="25" t="s">
        <v>277</v>
      </c>
      <c r="C9" s="49"/>
      <c r="D9" s="49"/>
      <c r="F9" s="32" t="s">
        <v>121</v>
      </c>
      <c r="G9" s="25" t="s">
        <v>277</v>
      </c>
      <c r="J9" s="34" t="s">
        <v>47</v>
      </c>
      <c r="K9" s="25">
        <v>8</v>
      </c>
    </row>
    <row r="10" spans="1:11" x14ac:dyDescent="0.2">
      <c r="A10" s="24" t="s">
        <v>120</v>
      </c>
      <c r="B10" s="25" t="s">
        <v>277</v>
      </c>
      <c r="C10" s="49"/>
      <c r="D10" s="49"/>
      <c r="F10" s="31" t="s">
        <v>285</v>
      </c>
      <c r="G10" s="25" t="s">
        <v>277</v>
      </c>
      <c r="J10" s="34" t="s">
        <v>48</v>
      </c>
      <c r="K10" s="25">
        <v>8</v>
      </c>
    </row>
    <row r="11" spans="1:11" x14ac:dyDescent="0.2">
      <c r="A11" s="24" t="s">
        <v>121</v>
      </c>
      <c r="B11" s="25" t="s">
        <v>277</v>
      </c>
      <c r="C11" s="49"/>
      <c r="D11" s="49"/>
      <c r="F11" s="31" t="s">
        <v>57</v>
      </c>
      <c r="G11" s="25" t="s">
        <v>277</v>
      </c>
      <c r="J11" s="34" t="s">
        <v>45</v>
      </c>
      <c r="K11" s="25">
        <v>6</v>
      </c>
    </row>
    <row r="12" spans="1:11" x14ac:dyDescent="0.2">
      <c r="A12" s="24" t="s">
        <v>31</v>
      </c>
      <c r="B12" s="25" t="s">
        <v>275</v>
      </c>
      <c r="C12" s="25"/>
      <c r="D12" s="25"/>
      <c r="F12" s="31" t="s">
        <v>59</v>
      </c>
      <c r="G12" s="25" t="s">
        <v>277</v>
      </c>
      <c r="J12" s="34" t="s">
        <v>43</v>
      </c>
      <c r="K12" s="25">
        <v>5</v>
      </c>
    </row>
    <row r="13" spans="1:11" x14ac:dyDescent="0.2">
      <c r="A13" s="24" t="s">
        <v>32</v>
      </c>
      <c r="B13" s="25" t="s">
        <v>275</v>
      </c>
      <c r="C13" s="25"/>
      <c r="D13" s="25"/>
      <c r="F13" s="31" t="s">
        <v>280</v>
      </c>
      <c r="G13" s="25" t="s">
        <v>277</v>
      </c>
    </row>
    <row r="14" spans="1:11" x14ac:dyDescent="0.2">
      <c r="A14" s="24" t="s">
        <v>33</v>
      </c>
      <c r="B14" s="25" t="s">
        <v>275</v>
      </c>
      <c r="C14" s="25"/>
      <c r="D14" s="25"/>
      <c r="F14" s="28" t="s">
        <v>60</v>
      </c>
      <c r="G14" s="25" t="s">
        <v>277</v>
      </c>
    </row>
    <row r="15" spans="1:11" x14ac:dyDescent="0.2">
      <c r="A15" s="24" t="s">
        <v>34</v>
      </c>
      <c r="B15" s="25" t="s">
        <v>275</v>
      </c>
      <c r="C15" s="25"/>
      <c r="D15" s="25"/>
      <c r="F15" s="28" t="s">
        <v>122</v>
      </c>
      <c r="G15" s="25" t="s">
        <v>275</v>
      </c>
    </row>
    <row r="16" spans="1:11" x14ac:dyDescent="0.2">
      <c r="A16" s="26" t="s">
        <v>287</v>
      </c>
      <c r="B16" s="25" t="s">
        <v>275</v>
      </c>
      <c r="C16" s="25"/>
      <c r="D16" s="25"/>
      <c r="F16" s="28" t="s">
        <v>123</v>
      </c>
      <c r="G16" s="25" t="s">
        <v>275</v>
      </c>
    </row>
    <row r="17" spans="1:7" x14ac:dyDescent="0.2">
      <c r="A17" s="24" t="s">
        <v>36</v>
      </c>
      <c r="B17" s="25" t="s">
        <v>275</v>
      </c>
      <c r="C17" s="25"/>
      <c r="D17" s="25"/>
      <c r="F17" s="28" t="s">
        <v>124</v>
      </c>
      <c r="G17" s="25" t="s">
        <v>275</v>
      </c>
    </row>
    <row r="18" spans="1:7" x14ac:dyDescent="0.2">
      <c r="A18" s="24" t="s">
        <v>37</v>
      </c>
      <c r="B18" s="25" t="s">
        <v>275</v>
      </c>
      <c r="C18" s="25"/>
      <c r="D18" s="25"/>
      <c r="F18" s="28" t="s">
        <v>125</v>
      </c>
      <c r="G18" s="25" t="s">
        <v>275</v>
      </c>
    </row>
    <row r="19" spans="1:7" x14ac:dyDescent="0.2">
      <c r="A19" s="27" t="s">
        <v>39</v>
      </c>
      <c r="B19" s="25" t="s">
        <v>275</v>
      </c>
      <c r="C19" s="25"/>
      <c r="D19" s="25"/>
      <c r="F19" s="28" t="s">
        <v>126</v>
      </c>
      <c r="G19" s="25" t="s">
        <v>275</v>
      </c>
    </row>
    <row r="20" spans="1:7" x14ac:dyDescent="0.2">
      <c r="A20" s="28" t="s">
        <v>38</v>
      </c>
      <c r="B20" s="25" t="s">
        <v>275</v>
      </c>
      <c r="C20" s="25"/>
      <c r="D20" s="25"/>
      <c r="F20" s="28" t="s">
        <v>127</v>
      </c>
      <c r="G20" s="25" t="s">
        <v>275</v>
      </c>
    </row>
    <row r="21" spans="1:7" x14ac:dyDescent="0.2">
      <c r="A21" s="28" t="s">
        <v>56</v>
      </c>
      <c r="B21" s="25" t="s">
        <v>275</v>
      </c>
      <c r="C21" s="25"/>
      <c r="D21" s="25"/>
      <c r="F21" s="28" t="s">
        <v>128</v>
      </c>
      <c r="G21" s="25" t="s">
        <v>275</v>
      </c>
    </row>
    <row r="22" spans="1:7" x14ac:dyDescent="0.2">
      <c r="A22" s="28" t="s">
        <v>57</v>
      </c>
      <c r="B22" s="25" t="s">
        <v>275</v>
      </c>
      <c r="C22" s="25"/>
      <c r="D22" s="25"/>
      <c r="F22" s="28" t="s">
        <v>129</v>
      </c>
      <c r="G22" s="25" t="s">
        <v>275</v>
      </c>
    </row>
    <row r="23" spans="1:7" x14ac:dyDescent="0.2">
      <c r="A23" s="28" t="s">
        <v>60</v>
      </c>
      <c r="B23" s="25" t="s">
        <v>275</v>
      </c>
      <c r="C23" s="25"/>
      <c r="D23" s="25"/>
      <c r="F23" s="28" t="s">
        <v>240</v>
      </c>
      <c r="G23" s="25" t="s">
        <v>275</v>
      </c>
    </row>
    <row r="24" spans="1:7" x14ac:dyDescent="0.2">
      <c r="A24" s="28" t="s">
        <v>285</v>
      </c>
      <c r="B24" s="25" t="s">
        <v>275</v>
      </c>
      <c r="C24" s="25"/>
      <c r="D24" s="25"/>
      <c r="F24" s="28" t="s">
        <v>241</v>
      </c>
      <c r="G24" s="25" t="s">
        <v>275</v>
      </c>
    </row>
    <row r="25" spans="1:7" x14ac:dyDescent="0.2">
      <c r="A25" s="28" t="s">
        <v>59</v>
      </c>
      <c r="B25" s="25" t="s">
        <v>275</v>
      </c>
      <c r="C25" s="25"/>
      <c r="D25" s="25"/>
      <c r="F25" s="28" t="s">
        <v>130</v>
      </c>
      <c r="G25" s="25" t="s">
        <v>275</v>
      </c>
    </row>
    <row r="26" spans="1:7" x14ac:dyDescent="0.2">
      <c r="A26" s="28" t="s">
        <v>280</v>
      </c>
      <c r="B26" s="25" t="s">
        <v>275</v>
      </c>
      <c r="C26" s="25"/>
      <c r="D26" s="25"/>
      <c r="F26" s="28" t="s">
        <v>131</v>
      </c>
      <c r="G26" s="25" t="s">
        <v>275</v>
      </c>
    </row>
    <row r="27" spans="1:7" x14ac:dyDescent="0.2">
      <c r="A27" s="31" t="s">
        <v>286</v>
      </c>
      <c r="B27" s="25" t="s">
        <v>275</v>
      </c>
      <c r="C27" s="25"/>
      <c r="D27" s="25"/>
      <c r="F27" s="28" t="s">
        <v>132</v>
      </c>
      <c r="G27" s="25" t="s">
        <v>275</v>
      </c>
    </row>
    <row r="28" spans="1:7" x14ac:dyDescent="0.2">
      <c r="F28" s="28" t="s">
        <v>133</v>
      </c>
      <c r="G28" s="25" t="s">
        <v>275</v>
      </c>
    </row>
    <row r="29" spans="1:7" x14ac:dyDescent="0.2">
      <c r="A29" s="37" t="s">
        <v>288</v>
      </c>
      <c r="F29" s="28" t="s">
        <v>134</v>
      </c>
      <c r="G29" s="25" t="s">
        <v>275</v>
      </c>
    </row>
    <row r="30" spans="1:7" x14ac:dyDescent="0.2">
      <c r="A30" s="37" t="s">
        <v>289</v>
      </c>
      <c r="F30" s="28" t="s">
        <v>135</v>
      </c>
      <c r="G30" s="25" t="s">
        <v>275</v>
      </c>
    </row>
    <row r="31" spans="1:7" x14ac:dyDescent="0.2">
      <c r="F31" s="28" t="s">
        <v>242</v>
      </c>
      <c r="G31" s="25" t="s">
        <v>275</v>
      </c>
    </row>
    <row r="32" spans="1:7" x14ac:dyDescent="0.2">
      <c r="F32" s="28" t="s">
        <v>136</v>
      </c>
      <c r="G32" s="25" t="s">
        <v>275</v>
      </c>
    </row>
    <row r="33" spans="6:7" x14ac:dyDescent="0.2">
      <c r="F33" s="28" t="s">
        <v>50</v>
      </c>
      <c r="G33" s="25" t="s">
        <v>275</v>
      </c>
    </row>
    <row r="34" spans="6:7" x14ac:dyDescent="0.2">
      <c r="F34" s="28" t="s">
        <v>269</v>
      </c>
      <c r="G34" s="25" t="s">
        <v>275</v>
      </c>
    </row>
    <row r="35" spans="6:7" x14ac:dyDescent="0.2">
      <c r="F35" s="28" t="s">
        <v>138</v>
      </c>
      <c r="G35" s="25" t="s">
        <v>275</v>
      </c>
    </row>
    <row r="36" spans="6:7" x14ac:dyDescent="0.2">
      <c r="F36" s="28" t="s">
        <v>243</v>
      </c>
      <c r="G36" s="25" t="s">
        <v>275</v>
      </c>
    </row>
    <row r="37" spans="6:7" x14ac:dyDescent="0.2">
      <c r="F37" s="28" t="s">
        <v>244</v>
      </c>
      <c r="G37" s="25" t="s">
        <v>275</v>
      </c>
    </row>
    <row r="38" spans="6:7" x14ac:dyDescent="0.2">
      <c r="F38" s="28" t="s">
        <v>139</v>
      </c>
      <c r="G38" s="25" t="s">
        <v>275</v>
      </c>
    </row>
    <row r="39" spans="6:7" x14ac:dyDescent="0.2">
      <c r="F39" s="28" t="s">
        <v>245</v>
      </c>
      <c r="G39" s="25" t="s">
        <v>275</v>
      </c>
    </row>
    <row r="40" spans="6:7" x14ac:dyDescent="0.2">
      <c r="F40" s="28" t="s">
        <v>140</v>
      </c>
      <c r="G40" s="25" t="s">
        <v>275</v>
      </c>
    </row>
    <row r="41" spans="6:7" x14ac:dyDescent="0.2">
      <c r="F41" s="28" t="s">
        <v>141</v>
      </c>
      <c r="G41" s="25" t="s">
        <v>275</v>
      </c>
    </row>
    <row r="42" spans="6:7" x14ac:dyDescent="0.2">
      <c r="F42" s="28" t="s">
        <v>142</v>
      </c>
      <c r="G42" s="25" t="s">
        <v>275</v>
      </c>
    </row>
    <row r="43" spans="6:7" x14ac:dyDescent="0.2">
      <c r="F43" s="28" t="s">
        <v>143</v>
      </c>
      <c r="G43" s="25" t="s">
        <v>275</v>
      </c>
    </row>
    <row r="44" spans="6:7" x14ac:dyDescent="0.2">
      <c r="F44" s="28" t="s">
        <v>144</v>
      </c>
      <c r="G44" s="25" t="s">
        <v>275</v>
      </c>
    </row>
    <row r="45" spans="6:7" x14ac:dyDescent="0.2">
      <c r="F45" s="28" t="s">
        <v>145</v>
      </c>
      <c r="G45" s="25" t="s">
        <v>275</v>
      </c>
    </row>
    <row r="46" spans="6:7" x14ac:dyDescent="0.2">
      <c r="F46" s="28" t="s">
        <v>246</v>
      </c>
      <c r="G46" s="25" t="s">
        <v>275</v>
      </c>
    </row>
    <row r="47" spans="6:7" x14ac:dyDescent="0.2">
      <c r="F47" s="28" t="s">
        <v>146</v>
      </c>
      <c r="G47" s="25" t="s">
        <v>275</v>
      </c>
    </row>
    <row r="48" spans="6:7" x14ac:dyDescent="0.2">
      <c r="F48" s="28" t="s">
        <v>247</v>
      </c>
      <c r="G48" s="25" t="s">
        <v>275</v>
      </c>
    </row>
    <row r="49" spans="6:7" x14ac:dyDescent="0.2">
      <c r="F49" s="28" t="s">
        <v>248</v>
      </c>
      <c r="G49" s="25" t="s">
        <v>275</v>
      </c>
    </row>
    <row r="50" spans="6:7" x14ac:dyDescent="0.2">
      <c r="F50" s="28" t="s">
        <v>147</v>
      </c>
      <c r="G50" s="25" t="s">
        <v>275</v>
      </c>
    </row>
    <row r="51" spans="6:7" x14ac:dyDescent="0.2">
      <c r="F51" s="28" t="s">
        <v>148</v>
      </c>
      <c r="G51" s="25" t="s">
        <v>275</v>
      </c>
    </row>
    <row r="52" spans="6:7" x14ac:dyDescent="0.2">
      <c r="F52" s="28" t="s">
        <v>149</v>
      </c>
      <c r="G52" s="25" t="s">
        <v>275</v>
      </c>
    </row>
    <row r="53" spans="6:7" x14ac:dyDescent="0.2">
      <c r="F53" s="28" t="s">
        <v>249</v>
      </c>
      <c r="G53" s="25" t="s">
        <v>275</v>
      </c>
    </row>
    <row r="54" spans="6:7" x14ac:dyDescent="0.2">
      <c r="F54" s="28" t="s">
        <v>150</v>
      </c>
      <c r="G54" s="25" t="s">
        <v>275</v>
      </c>
    </row>
    <row r="55" spans="6:7" x14ac:dyDescent="0.2">
      <c r="F55" s="28" t="s">
        <v>151</v>
      </c>
      <c r="G55" s="25" t="s">
        <v>275</v>
      </c>
    </row>
    <row r="56" spans="6:7" x14ac:dyDescent="0.2">
      <c r="F56" s="28" t="s">
        <v>152</v>
      </c>
      <c r="G56" s="25" t="s">
        <v>275</v>
      </c>
    </row>
    <row r="57" spans="6:7" x14ac:dyDescent="0.2">
      <c r="F57" s="28" t="s">
        <v>153</v>
      </c>
      <c r="G57" s="25" t="s">
        <v>275</v>
      </c>
    </row>
    <row r="58" spans="6:7" x14ac:dyDescent="0.2">
      <c r="F58" s="28" t="s">
        <v>154</v>
      </c>
      <c r="G58" s="25" t="s">
        <v>275</v>
      </c>
    </row>
    <row r="59" spans="6:7" x14ac:dyDescent="0.2">
      <c r="F59" s="28" t="s">
        <v>155</v>
      </c>
      <c r="G59" s="25" t="s">
        <v>275</v>
      </c>
    </row>
    <row r="60" spans="6:7" x14ac:dyDescent="0.2">
      <c r="F60" s="28" t="s">
        <v>156</v>
      </c>
      <c r="G60" s="25" t="s">
        <v>275</v>
      </c>
    </row>
    <row r="61" spans="6:7" x14ac:dyDescent="0.2">
      <c r="F61" s="28" t="s">
        <v>157</v>
      </c>
      <c r="G61" s="25" t="s">
        <v>275</v>
      </c>
    </row>
    <row r="62" spans="6:7" x14ac:dyDescent="0.2">
      <c r="F62" s="28" t="s">
        <v>158</v>
      </c>
      <c r="G62" s="25" t="s">
        <v>275</v>
      </c>
    </row>
    <row r="63" spans="6:7" x14ac:dyDescent="0.2">
      <c r="F63" s="28" t="s">
        <v>159</v>
      </c>
      <c r="G63" s="25" t="s">
        <v>275</v>
      </c>
    </row>
    <row r="64" spans="6:7" x14ac:dyDescent="0.2">
      <c r="F64" s="28" t="s">
        <v>160</v>
      </c>
      <c r="G64" s="25" t="s">
        <v>275</v>
      </c>
    </row>
    <row r="65" spans="6:7" x14ac:dyDescent="0.2">
      <c r="F65" s="28" t="s">
        <v>161</v>
      </c>
      <c r="G65" s="25" t="s">
        <v>275</v>
      </c>
    </row>
    <row r="66" spans="6:7" x14ac:dyDescent="0.2">
      <c r="F66" s="28" t="s">
        <v>162</v>
      </c>
      <c r="G66" s="25" t="s">
        <v>275</v>
      </c>
    </row>
    <row r="67" spans="6:7" x14ac:dyDescent="0.2">
      <c r="F67" s="28" t="s">
        <v>51</v>
      </c>
      <c r="G67" s="25" t="s">
        <v>275</v>
      </c>
    </row>
    <row r="68" spans="6:7" x14ac:dyDescent="0.2">
      <c r="F68" s="28" t="s">
        <v>163</v>
      </c>
      <c r="G68" s="25" t="s">
        <v>275</v>
      </c>
    </row>
    <row r="69" spans="6:7" x14ac:dyDescent="0.2">
      <c r="F69" s="28" t="s">
        <v>164</v>
      </c>
      <c r="G69" s="25" t="s">
        <v>275</v>
      </c>
    </row>
    <row r="70" spans="6:7" x14ac:dyDescent="0.2">
      <c r="F70" s="28" t="s">
        <v>165</v>
      </c>
      <c r="G70" s="25" t="s">
        <v>275</v>
      </c>
    </row>
    <row r="71" spans="6:7" x14ac:dyDescent="0.2">
      <c r="F71" s="28" t="s">
        <v>166</v>
      </c>
      <c r="G71" s="25" t="s">
        <v>275</v>
      </c>
    </row>
    <row r="72" spans="6:7" x14ac:dyDescent="0.2">
      <c r="F72" s="28" t="s">
        <v>167</v>
      </c>
      <c r="G72" s="25" t="s">
        <v>275</v>
      </c>
    </row>
    <row r="73" spans="6:7" x14ac:dyDescent="0.2">
      <c r="F73" s="28" t="s">
        <v>168</v>
      </c>
      <c r="G73" s="25" t="s">
        <v>275</v>
      </c>
    </row>
    <row r="74" spans="6:7" x14ac:dyDescent="0.2">
      <c r="F74" s="28" t="s">
        <v>169</v>
      </c>
      <c r="G74" s="25" t="s">
        <v>275</v>
      </c>
    </row>
    <row r="75" spans="6:7" x14ac:dyDescent="0.2">
      <c r="F75" s="28" t="s">
        <v>170</v>
      </c>
      <c r="G75" s="25" t="s">
        <v>275</v>
      </c>
    </row>
    <row r="76" spans="6:7" x14ac:dyDescent="0.2">
      <c r="F76" s="28" t="s">
        <v>250</v>
      </c>
      <c r="G76" s="25" t="s">
        <v>275</v>
      </c>
    </row>
    <row r="77" spans="6:7" x14ac:dyDescent="0.2">
      <c r="F77" s="28" t="s">
        <v>171</v>
      </c>
      <c r="G77" s="25" t="s">
        <v>275</v>
      </c>
    </row>
    <row r="78" spans="6:7" x14ac:dyDescent="0.2">
      <c r="F78" s="28" t="s">
        <v>251</v>
      </c>
      <c r="G78" s="25" t="s">
        <v>275</v>
      </c>
    </row>
    <row r="79" spans="6:7" x14ac:dyDescent="0.2">
      <c r="F79" s="28" t="s">
        <v>252</v>
      </c>
      <c r="G79" s="25" t="s">
        <v>275</v>
      </c>
    </row>
    <row r="80" spans="6:7" x14ac:dyDescent="0.2">
      <c r="F80" s="28" t="s">
        <v>253</v>
      </c>
      <c r="G80" s="25" t="s">
        <v>275</v>
      </c>
    </row>
    <row r="81" spans="6:7" x14ac:dyDescent="0.2">
      <c r="F81" s="28" t="s">
        <v>172</v>
      </c>
      <c r="G81" s="25" t="s">
        <v>275</v>
      </c>
    </row>
    <row r="82" spans="6:7" x14ac:dyDescent="0.2">
      <c r="F82" s="28" t="s">
        <v>173</v>
      </c>
      <c r="G82" s="25" t="s">
        <v>275</v>
      </c>
    </row>
    <row r="83" spans="6:7" x14ac:dyDescent="0.2">
      <c r="F83" s="28" t="s">
        <v>174</v>
      </c>
      <c r="G83" s="25" t="s">
        <v>275</v>
      </c>
    </row>
    <row r="84" spans="6:7" x14ac:dyDescent="0.2">
      <c r="F84" s="28" t="s">
        <v>175</v>
      </c>
      <c r="G84" s="25" t="s">
        <v>275</v>
      </c>
    </row>
    <row r="85" spans="6:7" x14ac:dyDescent="0.2">
      <c r="F85" s="28" t="s">
        <v>176</v>
      </c>
      <c r="G85" s="25" t="s">
        <v>275</v>
      </c>
    </row>
    <row r="86" spans="6:7" x14ac:dyDescent="0.2">
      <c r="F86" s="28" t="s">
        <v>177</v>
      </c>
      <c r="G86" s="25" t="s">
        <v>275</v>
      </c>
    </row>
    <row r="87" spans="6:7" x14ac:dyDescent="0.2">
      <c r="F87" s="28" t="s">
        <v>178</v>
      </c>
      <c r="G87" s="25" t="s">
        <v>275</v>
      </c>
    </row>
    <row r="88" spans="6:7" x14ac:dyDescent="0.2">
      <c r="F88" s="28" t="s">
        <v>254</v>
      </c>
      <c r="G88" s="25" t="s">
        <v>275</v>
      </c>
    </row>
    <row r="89" spans="6:7" x14ac:dyDescent="0.2">
      <c r="F89" s="28" t="s">
        <v>179</v>
      </c>
      <c r="G89" s="25" t="s">
        <v>275</v>
      </c>
    </row>
    <row r="90" spans="6:7" x14ac:dyDescent="0.2">
      <c r="F90" s="28" t="s">
        <v>180</v>
      </c>
      <c r="G90" s="25" t="s">
        <v>275</v>
      </c>
    </row>
    <row r="91" spans="6:7" x14ac:dyDescent="0.2">
      <c r="F91" s="28" t="s">
        <v>181</v>
      </c>
      <c r="G91" s="25" t="s">
        <v>275</v>
      </c>
    </row>
    <row r="92" spans="6:7" x14ac:dyDescent="0.2">
      <c r="F92" s="28" t="s">
        <v>182</v>
      </c>
      <c r="G92" s="25" t="s">
        <v>275</v>
      </c>
    </row>
    <row r="93" spans="6:7" x14ac:dyDescent="0.2">
      <c r="F93" s="28" t="s">
        <v>183</v>
      </c>
      <c r="G93" s="25" t="s">
        <v>275</v>
      </c>
    </row>
    <row r="94" spans="6:7" x14ac:dyDescent="0.2">
      <c r="F94" s="28" t="s">
        <v>184</v>
      </c>
      <c r="G94" s="25" t="s">
        <v>275</v>
      </c>
    </row>
    <row r="95" spans="6:7" x14ac:dyDescent="0.2">
      <c r="F95" s="28" t="s">
        <v>255</v>
      </c>
      <c r="G95" s="25" t="s">
        <v>275</v>
      </c>
    </row>
    <row r="96" spans="6:7" x14ac:dyDescent="0.2">
      <c r="F96" s="28" t="s">
        <v>185</v>
      </c>
      <c r="G96" s="25" t="s">
        <v>275</v>
      </c>
    </row>
    <row r="97" spans="6:7" x14ac:dyDescent="0.2">
      <c r="F97" s="28" t="s">
        <v>186</v>
      </c>
      <c r="G97" s="25" t="s">
        <v>275</v>
      </c>
    </row>
    <row r="98" spans="6:7" x14ac:dyDescent="0.2">
      <c r="F98" s="28" t="s">
        <v>187</v>
      </c>
      <c r="G98" s="25" t="s">
        <v>275</v>
      </c>
    </row>
    <row r="99" spans="6:7" x14ac:dyDescent="0.2">
      <c r="F99" s="28" t="s">
        <v>188</v>
      </c>
      <c r="G99" s="25" t="s">
        <v>275</v>
      </c>
    </row>
    <row r="100" spans="6:7" x14ac:dyDescent="0.2">
      <c r="F100" s="28" t="s">
        <v>189</v>
      </c>
      <c r="G100" s="25" t="s">
        <v>275</v>
      </c>
    </row>
    <row r="101" spans="6:7" x14ac:dyDescent="0.2">
      <c r="F101" s="28" t="s">
        <v>256</v>
      </c>
      <c r="G101" s="25" t="s">
        <v>275</v>
      </c>
    </row>
    <row r="102" spans="6:7" x14ac:dyDescent="0.2">
      <c r="F102" s="28" t="s">
        <v>190</v>
      </c>
      <c r="G102" s="25" t="s">
        <v>275</v>
      </c>
    </row>
    <row r="103" spans="6:7" x14ac:dyDescent="0.2">
      <c r="F103" s="28" t="s">
        <v>191</v>
      </c>
      <c r="G103" s="25" t="s">
        <v>275</v>
      </c>
    </row>
    <row r="104" spans="6:7" x14ac:dyDescent="0.2">
      <c r="F104" s="28" t="s">
        <v>257</v>
      </c>
      <c r="G104" s="25" t="s">
        <v>275</v>
      </c>
    </row>
    <row r="105" spans="6:7" x14ac:dyDescent="0.2">
      <c r="F105" s="28" t="s">
        <v>192</v>
      </c>
      <c r="G105" s="25" t="s">
        <v>275</v>
      </c>
    </row>
    <row r="106" spans="6:7" x14ac:dyDescent="0.2">
      <c r="F106" s="28" t="s">
        <v>258</v>
      </c>
      <c r="G106" s="25" t="s">
        <v>275</v>
      </c>
    </row>
    <row r="107" spans="6:7" x14ac:dyDescent="0.2">
      <c r="F107" s="28" t="s">
        <v>259</v>
      </c>
      <c r="G107" s="25" t="s">
        <v>275</v>
      </c>
    </row>
    <row r="108" spans="6:7" x14ac:dyDescent="0.2">
      <c r="F108" s="28" t="s">
        <v>260</v>
      </c>
      <c r="G108" s="25" t="s">
        <v>275</v>
      </c>
    </row>
    <row r="109" spans="6:7" x14ac:dyDescent="0.2">
      <c r="F109" s="28" t="s">
        <v>193</v>
      </c>
      <c r="G109" s="25" t="s">
        <v>275</v>
      </c>
    </row>
    <row r="110" spans="6:7" x14ac:dyDescent="0.2">
      <c r="F110" s="28" t="s">
        <v>194</v>
      </c>
      <c r="G110" s="25" t="s">
        <v>275</v>
      </c>
    </row>
    <row r="111" spans="6:7" x14ac:dyDescent="0.2">
      <c r="F111" s="28" t="s">
        <v>195</v>
      </c>
      <c r="G111" s="25" t="s">
        <v>275</v>
      </c>
    </row>
    <row r="112" spans="6:7" x14ac:dyDescent="0.2">
      <c r="F112" s="28" t="s">
        <v>196</v>
      </c>
      <c r="G112" s="25" t="s">
        <v>275</v>
      </c>
    </row>
    <row r="113" spans="6:7" x14ac:dyDescent="0.2">
      <c r="F113" s="28" t="s">
        <v>197</v>
      </c>
      <c r="G113" s="25" t="s">
        <v>275</v>
      </c>
    </row>
    <row r="114" spans="6:7" x14ac:dyDescent="0.2">
      <c r="F114" s="28" t="s">
        <v>198</v>
      </c>
      <c r="G114" s="25" t="s">
        <v>275</v>
      </c>
    </row>
    <row r="115" spans="6:7" x14ac:dyDescent="0.2">
      <c r="F115" s="28" t="s">
        <v>199</v>
      </c>
      <c r="G115" s="25" t="s">
        <v>275</v>
      </c>
    </row>
    <row r="116" spans="6:7" x14ac:dyDescent="0.2">
      <c r="F116" s="28" t="s">
        <v>200</v>
      </c>
      <c r="G116" s="25" t="s">
        <v>275</v>
      </c>
    </row>
    <row r="117" spans="6:7" x14ac:dyDescent="0.2">
      <c r="F117" s="28" t="s">
        <v>201</v>
      </c>
      <c r="G117" s="25" t="s">
        <v>275</v>
      </c>
    </row>
    <row r="118" spans="6:7" x14ac:dyDescent="0.2">
      <c r="F118" s="28" t="s">
        <v>202</v>
      </c>
      <c r="G118" s="25" t="s">
        <v>275</v>
      </c>
    </row>
    <row r="119" spans="6:7" x14ac:dyDescent="0.2">
      <c r="F119" s="28" t="s">
        <v>203</v>
      </c>
      <c r="G119" s="25" t="s">
        <v>275</v>
      </c>
    </row>
    <row r="120" spans="6:7" x14ac:dyDescent="0.2">
      <c r="F120" s="28" t="s">
        <v>204</v>
      </c>
      <c r="G120" s="25" t="s">
        <v>275</v>
      </c>
    </row>
    <row r="121" spans="6:7" x14ac:dyDescent="0.2">
      <c r="F121" s="28" t="s">
        <v>261</v>
      </c>
      <c r="G121" s="25" t="s">
        <v>275</v>
      </c>
    </row>
    <row r="122" spans="6:7" x14ac:dyDescent="0.2">
      <c r="F122" s="28" t="s">
        <v>205</v>
      </c>
      <c r="G122" s="25" t="s">
        <v>275</v>
      </c>
    </row>
    <row r="123" spans="6:7" x14ac:dyDescent="0.2">
      <c r="F123" s="28" t="s">
        <v>206</v>
      </c>
      <c r="G123" s="25" t="s">
        <v>275</v>
      </c>
    </row>
    <row r="124" spans="6:7" x14ac:dyDescent="0.2">
      <c r="F124" s="28" t="s">
        <v>207</v>
      </c>
      <c r="G124" s="25" t="s">
        <v>275</v>
      </c>
    </row>
    <row r="125" spans="6:7" x14ac:dyDescent="0.2">
      <c r="F125" s="28" t="s">
        <v>208</v>
      </c>
      <c r="G125" s="25" t="s">
        <v>275</v>
      </c>
    </row>
    <row r="126" spans="6:7" x14ac:dyDescent="0.2">
      <c r="F126" s="28" t="s">
        <v>209</v>
      </c>
      <c r="G126" s="25" t="s">
        <v>275</v>
      </c>
    </row>
    <row r="127" spans="6:7" x14ac:dyDescent="0.2">
      <c r="F127" s="28" t="s">
        <v>262</v>
      </c>
      <c r="G127" s="25" t="s">
        <v>275</v>
      </c>
    </row>
    <row r="128" spans="6:7" x14ac:dyDescent="0.2">
      <c r="F128" s="28" t="s">
        <v>210</v>
      </c>
      <c r="G128" s="25" t="s">
        <v>275</v>
      </c>
    </row>
    <row r="129" spans="6:7" x14ac:dyDescent="0.2">
      <c r="F129" s="28" t="s">
        <v>263</v>
      </c>
      <c r="G129" s="25" t="s">
        <v>275</v>
      </c>
    </row>
    <row r="130" spans="6:7" x14ac:dyDescent="0.2">
      <c r="F130" s="28" t="s">
        <v>211</v>
      </c>
      <c r="G130" s="25" t="s">
        <v>275</v>
      </c>
    </row>
    <row r="131" spans="6:7" x14ac:dyDescent="0.2">
      <c r="F131" s="28" t="s">
        <v>212</v>
      </c>
      <c r="G131" s="25" t="s">
        <v>275</v>
      </c>
    </row>
    <row r="132" spans="6:7" x14ac:dyDescent="0.2">
      <c r="F132" s="28" t="s">
        <v>264</v>
      </c>
      <c r="G132" s="25" t="s">
        <v>275</v>
      </c>
    </row>
    <row r="133" spans="6:7" x14ac:dyDescent="0.2">
      <c r="F133" s="28" t="s">
        <v>213</v>
      </c>
      <c r="G133" s="25" t="s">
        <v>275</v>
      </c>
    </row>
    <row r="134" spans="6:7" x14ac:dyDescent="0.2">
      <c r="F134" s="28" t="s">
        <v>214</v>
      </c>
      <c r="G134" s="25" t="s">
        <v>275</v>
      </c>
    </row>
    <row r="135" spans="6:7" x14ac:dyDescent="0.2">
      <c r="F135" s="28" t="s">
        <v>215</v>
      </c>
      <c r="G135" s="25" t="s">
        <v>275</v>
      </c>
    </row>
    <row r="136" spans="6:7" x14ac:dyDescent="0.2">
      <c r="F136" s="28" t="s">
        <v>216</v>
      </c>
      <c r="G136" s="25" t="s">
        <v>275</v>
      </c>
    </row>
    <row r="137" spans="6:7" x14ac:dyDescent="0.2">
      <c r="F137" s="28" t="s">
        <v>217</v>
      </c>
      <c r="G137" s="25" t="s">
        <v>275</v>
      </c>
    </row>
    <row r="138" spans="6:7" x14ac:dyDescent="0.2">
      <c r="F138" s="28" t="s">
        <v>218</v>
      </c>
      <c r="G138" s="25" t="s">
        <v>275</v>
      </c>
    </row>
    <row r="139" spans="6:7" x14ac:dyDescent="0.2">
      <c r="F139" s="28" t="s">
        <v>219</v>
      </c>
      <c r="G139" s="25" t="s">
        <v>275</v>
      </c>
    </row>
    <row r="140" spans="6:7" x14ac:dyDescent="0.2">
      <c r="F140" s="28" t="s">
        <v>220</v>
      </c>
      <c r="G140" s="25" t="s">
        <v>275</v>
      </c>
    </row>
    <row r="141" spans="6:7" x14ac:dyDescent="0.2">
      <c r="F141" s="28" t="s">
        <v>221</v>
      </c>
      <c r="G141" s="25" t="s">
        <v>275</v>
      </c>
    </row>
    <row r="142" spans="6:7" x14ac:dyDescent="0.2">
      <c r="F142" s="28" t="s">
        <v>222</v>
      </c>
      <c r="G142" s="25" t="s">
        <v>275</v>
      </c>
    </row>
    <row r="143" spans="6:7" x14ac:dyDescent="0.2">
      <c r="F143" s="28" t="s">
        <v>223</v>
      </c>
      <c r="G143" s="25" t="s">
        <v>275</v>
      </c>
    </row>
    <row r="144" spans="6:7" x14ac:dyDescent="0.2">
      <c r="F144" s="28" t="s">
        <v>265</v>
      </c>
      <c r="G144" s="25" t="s">
        <v>275</v>
      </c>
    </row>
    <row r="145" spans="6:7" x14ac:dyDescent="0.2">
      <c r="F145" s="28" t="s">
        <v>224</v>
      </c>
      <c r="G145" s="25" t="s">
        <v>275</v>
      </c>
    </row>
    <row r="146" spans="6:7" x14ac:dyDescent="0.2">
      <c r="F146" s="28" t="s">
        <v>225</v>
      </c>
      <c r="G146" s="25" t="s">
        <v>275</v>
      </c>
    </row>
    <row r="147" spans="6:7" x14ac:dyDescent="0.2">
      <c r="F147" s="28" t="s">
        <v>266</v>
      </c>
      <c r="G147" s="25" t="s">
        <v>275</v>
      </c>
    </row>
    <row r="148" spans="6:7" x14ac:dyDescent="0.2">
      <c r="F148" s="28" t="s">
        <v>226</v>
      </c>
      <c r="G148" s="25" t="s">
        <v>275</v>
      </c>
    </row>
    <row r="149" spans="6:7" x14ac:dyDescent="0.2">
      <c r="F149" s="28" t="s">
        <v>227</v>
      </c>
      <c r="G149" s="25" t="s">
        <v>275</v>
      </c>
    </row>
    <row r="150" spans="6:7" x14ac:dyDescent="0.2">
      <c r="F150" s="28" t="s">
        <v>228</v>
      </c>
      <c r="G150" s="25" t="s">
        <v>275</v>
      </c>
    </row>
    <row r="151" spans="6:7" x14ac:dyDescent="0.2">
      <c r="F151" s="28" t="s">
        <v>229</v>
      </c>
      <c r="G151" s="25" t="s">
        <v>275</v>
      </c>
    </row>
    <row r="152" spans="6:7" x14ac:dyDescent="0.2">
      <c r="F152" s="28" t="s">
        <v>230</v>
      </c>
      <c r="G152" s="25" t="s">
        <v>275</v>
      </c>
    </row>
    <row r="153" spans="6:7" x14ac:dyDescent="0.2">
      <c r="F153" s="28" t="s">
        <v>267</v>
      </c>
      <c r="G153" s="25" t="s">
        <v>275</v>
      </c>
    </row>
    <row r="154" spans="6:7" x14ac:dyDescent="0.2">
      <c r="F154" s="28" t="s">
        <v>231</v>
      </c>
      <c r="G154" s="25" t="s">
        <v>275</v>
      </c>
    </row>
    <row r="155" spans="6:7" x14ac:dyDescent="0.2">
      <c r="F155" s="28" t="s">
        <v>232</v>
      </c>
      <c r="G155" s="25" t="s">
        <v>275</v>
      </c>
    </row>
    <row r="156" spans="6:7" x14ac:dyDescent="0.2">
      <c r="F156" s="28" t="s">
        <v>233</v>
      </c>
      <c r="G156" s="25" t="s">
        <v>275</v>
      </c>
    </row>
    <row r="157" spans="6:7" x14ac:dyDescent="0.2">
      <c r="F157" s="28" t="s">
        <v>234</v>
      </c>
      <c r="G157" s="25" t="s">
        <v>275</v>
      </c>
    </row>
    <row r="158" spans="6:7" x14ac:dyDescent="0.2">
      <c r="F158" s="28" t="s">
        <v>268</v>
      </c>
      <c r="G158" s="25" t="s">
        <v>275</v>
      </c>
    </row>
    <row r="159" spans="6:7" x14ac:dyDescent="0.2">
      <c r="F159" s="28" t="s">
        <v>235</v>
      </c>
      <c r="G159" s="25" t="s">
        <v>275</v>
      </c>
    </row>
    <row r="160" spans="6:7" x14ac:dyDescent="0.2">
      <c r="F160" s="28" t="s">
        <v>236</v>
      </c>
      <c r="G160" s="25" t="s">
        <v>275</v>
      </c>
    </row>
    <row r="161" spans="6:7" x14ac:dyDescent="0.2">
      <c r="F161" s="28" t="s">
        <v>237</v>
      </c>
      <c r="G161" s="25" t="s">
        <v>275</v>
      </c>
    </row>
    <row r="162" spans="6:7" x14ac:dyDescent="0.2">
      <c r="F162" s="28" t="s">
        <v>238</v>
      </c>
      <c r="G162" s="25" t="s">
        <v>275</v>
      </c>
    </row>
    <row r="163" spans="6:7" x14ac:dyDescent="0.2">
      <c r="F163" s="28" t="s">
        <v>239</v>
      </c>
      <c r="G163" s="25" t="s">
        <v>275</v>
      </c>
    </row>
  </sheetData>
  <mergeCells count="2">
    <mergeCell ref="C8:D11"/>
    <mergeCell ref="C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8"/>
  <sheetViews>
    <sheetView workbookViewId="0">
      <selection activeCell="A25" sqref="A25"/>
    </sheetView>
  </sheetViews>
  <sheetFormatPr baseColWidth="10" defaultColWidth="11.5" defaultRowHeight="15" x14ac:dyDescent="0.2"/>
  <cols>
    <col min="1" max="1" width="47.5" bestFit="1" customWidth="1"/>
    <col min="2" max="2" width="12.33203125" bestFit="1" customWidth="1"/>
    <col min="3" max="3" width="15.83203125" bestFit="1" customWidth="1"/>
    <col min="4" max="4" width="23.5" customWidth="1"/>
    <col min="6" max="6" width="25.1640625" style="25" customWidth="1"/>
    <col min="7" max="7" width="12.33203125" style="25" bestFit="1" customWidth="1"/>
    <col min="8" max="8" width="11.5" style="25"/>
  </cols>
  <sheetData>
    <row r="1" spans="1:8" x14ac:dyDescent="0.2">
      <c r="A1" s="23" t="s">
        <v>281</v>
      </c>
      <c r="F1" s="29" t="s">
        <v>279</v>
      </c>
    </row>
    <row r="2" spans="1:8" x14ac:dyDescent="0.2">
      <c r="F2" s="29"/>
    </row>
    <row r="3" spans="1:8" x14ac:dyDescent="0.2">
      <c r="A3" s="23" t="s">
        <v>271</v>
      </c>
      <c r="B3" s="23" t="s">
        <v>272</v>
      </c>
      <c r="C3" s="23" t="s">
        <v>273</v>
      </c>
      <c r="F3" s="29" t="s">
        <v>271</v>
      </c>
      <c r="G3" s="29" t="s">
        <v>272</v>
      </c>
      <c r="H3" s="29" t="s">
        <v>273</v>
      </c>
    </row>
    <row r="4" spans="1:8" x14ac:dyDescent="0.2">
      <c r="A4" s="3" t="s">
        <v>0</v>
      </c>
      <c r="B4" s="25" t="s">
        <v>276</v>
      </c>
      <c r="C4" s="25" t="s">
        <v>274</v>
      </c>
      <c r="D4" s="25"/>
      <c r="F4" s="32" t="s">
        <v>0</v>
      </c>
      <c r="G4" s="25" t="s">
        <v>276</v>
      </c>
      <c r="H4" s="25" t="s">
        <v>274</v>
      </c>
    </row>
    <row r="5" spans="1:8" ht="14.5" customHeight="1" x14ac:dyDescent="0.2">
      <c r="A5" s="3" t="s">
        <v>3</v>
      </c>
      <c r="B5" s="25"/>
      <c r="C5" s="30"/>
      <c r="D5" s="30"/>
      <c r="E5" s="33"/>
      <c r="F5" s="32" t="s">
        <v>61</v>
      </c>
      <c r="G5" s="25" t="s">
        <v>277</v>
      </c>
    </row>
    <row r="6" spans="1:8" x14ac:dyDescent="0.2">
      <c r="A6" s="3" t="s">
        <v>4</v>
      </c>
      <c r="B6" s="25"/>
      <c r="C6" s="49" t="s">
        <v>282</v>
      </c>
      <c r="D6" s="49"/>
      <c r="E6" s="33"/>
      <c r="F6" s="32" t="s">
        <v>118</v>
      </c>
      <c r="G6" s="25" t="s">
        <v>277</v>
      </c>
    </row>
    <row r="7" spans="1:8" x14ac:dyDescent="0.2">
      <c r="A7" s="3" t="s">
        <v>29</v>
      </c>
      <c r="B7" s="25" t="s">
        <v>275</v>
      </c>
      <c r="C7" s="49"/>
      <c r="D7" s="49"/>
      <c r="F7" s="32" t="s">
        <v>119</v>
      </c>
      <c r="G7" s="25" t="s">
        <v>277</v>
      </c>
    </row>
    <row r="8" spans="1:8" ht="14.5" customHeight="1" x14ac:dyDescent="0.2">
      <c r="A8" s="3" t="s">
        <v>30</v>
      </c>
      <c r="B8" s="25" t="s">
        <v>275</v>
      </c>
      <c r="C8" s="49"/>
      <c r="D8" s="49"/>
      <c r="F8" s="32" t="s">
        <v>120</v>
      </c>
      <c r="G8" s="25" t="s">
        <v>277</v>
      </c>
    </row>
    <row r="9" spans="1:8" x14ac:dyDescent="0.2">
      <c r="A9" s="9" t="s">
        <v>52</v>
      </c>
      <c r="B9" s="25" t="s">
        <v>275</v>
      </c>
      <c r="C9" s="49"/>
      <c r="D9" s="49"/>
      <c r="F9" s="32" t="s">
        <v>121</v>
      </c>
      <c r="G9" s="25" t="s">
        <v>277</v>
      </c>
    </row>
    <row r="10" spans="1:8" x14ac:dyDescent="0.2">
      <c r="A10" s="9" t="s">
        <v>34</v>
      </c>
      <c r="B10" s="25" t="s">
        <v>275</v>
      </c>
      <c r="C10" s="25"/>
      <c r="D10" s="25"/>
      <c r="F10" s="32" t="s">
        <v>122</v>
      </c>
      <c r="G10" s="25" t="s">
        <v>275</v>
      </c>
    </row>
    <row r="11" spans="1:8" x14ac:dyDescent="0.2">
      <c r="A11" s="9" t="s">
        <v>35</v>
      </c>
      <c r="B11" s="25" t="s">
        <v>275</v>
      </c>
      <c r="C11" s="25"/>
      <c r="D11" s="25"/>
      <c r="F11" s="32" t="s">
        <v>123</v>
      </c>
      <c r="G11" s="25" t="s">
        <v>275</v>
      </c>
    </row>
    <row r="12" spans="1:8" x14ac:dyDescent="0.2">
      <c r="A12" s="9" t="s">
        <v>53</v>
      </c>
      <c r="B12" s="25" t="s">
        <v>275</v>
      </c>
      <c r="C12" s="25"/>
      <c r="D12" s="25"/>
      <c r="F12" s="32" t="s">
        <v>124</v>
      </c>
      <c r="G12" s="25" t="s">
        <v>275</v>
      </c>
    </row>
    <row r="13" spans="1:8" x14ac:dyDescent="0.2">
      <c r="A13" s="9" t="s">
        <v>54</v>
      </c>
      <c r="B13" s="25" t="s">
        <v>275</v>
      </c>
      <c r="C13" s="25"/>
      <c r="D13" s="25"/>
      <c r="F13" s="32" t="s">
        <v>125</v>
      </c>
      <c r="G13" s="25" t="s">
        <v>275</v>
      </c>
    </row>
    <row r="14" spans="1:8" x14ac:dyDescent="0.2">
      <c r="A14" s="9" t="s">
        <v>55</v>
      </c>
      <c r="B14" s="25" t="s">
        <v>275</v>
      </c>
      <c r="C14" s="25"/>
      <c r="D14" s="25"/>
      <c r="F14" s="32" t="s">
        <v>126</v>
      </c>
      <c r="G14" s="25" t="s">
        <v>275</v>
      </c>
    </row>
    <row r="15" spans="1:8" x14ac:dyDescent="0.2">
      <c r="B15" s="25"/>
      <c r="C15" s="25"/>
      <c r="D15" s="25"/>
      <c r="F15" s="32" t="s">
        <v>127</v>
      </c>
      <c r="G15" s="25" t="s">
        <v>275</v>
      </c>
    </row>
    <row r="16" spans="1:8" x14ac:dyDescent="0.2">
      <c r="B16" s="25"/>
      <c r="C16" s="25"/>
      <c r="D16" s="25"/>
      <c r="F16" s="32" t="s">
        <v>128</v>
      </c>
      <c r="G16" s="25" t="s">
        <v>275</v>
      </c>
    </row>
    <row r="17" spans="1:7" x14ac:dyDescent="0.2">
      <c r="B17" s="25"/>
      <c r="C17" s="25"/>
      <c r="D17" s="25"/>
      <c r="F17" s="32" t="s">
        <v>129</v>
      </c>
      <c r="G17" s="25" t="s">
        <v>275</v>
      </c>
    </row>
    <row r="18" spans="1:7" x14ac:dyDescent="0.2">
      <c r="A18" s="37" t="s">
        <v>288</v>
      </c>
      <c r="B18" s="25"/>
      <c r="C18" s="25"/>
      <c r="D18" s="25"/>
      <c r="F18" s="32" t="s">
        <v>240</v>
      </c>
      <c r="G18" s="25" t="s">
        <v>275</v>
      </c>
    </row>
    <row r="19" spans="1:7" x14ac:dyDescent="0.2">
      <c r="A19" s="37" t="s">
        <v>289</v>
      </c>
      <c r="B19" s="25"/>
      <c r="C19" s="25"/>
      <c r="D19" s="25"/>
      <c r="F19" s="32" t="s">
        <v>241</v>
      </c>
      <c r="G19" s="25" t="s">
        <v>275</v>
      </c>
    </row>
    <row r="20" spans="1:7" x14ac:dyDescent="0.2">
      <c r="B20" s="25"/>
      <c r="C20" s="25"/>
      <c r="D20" s="25"/>
      <c r="F20" s="32" t="s">
        <v>130</v>
      </c>
      <c r="G20" s="25" t="s">
        <v>275</v>
      </c>
    </row>
    <row r="21" spans="1:7" x14ac:dyDescent="0.2">
      <c r="B21" s="25"/>
      <c r="C21" s="25"/>
      <c r="D21" s="25"/>
      <c r="F21" s="32" t="s">
        <v>131</v>
      </c>
      <c r="G21" s="25" t="s">
        <v>275</v>
      </c>
    </row>
    <row r="22" spans="1:7" x14ac:dyDescent="0.2">
      <c r="B22" s="25"/>
      <c r="C22" s="25"/>
      <c r="D22" s="25"/>
      <c r="F22" s="32" t="s">
        <v>132</v>
      </c>
      <c r="G22" s="25" t="s">
        <v>275</v>
      </c>
    </row>
    <row r="23" spans="1:7" x14ac:dyDescent="0.2">
      <c r="B23" s="25"/>
      <c r="C23" s="25"/>
      <c r="D23" s="25"/>
      <c r="F23" s="32" t="s">
        <v>133</v>
      </c>
      <c r="G23" s="25" t="s">
        <v>275</v>
      </c>
    </row>
    <row r="24" spans="1:7" x14ac:dyDescent="0.2">
      <c r="B24" s="25"/>
      <c r="C24" s="25"/>
      <c r="D24" s="25"/>
      <c r="F24" s="32" t="s">
        <v>134</v>
      </c>
      <c r="G24" s="25" t="s">
        <v>275</v>
      </c>
    </row>
    <row r="25" spans="1:7" x14ac:dyDescent="0.2">
      <c r="B25" s="25"/>
      <c r="C25" s="25"/>
      <c r="D25" s="25"/>
      <c r="F25" s="32" t="s">
        <v>135</v>
      </c>
      <c r="G25" s="25" t="s">
        <v>275</v>
      </c>
    </row>
    <row r="26" spans="1:7" x14ac:dyDescent="0.2">
      <c r="B26" s="25"/>
      <c r="C26" s="25"/>
      <c r="D26" s="25"/>
      <c r="F26" s="32" t="s">
        <v>242</v>
      </c>
      <c r="G26" s="25" t="s">
        <v>275</v>
      </c>
    </row>
    <row r="27" spans="1:7" x14ac:dyDescent="0.2">
      <c r="B27" s="25"/>
      <c r="C27" s="25"/>
      <c r="D27" s="25"/>
      <c r="F27" s="32" t="s">
        <v>136</v>
      </c>
      <c r="G27" s="25" t="s">
        <v>275</v>
      </c>
    </row>
    <row r="28" spans="1:7" x14ac:dyDescent="0.2">
      <c r="F28" s="32" t="s">
        <v>50</v>
      </c>
      <c r="G28" s="25" t="s">
        <v>275</v>
      </c>
    </row>
    <row r="29" spans="1:7" x14ac:dyDescent="0.2">
      <c r="F29" s="32" t="s">
        <v>269</v>
      </c>
      <c r="G29" s="25" t="s">
        <v>275</v>
      </c>
    </row>
    <row r="30" spans="1:7" x14ac:dyDescent="0.2">
      <c r="F30" s="32" t="s">
        <v>138</v>
      </c>
      <c r="G30" s="25" t="s">
        <v>275</v>
      </c>
    </row>
    <row r="31" spans="1:7" x14ac:dyDescent="0.2">
      <c r="F31" s="32" t="s">
        <v>243</v>
      </c>
      <c r="G31" s="25" t="s">
        <v>275</v>
      </c>
    </row>
    <row r="32" spans="1:7" x14ac:dyDescent="0.2">
      <c r="F32" s="32" t="s">
        <v>244</v>
      </c>
      <c r="G32" s="25" t="s">
        <v>275</v>
      </c>
    </row>
    <row r="33" spans="6:7" x14ac:dyDescent="0.2">
      <c r="F33" s="32" t="s">
        <v>139</v>
      </c>
      <c r="G33" s="25" t="s">
        <v>275</v>
      </c>
    </row>
    <row r="34" spans="6:7" x14ac:dyDescent="0.2">
      <c r="F34" s="32" t="s">
        <v>245</v>
      </c>
      <c r="G34" s="25" t="s">
        <v>275</v>
      </c>
    </row>
    <row r="35" spans="6:7" x14ac:dyDescent="0.2">
      <c r="F35" s="32" t="s">
        <v>140</v>
      </c>
      <c r="G35" s="25" t="s">
        <v>275</v>
      </c>
    </row>
    <row r="36" spans="6:7" x14ac:dyDescent="0.2">
      <c r="F36" s="32" t="s">
        <v>141</v>
      </c>
      <c r="G36" s="25" t="s">
        <v>275</v>
      </c>
    </row>
    <row r="37" spans="6:7" x14ac:dyDescent="0.2">
      <c r="F37" s="32" t="s">
        <v>142</v>
      </c>
      <c r="G37" s="25" t="s">
        <v>275</v>
      </c>
    </row>
    <row r="38" spans="6:7" x14ac:dyDescent="0.2">
      <c r="F38" s="32" t="s">
        <v>143</v>
      </c>
      <c r="G38" s="25" t="s">
        <v>275</v>
      </c>
    </row>
    <row r="39" spans="6:7" x14ac:dyDescent="0.2">
      <c r="F39" s="32" t="s">
        <v>144</v>
      </c>
      <c r="G39" s="25" t="s">
        <v>275</v>
      </c>
    </row>
    <row r="40" spans="6:7" x14ac:dyDescent="0.2">
      <c r="F40" s="32" t="s">
        <v>145</v>
      </c>
      <c r="G40" s="25" t="s">
        <v>275</v>
      </c>
    </row>
    <row r="41" spans="6:7" x14ac:dyDescent="0.2">
      <c r="F41" s="32" t="s">
        <v>246</v>
      </c>
      <c r="G41" s="25" t="s">
        <v>275</v>
      </c>
    </row>
    <row r="42" spans="6:7" x14ac:dyDescent="0.2">
      <c r="F42" s="32" t="s">
        <v>146</v>
      </c>
      <c r="G42" s="25" t="s">
        <v>275</v>
      </c>
    </row>
    <row r="43" spans="6:7" x14ac:dyDescent="0.2">
      <c r="F43" s="32" t="s">
        <v>247</v>
      </c>
      <c r="G43" s="25" t="s">
        <v>275</v>
      </c>
    </row>
    <row r="44" spans="6:7" x14ac:dyDescent="0.2">
      <c r="F44" s="32" t="s">
        <v>248</v>
      </c>
      <c r="G44" s="25" t="s">
        <v>275</v>
      </c>
    </row>
    <row r="45" spans="6:7" x14ac:dyDescent="0.2">
      <c r="F45" s="32" t="s">
        <v>147</v>
      </c>
      <c r="G45" s="25" t="s">
        <v>275</v>
      </c>
    </row>
    <row r="46" spans="6:7" x14ac:dyDescent="0.2">
      <c r="F46" s="32" t="s">
        <v>148</v>
      </c>
      <c r="G46" s="25" t="s">
        <v>275</v>
      </c>
    </row>
    <row r="47" spans="6:7" x14ac:dyDescent="0.2">
      <c r="F47" s="32" t="s">
        <v>149</v>
      </c>
      <c r="G47" s="25" t="s">
        <v>275</v>
      </c>
    </row>
    <row r="48" spans="6:7" x14ac:dyDescent="0.2">
      <c r="F48" s="32" t="s">
        <v>249</v>
      </c>
      <c r="G48" s="25" t="s">
        <v>275</v>
      </c>
    </row>
    <row r="49" spans="6:7" x14ac:dyDescent="0.2">
      <c r="F49" s="32" t="s">
        <v>150</v>
      </c>
      <c r="G49" s="25" t="s">
        <v>275</v>
      </c>
    </row>
    <row r="50" spans="6:7" x14ac:dyDescent="0.2">
      <c r="F50" s="32" t="s">
        <v>151</v>
      </c>
      <c r="G50" s="25" t="s">
        <v>275</v>
      </c>
    </row>
    <row r="51" spans="6:7" x14ac:dyDescent="0.2">
      <c r="F51" s="32" t="s">
        <v>152</v>
      </c>
      <c r="G51" s="25" t="s">
        <v>275</v>
      </c>
    </row>
    <row r="52" spans="6:7" x14ac:dyDescent="0.2">
      <c r="F52" s="32" t="s">
        <v>153</v>
      </c>
      <c r="G52" s="25" t="s">
        <v>275</v>
      </c>
    </row>
    <row r="53" spans="6:7" x14ac:dyDescent="0.2">
      <c r="F53" s="32" t="s">
        <v>154</v>
      </c>
      <c r="G53" s="25" t="s">
        <v>275</v>
      </c>
    </row>
    <row r="54" spans="6:7" x14ac:dyDescent="0.2">
      <c r="F54" s="32" t="s">
        <v>155</v>
      </c>
      <c r="G54" s="25" t="s">
        <v>275</v>
      </c>
    </row>
    <row r="55" spans="6:7" x14ac:dyDescent="0.2">
      <c r="F55" s="32" t="s">
        <v>156</v>
      </c>
      <c r="G55" s="25" t="s">
        <v>275</v>
      </c>
    </row>
    <row r="56" spans="6:7" x14ac:dyDescent="0.2">
      <c r="F56" s="32" t="s">
        <v>157</v>
      </c>
      <c r="G56" s="25" t="s">
        <v>275</v>
      </c>
    </row>
    <row r="57" spans="6:7" x14ac:dyDescent="0.2">
      <c r="F57" s="32" t="s">
        <v>158</v>
      </c>
      <c r="G57" s="25" t="s">
        <v>275</v>
      </c>
    </row>
    <row r="58" spans="6:7" x14ac:dyDescent="0.2">
      <c r="F58" s="32" t="s">
        <v>159</v>
      </c>
      <c r="G58" s="25" t="s">
        <v>275</v>
      </c>
    </row>
    <row r="59" spans="6:7" x14ac:dyDescent="0.2">
      <c r="F59" s="32" t="s">
        <v>160</v>
      </c>
      <c r="G59" s="25" t="s">
        <v>275</v>
      </c>
    </row>
    <row r="60" spans="6:7" x14ac:dyDescent="0.2">
      <c r="F60" s="32" t="s">
        <v>161</v>
      </c>
      <c r="G60" s="25" t="s">
        <v>275</v>
      </c>
    </row>
    <row r="61" spans="6:7" x14ac:dyDescent="0.2">
      <c r="F61" s="32" t="s">
        <v>162</v>
      </c>
      <c r="G61" s="25" t="s">
        <v>275</v>
      </c>
    </row>
    <row r="62" spans="6:7" x14ac:dyDescent="0.2">
      <c r="F62" s="32" t="s">
        <v>51</v>
      </c>
      <c r="G62" s="25" t="s">
        <v>275</v>
      </c>
    </row>
    <row r="63" spans="6:7" x14ac:dyDescent="0.2">
      <c r="F63" s="32" t="s">
        <v>163</v>
      </c>
      <c r="G63" s="25" t="s">
        <v>275</v>
      </c>
    </row>
    <row r="64" spans="6:7" x14ac:dyDescent="0.2">
      <c r="F64" s="32" t="s">
        <v>164</v>
      </c>
      <c r="G64" s="25" t="s">
        <v>275</v>
      </c>
    </row>
    <row r="65" spans="6:7" x14ac:dyDescent="0.2">
      <c r="F65" s="32" t="s">
        <v>165</v>
      </c>
      <c r="G65" s="25" t="s">
        <v>275</v>
      </c>
    </row>
    <row r="66" spans="6:7" x14ac:dyDescent="0.2">
      <c r="F66" s="32" t="s">
        <v>166</v>
      </c>
      <c r="G66" s="25" t="s">
        <v>275</v>
      </c>
    </row>
    <row r="67" spans="6:7" x14ac:dyDescent="0.2">
      <c r="F67" s="32" t="s">
        <v>167</v>
      </c>
      <c r="G67" s="25" t="s">
        <v>275</v>
      </c>
    </row>
    <row r="68" spans="6:7" x14ac:dyDescent="0.2">
      <c r="F68" s="32" t="s">
        <v>168</v>
      </c>
      <c r="G68" s="25" t="s">
        <v>275</v>
      </c>
    </row>
    <row r="69" spans="6:7" x14ac:dyDescent="0.2">
      <c r="F69" s="32" t="s">
        <v>169</v>
      </c>
      <c r="G69" s="25" t="s">
        <v>275</v>
      </c>
    </row>
    <row r="70" spans="6:7" x14ac:dyDescent="0.2">
      <c r="F70" s="32" t="s">
        <v>170</v>
      </c>
      <c r="G70" s="25" t="s">
        <v>275</v>
      </c>
    </row>
    <row r="71" spans="6:7" x14ac:dyDescent="0.2">
      <c r="F71" s="32" t="s">
        <v>250</v>
      </c>
      <c r="G71" s="25" t="s">
        <v>275</v>
      </c>
    </row>
    <row r="72" spans="6:7" x14ac:dyDescent="0.2">
      <c r="F72" s="32" t="s">
        <v>171</v>
      </c>
      <c r="G72" s="25" t="s">
        <v>275</v>
      </c>
    </row>
    <row r="73" spans="6:7" x14ac:dyDescent="0.2">
      <c r="F73" s="32" t="s">
        <v>251</v>
      </c>
      <c r="G73" s="25" t="s">
        <v>275</v>
      </c>
    </row>
    <row r="74" spans="6:7" x14ac:dyDescent="0.2">
      <c r="F74" s="32" t="s">
        <v>252</v>
      </c>
      <c r="G74" s="25" t="s">
        <v>275</v>
      </c>
    </row>
    <row r="75" spans="6:7" x14ac:dyDescent="0.2">
      <c r="F75" s="32" t="s">
        <v>253</v>
      </c>
      <c r="G75" s="25" t="s">
        <v>275</v>
      </c>
    </row>
    <row r="76" spans="6:7" x14ac:dyDescent="0.2">
      <c r="F76" s="32" t="s">
        <v>172</v>
      </c>
      <c r="G76" s="25" t="s">
        <v>275</v>
      </c>
    </row>
    <row r="77" spans="6:7" x14ac:dyDescent="0.2">
      <c r="F77" s="32" t="s">
        <v>173</v>
      </c>
      <c r="G77" s="25" t="s">
        <v>275</v>
      </c>
    </row>
    <row r="78" spans="6:7" x14ac:dyDescent="0.2">
      <c r="F78" s="32" t="s">
        <v>174</v>
      </c>
      <c r="G78" s="25" t="s">
        <v>275</v>
      </c>
    </row>
    <row r="79" spans="6:7" x14ac:dyDescent="0.2">
      <c r="F79" s="32" t="s">
        <v>175</v>
      </c>
      <c r="G79" s="25" t="s">
        <v>275</v>
      </c>
    </row>
    <row r="80" spans="6:7" x14ac:dyDescent="0.2">
      <c r="F80" s="32" t="s">
        <v>176</v>
      </c>
      <c r="G80" s="25" t="s">
        <v>275</v>
      </c>
    </row>
    <row r="81" spans="6:7" x14ac:dyDescent="0.2">
      <c r="F81" s="32" t="s">
        <v>177</v>
      </c>
      <c r="G81" s="25" t="s">
        <v>275</v>
      </c>
    </row>
    <row r="82" spans="6:7" x14ac:dyDescent="0.2">
      <c r="F82" s="32" t="s">
        <v>178</v>
      </c>
      <c r="G82" s="25" t="s">
        <v>275</v>
      </c>
    </row>
    <row r="83" spans="6:7" x14ac:dyDescent="0.2">
      <c r="F83" s="32" t="s">
        <v>254</v>
      </c>
      <c r="G83" s="25" t="s">
        <v>275</v>
      </c>
    </row>
    <row r="84" spans="6:7" x14ac:dyDescent="0.2">
      <c r="F84" s="32" t="s">
        <v>179</v>
      </c>
      <c r="G84" s="25" t="s">
        <v>275</v>
      </c>
    </row>
    <row r="85" spans="6:7" x14ac:dyDescent="0.2">
      <c r="F85" s="32" t="s">
        <v>180</v>
      </c>
      <c r="G85" s="25" t="s">
        <v>275</v>
      </c>
    </row>
    <row r="86" spans="6:7" x14ac:dyDescent="0.2">
      <c r="F86" s="32" t="s">
        <v>181</v>
      </c>
      <c r="G86" s="25" t="s">
        <v>275</v>
      </c>
    </row>
    <row r="87" spans="6:7" x14ac:dyDescent="0.2">
      <c r="F87" s="32" t="s">
        <v>182</v>
      </c>
      <c r="G87" s="25" t="s">
        <v>275</v>
      </c>
    </row>
    <row r="88" spans="6:7" x14ac:dyDescent="0.2">
      <c r="F88" s="32" t="s">
        <v>183</v>
      </c>
      <c r="G88" s="25" t="s">
        <v>275</v>
      </c>
    </row>
    <row r="89" spans="6:7" x14ac:dyDescent="0.2">
      <c r="F89" s="32" t="s">
        <v>184</v>
      </c>
      <c r="G89" s="25" t="s">
        <v>275</v>
      </c>
    </row>
    <row r="90" spans="6:7" x14ac:dyDescent="0.2">
      <c r="F90" s="32" t="s">
        <v>255</v>
      </c>
      <c r="G90" s="25" t="s">
        <v>275</v>
      </c>
    </row>
    <row r="91" spans="6:7" x14ac:dyDescent="0.2">
      <c r="F91" s="32" t="s">
        <v>185</v>
      </c>
      <c r="G91" s="25" t="s">
        <v>275</v>
      </c>
    </row>
    <row r="92" spans="6:7" x14ac:dyDescent="0.2">
      <c r="F92" s="32" t="s">
        <v>186</v>
      </c>
      <c r="G92" s="25" t="s">
        <v>275</v>
      </c>
    </row>
    <row r="93" spans="6:7" x14ac:dyDescent="0.2">
      <c r="F93" s="32" t="s">
        <v>187</v>
      </c>
      <c r="G93" s="25" t="s">
        <v>275</v>
      </c>
    </row>
    <row r="94" spans="6:7" x14ac:dyDescent="0.2">
      <c r="F94" s="32" t="s">
        <v>188</v>
      </c>
      <c r="G94" s="25" t="s">
        <v>275</v>
      </c>
    </row>
    <row r="95" spans="6:7" x14ac:dyDescent="0.2">
      <c r="F95" s="32" t="s">
        <v>189</v>
      </c>
      <c r="G95" s="25" t="s">
        <v>275</v>
      </c>
    </row>
    <row r="96" spans="6:7" x14ac:dyDescent="0.2">
      <c r="F96" s="32" t="s">
        <v>256</v>
      </c>
      <c r="G96" s="25" t="s">
        <v>275</v>
      </c>
    </row>
    <row r="97" spans="6:7" x14ac:dyDescent="0.2">
      <c r="F97" s="32" t="s">
        <v>190</v>
      </c>
      <c r="G97" s="25" t="s">
        <v>275</v>
      </c>
    </row>
    <row r="98" spans="6:7" x14ac:dyDescent="0.2">
      <c r="F98" s="32" t="s">
        <v>191</v>
      </c>
      <c r="G98" s="25" t="s">
        <v>275</v>
      </c>
    </row>
    <row r="99" spans="6:7" x14ac:dyDescent="0.2">
      <c r="F99" s="32" t="s">
        <v>257</v>
      </c>
      <c r="G99" s="25" t="s">
        <v>275</v>
      </c>
    </row>
    <row r="100" spans="6:7" x14ac:dyDescent="0.2">
      <c r="F100" s="32" t="s">
        <v>192</v>
      </c>
      <c r="G100" s="25" t="s">
        <v>275</v>
      </c>
    </row>
    <row r="101" spans="6:7" x14ac:dyDescent="0.2">
      <c r="F101" s="32" t="s">
        <v>258</v>
      </c>
      <c r="G101" s="25" t="s">
        <v>275</v>
      </c>
    </row>
    <row r="102" spans="6:7" x14ac:dyDescent="0.2">
      <c r="F102" s="32" t="s">
        <v>259</v>
      </c>
      <c r="G102" s="25" t="s">
        <v>275</v>
      </c>
    </row>
    <row r="103" spans="6:7" x14ac:dyDescent="0.2">
      <c r="F103" s="32" t="s">
        <v>260</v>
      </c>
      <c r="G103" s="25" t="s">
        <v>275</v>
      </c>
    </row>
    <row r="104" spans="6:7" x14ac:dyDescent="0.2">
      <c r="F104" s="32" t="s">
        <v>193</v>
      </c>
      <c r="G104" s="25" t="s">
        <v>275</v>
      </c>
    </row>
    <row r="105" spans="6:7" x14ac:dyDescent="0.2">
      <c r="F105" s="32" t="s">
        <v>194</v>
      </c>
      <c r="G105" s="25" t="s">
        <v>275</v>
      </c>
    </row>
    <row r="106" spans="6:7" x14ac:dyDescent="0.2">
      <c r="F106" s="32" t="s">
        <v>195</v>
      </c>
      <c r="G106" s="25" t="s">
        <v>275</v>
      </c>
    </row>
    <row r="107" spans="6:7" x14ac:dyDescent="0.2">
      <c r="F107" s="32" t="s">
        <v>196</v>
      </c>
      <c r="G107" s="25" t="s">
        <v>275</v>
      </c>
    </row>
    <row r="108" spans="6:7" x14ac:dyDescent="0.2">
      <c r="F108" s="32" t="s">
        <v>197</v>
      </c>
      <c r="G108" s="25" t="s">
        <v>275</v>
      </c>
    </row>
    <row r="109" spans="6:7" x14ac:dyDescent="0.2">
      <c r="F109" s="32" t="s">
        <v>198</v>
      </c>
      <c r="G109" s="25" t="s">
        <v>275</v>
      </c>
    </row>
    <row r="110" spans="6:7" x14ac:dyDescent="0.2">
      <c r="F110" s="32" t="s">
        <v>199</v>
      </c>
      <c r="G110" s="25" t="s">
        <v>275</v>
      </c>
    </row>
    <row r="111" spans="6:7" x14ac:dyDescent="0.2">
      <c r="F111" s="32" t="s">
        <v>200</v>
      </c>
      <c r="G111" s="25" t="s">
        <v>275</v>
      </c>
    </row>
    <row r="112" spans="6:7" x14ac:dyDescent="0.2">
      <c r="F112" s="32" t="s">
        <v>201</v>
      </c>
      <c r="G112" s="25" t="s">
        <v>275</v>
      </c>
    </row>
    <row r="113" spans="6:7" x14ac:dyDescent="0.2">
      <c r="F113" s="32" t="s">
        <v>202</v>
      </c>
      <c r="G113" s="25" t="s">
        <v>275</v>
      </c>
    </row>
    <row r="114" spans="6:7" x14ac:dyDescent="0.2">
      <c r="F114" s="32" t="s">
        <v>203</v>
      </c>
      <c r="G114" s="25" t="s">
        <v>275</v>
      </c>
    </row>
    <row r="115" spans="6:7" x14ac:dyDescent="0.2">
      <c r="F115" s="32" t="s">
        <v>204</v>
      </c>
      <c r="G115" s="25" t="s">
        <v>275</v>
      </c>
    </row>
    <row r="116" spans="6:7" x14ac:dyDescent="0.2">
      <c r="F116" s="32" t="s">
        <v>261</v>
      </c>
      <c r="G116" s="25" t="s">
        <v>275</v>
      </c>
    </row>
    <row r="117" spans="6:7" x14ac:dyDescent="0.2">
      <c r="F117" s="32" t="s">
        <v>205</v>
      </c>
      <c r="G117" s="25" t="s">
        <v>275</v>
      </c>
    </row>
    <row r="118" spans="6:7" x14ac:dyDescent="0.2">
      <c r="F118" s="32" t="s">
        <v>206</v>
      </c>
      <c r="G118" s="25" t="s">
        <v>275</v>
      </c>
    </row>
    <row r="119" spans="6:7" x14ac:dyDescent="0.2">
      <c r="F119" s="32" t="s">
        <v>207</v>
      </c>
      <c r="G119" s="25" t="s">
        <v>275</v>
      </c>
    </row>
    <row r="120" spans="6:7" x14ac:dyDescent="0.2">
      <c r="F120" s="32" t="s">
        <v>208</v>
      </c>
      <c r="G120" s="25" t="s">
        <v>275</v>
      </c>
    </row>
    <row r="121" spans="6:7" x14ac:dyDescent="0.2">
      <c r="F121" s="32" t="s">
        <v>209</v>
      </c>
      <c r="G121" s="25" t="s">
        <v>275</v>
      </c>
    </row>
    <row r="122" spans="6:7" x14ac:dyDescent="0.2">
      <c r="F122" s="32" t="s">
        <v>262</v>
      </c>
      <c r="G122" s="25" t="s">
        <v>275</v>
      </c>
    </row>
    <row r="123" spans="6:7" x14ac:dyDescent="0.2">
      <c r="F123" s="32" t="s">
        <v>210</v>
      </c>
      <c r="G123" s="25" t="s">
        <v>275</v>
      </c>
    </row>
    <row r="124" spans="6:7" x14ac:dyDescent="0.2">
      <c r="F124" s="32" t="s">
        <v>263</v>
      </c>
      <c r="G124" s="25" t="s">
        <v>275</v>
      </c>
    </row>
    <row r="125" spans="6:7" x14ac:dyDescent="0.2">
      <c r="F125" s="32" t="s">
        <v>211</v>
      </c>
      <c r="G125" s="25" t="s">
        <v>275</v>
      </c>
    </row>
    <row r="126" spans="6:7" x14ac:dyDescent="0.2">
      <c r="F126" s="32" t="s">
        <v>212</v>
      </c>
      <c r="G126" s="25" t="s">
        <v>275</v>
      </c>
    </row>
    <row r="127" spans="6:7" x14ac:dyDescent="0.2">
      <c r="F127" s="32" t="s">
        <v>264</v>
      </c>
      <c r="G127" s="25" t="s">
        <v>275</v>
      </c>
    </row>
    <row r="128" spans="6:7" x14ac:dyDescent="0.2">
      <c r="F128" s="32" t="s">
        <v>213</v>
      </c>
      <c r="G128" s="25" t="s">
        <v>275</v>
      </c>
    </row>
    <row r="129" spans="6:7" x14ac:dyDescent="0.2">
      <c r="F129" s="32" t="s">
        <v>214</v>
      </c>
      <c r="G129" s="25" t="s">
        <v>275</v>
      </c>
    </row>
    <row r="130" spans="6:7" x14ac:dyDescent="0.2">
      <c r="F130" s="32" t="s">
        <v>215</v>
      </c>
      <c r="G130" s="25" t="s">
        <v>275</v>
      </c>
    </row>
    <row r="131" spans="6:7" x14ac:dyDescent="0.2">
      <c r="F131" s="32" t="s">
        <v>216</v>
      </c>
      <c r="G131" s="25" t="s">
        <v>275</v>
      </c>
    </row>
    <row r="132" spans="6:7" x14ac:dyDescent="0.2">
      <c r="F132" s="32" t="s">
        <v>217</v>
      </c>
      <c r="G132" s="25" t="s">
        <v>275</v>
      </c>
    </row>
    <row r="133" spans="6:7" x14ac:dyDescent="0.2">
      <c r="F133" s="32" t="s">
        <v>218</v>
      </c>
      <c r="G133" s="25" t="s">
        <v>275</v>
      </c>
    </row>
    <row r="134" spans="6:7" x14ac:dyDescent="0.2">
      <c r="F134" s="32" t="s">
        <v>219</v>
      </c>
      <c r="G134" s="25" t="s">
        <v>275</v>
      </c>
    </row>
    <row r="135" spans="6:7" x14ac:dyDescent="0.2">
      <c r="F135" s="32" t="s">
        <v>220</v>
      </c>
      <c r="G135" s="25" t="s">
        <v>275</v>
      </c>
    </row>
    <row r="136" spans="6:7" x14ac:dyDescent="0.2">
      <c r="F136" s="32" t="s">
        <v>221</v>
      </c>
      <c r="G136" s="25" t="s">
        <v>275</v>
      </c>
    </row>
    <row r="137" spans="6:7" x14ac:dyDescent="0.2">
      <c r="F137" s="32" t="s">
        <v>222</v>
      </c>
      <c r="G137" s="25" t="s">
        <v>275</v>
      </c>
    </row>
    <row r="138" spans="6:7" x14ac:dyDescent="0.2">
      <c r="F138" s="32" t="s">
        <v>223</v>
      </c>
      <c r="G138" s="25" t="s">
        <v>275</v>
      </c>
    </row>
    <row r="139" spans="6:7" x14ac:dyDescent="0.2">
      <c r="F139" s="32" t="s">
        <v>265</v>
      </c>
      <c r="G139" s="25" t="s">
        <v>275</v>
      </c>
    </row>
    <row r="140" spans="6:7" x14ac:dyDescent="0.2">
      <c r="F140" s="32" t="s">
        <v>224</v>
      </c>
      <c r="G140" s="25" t="s">
        <v>275</v>
      </c>
    </row>
    <row r="141" spans="6:7" x14ac:dyDescent="0.2">
      <c r="F141" s="32" t="s">
        <v>225</v>
      </c>
      <c r="G141" s="25" t="s">
        <v>275</v>
      </c>
    </row>
    <row r="142" spans="6:7" x14ac:dyDescent="0.2">
      <c r="F142" s="32" t="s">
        <v>266</v>
      </c>
      <c r="G142" s="25" t="s">
        <v>275</v>
      </c>
    </row>
    <row r="143" spans="6:7" x14ac:dyDescent="0.2">
      <c r="F143" s="32" t="s">
        <v>226</v>
      </c>
      <c r="G143" s="25" t="s">
        <v>275</v>
      </c>
    </row>
    <row r="144" spans="6:7" x14ac:dyDescent="0.2">
      <c r="F144" s="32" t="s">
        <v>227</v>
      </c>
      <c r="G144" s="25" t="s">
        <v>275</v>
      </c>
    </row>
    <row r="145" spans="6:7" x14ac:dyDescent="0.2">
      <c r="F145" s="32" t="s">
        <v>228</v>
      </c>
      <c r="G145" s="25" t="s">
        <v>275</v>
      </c>
    </row>
    <row r="146" spans="6:7" x14ac:dyDescent="0.2">
      <c r="F146" s="32" t="s">
        <v>229</v>
      </c>
      <c r="G146" s="25" t="s">
        <v>275</v>
      </c>
    </row>
    <row r="147" spans="6:7" x14ac:dyDescent="0.2">
      <c r="F147" s="32" t="s">
        <v>230</v>
      </c>
      <c r="G147" s="25" t="s">
        <v>275</v>
      </c>
    </row>
    <row r="148" spans="6:7" x14ac:dyDescent="0.2">
      <c r="F148" s="32" t="s">
        <v>267</v>
      </c>
      <c r="G148" s="25" t="s">
        <v>275</v>
      </c>
    </row>
    <row r="149" spans="6:7" x14ac:dyDescent="0.2">
      <c r="F149" s="32" t="s">
        <v>231</v>
      </c>
      <c r="G149" s="25" t="s">
        <v>275</v>
      </c>
    </row>
    <row r="150" spans="6:7" x14ac:dyDescent="0.2">
      <c r="F150" s="32" t="s">
        <v>232</v>
      </c>
      <c r="G150" s="25" t="s">
        <v>275</v>
      </c>
    </row>
    <row r="151" spans="6:7" x14ac:dyDescent="0.2">
      <c r="F151" s="32" t="s">
        <v>233</v>
      </c>
      <c r="G151" s="25" t="s">
        <v>275</v>
      </c>
    </row>
    <row r="152" spans="6:7" x14ac:dyDescent="0.2">
      <c r="F152" s="32" t="s">
        <v>234</v>
      </c>
      <c r="G152" s="25" t="s">
        <v>275</v>
      </c>
    </row>
    <row r="153" spans="6:7" x14ac:dyDescent="0.2">
      <c r="F153" s="32" t="s">
        <v>268</v>
      </c>
      <c r="G153" s="25" t="s">
        <v>275</v>
      </c>
    </row>
    <row r="154" spans="6:7" x14ac:dyDescent="0.2">
      <c r="F154" s="32" t="s">
        <v>235</v>
      </c>
      <c r="G154" s="25" t="s">
        <v>275</v>
      </c>
    </row>
    <row r="155" spans="6:7" x14ac:dyDescent="0.2">
      <c r="F155" s="32" t="s">
        <v>236</v>
      </c>
      <c r="G155" s="25" t="s">
        <v>275</v>
      </c>
    </row>
    <row r="156" spans="6:7" x14ac:dyDescent="0.2">
      <c r="F156" s="32" t="s">
        <v>237</v>
      </c>
      <c r="G156" s="25" t="s">
        <v>275</v>
      </c>
    </row>
    <row r="157" spans="6:7" x14ac:dyDescent="0.2">
      <c r="F157" s="32" t="s">
        <v>238</v>
      </c>
      <c r="G157" s="25" t="s">
        <v>275</v>
      </c>
    </row>
    <row r="158" spans="6:7" x14ac:dyDescent="0.2">
      <c r="F158" s="32" t="s">
        <v>239</v>
      </c>
      <c r="G158" s="25" t="s">
        <v>275</v>
      </c>
    </row>
  </sheetData>
  <mergeCells count="1">
    <mergeCell ref="C6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H23" sqref="H23"/>
    </sheetView>
  </sheetViews>
  <sheetFormatPr baseColWidth="10" defaultRowHeight="15" x14ac:dyDescent="0.2"/>
  <cols>
    <col min="1" max="1" width="10.5" bestFit="1" customWidth="1"/>
    <col min="2" max="2" width="13" bestFit="1" customWidth="1"/>
    <col min="3" max="3" width="17.33203125" customWidth="1"/>
    <col min="4" max="5" width="13" customWidth="1"/>
    <col min="6" max="6" width="11.5"/>
    <col min="7" max="7" width="12.1640625" bestFit="1" customWidth="1"/>
    <col min="8" max="8" width="12.33203125" bestFit="1" customWidth="1"/>
    <col min="10" max="10" width="15" bestFit="1" customWidth="1"/>
    <col min="11" max="12" width="13.6640625" bestFit="1" customWidth="1"/>
    <col min="14" max="14" width="13.5" bestFit="1" customWidth="1"/>
    <col min="15" max="15" width="12.5" bestFit="1" customWidth="1"/>
    <col min="16" max="16" width="13.33203125" bestFit="1" customWidth="1"/>
    <col min="17" max="17" width="12.5" bestFit="1" customWidth="1"/>
    <col min="18" max="18" width="13.33203125" bestFit="1" customWidth="1"/>
    <col min="19" max="19" width="6.83203125" style="12" bestFit="1" customWidth="1"/>
    <col min="20" max="20" width="13.33203125" style="12" bestFit="1" customWidth="1"/>
    <col min="21" max="21" width="18.5" style="12" bestFit="1" customWidth="1"/>
    <col min="22" max="22" width="10.6640625" style="12" bestFit="1" customWidth="1"/>
    <col min="23" max="23" width="7.5" style="12" bestFit="1" customWidth="1"/>
    <col min="24" max="24" width="10.83203125" style="12" bestFit="1" customWidth="1"/>
    <col min="25" max="25" width="9.33203125" style="12" bestFit="1" customWidth="1"/>
  </cols>
  <sheetData>
    <row r="1" spans="1:25" x14ac:dyDescent="0.2">
      <c r="A1" s="14" t="s">
        <v>0</v>
      </c>
      <c r="B1" s="14" t="s">
        <v>3</v>
      </c>
      <c r="C1" s="22" t="s">
        <v>62</v>
      </c>
      <c r="D1" s="14" t="s">
        <v>63</v>
      </c>
      <c r="E1" s="14" t="s">
        <v>61</v>
      </c>
      <c r="F1" s="14" t="s">
        <v>118</v>
      </c>
      <c r="G1" s="14" t="s">
        <v>119</v>
      </c>
      <c r="H1" s="14" t="s">
        <v>120</v>
      </c>
      <c r="I1" s="14" t="s">
        <v>121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5" t="s">
        <v>39</v>
      </c>
      <c r="R1" s="16" t="s">
        <v>38</v>
      </c>
      <c r="S1" s="16" t="s">
        <v>56</v>
      </c>
      <c r="T1" s="16" t="s">
        <v>57</v>
      </c>
      <c r="U1" s="16" t="s">
        <v>60</v>
      </c>
      <c r="V1" s="16" t="s">
        <v>285</v>
      </c>
      <c r="W1" s="16" t="s">
        <v>59</v>
      </c>
      <c r="X1" s="16" t="s">
        <v>280</v>
      </c>
      <c r="Y1" s="16" t="s">
        <v>286</v>
      </c>
    </row>
    <row r="2" spans="1:25" s="21" customFormat="1" ht="16" x14ac:dyDescent="0.2">
      <c r="A2" s="17" t="s">
        <v>5</v>
      </c>
      <c r="B2" s="17" t="s">
        <v>8</v>
      </c>
      <c r="C2" s="17" t="s">
        <v>82</v>
      </c>
      <c r="D2" s="17" t="s">
        <v>83</v>
      </c>
      <c r="E2" s="13" t="s">
        <v>64</v>
      </c>
      <c r="F2" s="21">
        <v>0</v>
      </c>
      <c r="G2" s="21">
        <v>2.1221532091097308</v>
      </c>
      <c r="H2" s="21">
        <v>5.6038647342995178</v>
      </c>
      <c r="I2" s="21">
        <v>1.8840579710144927</v>
      </c>
      <c r="J2" s="18">
        <v>1</v>
      </c>
      <c r="K2" s="18">
        <v>15.5</v>
      </c>
      <c r="L2" s="18">
        <v>75.538319999999985</v>
      </c>
      <c r="M2" s="18">
        <v>8.25</v>
      </c>
      <c r="N2" s="18">
        <v>76.666666666666671</v>
      </c>
      <c r="O2" s="18">
        <v>86.433333333333181</v>
      </c>
      <c r="P2" s="18">
        <v>15.333333333333334</v>
      </c>
      <c r="Q2" s="19">
        <v>-1.5172644351425706</v>
      </c>
      <c r="R2" s="20">
        <v>1.0726673518062382</v>
      </c>
      <c r="S2" s="13">
        <v>14</v>
      </c>
      <c r="T2" s="13">
        <v>17</v>
      </c>
      <c r="U2" s="13">
        <v>5.82</v>
      </c>
      <c r="V2" s="13">
        <v>7.88</v>
      </c>
      <c r="W2" s="13">
        <v>80</v>
      </c>
      <c r="X2" s="13">
        <v>0.42247500000000004</v>
      </c>
      <c r="Y2" s="13">
        <v>13.45</v>
      </c>
    </row>
    <row r="3" spans="1:25" s="21" customFormat="1" ht="16" x14ac:dyDescent="0.2">
      <c r="A3" s="17" t="s">
        <v>5</v>
      </c>
      <c r="B3" s="17" t="s">
        <v>9</v>
      </c>
      <c r="C3" s="17" t="s">
        <v>84</v>
      </c>
      <c r="D3" s="17" t="s">
        <v>85</v>
      </c>
      <c r="E3" s="13" t="s">
        <v>65</v>
      </c>
      <c r="F3" s="21">
        <v>0</v>
      </c>
      <c r="G3" s="21">
        <v>1.5779220779220779</v>
      </c>
      <c r="H3" s="21">
        <v>2.6553030303030303</v>
      </c>
      <c r="I3" s="21">
        <v>0.43181818181818182</v>
      </c>
      <c r="J3" s="18">
        <v>2.5</v>
      </c>
      <c r="K3" s="18">
        <v>16.5</v>
      </c>
      <c r="L3" s="18">
        <v>112.24355999999997</v>
      </c>
      <c r="M3" s="18">
        <v>21.75</v>
      </c>
      <c r="N3" s="18">
        <v>88.333333333333329</v>
      </c>
      <c r="O3" s="18">
        <v>101.33333333333282</v>
      </c>
      <c r="P3" s="18">
        <v>26</v>
      </c>
      <c r="Q3" s="19">
        <v>-1.9748812813969121</v>
      </c>
      <c r="R3" s="20">
        <v>1.035968413462683</v>
      </c>
      <c r="S3" s="13">
        <v>24</v>
      </c>
      <c r="T3" s="13">
        <v>56</v>
      </c>
      <c r="U3" s="13">
        <v>11.64</v>
      </c>
      <c r="V3" s="13">
        <v>7.08</v>
      </c>
      <c r="W3" s="13">
        <v>109</v>
      </c>
      <c r="X3" s="13">
        <v>0.72578500000000001</v>
      </c>
      <c r="Y3" s="13">
        <v>7.7550000000000008</v>
      </c>
    </row>
    <row r="4" spans="1:25" s="21" customFormat="1" ht="16" x14ac:dyDescent="0.2">
      <c r="A4" s="17" t="s">
        <v>5</v>
      </c>
      <c r="B4" s="17" t="s">
        <v>10</v>
      </c>
      <c r="C4" s="17" t="s">
        <v>86</v>
      </c>
      <c r="D4" s="17" t="s">
        <v>87</v>
      </c>
      <c r="E4" s="13" t="s">
        <v>66</v>
      </c>
      <c r="F4" s="21">
        <v>5.1759834368530024E-2</v>
      </c>
      <c r="G4" s="21">
        <v>1.1608991422656019</v>
      </c>
      <c r="H4" s="21">
        <v>1.2836438923395446</v>
      </c>
      <c r="I4" s="21">
        <v>0.56935817805383027</v>
      </c>
      <c r="J4" s="18">
        <v>2.6666666666666665</v>
      </c>
      <c r="K4" s="18">
        <v>12</v>
      </c>
      <c r="L4" s="18">
        <v>31.385639999999995</v>
      </c>
      <c r="M4" s="18">
        <v>24.466666666666669</v>
      </c>
      <c r="N4" s="18">
        <v>86</v>
      </c>
      <c r="O4" s="18">
        <v>92.000000000000426</v>
      </c>
      <c r="P4" s="18">
        <v>21</v>
      </c>
      <c r="Q4" s="19">
        <v>-1.5155504078132653</v>
      </c>
      <c r="R4" s="20">
        <v>2.9038813247352557</v>
      </c>
      <c r="S4" s="13">
        <v>14</v>
      </c>
      <c r="T4" s="13">
        <v>20</v>
      </c>
      <c r="U4" s="13">
        <v>5.8</v>
      </c>
      <c r="V4" s="13">
        <v>7.46</v>
      </c>
      <c r="W4" s="13">
        <v>265</v>
      </c>
      <c r="X4" s="13">
        <v>0.32278499999999999</v>
      </c>
      <c r="Y4" s="13">
        <v>3.6749999999999998</v>
      </c>
    </row>
    <row r="5" spans="1:25" s="21" customFormat="1" ht="16" x14ac:dyDescent="0.2">
      <c r="A5" s="17" t="s">
        <v>5</v>
      </c>
      <c r="B5" s="17" t="s">
        <v>12</v>
      </c>
      <c r="C5" s="17" t="s">
        <v>88</v>
      </c>
      <c r="D5" s="17" t="s">
        <v>89</v>
      </c>
      <c r="E5" s="13" t="s">
        <v>67</v>
      </c>
      <c r="F5" s="21">
        <v>0</v>
      </c>
      <c r="G5" s="21">
        <v>1.1134453781512605</v>
      </c>
      <c r="H5" s="21">
        <v>5.1797385620915035</v>
      </c>
      <c r="I5" s="21">
        <v>3.880718954248366</v>
      </c>
      <c r="J5" s="18">
        <v>3</v>
      </c>
      <c r="K5" s="18">
        <v>18.333333333333332</v>
      </c>
      <c r="L5" s="18">
        <v>109.05179999999999</v>
      </c>
      <c r="M5" s="18">
        <v>14.666666666666666</v>
      </c>
      <c r="N5" s="18">
        <v>46.666666666666664</v>
      </c>
      <c r="O5" s="18">
        <v>58.700000000000053</v>
      </c>
      <c r="P5" s="18">
        <v>20.333333333333332</v>
      </c>
      <c r="Q5" s="19">
        <v>-1.8164987143716866</v>
      </c>
      <c r="R5" s="20">
        <v>1.0186542370520792</v>
      </c>
      <c r="S5" s="13">
        <v>19</v>
      </c>
      <c r="T5" s="13">
        <v>25</v>
      </c>
      <c r="U5" s="13">
        <v>6.31</v>
      </c>
      <c r="V5" s="13">
        <v>7.81</v>
      </c>
      <c r="W5" s="13">
        <v>185</v>
      </c>
      <c r="X5" s="13">
        <v>0.36819499999999999</v>
      </c>
      <c r="Y5" s="13">
        <v>7.8100000000000005</v>
      </c>
    </row>
    <row r="6" spans="1:25" s="21" customFormat="1" ht="16" x14ac:dyDescent="0.2">
      <c r="A6" s="17" t="s">
        <v>5</v>
      </c>
      <c r="B6" s="17" t="s">
        <v>13</v>
      </c>
      <c r="C6" s="17" t="s">
        <v>90</v>
      </c>
      <c r="D6" s="17" t="s">
        <v>91</v>
      </c>
      <c r="E6" s="13" t="s">
        <v>68</v>
      </c>
      <c r="F6" s="21">
        <v>0</v>
      </c>
      <c r="G6" s="21">
        <v>1.1134453781512605</v>
      </c>
      <c r="H6" s="21">
        <v>5.1797385620915035</v>
      </c>
      <c r="I6" s="21">
        <v>3.880718954248366</v>
      </c>
      <c r="J6" s="18">
        <v>3</v>
      </c>
      <c r="K6" s="18">
        <v>17.333333333333332</v>
      </c>
      <c r="L6" s="18">
        <v>44.684639999999987</v>
      </c>
      <c r="M6" s="18">
        <v>15.833333333333334</v>
      </c>
      <c r="N6" s="18">
        <v>55</v>
      </c>
      <c r="O6" s="18">
        <v>62.36666666666676</v>
      </c>
      <c r="P6" s="18">
        <v>25</v>
      </c>
      <c r="Q6" s="19">
        <v>-1.8141573099249186</v>
      </c>
      <c r="R6" s="20">
        <v>1.3886174479949425</v>
      </c>
      <c r="S6" s="13">
        <v>19</v>
      </c>
      <c r="T6" s="13">
        <v>25</v>
      </c>
      <c r="U6" s="13">
        <v>8.7899999999999991</v>
      </c>
      <c r="V6" s="13">
        <v>7.18</v>
      </c>
      <c r="W6" s="13">
        <v>174</v>
      </c>
      <c r="X6" s="13">
        <v>0.51705999999999996</v>
      </c>
      <c r="Y6" s="13">
        <v>6.87</v>
      </c>
    </row>
    <row r="7" spans="1:25" s="21" customFormat="1" ht="16" x14ac:dyDescent="0.2">
      <c r="A7" s="17" t="s">
        <v>5</v>
      </c>
      <c r="B7" s="17" t="s">
        <v>14</v>
      </c>
      <c r="C7" s="17" t="s">
        <v>92</v>
      </c>
      <c r="D7" s="17" t="s">
        <v>93</v>
      </c>
      <c r="E7" s="13" t="s">
        <v>69</v>
      </c>
      <c r="F7" s="21">
        <v>0</v>
      </c>
      <c r="G7" s="21">
        <v>0.59580230196343942</v>
      </c>
      <c r="H7" s="21">
        <v>3.3175355450236967</v>
      </c>
      <c r="I7" s="21">
        <v>1.6113744075829382</v>
      </c>
      <c r="J7" s="18">
        <v>3</v>
      </c>
      <c r="K7" s="18">
        <v>18.666666666666668</v>
      </c>
      <c r="L7" s="18">
        <v>32.449560000000005</v>
      </c>
      <c r="M7" s="18">
        <v>19.333333333333332</v>
      </c>
      <c r="N7" s="18">
        <v>63.333333333333336</v>
      </c>
      <c r="O7" s="18">
        <v>72.733333333333235</v>
      </c>
      <c r="P7" s="18">
        <v>22</v>
      </c>
      <c r="Q7" s="19">
        <v>-1.7787535235561673</v>
      </c>
      <c r="R7" s="20">
        <v>1.2248225760282694</v>
      </c>
      <c r="S7" s="13">
        <v>16</v>
      </c>
      <c r="T7" s="13">
        <v>62</v>
      </c>
      <c r="U7" s="13">
        <v>4.4000000000000004</v>
      </c>
      <c r="V7" s="13">
        <v>6.97</v>
      </c>
      <c r="W7" s="13">
        <v>220</v>
      </c>
      <c r="X7" s="13">
        <v>0.24324999999999999</v>
      </c>
      <c r="Y7" s="13">
        <v>2.5249999999999999</v>
      </c>
    </row>
    <row r="8" spans="1:25" s="21" customFormat="1" ht="16" x14ac:dyDescent="0.2">
      <c r="A8" s="17" t="s">
        <v>15</v>
      </c>
      <c r="B8" s="17" t="s">
        <v>16</v>
      </c>
      <c r="C8" s="17" t="s">
        <v>94</v>
      </c>
      <c r="D8" s="17" t="s">
        <v>95</v>
      </c>
      <c r="E8" s="13" t="s">
        <v>71</v>
      </c>
      <c r="F8" s="21">
        <v>1.4721783394769177</v>
      </c>
      <c r="G8" s="21">
        <v>1.2804232804232805</v>
      </c>
      <c r="H8" s="21">
        <v>1.6635802469135803</v>
      </c>
      <c r="I8" s="21">
        <v>1.0925925925925926</v>
      </c>
      <c r="J8" s="18">
        <v>2.3333333333333335</v>
      </c>
      <c r="K8" s="18">
        <v>13.666666666666666</v>
      </c>
      <c r="L8" s="18">
        <v>37.769159999999992</v>
      </c>
      <c r="M8" s="18">
        <v>11.666666666666666</v>
      </c>
      <c r="N8" s="18">
        <v>50</v>
      </c>
      <c r="O8" s="18">
        <v>54.933333333333167</v>
      </c>
      <c r="P8" s="18">
        <v>18</v>
      </c>
      <c r="Q8" s="19">
        <v>-1.8298838220180744</v>
      </c>
      <c r="R8" s="20">
        <v>1.1862999607243481</v>
      </c>
      <c r="S8" s="13">
        <v>17</v>
      </c>
      <c r="T8" s="13">
        <v>13</v>
      </c>
      <c r="U8" s="13">
        <v>6.59</v>
      </c>
      <c r="V8" s="13">
        <v>7.27</v>
      </c>
      <c r="W8" s="13">
        <v>211</v>
      </c>
      <c r="X8" s="13">
        <v>0.40075</v>
      </c>
      <c r="Y8" s="13">
        <v>4</v>
      </c>
    </row>
    <row r="9" spans="1:25" s="21" customFormat="1" ht="16" x14ac:dyDescent="0.2">
      <c r="A9" s="17" t="s">
        <v>15</v>
      </c>
      <c r="B9" s="17" t="s">
        <v>17</v>
      </c>
      <c r="C9" s="17" t="s">
        <v>96</v>
      </c>
      <c r="D9" s="17" t="s">
        <v>97</v>
      </c>
      <c r="E9" s="13" t="s">
        <v>72</v>
      </c>
      <c r="F9" s="21">
        <v>0</v>
      </c>
      <c r="G9" s="21">
        <v>1.1200000000000001</v>
      </c>
      <c r="H9" s="21">
        <v>1.68</v>
      </c>
      <c r="I9" s="21">
        <v>0.74666666666666659</v>
      </c>
      <c r="J9" s="18">
        <v>2.3333333333333335</v>
      </c>
      <c r="K9" s="18">
        <v>15.333333333333334</v>
      </c>
      <c r="L9" s="18">
        <v>26.066039999999997</v>
      </c>
      <c r="M9" s="18">
        <v>16.833333333333332</v>
      </c>
      <c r="N9" s="18">
        <v>71.666666666666671</v>
      </c>
      <c r="O9" s="18">
        <v>76.5</v>
      </c>
      <c r="P9" s="18">
        <v>16.666666666666668</v>
      </c>
      <c r="Q9" s="19">
        <v>-1.5808211561748928</v>
      </c>
      <c r="R9" s="20">
        <v>0.9891872698873504</v>
      </c>
      <c r="S9" s="13">
        <v>21</v>
      </c>
      <c r="T9" s="13">
        <v>30</v>
      </c>
      <c r="U9" s="13">
        <v>18.02</v>
      </c>
      <c r="V9" s="13">
        <v>7.63</v>
      </c>
      <c r="W9" s="13">
        <v>127</v>
      </c>
      <c r="X9" s="13">
        <v>1.1971000000000001</v>
      </c>
      <c r="Y9" s="13">
        <v>11.15</v>
      </c>
    </row>
    <row r="10" spans="1:25" s="21" customFormat="1" ht="16" x14ac:dyDescent="0.2">
      <c r="A10" s="17" t="s">
        <v>15</v>
      </c>
      <c r="B10" s="17" t="s">
        <v>18</v>
      </c>
      <c r="C10" s="17" t="s">
        <v>98</v>
      </c>
      <c r="D10" s="17" t="s">
        <v>99</v>
      </c>
      <c r="E10" s="13" t="s">
        <v>73</v>
      </c>
      <c r="F10" s="21">
        <v>0.88888888888888895</v>
      </c>
      <c r="G10" s="21">
        <v>2.412698412698413</v>
      </c>
      <c r="H10" s="21">
        <v>4</v>
      </c>
      <c r="I10" s="21">
        <v>1.7777777777777779</v>
      </c>
      <c r="J10" s="18">
        <v>3</v>
      </c>
      <c r="K10" s="18">
        <v>15</v>
      </c>
      <c r="L10" s="18">
        <v>45.748559999999983</v>
      </c>
      <c r="M10" s="18">
        <v>16.833333333333332</v>
      </c>
      <c r="N10" s="18">
        <v>55</v>
      </c>
      <c r="O10" s="18">
        <v>63.733333333333306</v>
      </c>
      <c r="P10" s="18">
        <v>12</v>
      </c>
      <c r="Q10" s="19">
        <v>-1.3811571766681918</v>
      </c>
      <c r="R10" s="20">
        <v>0.91649251714013336</v>
      </c>
      <c r="S10" s="13">
        <v>12</v>
      </c>
      <c r="T10" s="13">
        <v>20</v>
      </c>
      <c r="U10" s="13">
        <v>6.52</v>
      </c>
      <c r="V10" s="13">
        <v>7.46</v>
      </c>
      <c r="W10" s="13">
        <v>95</v>
      </c>
      <c r="X10" s="13">
        <v>0.42769000000000001</v>
      </c>
      <c r="Y10" s="13">
        <v>4.17</v>
      </c>
    </row>
    <row r="11" spans="1:25" s="21" customFormat="1" ht="16" x14ac:dyDescent="0.2">
      <c r="A11" s="17" t="s">
        <v>15</v>
      </c>
      <c r="B11" s="17" t="s">
        <v>19</v>
      </c>
      <c r="C11" s="17" t="s">
        <v>100</v>
      </c>
      <c r="D11" s="17" t="s">
        <v>101</v>
      </c>
      <c r="E11" s="13" t="s">
        <v>75</v>
      </c>
      <c r="F11" s="47">
        <v>0.51282051282051289</v>
      </c>
      <c r="G11" s="47">
        <v>1.1721611721611722</v>
      </c>
      <c r="H11" s="47">
        <v>3.4615384615384617</v>
      </c>
      <c r="I11" s="47">
        <v>1.1538461538461537</v>
      </c>
      <c r="J11" s="48">
        <v>1.6666666666666667</v>
      </c>
      <c r="K11" s="18">
        <v>14.666666666666666</v>
      </c>
      <c r="L11" s="18">
        <v>19.150560000000002</v>
      </c>
      <c r="M11" s="18">
        <v>12.5</v>
      </c>
      <c r="N11" s="18">
        <v>75</v>
      </c>
      <c r="O11" s="18">
        <v>84.533333333333204</v>
      </c>
      <c r="P11" s="18">
        <v>21.333333333333332</v>
      </c>
      <c r="Q11" s="19">
        <v>-1.7342754280376649</v>
      </c>
      <c r="R11" s="20">
        <v>0.9755832893769808</v>
      </c>
      <c r="S11" s="13">
        <v>21</v>
      </c>
      <c r="T11" s="13">
        <v>8</v>
      </c>
      <c r="U11" s="13">
        <v>6.11</v>
      </c>
      <c r="V11" s="13">
        <v>7.6</v>
      </c>
      <c r="W11" s="13">
        <v>157</v>
      </c>
      <c r="X11" s="13">
        <v>0.44734499999999999</v>
      </c>
      <c r="Y11" s="13">
        <v>3.8949999999999996</v>
      </c>
    </row>
    <row r="12" spans="1:25" s="21" customFormat="1" ht="16" x14ac:dyDescent="0.2">
      <c r="A12" s="17" t="s">
        <v>15</v>
      </c>
      <c r="B12" s="17" t="s">
        <v>20</v>
      </c>
      <c r="C12" s="17" t="s">
        <v>102</v>
      </c>
      <c r="D12" s="17" t="s">
        <v>103</v>
      </c>
      <c r="E12" s="13" t="s">
        <v>76</v>
      </c>
      <c r="F12" s="47">
        <v>0</v>
      </c>
      <c r="G12" s="47">
        <v>0.42016806722689076</v>
      </c>
      <c r="H12" s="47">
        <v>2.2549019607843137</v>
      </c>
      <c r="I12" s="47">
        <v>0.88235294117647056</v>
      </c>
      <c r="J12" s="48">
        <v>2.3333333333333335</v>
      </c>
      <c r="K12" s="18">
        <v>15.666666666666666</v>
      </c>
      <c r="L12" s="18">
        <v>4.7876399999999988</v>
      </c>
      <c r="M12" s="18">
        <v>16.333333333333332</v>
      </c>
      <c r="N12" s="18">
        <v>70</v>
      </c>
      <c r="O12" s="18">
        <v>80.999999999999986</v>
      </c>
      <c r="P12" s="18">
        <v>19.666666666666668</v>
      </c>
      <c r="Q12" s="19">
        <v>-1.7098161701932095</v>
      </c>
      <c r="R12" s="20">
        <v>0.85558703732209607</v>
      </c>
      <c r="S12" s="13">
        <v>18</v>
      </c>
      <c r="T12" s="13">
        <v>7</v>
      </c>
      <c r="U12" s="13">
        <v>7.96</v>
      </c>
      <c r="V12" s="13">
        <v>7.28</v>
      </c>
      <c r="W12" s="13">
        <v>147</v>
      </c>
      <c r="X12" s="13">
        <v>0.69689000000000001</v>
      </c>
      <c r="Y12" s="13">
        <v>6.89</v>
      </c>
    </row>
    <row r="13" spans="1:25" s="21" customFormat="1" ht="16" x14ac:dyDescent="0.2">
      <c r="A13" s="17" t="s">
        <v>15</v>
      </c>
      <c r="B13" s="17" t="s">
        <v>21</v>
      </c>
      <c r="C13" s="17" t="s">
        <v>104</v>
      </c>
      <c r="D13" s="17" t="s">
        <v>105</v>
      </c>
      <c r="E13" s="13" t="s">
        <v>77</v>
      </c>
      <c r="F13" s="47">
        <v>0.51282051282051289</v>
      </c>
      <c r="G13" s="47">
        <v>1.1721611721611722</v>
      </c>
      <c r="H13" s="47">
        <v>3.4615384615384617</v>
      </c>
      <c r="I13" s="47">
        <v>1.1538461538461537</v>
      </c>
      <c r="J13" s="48">
        <v>3</v>
      </c>
      <c r="K13" s="18">
        <v>12.333333333333334</v>
      </c>
      <c r="L13" s="18">
        <v>19.68252</v>
      </c>
      <c r="M13" s="18">
        <v>22.5</v>
      </c>
      <c r="N13" s="18">
        <v>75</v>
      </c>
      <c r="O13" s="18">
        <v>81.63333333333307</v>
      </c>
      <c r="P13" s="18">
        <v>19.666666666666668</v>
      </c>
      <c r="Q13" s="19">
        <v>-1.8352113917957826</v>
      </c>
      <c r="R13" s="20">
        <v>1.6252395789818401</v>
      </c>
      <c r="S13" s="13">
        <v>16</v>
      </c>
      <c r="T13" s="13">
        <v>8</v>
      </c>
      <c r="U13" s="13">
        <v>5.28</v>
      </c>
      <c r="V13" s="13">
        <v>7.81</v>
      </c>
      <c r="W13" s="13">
        <v>169</v>
      </c>
      <c r="X13" s="13">
        <v>0.48614499999999999</v>
      </c>
      <c r="Y13" s="13">
        <v>4.5449999999999999</v>
      </c>
    </row>
    <row r="14" spans="1:25" s="21" customFormat="1" ht="16" x14ac:dyDescent="0.2">
      <c r="A14" s="17" t="s">
        <v>22</v>
      </c>
      <c r="B14" s="17" t="s">
        <v>23</v>
      </c>
      <c r="C14" s="17" t="s">
        <v>106</v>
      </c>
      <c r="D14" s="17" t="s">
        <v>107</v>
      </c>
      <c r="E14" s="13" t="s">
        <v>78</v>
      </c>
      <c r="F14" s="47">
        <v>0</v>
      </c>
      <c r="G14" s="47">
        <v>1.5714285714285714</v>
      </c>
      <c r="H14" s="47">
        <v>2.6428571428571428</v>
      </c>
      <c r="I14" s="47">
        <v>1.0476190476190477</v>
      </c>
      <c r="J14" s="48">
        <v>2.6666666666666665</v>
      </c>
      <c r="K14" s="18">
        <v>20.333333333333332</v>
      </c>
      <c r="L14" s="18">
        <v>50.536199999999994</v>
      </c>
      <c r="M14" s="18">
        <v>12</v>
      </c>
      <c r="N14" s="18">
        <v>48.333333333333336</v>
      </c>
      <c r="O14" s="18">
        <v>54.499999999999936</v>
      </c>
      <c r="P14" s="18">
        <v>18.666666666666668</v>
      </c>
      <c r="Q14" s="19">
        <v>-1.335911635310375</v>
      </c>
      <c r="R14" s="20">
        <v>0.66716300162484365</v>
      </c>
      <c r="S14" s="13">
        <v>18</v>
      </c>
      <c r="T14" s="13">
        <v>20</v>
      </c>
      <c r="U14" s="13">
        <v>4.9800000000000004</v>
      </c>
      <c r="V14" s="13">
        <v>8.01</v>
      </c>
      <c r="W14" s="13">
        <v>202</v>
      </c>
      <c r="X14" s="13">
        <v>0.33327000000000001</v>
      </c>
      <c r="Y14" s="13">
        <v>3.5949999999999998</v>
      </c>
    </row>
    <row r="15" spans="1:25" s="21" customFormat="1" ht="16" x14ac:dyDescent="0.2">
      <c r="A15" s="17" t="s">
        <v>22</v>
      </c>
      <c r="B15" s="17" t="s">
        <v>24</v>
      </c>
      <c r="C15" s="17" t="s">
        <v>108</v>
      </c>
      <c r="D15" s="17" t="s">
        <v>109</v>
      </c>
      <c r="E15" s="13" t="s">
        <v>79</v>
      </c>
      <c r="F15" s="47">
        <v>0</v>
      </c>
      <c r="G15" s="47">
        <v>1.34</v>
      </c>
      <c r="H15" s="47">
        <v>2.2733333333333334</v>
      </c>
      <c r="I15" s="47">
        <v>0.89333333333333342</v>
      </c>
      <c r="J15" s="48">
        <v>2.3333333333333335</v>
      </c>
      <c r="K15" s="18">
        <v>14</v>
      </c>
      <c r="L15" s="18">
        <v>86.709479999999985</v>
      </c>
      <c r="M15" s="18">
        <v>16.333333333333332</v>
      </c>
      <c r="N15" s="18">
        <v>68.333333333333329</v>
      </c>
      <c r="O15" s="18">
        <v>73.533333333333516</v>
      </c>
      <c r="P15" s="18">
        <v>20</v>
      </c>
      <c r="Q15" s="19">
        <v>-1.595610432025774</v>
      </c>
      <c r="R15" s="20">
        <v>1.3157232365562901</v>
      </c>
      <c r="S15" s="13">
        <v>20</v>
      </c>
      <c r="T15" s="13">
        <v>20</v>
      </c>
      <c r="U15" s="13">
        <v>11.87</v>
      </c>
      <c r="V15" s="13">
        <v>8.0299999999999994</v>
      </c>
      <c r="W15" s="13">
        <v>166</v>
      </c>
      <c r="X15" s="13">
        <v>0.92849999999999999</v>
      </c>
      <c r="Y15" s="13">
        <v>8.495000000000001</v>
      </c>
    </row>
    <row r="16" spans="1:25" s="21" customFormat="1" ht="16" x14ac:dyDescent="0.2">
      <c r="A16" s="17" t="s">
        <v>22</v>
      </c>
      <c r="B16" s="17" t="s">
        <v>25</v>
      </c>
      <c r="C16" s="17" t="s">
        <v>110</v>
      </c>
      <c r="D16" s="17" t="s">
        <v>111</v>
      </c>
      <c r="E16" s="13" t="s">
        <v>74</v>
      </c>
      <c r="F16" s="47">
        <v>0</v>
      </c>
      <c r="G16" s="47">
        <v>1.34</v>
      </c>
      <c r="H16" s="47">
        <v>2.2733333333333334</v>
      </c>
      <c r="I16" s="47">
        <v>0.89333333333333342</v>
      </c>
      <c r="J16" s="48">
        <v>2.6666666666666665</v>
      </c>
      <c r="K16" s="18">
        <v>17.666666666666668</v>
      </c>
      <c r="L16" s="18">
        <v>63.303239999999995</v>
      </c>
      <c r="M16" s="18">
        <v>11.666666666666666</v>
      </c>
      <c r="N16" s="18">
        <v>43.333333333333336</v>
      </c>
      <c r="O16" s="18">
        <v>52.533333333333076</v>
      </c>
      <c r="P16" s="18">
        <v>19.666666666666668</v>
      </c>
      <c r="Q16" s="19">
        <v>-1.9890915870479624</v>
      </c>
      <c r="R16" s="20">
        <v>0.738041859969781</v>
      </c>
      <c r="S16" s="13">
        <v>19</v>
      </c>
      <c r="T16" s="13">
        <v>17</v>
      </c>
      <c r="U16" s="13">
        <v>6.33</v>
      </c>
      <c r="V16" s="13">
        <v>8.25</v>
      </c>
      <c r="W16" s="13">
        <v>210</v>
      </c>
      <c r="X16" s="13">
        <v>0.39725500000000002</v>
      </c>
      <c r="Y16" s="13">
        <v>4.3849999999999998</v>
      </c>
    </row>
    <row r="17" spans="1:25" s="21" customFormat="1" ht="16" x14ac:dyDescent="0.2">
      <c r="A17" s="17" t="s">
        <v>22</v>
      </c>
      <c r="B17" s="17" t="s">
        <v>26</v>
      </c>
      <c r="C17" s="17" t="s">
        <v>112</v>
      </c>
      <c r="D17" s="17" t="s">
        <v>113</v>
      </c>
      <c r="E17" s="13" t="s">
        <v>70</v>
      </c>
      <c r="F17" s="47">
        <v>0</v>
      </c>
      <c r="G17" s="47">
        <v>0.68027210884353739</v>
      </c>
      <c r="H17" s="47">
        <v>3.9682539682539684</v>
      </c>
      <c r="I17" s="47">
        <v>1.5873015873015872</v>
      </c>
      <c r="J17" s="48">
        <v>3</v>
      </c>
      <c r="K17" s="18">
        <v>26.5</v>
      </c>
      <c r="L17" s="18">
        <v>38.301120000000004</v>
      </c>
      <c r="M17" s="18">
        <v>20.25</v>
      </c>
      <c r="N17" s="18">
        <v>71.666666666666671</v>
      </c>
      <c r="O17" s="18">
        <v>76.033333333333331</v>
      </c>
      <c r="P17" s="18">
        <v>19.666666666666668</v>
      </c>
      <c r="Q17" s="19">
        <v>-1.4249329016124122</v>
      </c>
      <c r="R17" s="20">
        <v>0.76032962265901471</v>
      </c>
      <c r="S17" s="13">
        <v>13</v>
      </c>
      <c r="T17" s="13">
        <v>23</v>
      </c>
      <c r="U17" s="13">
        <v>8.15</v>
      </c>
      <c r="V17" s="13">
        <v>8.07</v>
      </c>
      <c r="W17" s="13">
        <v>77</v>
      </c>
      <c r="X17" s="13">
        <v>0.16599</v>
      </c>
      <c r="Y17" s="13">
        <v>1.9550000000000001</v>
      </c>
    </row>
    <row r="18" spans="1:25" s="21" customFormat="1" ht="16" x14ac:dyDescent="0.2">
      <c r="A18" s="17" t="s">
        <v>22</v>
      </c>
      <c r="B18" s="17" t="s">
        <v>27</v>
      </c>
      <c r="C18" s="17" t="s">
        <v>114</v>
      </c>
      <c r="D18" s="17" t="s">
        <v>115</v>
      </c>
      <c r="E18" s="13" t="s">
        <v>80</v>
      </c>
      <c r="F18" s="47">
        <v>0</v>
      </c>
      <c r="G18" s="47">
        <v>0.70779220779220764</v>
      </c>
      <c r="H18" s="47">
        <v>3.8787878787878789</v>
      </c>
      <c r="I18" s="47">
        <v>0.90909090909090906</v>
      </c>
      <c r="J18" s="48">
        <v>2.6666666666666665</v>
      </c>
      <c r="K18" s="18">
        <v>16</v>
      </c>
      <c r="L18" s="18">
        <v>65.963039999999992</v>
      </c>
      <c r="M18" s="18">
        <v>16.833333333333332</v>
      </c>
      <c r="N18" s="18">
        <v>61.666666666666664</v>
      </c>
      <c r="O18" s="18">
        <v>66.066666666666791</v>
      </c>
      <c r="P18" s="18">
        <v>21.666666666666668</v>
      </c>
      <c r="Q18" s="19">
        <v>-2.0826996364393744</v>
      </c>
      <c r="R18" s="20">
        <v>0.57435830723884773</v>
      </c>
      <c r="S18" s="13">
        <v>18</v>
      </c>
      <c r="T18" s="13">
        <v>3</v>
      </c>
      <c r="U18" s="13">
        <v>10.130000000000001</v>
      </c>
      <c r="V18" s="13">
        <v>8.6</v>
      </c>
      <c r="W18" s="13">
        <v>202</v>
      </c>
      <c r="X18" s="13">
        <v>0.32377499999999998</v>
      </c>
      <c r="Y18" s="13">
        <v>6.2949999999999999</v>
      </c>
    </row>
    <row r="19" spans="1:25" s="21" customFormat="1" ht="16" x14ac:dyDescent="0.2">
      <c r="A19" s="17" t="s">
        <v>22</v>
      </c>
      <c r="B19" s="17" t="s">
        <v>28</v>
      </c>
      <c r="C19" s="17" t="s">
        <v>116</v>
      </c>
      <c r="D19" s="17" t="s">
        <v>117</v>
      </c>
      <c r="E19" s="13" t="s">
        <v>81</v>
      </c>
      <c r="F19" s="21">
        <v>0</v>
      </c>
      <c r="G19" s="21">
        <v>0.32653061224489799</v>
      </c>
      <c r="H19" s="21">
        <v>1.9904761904761905</v>
      </c>
      <c r="I19" s="21">
        <v>0.68571428571428572</v>
      </c>
      <c r="J19" s="18">
        <v>3</v>
      </c>
      <c r="K19" s="18">
        <v>17.333333333333332</v>
      </c>
      <c r="L19" s="18">
        <v>44.152679999999997</v>
      </c>
      <c r="M19" s="18">
        <v>20.5</v>
      </c>
      <c r="N19" s="18">
        <v>68.333333333333329</v>
      </c>
      <c r="O19" s="18">
        <v>70.199999999999747</v>
      </c>
      <c r="P19" s="18">
        <v>20.333333333333332</v>
      </c>
      <c r="Q19" s="19">
        <v>-1.6708892863776983</v>
      </c>
      <c r="R19" s="20">
        <v>1.1511463701372904</v>
      </c>
      <c r="S19" s="13">
        <v>10</v>
      </c>
      <c r="T19" s="13">
        <v>8</v>
      </c>
      <c r="U19" s="13">
        <v>4.49</v>
      </c>
      <c r="V19" s="13">
        <v>7.49</v>
      </c>
      <c r="W19" s="13">
        <v>81</v>
      </c>
      <c r="X19" s="13">
        <v>0.25563000000000002</v>
      </c>
      <c r="Y19" s="13">
        <v>2.6100000000000003</v>
      </c>
    </row>
    <row r="22" spans="1:25" x14ac:dyDescent="0.2">
      <c r="Q22" s="12"/>
      <c r="R22" s="12"/>
      <c r="X22"/>
      <c r="Y22"/>
    </row>
    <row r="23" spans="1:25" x14ac:dyDescent="0.2">
      <c r="Q23" s="12"/>
      <c r="R23" s="12"/>
      <c r="X23"/>
      <c r="Y23"/>
    </row>
    <row r="24" spans="1:25" x14ac:dyDescent="0.2">
      <c r="Q24" s="12"/>
      <c r="R24" s="12"/>
      <c r="X24"/>
      <c r="Y24"/>
    </row>
    <row r="25" spans="1:25" x14ac:dyDescent="0.2">
      <c r="Q25" s="12"/>
      <c r="R25" s="12"/>
      <c r="X25"/>
      <c r="Y25"/>
    </row>
    <row r="26" spans="1:25" x14ac:dyDescent="0.2">
      <c r="Q26" s="12"/>
      <c r="R26" s="12"/>
      <c r="X26"/>
      <c r="Y26"/>
    </row>
    <row r="27" spans="1:25" x14ac:dyDescent="0.2">
      <c r="Q27" s="12"/>
      <c r="R27" s="12"/>
      <c r="X27"/>
      <c r="Y27"/>
    </row>
    <row r="28" spans="1:25" x14ac:dyDescent="0.2">
      <c r="Q28" s="12"/>
      <c r="R28" s="12"/>
      <c r="X28"/>
      <c r="Y28"/>
    </row>
    <row r="29" spans="1:25" x14ac:dyDescent="0.2">
      <c r="Q29" s="12"/>
      <c r="R29" s="12"/>
      <c r="X29"/>
      <c r="Y29"/>
    </row>
    <row r="30" spans="1:25" x14ac:dyDescent="0.2">
      <c r="Q30" s="12"/>
      <c r="R30" s="12"/>
      <c r="X30"/>
      <c r="Y30"/>
    </row>
    <row r="31" spans="1:25" x14ac:dyDescent="0.2">
      <c r="Q31" s="12"/>
      <c r="R31" s="12"/>
      <c r="X31"/>
      <c r="Y31"/>
    </row>
    <row r="32" spans="1:25" x14ac:dyDescent="0.2">
      <c r="Q32" s="12"/>
      <c r="R32" s="12"/>
      <c r="X32"/>
      <c r="Y32"/>
    </row>
    <row r="33" spans="17:25" x14ac:dyDescent="0.2">
      <c r="Q33" s="12"/>
      <c r="R33" s="12"/>
      <c r="X33"/>
      <c r="Y33"/>
    </row>
    <row r="34" spans="17:25" x14ac:dyDescent="0.2">
      <c r="Q34" s="12"/>
      <c r="R34" s="12"/>
      <c r="X34"/>
      <c r="Y34"/>
    </row>
    <row r="35" spans="17:25" x14ac:dyDescent="0.2">
      <c r="Q35" s="12"/>
      <c r="R35" s="12"/>
      <c r="X35"/>
      <c r="Y35"/>
    </row>
    <row r="36" spans="17:25" x14ac:dyDescent="0.2">
      <c r="Q36" s="12"/>
      <c r="R36" s="12"/>
      <c r="X36"/>
      <c r="Y36"/>
    </row>
    <row r="37" spans="17:25" x14ac:dyDescent="0.2">
      <c r="Q37" s="12"/>
      <c r="R37" s="12"/>
      <c r="X37"/>
      <c r="Y37"/>
    </row>
    <row r="38" spans="17:25" x14ac:dyDescent="0.2">
      <c r="Q38" s="12"/>
      <c r="R38" s="12"/>
      <c r="X38"/>
      <c r="Y38"/>
    </row>
    <row r="39" spans="17:25" x14ac:dyDescent="0.2">
      <c r="Q39" s="12"/>
      <c r="R39" s="12"/>
      <c r="X39"/>
      <c r="Y39"/>
    </row>
    <row r="40" spans="17:25" x14ac:dyDescent="0.2">
      <c r="Q40" s="12"/>
      <c r="R40" s="12"/>
      <c r="X40"/>
      <c r="Y4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D39"/>
  <sheetViews>
    <sheetView workbookViewId="0">
      <selection activeCell="L1" sqref="L1:FD1"/>
    </sheetView>
  </sheetViews>
  <sheetFormatPr baseColWidth="10" defaultRowHeight="15" x14ac:dyDescent="0.2"/>
  <cols>
    <col min="1" max="1" width="10.5" bestFit="1" customWidth="1"/>
    <col min="3" max="3" width="13" customWidth="1"/>
    <col min="4" max="4" width="11.5"/>
    <col min="5" max="5" width="12.1640625" bestFit="1" customWidth="1"/>
    <col min="6" max="6" width="12.33203125" bestFit="1" customWidth="1"/>
    <col min="8" max="8" width="10.6640625" style="12" bestFit="1" customWidth="1"/>
    <col min="9" max="9" width="13.33203125" style="12" bestFit="1" customWidth="1"/>
    <col min="10" max="10" width="7.5" style="12" bestFit="1" customWidth="1"/>
    <col min="11" max="11" width="10.83203125" style="12" bestFit="1" customWidth="1"/>
  </cols>
  <sheetData>
    <row r="1" spans="1:160" x14ac:dyDescent="0.2">
      <c r="A1" s="1" t="s">
        <v>0</v>
      </c>
      <c r="B1" s="7" t="s">
        <v>270</v>
      </c>
      <c r="C1" s="14" t="s">
        <v>61</v>
      </c>
      <c r="D1" s="14" t="s">
        <v>118</v>
      </c>
      <c r="E1" s="14" t="s">
        <v>119</v>
      </c>
      <c r="F1" s="14" t="s">
        <v>120</v>
      </c>
      <c r="G1" s="14" t="s">
        <v>121</v>
      </c>
      <c r="H1" s="16" t="s">
        <v>58</v>
      </c>
      <c r="I1" s="16" t="s">
        <v>57</v>
      </c>
      <c r="J1" s="16" t="s">
        <v>59</v>
      </c>
      <c r="K1" s="16" t="s">
        <v>280</v>
      </c>
      <c r="L1" s="7" t="s">
        <v>122</v>
      </c>
      <c r="M1" s="7" t="s">
        <v>123</v>
      </c>
      <c r="N1" s="7" t="s">
        <v>124</v>
      </c>
      <c r="O1" s="7" t="s">
        <v>125</v>
      </c>
      <c r="P1" s="7" t="s">
        <v>126</v>
      </c>
      <c r="Q1" s="7" t="s">
        <v>127</v>
      </c>
      <c r="R1" s="7" t="s">
        <v>128</v>
      </c>
      <c r="S1" s="7" t="s">
        <v>129</v>
      </c>
      <c r="T1" s="7" t="s">
        <v>240</v>
      </c>
      <c r="U1" s="7" t="s">
        <v>241</v>
      </c>
      <c r="V1" s="7" t="s">
        <v>130</v>
      </c>
      <c r="W1" s="7" t="s">
        <v>131</v>
      </c>
      <c r="X1" s="7" t="s">
        <v>132</v>
      </c>
      <c r="Y1" s="7" t="s">
        <v>133</v>
      </c>
      <c r="Z1" s="7" t="s">
        <v>134</v>
      </c>
      <c r="AA1" s="7" t="s">
        <v>135</v>
      </c>
      <c r="AB1" s="7" t="s">
        <v>242</v>
      </c>
      <c r="AC1" s="7" t="s">
        <v>136</v>
      </c>
      <c r="AD1" s="7" t="s">
        <v>50</v>
      </c>
      <c r="AE1" s="7" t="s">
        <v>269</v>
      </c>
      <c r="AF1" s="7" t="s">
        <v>138</v>
      </c>
      <c r="AG1" s="7" t="s">
        <v>243</v>
      </c>
      <c r="AH1" s="7" t="s">
        <v>244</v>
      </c>
      <c r="AI1" s="7" t="s">
        <v>139</v>
      </c>
      <c r="AJ1" s="7" t="s">
        <v>245</v>
      </c>
      <c r="AK1" s="7" t="s">
        <v>140</v>
      </c>
      <c r="AL1" s="7" t="s">
        <v>141</v>
      </c>
      <c r="AM1" s="7" t="s">
        <v>142</v>
      </c>
      <c r="AN1" s="7" t="s">
        <v>143</v>
      </c>
      <c r="AO1" s="7" t="s">
        <v>144</v>
      </c>
      <c r="AP1" s="7" t="s">
        <v>145</v>
      </c>
      <c r="AQ1" s="7" t="s">
        <v>246</v>
      </c>
      <c r="AR1" s="7" t="s">
        <v>146</v>
      </c>
      <c r="AS1" s="7" t="s">
        <v>247</v>
      </c>
      <c r="AT1" s="7" t="s">
        <v>248</v>
      </c>
      <c r="AU1" s="7" t="s">
        <v>147</v>
      </c>
      <c r="AV1" s="7" t="s">
        <v>148</v>
      </c>
      <c r="AW1" s="7" t="s">
        <v>149</v>
      </c>
      <c r="AX1" s="7" t="s">
        <v>249</v>
      </c>
      <c r="AY1" s="7" t="s">
        <v>150</v>
      </c>
      <c r="AZ1" s="7" t="s">
        <v>151</v>
      </c>
      <c r="BA1" s="7" t="s">
        <v>152</v>
      </c>
      <c r="BB1" s="7" t="s">
        <v>153</v>
      </c>
      <c r="BC1" s="7" t="s">
        <v>154</v>
      </c>
      <c r="BD1" s="7" t="s">
        <v>155</v>
      </c>
      <c r="BE1" s="7" t="s">
        <v>156</v>
      </c>
      <c r="BF1" s="7" t="s">
        <v>157</v>
      </c>
      <c r="BG1" s="7" t="s">
        <v>158</v>
      </c>
      <c r="BH1" s="7" t="s">
        <v>159</v>
      </c>
      <c r="BI1" s="7" t="s">
        <v>160</v>
      </c>
      <c r="BJ1" s="7" t="s">
        <v>161</v>
      </c>
      <c r="BK1" s="7" t="s">
        <v>162</v>
      </c>
      <c r="BL1" s="7" t="s">
        <v>51</v>
      </c>
      <c r="BM1" s="7" t="s">
        <v>163</v>
      </c>
      <c r="BN1" s="7" t="s">
        <v>164</v>
      </c>
      <c r="BO1" s="7" t="s">
        <v>165</v>
      </c>
      <c r="BP1" s="7" t="s">
        <v>166</v>
      </c>
      <c r="BQ1" s="7" t="s">
        <v>167</v>
      </c>
      <c r="BR1" s="7" t="s">
        <v>168</v>
      </c>
      <c r="BS1" s="7" t="s">
        <v>169</v>
      </c>
      <c r="BT1" s="7" t="s">
        <v>170</v>
      </c>
      <c r="BU1" s="7" t="s">
        <v>250</v>
      </c>
      <c r="BV1" s="7" t="s">
        <v>171</v>
      </c>
      <c r="BW1" s="7" t="s">
        <v>251</v>
      </c>
      <c r="BX1" s="7" t="s">
        <v>252</v>
      </c>
      <c r="BY1" s="7" t="s">
        <v>253</v>
      </c>
      <c r="BZ1" s="7" t="s">
        <v>172</v>
      </c>
      <c r="CA1" s="7" t="s">
        <v>173</v>
      </c>
      <c r="CB1" s="7" t="s">
        <v>174</v>
      </c>
      <c r="CC1" s="7" t="s">
        <v>175</v>
      </c>
      <c r="CD1" s="7" t="s">
        <v>176</v>
      </c>
      <c r="CE1" s="7" t="s">
        <v>177</v>
      </c>
      <c r="CF1" s="7" t="s">
        <v>178</v>
      </c>
      <c r="CG1" s="7" t="s">
        <v>254</v>
      </c>
      <c r="CH1" s="7" t="s">
        <v>179</v>
      </c>
      <c r="CI1" s="7" t="s">
        <v>180</v>
      </c>
      <c r="CJ1" s="7" t="s">
        <v>181</v>
      </c>
      <c r="CK1" s="7" t="s">
        <v>182</v>
      </c>
      <c r="CL1" s="7" t="s">
        <v>183</v>
      </c>
      <c r="CM1" s="7" t="s">
        <v>184</v>
      </c>
      <c r="CN1" s="7" t="s">
        <v>255</v>
      </c>
      <c r="CO1" s="7" t="s">
        <v>185</v>
      </c>
      <c r="CP1" s="7" t="s">
        <v>186</v>
      </c>
      <c r="CQ1" s="7" t="s">
        <v>187</v>
      </c>
      <c r="CR1" s="7" t="s">
        <v>188</v>
      </c>
      <c r="CS1" s="7" t="s">
        <v>189</v>
      </c>
      <c r="CT1" s="7" t="s">
        <v>256</v>
      </c>
      <c r="CU1" s="7" t="s">
        <v>190</v>
      </c>
      <c r="CV1" s="7" t="s">
        <v>191</v>
      </c>
      <c r="CW1" s="7" t="s">
        <v>257</v>
      </c>
      <c r="CX1" s="7" t="s">
        <v>192</v>
      </c>
      <c r="CY1" s="7" t="s">
        <v>258</v>
      </c>
      <c r="CZ1" s="7" t="s">
        <v>259</v>
      </c>
      <c r="DA1" s="7" t="s">
        <v>260</v>
      </c>
      <c r="DB1" s="7" t="s">
        <v>193</v>
      </c>
      <c r="DC1" s="7" t="s">
        <v>194</v>
      </c>
      <c r="DD1" s="7" t="s">
        <v>195</v>
      </c>
      <c r="DE1" s="7" t="s">
        <v>196</v>
      </c>
      <c r="DF1" s="7" t="s">
        <v>197</v>
      </c>
      <c r="DG1" s="7" t="s">
        <v>198</v>
      </c>
      <c r="DH1" s="7" t="s">
        <v>199</v>
      </c>
      <c r="DI1" s="7" t="s">
        <v>200</v>
      </c>
      <c r="DJ1" s="7" t="s">
        <v>201</v>
      </c>
      <c r="DK1" s="7" t="s">
        <v>202</v>
      </c>
      <c r="DL1" s="7" t="s">
        <v>203</v>
      </c>
      <c r="DM1" s="7" t="s">
        <v>204</v>
      </c>
      <c r="DN1" s="7" t="s">
        <v>261</v>
      </c>
      <c r="DO1" s="7" t="s">
        <v>205</v>
      </c>
      <c r="DP1" s="7" t="s">
        <v>206</v>
      </c>
      <c r="DQ1" s="7" t="s">
        <v>207</v>
      </c>
      <c r="DR1" s="7" t="s">
        <v>208</v>
      </c>
      <c r="DS1" s="7" t="s">
        <v>209</v>
      </c>
      <c r="DT1" s="7" t="s">
        <v>262</v>
      </c>
      <c r="DU1" s="7" t="s">
        <v>210</v>
      </c>
      <c r="DV1" s="7" t="s">
        <v>263</v>
      </c>
      <c r="DW1" s="7" t="s">
        <v>211</v>
      </c>
      <c r="DX1" s="7" t="s">
        <v>212</v>
      </c>
      <c r="DY1" s="7" t="s">
        <v>264</v>
      </c>
      <c r="DZ1" s="7" t="s">
        <v>213</v>
      </c>
      <c r="EA1" s="7" t="s">
        <v>214</v>
      </c>
      <c r="EB1" s="7" t="s">
        <v>215</v>
      </c>
      <c r="EC1" s="7" t="s">
        <v>216</v>
      </c>
      <c r="ED1" s="7" t="s">
        <v>217</v>
      </c>
      <c r="EE1" s="7" t="s">
        <v>218</v>
      </c>
      <c r="EF1" s="7" t="s">
        <v>219</v>
      </c>
      <c r="EG1" s="7" t="s">
        <v>220</v>
      </c>
      <c r="EH1" s="7" t="s">
        <v>221</v>
      </c>
      <c r="EI1" s="7" t="s">
        <v>222</v>
      </c>
      <c r="EJ1" s="7" t="s">
        <v>223</v>
      </c>
      <c r="EK1" s="7" t="s">
        <v>265</v>
      </c>
      <c r="EL1" s="7" t="s">
        <v>224</v>
      </c>
      <c r="EM1" s="7" t="s">
        <v>225</v>
      </c>
      <c r="EN1" s="7" t="s">
        <v>266</v>
      </c>
      <c r="EO1" s="7" t="s">
        <v>226</v>
      </c>
      <c r="EP1" s="7" t="s">
        <v>227</v>
      </c>
      <c r="EQ1" s="7" t="s">
        <v>228</v>
      </c>
      <c r="ER1" s="7" t="s">
        <v>229</v>
      </c>
      <c r="ES1" s="7" t="s">
        <v>230</v>
      </c>
      <c r="ET1" s="7" t="s">
        <v>267</v>
      </c>
      <c r="EU1" s="7" t="s">
        <v>231</v>
      </c>
      <c r="EV1" s="7" t="s">
        <v>232</v>
      </c>
      <c r="EW1" s="7" t="s">
        <v>233</v>
      </c>
      <c r="EX1" s="7" t="s">
        <v>234</v>
      </c>
      <c r="EY1" s="7" t="s">
        <v>268</v>
      </c>
      <c r="EZ1" s="7" t="s">
        <v>235</v>
      </c>
      <c r="FA1" s="7" t="s">
        <v>236</v>
      </c>
      <c r="FB1" s="7" t="s">
        <v>237</v>
      </c>
      <c r="FC1" s="7" t="s">
        <v>238</v>
      </c>
      <c r="FD1" s="7" t="s">
        <v>239</v>
      </c>
    </row>
    <row r="2" spans="1:160" ht="16" x14ac:dyDescent="0.2">
      <c r="A2" s="2" t="s">
        <v>5</v>
      </c>
      <c r="B2" s="6" t="s">
        <v>8</v>
      </c>
      <c r="C2" s="13" t="s">
        <v>64</v>
      </c>
      <c r="D2" s="21">
        <v>0</v>
      </c>
      <c r="E2" s="21">
        <v>2.1221532091097308</v>
      </c>
      <c r="F2" s="21">
        <v>5.6038647342995178</v>
      </c>
      <c r="G2" s="21">
        <v>1.8840579710144927</v>
      </c>
      <c r="H2" s="13">
        <v>7.88</v>
      </c>
      <c r="I2" s="13">
        <v>17</v>
      </c>
      <c r="J2" s="13">
        <v>80</v>
      </c>
      <c r="K2" s="13">
        <v>0.42247500000000004</v>
      </c>
      <c r="L2">
        <f>0</f>
        <v>0</v>
      </c>
      <c r="M2">
        <f>0</f>
        <v>0</v>
      </c>
      <c r="N2">
        <f>0</f>
        <v>0</v>
      </c>
      <c r="O2">
        <f>0</f>
        <v>0</v>
      </c>
      <c r="P2">
        <v>0.83333333333333337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  <c r="X2">
        <f>0</f>
        <v>0</v>
      </c>
      <c r="Y2">
        <f>0</f>
        <v>0</v>
      </c>
      <c r="Z2">
        <v>3.3333333333333333E-2</v>
      </c>
      <c r="AA2">
        <f>0</f>
        <v>0</v>
      </c>
      <c r="AB2">
        <f>0</f>
        <v>0</v>
      </c>
      <c r="AC2">
        <v>6.6666666666666666E-2</v>
      </c>
      <c r="AD2">
        <f>0</f>
        <v>0</v>
      </c>
      <c r="AE2">
        <f>0</f>
        <v>0</v>
      </c>
      <c r="AF2">
        <f>0</f>
        <v>0</v>
      </c>
      <c r="AG2">
        <v>0.83333333333333337</v>
      </c>
      <c r="AH2">
        <v>0.83333333333333337</v>
      </c>
      <c r="AI2">
        <f>0</f>
        <v>0</v>
      </c>
      <c r="AJ2">
        <v>2.5</v>
      </c>
      <c r="AK2">
        <f>0</f>
        <v>0</v>
      </c>
      <c r="AL2">
        <f>0</f>
        <v>0</v>
      </c>
      <c r="AM2">
        <f>0</f>
        <v>0</v>
      </c>
      <c r="AN2">
        <f>0</f>
        <v>0</v>
      </c>
      <c r="AO2">
        <v>0.8666666666666667</v>
      </c>
      <c r="AP2">
        <f>0</f>
        <v>0</v>
      </c>
      <c r="AQ2">
        <f>0</f>
        <v>0</v>
      </c>
      <c r="AR2">
        <f>0</f>
        <v>0</v>
      </c>
      <c r="AS2">
        <f>0</f>
        <v>0</v>
      </c>
      <c r="AT2">
        <f>0</f>
        <v>0</v>
      </c>
      <c r="AU2">
        <v>0.8666666666666667</v>
      </c>
      <c r="AV2">
        <f>0</f>
        <v>0</v>
      </c>
      <c r="AW2">
        <f>0</f>
        <v>0</v>
      </c>
      <c r="AX2">
        <v>0.83333333333333337</v>
      </c>
      <c r="AY2">
        <f>0</f>
        <v>0</v>
      </c>
      <c r="AZ2">
        <f>0</f>
        <v>0</v>
      </c>
      <c r="BA2">
        <f>0</f>
        <v>0</v>
      </c>
      <c r="BB2">
        <f>0</f>
        <v>0</v>
      </c>
      <c r="BC2">
        <f>0</f>
        <v>0</v>
      </c>
      <c r="BD2">
        <f>0</f>
        <v>0</v>
      </c>
      <c r="BE2">
        <f>0</f>
        <v>0</v>
      </c>
      <c r="BF2">
        <f>0</f>
        <v>0</v>
      </c>
      <c r="BG2">
        <f>0</f>
        <v>0</v>
      </c>
      <c r="BH2">
        <f>0</f>
        <v>0</v>
      </c>
      <c r="BI2">
        <f>0</f>
        <v>0</v>
      </c>
      <c r="BJ2">
        <f>0</f>
        <v>0</v>
      </c>
      <c r="BK2">
        <v>3.3333333333333333E-2</v>
      </c>
      <c r="BL2">
        <f>0</f>
        <v>0</v>
      </c>
      <c r="BM2">
        <v>30</v>
      </c>
      <c r="BN2">
        <f>0</f>
        <v>0</v>
      </c>
      <c r="BO2">
        <f>0</f>
        <v>0</v>
      </c>
      <c r="BP2">
        <f>0</f>
        <v>0</v>
      </c>
      <c r="BQ2">
        <v>3.3333333333333333E-2</v>
      </c>
      <c r="BR2">
        <f>0</f>
        <v>0</v>
      </c>
      <c r="BS2">
        <f>0</f>
        <v>0</v>
      </c>
      <c r="BT2">
        <f>0</f>
        <v>0</v>
      </c>
      <c r="BU2">
        <f>0</f>
        <v>0</v>
      </c>
      <c r="BV2">
        <f>0</f>
        <v>0</v>
      </c>
      <c r="BW2">
        <f>0</f>
        <v>0</v>
      </c>
      <c r="BX2">
        <v>2.5</v>
      </c>
      <c r="BY2">
        <v>1.6666666666666667</v>
      </c>
      <c r="BZ2">
        <f>0</f>
        <v>0</v>
      </c>
      <c r="CA2">
        <f>0</f>
        <v>0</v>
      </c>
      <c r="CB2">
        <f>0</f>
        <v>0</v>
      </c>
      <c r="CC2">
        <f>0</f>
        <v>0</v>
      </c>
      <c r="CD2">
        <f>0</f>
        <v>0</v>
      </c>
      <c r="CE2">
        <f>0</f>
        <v>0</v>
      </c>
      <c r="CF2">
        <v>6.6666666666666666E-2</v>
      </c>
      <c r="CG2">
        <f>0</f>
        <v>0</v>
      </c>
      <c r="CH2">
        <v>0.83333333333333337</v>
      </c>
      <c r="CI2">
        <f>0</f>
        <v>0</v>
      </c>
      <c r="CJ2">
        <f>0</f>
        <v>0</v>
      </c>
      <c r="CK2">
        <f>0</f>
        <v>0</v>
      </c>
      <c r="CL2">
        <f>0</f>
        <v>0</v>
      </c>
      <c r="CM2">
        <f>0</f>
        <v>0</v>
      </c>
      <c r="CN2">
        <f>0</f>
        <v>0</v>
      </c>
      <c r="CO2">
        <f>0</f>
        <v>0</v>
      </c>
      <c r="CP2">
        <v>0.8666666666666667</v>
      </c>
      <c r="CQ2">
        <f>0</f>
        <v>0</v>
      </c>
      <c r="CR2">
        <f>0</f>
        <v>0</v>
      </c>
      <c r="CS2">
        <f>0</f>
        <v>0</v>
      </c>
      <c r="CT2">
        <f>0</f>
        <v>0</v>
      </c>
      <c r="CU2">
        <f>0</f>
        <v>0</v>
      </c>
      <c r="CV2">
        <f>0</f>
        <v>0</v>
      </c>
      <c r="CW2">
        <f>0</f>
        <v>0</v>
      </c>
      <c r="CX2">
        <v>12.533333333333333</v>
      </c>
      <c r="CY2">
        <f>0</f>
        <v>0</v>
      </c>
      <c r="CZ2">
        <f>0</f>
        <v>0</v>
      </c>
      <c r="DA2">
        <v>0.83333333333333337</v>
      </c>
      <c r="DB2">
        <v>3.3333333333333333E-2</v>
      </c>
      <c r="DC2">
        <f>0</f>
        <v>0</v>
      </c>
      <c r="DD2">
        <f>0</f>
        <v>0</v>
      </c>
      <c r="DE2">
        <f>0</f>
        <v>0</v>
      </c>
      <c r="DF2">
        <v>0.10000000000000002</v>
      </c>
      <c r="DG2">
        <v>25.833333333333332</v>
      </c>
      <c r="DH2">
        <f>0</f>
        <v>0</v>
      </c>
      <c r="DI2">
        <f>0</f>
        <v>0</v>
      </c>
      <c r="DJ2">
        <f>0</f>
        <v>0</v>
      </c>
      <c r="DK2">
        <f>0</f>
        <v>0</v>
      </c>
      <c r="DL2">
        <v>0.83333333333333337</v>
      </c>
      <c r="DM2">
        <v>0.8666666666666667</v>
      </c>
      <c r="DN2">
        <f>0</f>
        <v>0</v>
      </c>
      <c r="DO2">
        <v>3.3333333333333333E-2</v>
      </c>
      <c r="DP2">
        <f>0</f>
        <v>0</v>
      </c>
      <c r="DQ2">
        <f>0</f>
        <v>0</v>
      </c>
      <c r="DR2">
        <f>0</f>
        <v>0</v>
      </c>
      <c r="DS2">
        <f>0</f>
        <v>0</v>
      </c>
      <c r="DT2">
        <v>3.3333333333333333E-2</v>
      </c>
      <c r="DU2">
        <f>0</f>
        <v>0</v>
      </c>
      <c r="DV2">
        <v>0.83333333333333337</v>
      </c>
      <c r="DW2">
        <f>0</f>
        <v>0</v>
      </c>
      <c r="DX2">
        <f>0</f>
        <v>0</v>
      </c>
      <c r="DY2">
        <f>0</f>
        <v>0</v>
      </c>
      <c r="DZ2">
        <f>0</f>
        <v>0</v>
      </c>
      <c r="EA2">
        <f>0</f>
        <v>0</v>
      </c>
      <c r="EB2">
        <f>0</f>
        <v>0</v>
      </c>
      <c r="EC2">
        <f>0</f>
        <v>0</v>
      </c>
      <c r="ED2">
        <v>0.83333333333333337</v>
      </c>
      <c r="EE2">
        <f>0</f>
        <v>0</v>
      </c>
      <c r="EF2">
        <f>0</f>
        <v>0</v>
      </c>
      <c r="EG2">
        <f>0</f>
        <v>0</v>
      </c>
      <c r="EH2">
        <f>0</f>
        <v>0</v>
      </c>
      <c r="EI2">
        <f>0</f>
        <v>0</v>
      </c>
      <c r="EJ2">
        <f>0</f>
        <v>0</v>
      </c>
      <c r="EK2">
        <f>0</f>
        <v>0</v>
      </c>
      <c r="EL2">
        <f>0</f>
        <v>0</v>
      </c>
      <c r="EM2">
        <f>0</f>
        <v>0</v>
      </c>
      <c r="EN2">
        <f>0</f>
        <v>0</v>
      </c>
      <c r="EO2">
        <f>0</f>
        <v>0</v>
      </c>
      <c r="EP2">
        <f>0</f>
        <v>0</v>
      </c>
      <c r="EQ2">
        <f>0</f>
        <v>0</v>
      </c>
      <c r="ER2">
        <f>0</f>
        <v>0</v>
      </c>
      <c r="ES2">
        <f>0</f>
        <v>0</v>
      </c>
      <c r="ET2">
        <f>0</f>
        <v>0</v>
      </c>
      <c r="EU2">
        <f>0</f>
        <v>0</v>
      </c>
      <c r="EV2">
        <f>0</f>
        <v>0</v>
      </c>
      <c r="EW2">
        <f>0</f>
        <v>0</v>
      </c>
      <c r="EX2">
        <f>0</f>
        <v>0</v>
      </c>
      <c r="EY2">
        <f>0</f>
        <v>0</v>
      </c>
      <c r="EZ2">
        <f>0</f>
        <v>0</v>
      </c>
      <c r="FA2">
        <f>0</f>
        <v>0</v>
      </c>
      <c r="FB2">
        <f>0</f>
        <v>0</v>
      </c>
      <c r="FC2">
        <f>0</f>
        <v>0</v>
      </c>
      <c r="FD2">
        <f>0</f>
        <v>0</v>
      </c>
    </row>
    <row r="3" spans="1:160" ht="16" x14ac:dyDescent="0.2">
      <c r="A3" s="2" t="s">
        <v>5</v>
      </c>
      <c r="B3" s="6" t="s">
        <v>9</v>
      </c>
      <c r="C3" s="13" t="s">
        <v>65</v>
      </c>
      <c r="D3" s="21">
        <v>0</v>
      </c>
      <c r="E3" s="21">
        <v>1.5779220779220779</v>
      </c>
      <c r="F3" s="21">
        <v>2.6553030303030303</v>
      </c>
      <c r="G3" s="21">
        <v>0.43181818181818182</v>
      </c>
      <c r="H3" s="13">
        <v>7.08</v>
      </c>
      <c r="I3" s="13">
        <v>56</v>
      </c>
      <c r="J3" s="13">
        <v>109</v>
      </c>
      <c r="K3" s="13">
        <v>0.72578500000000001</v>
      </c>
      <c r="L3">
        <v>2.5</v>
      </c>
      <c r="M3">
        <f>0</f>
        <v>0</v>
      </c>
      <c r="N3">
        <v>6.6666666666666666E-2</v>
      </c>
      <c r="O3">
        <f>0</f>
        <v>0</v>
      </c>
      <c r="P3">
        <f>0</f>
        <v>0</v>
      </c>
      <c r="Q3">
        <f>0</f>
        <v>0</v>
      </c>
      <c r="R3">
        <v>3.3333333333333333E-2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v>3.3333333333333333E-2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v>0.83333333333333337</v>
      </c>
      <c r="AE3">
        <f>0</f>
        <v>0</v>
      </c>
      <c r="AF3">
        <f>0</f>
        <v>0</v>
      </c>
      <c r="AG3">
        <f>0</f>
        <v>0</v>
      </c>
      <c r="AH3">
        <v>2.5</v>
      </c>
      <c r="AI3">
        <f>0</f>
        <v>0</v>
      </c>
      <c r="AJ3">
        <f>0</f>
        <v>0</v>
      </c>
      <c r="AK3">
        <v>0.83333333333333337</v>
      </c>
      <c r="AL3">
        <v>3.3333333333333333E-2</v>
      </c>
      <c r="AM3">
        <f>0</f>
        <v>0</v>
      </c>
      <c r="AN3">
        <f>0</f>
        <v>0</v>
      </c>
      <c r="AO3">
        <f>0</f>
        <v>0</v>
      </c>
      <c r="AP3">
        <f>0</f>
        <v>0</v>
      </c>
      <c r="AQ3">
        <f>0</f>
        <v>0</v>
      </c>
      <c r="AR3">
        <f>0</f>
        <v>0</v>
      </c>
      <c r="AS3">
        <f>0</f>
        <v>0</v>
      </c>
      <c r="AT3">
        <f>0</f>
        <v>0</v>
      </c>
      <c r="AU3">
        <v>0.8666666666666667</v>
      </c>
      <c r="AV3">
        <v>6.6666666666666666E-2</v>
      </c>
      <c r="AW3">
        <f>0</f>
        <v>0</v>
      </c>
      <c r="AX3">
        <v>0.83333333333333337</v>
      </c>
      <c r="AY3">
        <f>0</f>
        <v>0</v>
      </c>
      <c r="AZ3">
        <f>0</f>
        <v>0</v>
      </c>
      <c r="BA3">
        <v>0.83333333333333337</v>
      </c>
      <c r="BB3">
        <v>3.3333333333333333E-2</v>
      </c>
      <c r="BC3">
        <v>3.3333333333333333E-2</v>
      </c>
      <c r="BD3">
        <v>5.833333333333333</v>
      </c>
      <c r="BE3">
        <f>0</f>
        <v>0</v>
      </c>
      <c r="BF3">
        <f>0</f>
        <v>0</v>
      </c>
      <c r="BG3">
        <f>0</f>
        <v>0</v>
      </c>
      <c r="BH3">
        <f>0</f>
        <v>0</v>
      </c>
      <c r="BI3">
        <f>0</f>
        <v>0</v>
      </c>
      <c r="BJ3">
        <f>0</f>
        <v>0</v>
      </c>
      <c r="BK3">
        <v>0.8666666666666667</v>
      </c>
      <c r="BL3">
        <f>0</f>
        <v>0</v>
      </c>
      <c r="BM3">
        <v>38.333333333333336</v>
      </c>
      <c r="BN3">
        <f>0</f>
        <v>0</v>
      </c>
      <c r="BO3">
        <f>0</f>
        <v>0</v>
      </c>
      <c r="BP3">
        <f>0</f>
        <v>0</v>
      </c>
      <c r="BQ3">
        <f>0</f>
        <v>0</v>
      </c>
      <c r="BR3">
        <f>0</f>
        <v>0</v>
      </c>
      <c r="BS3">
        <f>0</f>
        <v>0</v>
      </c>
      <c r="BT3">
        <f>0</f>
        <v>0</v>
      </c>
      <c r="BU3">
        <f>0</f>
        <v>0</v>
      </c>
      <c r="BV3">
        <v>3.3333333333333333E-2</v>
      </c>
      <c r="BW3">
        <f>0</f>
        <v>0</v>
      </c>
      <c r="BX3">
        <v>6.666666666666667</v>
      </c>
      <c r="BY3">
        <f>0</f>
        <v>0</v>
      </c>
      <c r="BZ3">
        <f>0</f>
        <v>0</v>
      </c>
      <c r="CA3">
        <f>0</f>
        <v>0</v>
      </c>
      <c r="CB3">
        <v>3.3333333333333333E-2</v>
      </c>
      <c r="CC3">
        <f>0</f>
        <v>0</v>
      </c>
      <c r="CD3">
        <f>0</f>
        <v>0</v>
      </c>
      <c r="CE3">
        <f>0</f>
        <v>0</v>
      </c>
      <c r="CF3">
        <v>0.10000000000000002</v>
      </c>
      <c r="CG3">
        <f>0</f>
        <v>0</v>
      </c>
      <c r="CH3">
        <v>6.666666666666667</v>
      </c>
      <c r="CI3">
        <f>0</f>
        <v>0</v>
      </c>
      <c r="CJ3">
        <f>0</f>
        <v>0</v>
      </c>
      <c r="CK3">
        <f>0</f>
        <v>0</v>
      </c>
      <c r="CL3">
        <f>0</f>
        <v>0</v>
      </c>
      <c r="CM3">
        <f>0</f>
        <v>0</v>
      </c>
      <c r="CN3">
        <f>0</f>
        <v>0</v>
      </c>
      <c r="CO3">
        <f>0</f>
        <v>0</v>
      </c>
      <c r="CP3">
        <v>3.3333333333333333E-2</v>
      </c>
      <c r="CQ3">
        <f>0</f>
        <v>0</v>
      </c>
      <c r="CR3">
        <f>0</f>
        <v>0</v>
      </c>
      <c r="CS3">
        <f>0</f>
        <v>0</v>
      </c>
      <c r="CT3">
        <v>0.10000000000000002</v>
      </c>
      <c r="CU3">
        <f>0</f>
        <v>0</v>
      </c>
      <c r="CV3">
        <v>3.3333333333333333E-2</v>
      </c>
      <c r="CW3">
        <f>0</f>
        <v>0</v>
      </c>
      <c r="CX3">
        <v>0.8666666666666667</v>
      </c>
      <c r="CY3">
        <f>0</f>
        <v>0</v>
      </c>
      <c r="CZ3">
        <f>0</f>
        <v>0</v>
      </c>
      <c r="DA3">
        <v>0.83333333333333337</v>
      </c>
      <c r="DB3">
        <f>0</f>
        <v>0</v>
      </c>
      <c r="DC3">
        <f>0</f>
        <v>0</v>
      </c>
      <c r="DD3">
        <f>0</f>
        <v>0</v>
      </c>
      <c r="DE3">
        <f>0</f>
        <v>0</v>
      </c>
      <c r="DF3">
        <v>0.8666666666666667</v>
      </c>
      <c r="DG3">
        <v>18.333333333333332</v>
      </c>
      <c r="DH3">
        <f>0</f>
        <v>0</v>
      </c>
      <c r="DI3">
        <v>5.833333333333333</v>
      </c>
      <c r="DJ3">
        <v>0.9</v>
      </c>
      <c r="DK3">
        <v>0.83333333333333337</v>
      </c>
      <c r="DL3">
        <v>0.83333333333333337</v>
      </c>
      <c r="DM3">
        <v>0.83333333333333337</v>
      </c>
      <c r="DN3">
        <f>0</f>
        <v>0</v>
      </c>
      <c r="DO3">
        <v>0.83333333333333337</v>
      </c>
      <c r="DP3">
        <f>0</f>
        <v>0</v>
      </c>
      <c r="DQ3">
        <f>0</f>
        <v>0</v>
      </c>
      <c r="DR3">
        <f>0</f>
        <v>0</v>
      </c>
      <c r="DS3">
        <f>0</f>
        <v>0</v>
      </c>
      <c r="DT3">
        <f>0</f>
        <v>0</v>
      </c>
      <c r="DU3">
        <f>0</f>
        <v>0</v>
      </c>
      <c r="DV3">
        <v>0.9</v>
      </c>
      <c r="DW3">
        <f>0</f>
        <v>0</v>
      </c>
      <c r="DX3">
        <f>0</f>
        <v>0</v>
      </c>
      <c r="DY3">
        <f>0</f>
        <v>0</v>
      </c>
      <c r="DZ3">
        <v>0.10000000000000002</v>
      </c>
      <c r="EA3">
        <f>0</f>
        <v>0</v>
      </c>
      <c r="EB3">
        <f>0</f>
        <v>0</v>
      </c>
      <c r="EC3">
        <f>0</f>
        <v>0</v>
      </c>
      <c r="ED3">
        <f>0</f>
        <v>0</v>
      </c>
      <c r="EE3">
        <f>0</f>
        <v>0</v>
      </c>
      <c r="EF3">
        <f>0</f>
        <v>0</v>
      </c>
      <c r="EG3">
        <f>0</f>
        <v>0</v>
      </c>
      <c r="EH3">
        <f>0</f>
        <v>0</v>
      </c>
      <c r="EI3">
        <v>0.83333333333333337</v>
      </c>
      <c r="EJ3">
        <f>0</f>
        <v>0</v>
      </c>
      <c r="EK3">
        <f>0</f>
        <v>0</v>
      </c>
      <c r="EL3">
        <f>0</f>
        <v>0</v>
      </c>
      <c r="EM3">
        <f>0</f>
        <v>0</v>
      </c>
      <c r="EN3">
        <f>0</f>
        <v>0</v>
      </c>
      <c r="EO3">
        <f>0</f>
        <v>0</v>
      </c>
      <c r="EP3">
        <f>0</f>
        <v>0</v>
      </c>
      <c r="EQ3">
        <v>6.6666666666666666E-2</v>
      </c>
      <c r="ER3">
        <v>3.3333333333333333E-2</v>
      </c>
      <c r="ES3">
        <f>0</f>
        <v>0</v>
      </c>
      <c r="ET3">
        <v>6.6666666666666666E-2</v>
      </c>
      <c r="EU3">
        <v>3.3333333333333333E-2</v>
      </c>
      <c r="EV3">
        <f>0</f>
        <v>0</v>
      </c>
      <c r="EW3">
        <f>0</f>
        <v>0</v>
      </c>
      <c r="EX3">
        <f>0</f>
        <v>0</v>
      </c>
      <c r="EY3">
        <v>6.6666666666666666E-2</v>
      </c>
      <c r="EZ3">
        <f>0</f>
        <v>0</v>
      </c>
      <c r="FA3">
        <v>3.3333333333333333E-2</v>
      </c>
      <c r="FB3">
        <f>0</f>
        <v>0</v>
      </c>
      <c r="FC3">
        <f>0</f>
        <v>0</v>
      </c>
      <c r="FD3">
        <v>3.3333333333333333E-2</v>
      </c>
    </row>
    <row r="4" spans="1:160" ht="16" x14ac:dyDescent="0.2">
      <c r="A4" s="2" t="s">
        <v>5</v>
      </c>
      <c r="B4" s="6" t="s">
        <v>10</v>
      </c>
      <c r="C4" s="13" t="s">
        <v>66</v>
      </c>
      <c r="D4" s="21">
        <v>5.1759834368530024E-2</v>
      </c>
      <c r="E4" s="21">
        <v>1.1608991422656019</v>
      </c>
      <c r="F4" s="21">
        <v>1.2836438923395446</v>
      </c>
      <c r="G4" s="21">
        <v>0.56935817805383027</v>
      </c>
      <c r="H4" s="13">
        <v>7.46</v>
      </c>
      <c r="I4" s="13">
        <v>20</v>
      </c>
      <c r="J4" s="13">
        <v>265</v>
      </c>
      <c r="K4" s="13">
        <v>0.32278499999999999</v>
      </c>
      <c r="L4">
        <f>0</f>
        <v>0</v>
      </c>
      <c r="M4">
        <f>0</f>
        <v>0</v>
      </c>
      <c r="N4">
        <v>2.5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v>3.3333333333333333E-2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v>3.3333333333333333E-2</v>
      </c>
      <c r="AF4">
        <f>0</f>
        <v>0</v>
      </c>
      <c r="AG4">
        <f>0</f>
        <v>0</v>
      </c>
      <c r="AH4">
        <f>0</f>
        <v>0</v>
      </c>
      <c r="AI4">
        <v>3.3333333333333333E-2</v>
      </c>
      <c r="AJ4">
        <f>0</f>
        <v>0</v>
      </c>
      <c r="AK4">
        <f>0</f>
        <v>0</v>
      </c>
      <c r="AL4">
        <f>0</f>
        <v>0</v>
      </c>
      <c r="AM4">
        <f>0</f>
        <v>0</v>
      </c>
      <c r="AN4">
        <f>0</f>
        <v>0</v>
      </c>
      <c r="AO4">
        <f>0</f>
        <v>0</v>
      </c>
      <c r="AP4">
        <f>0</f>
        <v>0</v>
      </c>
      <c r="AQ4">
        <f>0</f>
        <v>0</v>
      </c>
      <c r="AR4">
        <f>0</f>
        <v>0</v>
      </c>
      <c r="AS4">
        <f>0</f>
        <v>0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>
        <f>0</f>
        <v>0</v>
      </c>
      <c r="AY4">
        <v>3.3333333333333333E-2</v>
      </c>
      <c r="AZ4">
        <f>0</f>
        <v>0</v>
      </c>
      <c r="BA4">
        <f>0</f>
        <v>0</v>
      </c>
      <c r="BB4">
        <v>3.3333333333333333E-2</v>
      </c>
      <c r="BC4">
        <f>0</f>
        <v>0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H4">
        <f>0</f>
        <v>0</v>
      </c>
      <c r="BI4">
        <f>0</f>
        <v>0</v>
      </c>
      <c r="BJ4">
        <f>0</f>
        <v>0</v>
      </c>
      <c r="BK4">
        <v>6.6666666666666666E-2</v>
      </c>
      <c r="BL4">
        <f>0</f>
        <v>0</v>
      </c>
      <c r="BM4">
        <v>38.333333333333336</v>
      </c>
      <c r="BN4">
        <f>0</f>
        <v>0</v>
      </c>
      <c r="BO4">
        <f>0</f>
        <v>0</v>
      </c>
      <c r="BP4">
        <f>0</f>
        <v>0</v>
      </c>
      <c r="BQ4">
        <f>0</f>
        <v>0</v>
      </c>
      <c r="BR4">
        <f>0</f>
        <v>0</v>
      </c>
      <c r="BS4">
        <v>0.8666666666666667</v>
      </c>
      <c r="BT4">
        <f>0</f>
        <v>0</v>
      </c>
      <c r="BU4">
        <f>0</f>
        <v>0</v>
      </c>
      <c r="BV4">
        <v>3.3333333333333333E-2</v>
      </c>
      <c r="BW4">
        <f>0</f>
        <v>0</v>
      </c>
      <c r="BX4">
        <v>5.833333333333333</v>
      </c>
      <c r="BY4">
        <f>0</f>
        <v>0</v>
      </c>
      <c r="BZ4">
        <v>6.6666666666666666E-2</v>
      </c>
      <c r="CA4">
        <v>3.3333333333333333E-2</v>
      </c>
      <c r="CB4">
        <v>3.3333333333333333E-2</v>
      </c>
      <c r="CC4">
        <f>0</f>
        <v>0</v>
      </c>
      <c r="CD4">
        <v>3.3333333333333333E-2</v>
      </c>
      <c r="CE4">
        <f>0</f>
        <v>0</v>
      </c>
      <c r="CF4">
        <f>0</f>
        <v>0</v>
      </c>
      <c r="CG4">
        <f>0</f>
        <v>0</v>
      </c>
      <c r="CH4">
        <f>0</f>
        <v>0</v>
      </c>
      <c r="CI4">
        <v>0.8666666666666667</v>
      </c>
      <c r="CJ4">
        <f>0</f>
        <v>0</v>
      </c>
      <c r="CK4">
        <f>0</f>
        <v>0</v>
      </c>
      <c r="CL4">
        <v>0.8666666666666667</v>
      </c>
      <c r="CM4">
        <f>0</f>
        <v>0</v>
      </c>
      <c r="CN4">
        <f>0</f>
        <v>0</v>
      </c>
      <c r="CO4">
        <f>0</f>
        <v>0</v>
      </c>
      <c r="CP4">
        <f>0</f>
        <v>0</v>
      </c>
      <c r="CQ4">
        <v>0.8666666666666667</v>
      </c>
      <c r="CR4">
        <v>0.9</v>
      </c>
      <c r="CS4">
        <f>0</f>
        <v>0</v>
      </c>
      <c r="CT4">
        <v>3.3333333333333333E-2</v>
      </c>
      <c r="CU4">
        <f>0</f>
        <v>0</v>
      </c>
      <c r="CV4">
        <v>6.6666666666666666E-2</v>
      </c>
      <c r="CW4">
        <f>0</f>
        <v>0</v>
      </c>
      <c r="CX4">
        <f>0</f>
        <v>0</v>
      </c>
      <c r="CY4">
        <f>0</f>
        <v>0</v>
      </c>
      <c r="CZ4">
        <f>0</f>
        <v>0</v>
      </c>
      <c r="DA4">
        <v>0.8666666666666667</v>
      </c>
      <c r="DB4">
        <f>0</f>
        <v>0</v>
      </c>
      <c r="DC4">
        <f>0</f>
        <v>0</v>
      </c>
      <c r="DD4">
        <v>0.83333333333333337</v>
      </c>
      <c r="DE4">
        <v>3.3333333333333333E-2</v>
      </c>
      <c r="DF4">
        <f>0</f>
        <v>0</v>
      </c>
      <c r="DG4">
        <v>13.333333333333334</v>
      </c>
      <c r="DH4">
        <f>0</f>
        <v>0</v>
      </c>
      <c r="DI4">
        <v>1.6666666666666667</v>
      </c>
      <c r="DJ4">
        <v>1.7</v>
      </c>
      <c r="DK4">
        <f>0</f>
        <v>0</v>
      </c>
      <c r="DL4">
        <v>18.333333333333332</v>
      </c>
      <c r="DM4">
        <v>0.83333333333333337</v>
      </c>
      <c r="DN4">
        <f>0</f>
        <v>0</v>
      </c>
      <c r="DO4">
        <f>0</f>
        <v>0</v>
      </c>
      <c r="DP4">
        <v>3.3333333333333333E-2</v>
      </c>
      <c r="DQ4">
        <f>0</f>
        <v>0</v>
      </c>
      <c r="DR4">
        <f>0</f>
        <v>0</v>
      </c>
      <c r="DS4">
        <f>0</f>
        <v>0</v>
      </c>
      <c r="DT4">
        <f>0</f>
        <v>0</v>
      </c>
      <c r="DU4">
        <f>0</f>
        <v>0</v>
      </c>
      <c r="DV4">
        <f>0</f>
        <v>0</v>
      </c>
      <c r="DW4">
        <f>0</f>
        <v>0</v>
      </c>
      <c r="DX4">
        <f>0</f>
        <v>0</v>
      </c>
      <c r="DY4">
        <f>0</f>
        <v>0</v>
      </c>
      <c r="DZ4">
        <v>0.83333333333333337</v>
      </c>
      <c r="EA4">
        <f>0</f>
        <v>0</v>
      </c>
      <c r="EB4">
        <f>0</f>
        <v>0</v>
      </c>
      <c r="EC4">
        <f>0</f>
        <v>0</v>
      </c>
      <c r="ED4">
        <f>0</f>
        <v>0</v>
      </c>
      <c r="EE4">
        <f>0</f>
        <v>0</v>
      </c>
      <c r="EF4">
        <f>0</f>
        <v>0</v>
      </c>
      <c r="EG4">
        <f>0</f>
        <v>0</v>
      </c>
      <c r="EH4">
        <f>0</f>
        <v>0</v>
      </c>
      <c r="EI4">
        <v>3.3333333333333333E-2</v>
      </c>
      <c r="EJ4">
        <f>0</f>
        <v>0</v>
      </c>
      <c r="EK4">
        <f>0</f>
        <v>0</v>
      </c>
      <c r="EL4">
        <f>0</f>
        <v>0</v>
      </c>
      <c r="EM4">
        <f>0</f>
        <v>0</v>
      </c>
      <c r="EN4">
        <f>0</f>
        <v>0</v>
      </c>
      <c r="EO4">
        <f>0</f>
        <v>0</v>
      </c>
      <c r="EP4">
        <f>0</f>
        <v>0</v>
      </c>
      <c r="EQ4">
        <f>0</f>
        <v>0</v>
      </c>
      <c r="ER4">
        <f>0</f>
        <v>0</v>
      </c>
      <c r="ES4">
        <v>3.3333333333333333E-2</v>
      </c>
      <c r="ET4">
        <v>0.83333333333333337</v>
      </c>
      <c r="EU4">
        <v>0.10000000000000002</v>
      </c>
      <c r="EV4">
        <f>0</f>
        <v>0</v>
      </c>
      <c r="EW4">
        <v>3.3333333333333333E-2</v>
      </c>
      <c r="EX4">
        <f>0</f>
        <v>0</v>
      </c>
      <c r="EY4">
        <v>3.3333333333333333E-2</v>
      </c>
      <c r="EZ4">
        <v>3.3333333333333333E-2</v>
      </c>
      <c r="FA4">
        <f>0</f>
        <v>0</v>
      </c>
      <c r="FB4">
        <f>0</f>
        <v>0</v>
      </c>
      <c r="FC4">
        <v>0.83333333333333337</v>
      </c>
      <c r="FD4">
        <v>3.3333333333333333E-2</v>
      </c>
    </row>
    <row r="5" spans="1:160" ht="16" x14ac:dyDescent="0.2">
      <c r="A5" s="2" t="s">
        <v>5</v>
      </c>
      <c r="B5" s="6" t="s">
        <v>12</v>
      </c>
      <c r="C5" s="13" t="s">
        <v>67</v>
      </c>
      <c r="D5" s="21">
        <v>0</v>
      </c>
      <c r="E5" s="21">
        <v>1.1134453781512605</v>
      </c>
      <c r="F5" s="21">
        <v>5.1797385620915035</v>
      </c>
      <c r="G5" s="21">
        <v>3.880718954248366</v>
      </c>
      <c r="H5" s="13">
        <v>7.81</v>
      </c>
      <c r="I5" s="13">
        <v>25</v>
      </c>
      <c r="J5" s="13">
        <v>185</v>
      </c>
      <c r="K5" s="13">
        <v>0.36819499999999999</v>
      </c>
      <c r="L5">
        <f>0</f>
        <v>0</v>
      </c>
      <c r="M5">
        <v>6.6666666666666666E-2</v>
      </c>
      <c r="N5">
        <v>5.0666666666666664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v>6.6666666666666666E-2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v>0.9</v>
      </c>
      <c r="AK5">
        <v>3.3333333333333333E-2</v>
      </c>
      <c r="AL5">
        <f>0</f>
        <v>0</v>
      </c>
      <c r="AM5">
        <v>3.3333333333333333E-2</v>
      </c>
      <c r="AN5">
        <v>5</v>
      </c>
      <c r="AO5">
        <v>0.10000000000000002</v>
      </c>
      <c r="AP5">
        <f>0</f>
        <v>0</v>
      </c>
      <c r="AQ5">
        <f>0</f>
        <v>0</v>
      </c>
      <c r="AR5">
        <f>0</f>
        <v>0</v>
      </c>
      <c r="AS5">
        <f>0</f>
        <v>0</v>
      </c>
      <c r="AT5">
        <f>0</f>
        <v>0</v>
      </c>
      <c r="AU5">
        <f>0</f>
        <v>0</v>
      </c>
      <c r="AV5">
        <f>0</f>
        <v>0</v>
      </c>
      <c r="AW5">
        <v>6.6666666666666666E-2</v>
      </c>
      <c r="AX5">
        <f>0</f>
        <v>0</v>
      </c>
      <c r="AY5">
        <v>3.3333333333333333E-2</v>
      </c>
      <c r="AZ5">
        <f>0</f>
        <v>0</v>
      </c>
      <c r="BA5">
        <f>0</f>
        <v>0</v>
      </c>
      <c r="BB5">
        <f>0</f>
        <v>0</v>
      </c>
      <c r="BC5">
        <f>0</f>
        <v>0</v>
      </c>
      <c r="BD5">
        <v>0.8666666666666667</v>
      </c>
      <c r="BE5">
        <f>0</f>
        <v>0</v>
      </c>
      <c r="BF5">
        <v>6.6666666666666666E-2</v>
      </c>
      <c r="BG5">
        <f>0</f>
        <v>0</v>
      </c>
      <c r="BH5">
        <f>0</f>
        <v>0</v>
      </c>
      <c r="BI5">
        <f>0</f>
        <v>0</v>
      </c>
      <c r="BJ5">
        <f>0</f>
        <v>0</v>
      </c>
      <c r="BK5">
        <v>0.8666666666666667</v>
      </c>
      <c r="BL5">
        <f>0</f>
        <v>0</v>
      </c>
      <c r="BM5">
        <v>22.5</v>
      </c>
      <c r="BN5">
        <f>0</f>
        <v>0</v>
      </c>
      <c r="BO5">
        <f>0</f>
        <v>0</v>
      </c>
      <c r="BP5">
        <f>0</f>
        <v>0</v>
      </c>
      <c r="BQ5">
        <f>0</f>
        <v>0</v>
      </c>
      <c r="BR5">
        <f>0</f>
        <v>0</v>
      </c>
      <c r="BS5">
        <f>0</f>
        <v>0</v>
      </c>
      <c r="BT5">
        <f>0</f>
        <v>0</v>
      </c>
      <c r="BU5">
        <f>0</f>
        <v>0</v>
      </c>
      <c r="BV5">
        <f>0</f>
        <v>0</v>
      </c>
      <c r="BW5">
        <f>0</f>
        <v>0</v>
      </c>
      <c r="BX5">
        <v>6.666666666666667</v>
      </c>
      <c r="BY5">
        <f>0</f>
        <v>0</v>
      </c>
      <c r="BZ5">
        <f>0</f>
        <v>0</v>
      </c>
      <c r="CA5">
        <f>0</f>
        <v>0</v>
      </c>
      <c r="CB5">
        <f>0</f>
        <v>0</v>
      </c>
      <c r="CC5">
        <f>0</f>
        <v>0</v>
      </c>
      <c r="CD5">
        <f>0</f>
        <v>0</v>
      </c>
      <c r="CE5">
        <f>0</f>
        <v>0</v>
      </c>
      <c r="CF5">
        <v>3.3333333333333333E-2</v>
      </c>
      <c r="CG5">
        <f>0</f>
        <v>0</v>
      </c>
      <c r="CH5">
        <v>1.6666666666666667</v>
      </c>
      <c r="CI5">
        <f>0</f>
        <v>0</v>
      </c>
      <c r="CJ5">
        <f>0</f>
        <v>0</v>
      </c>
      <c r="CK5">
        <f>0</f>
        <v>0</v>
      </c>
      <c r="CL5">
        <f>0</f>
        <v>0</v>
      </c>
      <c r="CM5">
        <v>0.83333333333333337</v>
      </c>
      <c r="CN5">
        <v>0.83333333333333337</v>
      </c>
      <c r="CO5">
        <f>0</f>
        <v>0</v>
      </c>
      <c r="CP5">
        <v>0.9</v>
      </c>
      <c r="CQ5">
        <f>0</f>
        <v>0</v>
      </c>
      <c r="CR5">
        <f>0</f>
        <v>0</v>
      </c>
      <c r="CS5">
        <v>6.6666666666666666E-2</v>
      </c>
      <c r="CT5">
        <f>0</f>
        <v>0</v>
      </c>
      <c r="CU5">
        <f>0</f>
        <v>0</v>
      </c>
      <c r="CV5">
        <v>0.9</v>
      </c>
      <c r="CW5">
        <f>0</f>
        <v>0</v>
      </c>
      <c r="CX5">
        <f>0</f>
        <v>0</v>
      </c>
      <c r="CY5">
        <f>0</f>
        <v>0</v>
      </c>
      <c r="CZ5">
        <v>0.83333333333333337</v>
      </c>
      <c r="DA5">
        <v>6.666666666666667</v>
      </c>
      <c r="DB5">
        <f>0</f>
        <v>0</v>
      </c>
      <c r="DC5">
        <v>3.3333333333333333E-2</v>
      </c>
      <c r="DD5">
        <f>0</f>
        <v>0</v>
      </c>
      <c r="DE5">
        <v>6.6666666666666666E-2</v>
      </c>
      <c r="DF5">
        <f>0</f>
        <v>0</v>
      </c>
      <c r="DG5">
        <v>2.5</v>
      </c>
      <c r="DH5">
        <f>0</f>
        <v>0</v>
      </c>
      <c r="DI5">
        <f>0</f>
        <v>0</v>
      </c>
      <c r="DJ5">
        <f>0</f>
        <v>0</v>
      </c>
      <c r="DK5">
        <f>0</f>
        <v>0</v>
      </c>
      <c r="DL5">
        <f>0</f>
        <v>0</v>
      </c>
      <c r="DM5">
        <v>0.8666666666666667</v>
      </c>
      <c r="DN5">
        <f>0</f>
        <v>0</v>
      </c>
      <c r="DO5">
        <f>0</f>
        <v>0</v>
      </c>
      <c r="DP5">
        <f>0</f>
        <v>0</v>
      </c>
      <c r="DQ5">
        <f>0</f>
        <v>0</v>
      </c>
      <c r="DR5">
        <f>0</f>
        <v>0</v>
      </c>
      <c r="DS5">
        <f>0</f>
        <v>0</v>
      </c>
      <c r="DT5">
        <v>3.3333333333333333E-2</v>
      </c>
      <c r="DU5">
        <f>0</f>
        <v>0</v>
      </c>
      <c r="DV5">
        <f>0</f>
        <v>0</v>
      </c>
      <c r="DW5">
        <f>0</f>
        <v>0</v>
      </c>
      <c r="DX5">
        <f>0</f>
        <v>0</v>
      </c>
      <c r="DY5">
        <v>3.3333333333333333E-2</v>
      </c>
      <c r="DZ5">
        <f>0</f>
        <v>0</v>
      </c>
      <c r="EA5">
        <f>0</f>
        <v>0</v>
      </c>
      <c r="EB5">
        <f>0</f>
        <v>0</v>
      </c>
      <c r="EC5">
        <f>0</f>
        <v>0</v>
      </c>
      <c r="ED5">
        <f>0</f>
        <v>0</v>
      </c>
      <c r="EE5">
        <f>0</f>
        <v>0</v>
      </c>
      <c r="EF5">
        <f>0</f>
        <v>0</v>
      </c>
      <c r="EG5">
        <f>0</f>
        <v>0</v>
      </c>
      <c r="EH5">
        <f>0</f>
        <v>0</v>
      </c>
      <c r="EI5">
        <f>0</f>
        <v>0</v>
      </c>
      <c r="EJ5">
        <f>0</f>
        <v>0</v>
      </c>
      <c r="EK5">
        <f>0</f>
        <v>0</v>
      </c>
      <c r="EL5">
        <f>0</f>
        <v>0</v>
      </c>
      <c r="EM5">
        <f>0</f>
        <v>0</v>
      </c>
      <c r="EN5">
        <f>0</f>
        <v>0</v>
      </c>
      <c r="EO5">
        <f>0</f>
        <v>0</v>
      </c>
      <c r="EP5">
        <f>0</f>
        <v>0</v>
      </c>
      <c r="EQ5">
        <f>0</f>
        <v>0</v>
      </c>
      <c r="ER5">
        <f>0</f>
        <v>0</v>
      </c>
      <c r="ES5">
        <f>0</f>
        <v>0</v>
      </c>
      <c r="ET5">
        <f>0</f>
        <v>0</v>
      </c>
      <c r="EU5">
        <f>0</f>
        <v>0</v>
      </c>
      <c r="EV5">
        <f>0</f>
        <v>0</v>
      </c>
      <c r="EW5">
        <f>0</f>
        <v>0</v>
      </c>
      <c r="EX5">
        <f>0</f>
        <v>0</v>
      </c>
      <c r="EY5">
        <f>0</f>
        <v>0</v>
      </c>
      <c r="EZ5">
        <f>0</f>
        <v>0</v>
      </c>
      <c r="FA5">
        <f>0</f>
        <v>0</v>
      </c>
      <c r="FB5">
        <v>3.3333333333333333E-2</v>
      </c>
      <c r="FC5">
        <f>0</f>
        <v>0</v>
      </c>
      <c r="FD5">
        <v>6.6666666666666666E-2</v>
      </c>
    </row>
    <row r="6" spans="1:160" ht="16" x14ac:dyDescent="0.2">
      <c r="A6" s="2" t="s">
        <v>5</v>
      </c>
      <c r="B6" s="6" t="s">
        <v>13</v>
      </c>
      <c r="C6" s="13" t="s">
        <v>68</v>
      </c>
      <c r="D6" s="21">
        <v>0</v>
      </c>
      <c r="E6" s="21">
        <v>1.1134453781512605</v>
      </c>
      <c r="F6" s="21">
        <v>5.1797385620915035</v>
      </c>
      <c r="G6" s="21">
        <v>3.880718954248366</v>
      </c>
      <c r="H6" s="13">
        <v>7.18</v>
      </c>
      <c r="I6" s="13">
        <v>25</v>
      </c>
      <c r="J6" s="13">
        <v>174</v>
      </c>
      <c r="K6" s="13">
        <v>0.51705999999999996</v>
      </c>
      <c r="L6">
        <f>0</f>
        <v>0</v>
      </c>
      <c r="M6">
        <f>0</f>
        <v>0</v>
      </c>
      <c r="N6">
        <v>2.5</v>
      </c>
      <c r="O6">
        <v>3.3333333333333333E-2</v>
      </c>
      <c r="P6">
        <f>0</f>
        <v>0</v>
      </c>
      <c r="Q6">
        <v>6.6666666666666666E-2</v>
      </c>
      <c r="R6">
        <f>0</f>
        <v>0</v>
      </c>
      <c r="S6">
        <v>3.3333333333333333E-2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  <c r="Y6">
        <f>0</f>
        <v>0</v>
      </c>
      <c r="Z6">
        <v>6.6666666666666666E-2</v>
      </c>
      <c r="AA6">
        <f>0</f>
        <v>0</v>
      </c>
      <c r="AB6">
        <f>0</f>
        <v>0</v>
      </c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>0</f>
        <v>0</v>
      </c>
      <c r="AH6">
        <v>1.6666666666666667</v>
      </c>
      <c r="AI6">
        <f>0</f>
        <v>0</v>
      </c>
      <c r="AJ6">
        <v>3.3333333333333333E-2</v>
      </c>
      <c r="AK6">
        <v>3.3333333333333333E-2</v>
      </c>
      <c r="AL6">
        <f>0</f>
        <v>0</v>
      </c>
      <c r="AM6">
        <f>0</f>
        <v>0</v>
      </c>
      <c r="AN6">
        <v>0.8666666666666667</v>
      </c>
      <c r="AO6">
        <v>6.6666666666666666E-2</v>
      </c>
      <c r="AP6">
        <v>3.3333333333333333E-2</v>
      </c>
      <c r="AQ6">
        <f>0</f>
        <v>0</v>
      </c>
      <c r="AR6">
        <f>0</f>
        <v>0</v>
      </c>
      <c r="AS6">
        <f>0</f>
        <v>0</v>
      </c>
      <c r="AT6">
        <v>0.83333333333333337</v>
      </c>
      <c r="AU6">
        <v>0.83333333333333337</v>
      </c>
      <c r="AV6">
        <v>6.6666666666666666E-2</v>
      </c>
      <c r="AW6">
        <f>0</f>
        <v>0</v>
      </c>
      <c r="AX6">
        <f>0</f>
        <v>0</v>
      </c>
      <c r="AY6">
        <v>3.3333333333333333E-2</v>
      </c>
      <c r="AZ6">
        <f>0</f>
        <v>0</v>
      </c>
      <c r="BA6">
        <f>0</f>
        <v>0</v>
      </c>
      <c r="BB6">
        <f>0</f>
        <v>0</v>
      </c>
      <c r="BC6">
        <v>3.3333333333333333E-2</v>
      </c>
      <c r="BD6">
        <f>0</f>
        <v>0</v>
      </c>
      <c r="BE6">
        <f>0</f>
        <v>0</v>
      </c>
      <c r="BF6">
        <v>3.3333333333333333E-2</v>
      </c>
      <c r="BG6">
        <f>0</f>
        <v>0</v>
      </c>
      <c r="BH6">
        <f>0</f>
        <v>0</v>
      </c>
      <c r="BI6">
        <f>0</f>
        <v>0</v>
      </c>
      <c r="BJ6">
        <f>0</f>
        <v>0</v>
      </c>
      <c r="BK6">
        <v>0.9</v>
      </c>
      <c r="BL6">
        <v>3.3333333333333333E-2</v>
      </c>
      <c r="BM6">
        <v>22.5</v>
      </c>
      <c r="BN6">
        <f>0</f>
        <v>0</v>
      </c>
      <c r="BO6">
        <f>0</f>
        <v>0</v>
      </c>
      <c r="BP6">
        <f>0</f>
        <v>0</v>
      </c>
      <c r="BQ6">
        <f>0</f>
        <v>0</v>
      </c>
      <c r="BR6">
        <f>0</f>
        <v>0</v>
      </c>
      <c r="BS6">
        <f>0</f>
        <v>0</v>
      </c>
      <c r="BT6">
        <f>0</f>
        <v>0</v>
      </c>
      <c r="BU6">
        <v>0.83333333333333337</v>
      </c>
      <c r="BV6">
        <v>3.3333333333333333E-2</v>
      </c>
      <c r="BW6">
        <f>0</f>
        <v>0</v>
      </c>
      <c r="BX6">
        <v>6.666666666666667</v>
      </c>
      <c r="BY6">
        <v>0.8666666666666667</v>
      </c>
      <c r="BZ6">
        <f>0</f>
        <v>0</v>
      </c>
      <c r="CA6">
        <v>3.3333333333333333E-2</v>
      </c>
      <c r="CB6">
        <f>0</f>
        <v>0</v>
      </c>
      <c r="CC6">
        <f>0</f>
        <v>0</v>
      </c>
      <c r="CD6">
        <f>0</f>
        <v>0</v>
      </c>
      <c r="CE6">
        <f>0</f>
        <v>0</v>
      </c>
      <c r="CF6">
        <f>0</f>
        <v>0</v>
      </c>
      <c r="CG6">
        <f>0</f>
        <v>0</v>
      </c>
      <c r="CH6">
        <v>5.833333333333333</v>
      </c>
      <c r="CI6">
        <v>3.3333333333333333E-2</v>
      </c>
      <c r="CJ6">
        <v>3.3333333333333333E-2</v>
      </c>
      <c r="CK6">
        <f>0</f>
        <v>0</v>
      </c>
      <c r="CL6">
        <f>0</f>
        <v>0</v>
      </c>
      <c r="CM6">
        <f>0</f>
        <v>0</v>
      </c>
      <c r="CN6">
        <f>0</f>
        <v>0</v>
      </c>
      <c r="CO6">
        <f>0</f>
        <v>0</v>
      </c>
      <c r="CP6">
        <v>1.6666666666666667</v>
      </c>
      <c r="CQ6">
        <v>3.3333333333333333E-2</v>
      </c>
      <c r="CR6">
        <f>0</f>
        <v>0</v>
      </c>
      <c r="CS6">
        <v>6.6666666666666666E-2</v>
      </c>
      <c r="CT6">
        <v>3.3333333333333333E-2</v>
      </c>
      <c r="CU6">
        <f>0</f>
        <v>0</v>
      </c>
      <c r="CV6">
        <v>0.10000000000000002</v>
      </c>
      <c r="CW6">
        <v>3.3333333333333333E-2</v>
      </c>
      <c r="CX6">
        <v>0.83333333333333337</v>
      </c>
      <c r="CY6">
        <f>0</f>
        <v>0</v>
      </c>
      <c r="CZ6">
        <f>0</f>
        <v>0</v>
      </c>
      <c r="DA6">
        <v>0.83333333333333337</v>
      </c>
      <c r="DB6">
        <f>0</f>
        <v>0</v>
      </c>
      <c r="DC6">
        <v>3.3333333333333333E-2</v>
      </c>
      <c r="DD6">
        <f>0</f>
        <v>0</v>
      </c>
      <c r="DE6">
        <v>3.3333333333333333E-2</v>
      </c>
      <c r="DF6">
        <f>0</f>
        <v>0</v>
      </c>
      <c r="DG6">
        <v>5.833333333333333</v>
      </c>
      <c r="DH6">
        <f>0</f>
        <v>0</v>
      </c>
      <c r="DI6">
        <f>0</f>
        <v>0</v>
      </c>
      <c r="DJ6">
        <f>0</f>
        <v>0</v>
      </c>
      <c r="DK6">
        <f>0</f>
        <v>0</v>
      </c>
      <c r="DL6">
        <v>5</v>
      </c>
      <c r="DM6">
        <v>1.6666666666666667</v>
      </c>
      <c r="DN6">
        <f>0</f>
        <v>0</v>
      </c>
      <c r="DO6">
        <f>0</f>
        <v>0</v>
      </c>
      <c r="DP6">
        <f>0</f>
        <v>0</v>
      </c>
      <c r="DQ6">
        <v>3.3333333333333333E-2</v>
      </c>
      <c r="DR6">
        <f>0</f>
        <v>0</v>
      </c>
      <c r="DS6">
        <f>0</f>
        <v>0</v>
      </c>
      <c r="DT6">
        <f>0</f>
        <v>0</v>
      </c>
      <c r="DU6">
        <f>0</f>
        <v>0</v>
      </c>
      <c r="DV6">
        <f>0</f>
        <v>0</v>
      </c>
      <c r="DW6">
        <v>3.3333333333333333E-2</v>
      </c>
      <c r="DX6">
        <f>0</f>
        <v>0</v>
      </c>
      <c r="DY6">
        <f>0</f>
        <v>0</v>
      </c>
      <c r="DZ6">
        <v>0.9</v>
      </c>
      <c r="EA6">
        <f>0</f>
        <v>0</v>
      </c>
      <c r="EB6">
        <f>0</f>
        <v>0</v>
      </c>
      <c r="EC6">
        <f>0</f>
        <v>0</v>
      </c>
      <c r="ED6">
        <f>0</f>
        <v>0</v>
      </c>
      <c r="EE6">
        <f>0</f>
        <v>0</v>
      </c>
      <c r="EF6">
        <v>3.3333333333333333E-2</v>
      </c>
      <c r="EG6">
        <f>0</f>
        <v>0</v>
      </c>
      <c r="EH6">
        <f>0</f>
        <v>0</v>
      </c>
      <c r="EI6">
        <f>0</f>
        <v>0</v>
      </c>
      <c r="EJ6">
        <f>0</f>
        <v>0</v>
      </c>
      <c r="EK6">
        <f>0</f>
        <v>0</v>
      </c>
      <c r="EL6">
        <f>0</f>
        <v>0</v>
      </c>
      <c r="EM6">
        <f>0</f>
        <v>0</v>
      </c>
      <c r="EN6">
        <f>0</f>
        <v>0</v>
      </c>
      <c r="EO6">
        <f>0</f>
        <v>0</v>
      </c>
      <c r="EP6">
        <f>0</f>
        <v>0</v>
      </c>
      <c r="EQ6">
        <f>0</f>
        <v>0</v>
      </c>
      <c r="ER6">
        <f>0</f>
        <v>0</v>
      </c>
      <c r="ES6">
        <f>0</f>
        <v>0</v>
      </c>
      <c r="ET6">
        <f>0</f>
        <v>0</v>
      </c>
      <c r="EU6">
        <v>3.3333333333333333E-2</v>
      </c>
      <c r="EV6">
        <f>0</f>
        <v>0</v>
      </c>
      <c r="EW6">
        <f>0</f>
        <v>0</v>
      </c>
      <c r="EX6">
        <v>3.3333333333333333E-2</v>
      </c>
      <c r="EY6">
        <f>0</f>
        <v>0</v>
      </c>
      <c r="EZ6">
        <f>0</f>
        <v>0</v>
      </c>
      <c r="FA6">
        <f>0</f>
        <v>0</v>
      </c>
      <c r="FB6">
        <v>3.3333333333333333E-2</v>
      </c>
      <c r="FC6">
        <f>0</f>
        <v>0</v>
      </c>
      <c r="FD6">
        <v>0.10000000000000002</v>
      </c>
    </row>
    <row r="7" spans="1:160" ht="16" x14ac:dyDescent="0.2">
      <c r="A7" s="2" t="s">
        <v>5</v>
      </c>
      <c r="B7" s="6" t="s">
        <v>14</v>
      </c>
      <c r="C7" s="13" t="s">
        <v>69</v>
      </c>
      <c r="D7" s="21">
        <v>0</v>
      </c>
      <c r="E7" s="21">
        <v>0.59580230196343942</v>
      </c>
      <c r="F7" s="21">
        <v>3.3175355450236967</v>
      </c>
      <c r="G7" s="21">
        <v>1.6113744075829382</v>
      </c>
      <c r="H7" s="13">
        <v>6.97</v>
      </c>
      <c r="I7" s="13">
        <v>62</v>
      </c>
      <c r="J7" s="13">
        <v>220</v>
      </c>
      <c r="K7" s="13">
        <v>0.24324999999999999</v>
      </c>
      <c r="L7">
        <f>0</f>
        <v>0</v>
      </c>
      <c r="M7">
        <f>0</f>
        <v>0</v>
      </c>
      <c r="N7">
        <v>2.5</v>
      </c>
      <c r="O7">
        <f>0</f>
        <v>0</v>
      </c>
      <c r="P7">
        <f>0</f>
        <v>0</v>
      </c>
      <c r="Q7">
        <v>3.3333333333333333E-2</v>
      </c>
      <c r="R7">
        <f>0</f>
        <v>0</v>
      </c>
      <c r="S7">
        <f>0</f>
        <v>0</v>
      </c>
      <c r="T7">
        <v>3.3333333333333333E-2</v>
      </c>
      <c r="U7">
        <f>0</f>
        <v>0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v>6.6666666666666666E-2</v>
      </c>
      <c r="AA7">
        <f>0</f>
        <v>0</v>
      </c>
      <c r="AB7">
        <f>0</f>
        <v>0</v>
      </c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>0</f>
        <v>0</v>
      </c>
      <c r="AH7">
        <f>0</f>
        <v>0</v>
      </c>
      <c r="AI7">
        <f>0</f>
        <v>0</v>
      </c>
      <c r="AJ7">
        <f>0</f>
        <v>0</v>
      </c>
      <c r="AK7">
        <v>6.6666666666666666E-2</v>
      </c>
      <c r="AL7">
        <f>0</f>
        <v>0</v>
      </c>
      <c r="AM7">
        <f>0</f>
        <v>0</v>
      </c>
      <c r="AN7">
        <f>0</f>
        <v>0</v>
      </c>
      <c r="AO7">
        <f>0</f>
        <v>0</v>
      </c>
      <c r="AP7">
        <v>3.3333333333333333E-2</v>
      </c>
      <c r="AQ7">
        <f>0</f>
        <v>0</v>
      </c>
      <c r="AR7">
        <f>0</f>
        <v>0</v>
      </c>
      <c r="AS7">
        <f>0</f>
        <v>0</v>
      </c>
      <c r="AT7">
        <f>0</f>
        <v>0</v>
      </c>
      <c r="AU7">
        <v>0.83333333333333337</v>
      </c>
      <c r="AV7">
        <f>0</f>
        <v>0</v>
      </c>
      <c r="AW7">
        <f>0</f>
        <v>0</v>
      </c>
      <c r="AX7">
        <f>0</f>
        <v>0</v>
      </c>
      <c r="AY7">
        <v>6.6666666666666666E-2</v>
      </c>
      <c r="AZ7">
        <f>0</f>
        <v>0</v>
      </c>
      <c r="BA7">
        <f>0</f>
        <v>0</v>
      </c>
      <c r="BB7">
        <f>0</f>
        <v>0</v>
      </c>
      <c r="BC7">
        <v>3.3333333333333333E-2</v>
      </c>
      <c r="BD7">
        <f>0</f>
        <v>0</v>
      </c>
      <c r="BE7">
        <f>0</f>
        <v>0</v>
      </c>
      <c r="BF7">
        <f>0</f>
        <v>0</v>
      </c>
      <c r="BG7">
        <f>0</f>
        <v>0</v>
      </c>
      <c r="BH7">
        <f>0</f>
        <v>0</v>
      </c>
      <c r="BI7">
        <v>6.6666666666666666E-2</v>
      </c>
      <c r="BJ7">
        <f>0</f>
        <v>0</v>
      </c>
      <c r="BK7">
        <v>0.83333333333333337</v>
      </c>
      <c r="BL7">
        <f>0</f>
        <v>0</v>
      </c>
      <c r="BM7">
        <v>37.5</v>
      </c>
      <c r="BN7">
        <f>0</f>
        <v>0</v>
      </c>
      <c r="BO7">
        <f>0</f>
        <v>0</v>
      </c>
      <c r="BP7">
        <f>0</f>
        <v>0</v>
      </c>
      <c r="BQ7">
        <f>0</f>
        <v>0</v>
      </c>
      <c r="BR7">
        <f>0</f>
        <v>0</v>
      </c>
      <c r="BS7">
        <f>0</f>
        <v>0</v>
      </c>
      <c r="BT7">
        <f>0</f>
        <v>0</v>
      </c>
      <c r="BU7">
        <f>0</f>
        <v>0</v>
      </c>
      <c r="BV7">
        <f>0</f>
        <v>0</v>
      </c>
      <c r="BW7">
        <f>0</f>
        <v>0</v>
      </c>
      <c r="BX7">
        <v>2.5</v>
      </c>
      <c r="BY7">
        <v>0.83333333333333337</v>
      </c>
      <c r="BZ7">
        <f>0</f>
        <v>0</v>
      </c>
      <c r="CA7">
        <f>0</f>
        <v>0</v>
      </c>
      <c r="CB7">
        <v>0.10000000000000002</v>
      </c>
      <c r="CC7">
        <f>0</f>
        <v>0</v>
      </c>
      <c r="CD7">
        <f>0</f>
        <v>0</v>
      </c>
      <c r="CE7">
        <f>0</f>
        <v>0</v>
      </c>
      <c r="CF7">
        <f>0</f>
        <v>0</v>
      </c>
      <c r="CG7">
        <f>0</f>
        <v>0</v>
      </c>
      <c r="CH7">
        <v>2.5</v>
      </c>
      <c r="CI7">
        <v>3.3333333333333333E-2</v>
      </c>
      <c r="CJ7">
        <v>3.3333333333333333E-2</v>
      </c>
      <c r="CK7">
        <v>3.3333333333333333E-2</v>
      </c>
      <c r="CL7">
        <f>0</f>
        <v>0</v>
      </c>
      <c r="CM7">
        <f>0</f>
        <v>0</v>
      </c>
      <c r="CN7">
        <f>0</f>
        <v>0</v>
      </c>
      <c r="CO7">
        <f>0</f>
        <v>0</v>
      </c>
      <c r="CP7">
        <f>0</f>
        <v>0</v>
      </c>
      <c r="CQ7">
        <v>1.6666666666666667</v>
      </c>
      <c r="CR7">
        <v>2.5</v>
      </c>
      <c r="CS7">
        <v>3.3333333333333333E-2</v>
      </c>
      <c r="CT7">
        <v>3.3333333333333333E-2</v>
      </c>
      <c r="CU7">
        <f>0</f>
        <v>0</v>
      </c>
      <c r="CV7">
        <v>3.3333333333333333E-2</v>
      </c>
      <c r="CW7">
        <f>0</f>
        <v>0</v>
      </c>
      <c r="CX7">
        <f>0</f>
        <v>0</v>
      </c>
      <c r="CY7">
        <f>0</f>
        <v>0</v>
      </c>
      <c r="CZ7">
        <f>0</f>
        <v>0</v>
      </c>
      <c r="DA7">
        <v>0.83333333333333337</v>
      </c>
      <c r="DB7">
        <f>0</f>
        <v>0</v>
      </c>
      <c r="DC7">
        <f>0</f>
        <v>0</v>
      </c>
      <c r="DD7">
        <f>0</f>
        <v>0</v>
      </c>
      <c r="DE7">
        <v>0.9</v>
      </c>
      <c r="DF7">
        <f>0</f>
        <v>0</v>
      </c>
      <c r="DG7">
        <v>6.666666666666667</v>
      </c>
      <c r="DH7">
        <f>0</f>
        <v>0</v>
      </c>
      <c r="DI7">
        <v>6.666666666666667</v>
      </c>
      <c r="DJ7">
        <f>0</f>
        <v>0</v>
      </c>
      <c r="DK7">
        <f>0</f>
        <v>0</v>
      </c>
      <c r="DL7">
        <v>1.6666666666666667</v>
      </c>
      <c r="DM7">
        <v>0.83333333333333337</v>
      </c>
      <c r="DN7">
        <f>0</f>
        <v>0</v>
      </c>
      <c r="DO7">
        <f>0</f>
        <v>0</v>
      </c>
      <c r="DP7">
        <f>0</f>
        <v>0</v>
      </c>
      <c r="DQ7">
        <f>0</f>
        <v>0</v>
      </c>
      <c r="DR7">
        <f>0</f>
        <v>0</v>
      </c>
      <c r="DS7">
        <f>0</f>
        <v>0</v>
      </c>
      <c r="DT7">
        <v>3.3333333333333333E-2</v>
      </c>
      <c r="DU7">
        <v>0.83333333333333337</v>
      </c>
      <c r="DV7">
        <v>3.3333333333333333E-2</v>
      </c>
      <c r="DW7">
        <f>0</f>
        <v>0</v>
      </c>
      <c r="DX7">
        <f>0</f>
        <v>0</v>
      </c>
      <c r="DY7">
        <f>0</f>
        <v>0</v>
      </c>
      <c r="DZ7">
        <v>3.3333333333333333E-2</v>
      </c>
      <c r="EA7">
        <v>3.3333333333333333E-2</v>
      </c>
      <c r="EB7">
        <f>0</f>
        <v>0</v>
      </c>
      <c r="EC7">
        <f>0</f>
        <v>0</v>
      </c>
      <c r="ED7">
        <f>0</f>
        <v>0</v>
      </c>
      <c r="EE7">
        <f>0</f>
        <v>0</v>
      </c>
      <c r="EF7">
        <f>0</f>
        <v>0</v>
      </c>
      <c r="EG7">
        <f>0</f>
        <v>0</v>
      </c>
      <c r="EH7">
        <f>0</f>
        <v>0</v>
      </c>
      <c r="EI7">
        <v>3.3333333333333333E-2</v>
      </c>
      <c r="EJ7">
        <f>0</f>
        <v>0</v>
      </c>
      <c r="EK7">
        <f>0</f>
        <v>0</v>
      </c>
      <c r="EL7">
        <f>0</f>
        <v>0</v>
      </c>
      <c r="EM7">
        <f>0</f>
        <v>0</v>
      </c>
      <c r="EN7">
        <f>0</f>
        <v>0</v>
      </c>
      <c r="EO7">
        <f>0</f>
        <v>0</v>
      </c>
      <c r="EP7">
        <f>0</f>
        <v>0</v>
      </c>
      <c r="EQ7">
        <f>0</f>
        <v>0</v>
      </c>
      <c r="ER7">
        <f>0</f>
        <v>0</v>
      </c>
      <c r="ES7">
        <v>3.3333333333333333E-2</v>
      </c>
      <c r="ET7">
        <f>0</f>
        <v>0</v>
      </c>
      <c r="EU7">
        <v>1.7</v>
      </c>
      <c r="EV7">
        <f>0</f>
        <v>0</v>
      </c>
      <c r="EW7">
        <f>0</f>
        <v>0</v>
      </c>
      <c r="EX7">
        <f>0</f>
        <v>0</v>
      </c>
      <c r="EY7">
        <v>3.3333333333333333E-2</v>
      </c>
      <c r="EZ7">
        <f>0</f>
        <v>0</v>
      </c>
      <c r="FA7">
        <f>0</f>
        <v>0</v>
      </c>
      <c r="FB7">
        <f>0</f>
        <v>0</v>
      </c>
      <c r="FC7">
        <f>0</f>
        <v>0</v>
      </c>
      <c r="FD7">
        <v>3.3333333333333333E-2</v>
      </c>
    </row>
    <row r="8" spans="1:160" ht="16" x14ac:dyDescent="0.2">
      <c r="A8" s="2" t="s">
        <v>15</v>
      </c>
      <c r="B8" s="6" t="s">
        <v>16</v>
      </c>
      <c r="C8" s="13" t="s">
        <v>71</v>
      </c>
      <c r="D8" s="21">
        <v>1.4721783394769177</v>
      </c>
      <c r="E8" s="21">
        <v>1.2804232804232805</v>
      </c>
      <c r="F8" s="21">
        <v>1.6635802469135803</v>
      </c>
      <c r="G8" s="21">
        <v>1.0925925925925926</v>
      </c>
      <c r="H8" s="13">
        <v>7.27</v>
      </c>
      <c r="I8" s="13">
        <v>13</v>
      </c>
      <c r="J8" s="13">
        <v>211</v>
      </c>
      <c r="K8" s="13">
        <v>0.40075</v>
      </c>
      <c r="L8">
        <f>0</f>
        <v>0</v>
      </c>
      <c r="M8">
        <f>0</f>
        <v>0</v>
      </c>
      <c r="N8">
        <v>1.6666666666666667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v>0.83333333333333337</v>
      </c>
      <c r="U8">
        <f>0</f>
        <v>0</v>
      </c>
      <c r="V8">
        <f>0</f>
        <v>0</v>
      </c>
      <c r="W8">
        <v>0.83333333333333337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v>3.3333333333333333E-2</v>
      </c>
      <c r="AF8">
        <v>0.83333333333333337</v>
      </c>
      <c r="AG8">
        <f>0</f>
        <v>0</v>
      </c>
      <c r="AH8">
        <f>0</f>
        <v>0</v>
      </c>
      <c r="AI8">
        <v>3.3333333333333333E-2</v>
      </c>
      <c r="AJ8">
        <v>3.3333333333333333E-2</v>
      </c>
      <c r="AK8">
        <v>3.3333333333333333E-2</v>
      </c>
      <c r="AL8">
        <f>0</f>
        <v>0</v>
      </c>
      <c r="AM8">
        <f>0</f>
        <v>0</v>
      </c>
      <c r="AN8">
        <f>0</f>
        <v>0</v>
      </c>
      <c r="AO8">
        <v>0.83333333333333337</v>
      </c>
      <c r="AP8">
        <f>0</f>
        <v>0</v>
      </c>
      <c r="AQ8">
        <f>0</f>
        <v>0</v>
      </c>
      <c r="AR8">
        <f>0</f>
        <v>0</v>
      </c>
      <c r="AS8">
        <v>0.83333333333333337</v>
      </c>
      <c r="AT8">
        <v>1.6666666666666667</v>
      </c>
      <c r="AU8">
        <f>0</f>
        <v>0</v>
      </c>
      <c r="AV8">
        <f>0</f>
        <v>0</v>
      </c>
      <c r="AW8">
        <f>0</f>
        <v>0</v>
      </c>
      <c r="AX8">
        <f>0</f>
        <v>0</v>
      </c>
      <c r="AY8">
        <v>0.83333333333333337</v>
      </c>
      <c r="AZ8">
        <f>0</f>
        <v>0</v>
      </c>
      <c r="BA8">
        <f>0</f>
        <v>0</v>
      </c>
      <c r="BB8">
        <f>0</f>
        <v>0</v>
      </c>
      <c r="BC8">
        <f>0</f>
        <v>0</v>
      </c>
      <c r="BD8">
        <f>0</f>
        <v>0</v>
      </c>
      <c r="BE8">
        <f>0</f>
        <v>0</v>
      </c>
      <c r="BF8">
        <f>0</f>
        <v>0</v>
      </c>
      <c r="BG8">
        <f>0</f>
        <v>0</v>
      </c>
      <c r="BH8">
        <f>0</f>
        <v>0</v>
      </c>
      <c r="BI8">
        <f>0</f>
        <v>0</v>
      </c>
      <c r="BJ8">
        <f>0</f>
        <v>0</v>
      </c>
      <c r="BK8">
        <v>0.10000000000000002</v>
      </c>
      <c r="BL8">
        <f>0</f>
        <v>0</v>
      </c>
      <c r="BM8">
        <v>10</v>
      </c>
      <c r="BN8">
        <f>0</f>
        <v>0</v>
      </c>
      <c r="BO8">
        <v>3.3333333333333333E-2</v>
      </c>
      <c r="BP8">
        <f>0</f>
        <v>0</v>
      </c>
      <c r="BQ8">
        <v>0.83333333333333337</v>
      </c>
      <c r="BR8">
        <f>0</f>
        <v>0</v>
      </c>
      <c r="BS8">
        <f>0</f>
        <v>0</v>
      </c>
      <c r="BT8">
        <f>0</f>
        <v>0</v>
      </c>
      <c r="BU8">
        <f>0</f>
        <v>0</v>
      </c>
      <c r="BV8">
        <f>0</f>
        <v>0</v>
      </c>
      <c r="BW8">
        <f>0</f>
        <v>0</v>
      </c>
      <c r="BX8">
        <v>1.6666666666666667</v>
      </c>
      <c r="BY8">
        <v>3.3333333333333333E-2</v>
      </c>
      <c r="BZ8">
        <v>3.3333333333333333E-2</v>
      </c>
      <c r="CA8">
        <f>0</f>
        <v>0</v>
      </c>
      <c r="CB8">
        <f>0</f>
        <v>0</v>
      </c>
      <c r="CC8">
        <f>0</f>
        <v>0</v>
      </c>
      <c r="CD8">
        <f>0</f>
        <v>0</v>
      </c>
      <c r="CE8">
        <f>0</f>
        <v>0</v>
      </c>
      <c r="CF8">
        <f>0</f>
        <v>0</v>
      </c>
      <c r="CG8">
        <f>0</f>
        <v>0</v>
      </c>
      <c r="CH8">
        <v>12.533333333333333</v>
      </c>
      <c r="CI8">
        <v>0.83333333333333337</v>
      </c>
      <c r="CJ8">
        <f>0</f>
        <v>0</v>
      </c>
      <c r="CK8">
        <f>0</f>
        <v>0</v>
      </c>
      <c r="CL8">
        <f>0</f>
        <v>0</v>
      </c>
      <c r="CM8">
        <f>0</f>
        <v>0</v>
      </c>
      <c r="CN8">
        <f>0</f>
        <v>0</v>
      </c>
      <c r="CO8">
        <f>0</f>
        <v>0</v>
      </c>
      <c r="CP8">
        <f>0</f>
        <v>0</v>
      </c>
      <c r="CQ8">
        <v>0.83333333333333337</v>
      </c>
      <c r="CR8">
        <v>3.3333333333333333E-2</v>
      </c>
      <c r="CS8">
        <f>0</f>
        <v>0</v>
      </c>
      <c r="CT8">
        <f>0</f>
        <v>0</v>
      </c>
      <c r="CU8">
        <f>0</f>
        <v>0</v>
      </c>
      <c r="CV8">
        <f>0</f>
        <v>0</v>
      </c>
      <c r="CW8">
        <f>0</f>
        <v>0</v>
      </c>
      <c r="CX8">
        <f>0</f>
        <v>0</v>
      </c>
      <c r="CY8">
        <f>0</f>
        <v>0</v>
      </c>
      <c r="CZ8">
        <f>0</f>
        <v>0</v>
      </c>
      <c r="DA8">
        <v>0.8666666666666667</v>
      </c>
      <c r="DB8">
        <f>0</f>
        <v>0</v>
      </c>
      <c r="DC8">
        <f>0</f>
        <v>0</v>
      </c>
      <c r="DD8">
        <f>0</f>
        <v>0</v>
      </c>
      <c r="DE8">
        <v>0.83333333333333337</v>
      </c>
      <c r="DF8">
        <f>0</f>
        <v>0</v>
      </c>
      <c r="DG8">
        <v>6.666666666666667</v>
      </c>
      <c r="DH8">
        <f>0</f>
        <v>0</v>
      </c>
      <c r="DI8">
        <f>0</f>
        <v>0</v>
      </c>
      <c r="DJ8">
        <v>0.83333333333333337</v>
      </c>
      <c r="DK8">
        <f>0</f>
        <v>0</v>
      </c>
      <c r="DL8">
        <f>0</f>
        <v>0</v>
      </c>
      <c r="DM8">
        <v>5</v>
      </c>
      <c r="DN8">
        <v>0.83333333333333337</v>
      </c>
      <c r="DO8">
        <f>0</f>
        <v>0</v>
      </c>
      <c r="DP8">
        <f>0</f>
        <v>0</v>
      </c>
      <c r="DQ8">
        <f>0</f>
        <v>0</v>
      </c>
      <c r="DR8">
        <f>0</f>
        <v>0</v>
      </c>
      <c r="DS8">
        <f>0</f>
        <v>0</v>
      </c>
      <c r="DT8">
        <v>0.83333333333333337</v>
      </c>
      <c r="DU8">
        <f>0</f>
        <v>0</v>
      </c>
      <c r="DV8">
        <v>6.6666666666666666E-2</v>
      </c>
      <c r="DW8">
        <f>0</f>
        <v>0</v>
      </c>
      <c r="DX8">
        <f>0</f>
        <v>0</v>
      </c>
      <c r="DY8">
        <f>0</f>
        <v>0</v>
      </c>
      <c r="DZ8">
        <f>0</f>
        <v>0</v>
      </c>
      <c r="EA8">
        <f>0</f>
        <v>0</v>
      </c>
      <c r="EB8">
        <f>0</f>
        <v>0</v>
      </c>
      <c r="EC8">
        <f>0</f>
        <v>0</v>
      </c>
      <c r="ED8">
        <f>0</f>
        <v>0</v>
      </c>
      <c r="EE8">
        <v>3.3333333333333333E-2</v>
      </c>
      <c r="EF8">
        <f>0</f>
        <v>0</v>
      </c>
      <c r="EG8">
        <f>0</f>
        <v>0</v>
      </c>
      <c r="EH8">
        <v>3.3333333333333333E-2</v>
      </c>
      <c r="EI8">
        <f>0</f>
        <v>0</v>
      </c>
      <c r="EJ8">
        <f>0</f>
        <v>0</v>
      </c>
      <c r="EK8">
        <f>0</f>
        <v>0</v>
      </c>
      <c r="EL8">
        <f>0</f>
        <v>0</v>
      </c>
      <c r="EM8">
        <v>3.3333333333333333E-2</v>
      </c>
      <c r="EN8">
        <v>0.83333333333333337</v>
      </c>
      <c r="EO8">
        <v>3.3333333333333333E-2</v>
      </c>
      <c r="EP8">
        <f>0</f>
        <v>0</v>
      </c>
      <c r="EQ8">
        <f>0</f>
        <v>0</v>
      </c>
      <c r="ER8">
        <f>0</f>
        <v>0</v>
      </c>
      <c r="ES8">
        <v>3.3333333333333333E-2</v>
      </c>
      <c r="ET8">
        <f>0</f>
        <v>0</v>
      </c>
      <c r="EU8">
        <v>1.6666666666666667</v>
      </c>
      <c r="EV8">
        <v>6.6666666666666666E-2</v>
      </c>
      <c r="EW8">
        <f>0</f>
        <v>0</v>
      </c>
      <c r="EX8">
        <f>0</f>
        <v>0</v>
      </c>
      <c r="EY8">
        <f>0</f>
        <v>0</v>
      </c>
      <c r="EZ8">
        <f>0</f>
        <v>0</v>
      </c>
      <c r="FA8">
        <f>0</f>
        <v>0</v>
      </c>
      <c r="FB8">
        <f>0</f>
        <v>0</v>
      </c>
      <c r="FC8">
        <v>0.83333333333333337</v>
      </c>
      <c r="FD8">
        <v>3.3333333333333333E-2</v>
      </c>
    </row>
    <row r="9" spans="1:160" ht="16" x14ac:dyDescent="0.2">
      <c r="A9" s="2" t="s">
        <v>15</v>
      </c>
      <c r="B9" s="6" t="s">
        <v>17</v>
      </c>
      <c r="C9" s="13" t="s">
        <v>72</v>
      </c>
      <c r="D9" s="21">
        <v>0</v>
      </c>
      <c r="E9" s="21">
        <v>1.1200000000000001</v>
      </c>
      <c r="F9" s="21">
        <v>1.68</v>
      </c>
      <c r="G9" s="21">
        <v>0.74666666666666659</v>
      </c>
      <c r="H9" s="13">
        <v>7.63</v>
      </c>
      <c r="I9" s="13">
        <v>30</v>
      </c>
      <c r="J9" s="13">
        <v>127</v>
      </c>
      <c r="K9" s="13">
        <v>1.1971000000000001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v>3.3333333333333333E-2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v>1.6666666666666667</v>
      </c>
      <c r="AB9">
        <f>0</f>
        <v>0</v>
      </c>
      <c r="AC9">
        <v>3.3333333333333333E-2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v>0.83333333333333337</v>
      </c>
      <c r="AI9">
        <f>0</f>
        <v>0</v>
      </c>
      <c r="AJ9">
        <f>0</f>
        <v>0</v>
      </c>
      <c r="AK9">
        <f>0</f>
        <v>0</v>
      </c>
      <c r="AL9">
        <f>0</f>
        <v>0</v>
      </c>
      <c r="AM9">
        <f>0</f>
        <v>0</v>
      </c>
      <c r="AN9">
        <f>0</f>
        <v>0</v>
      </c>
      <c r="AO9">
        <v>3.3333333333333333E-2</v>
      </c>
      <c r="AP9">
        <f>0</f>
        <v>0</v>
      </c>
      <c r="AQ9">
        <f>0</f>
        <v>0</v>
      </c>
      <c r="AR9">
        <f>0</f>
        <v>0</v>
      </c>
      <c r="AS9">
        <f>0</f>
        <v>0</v>
      </c>
      <c r="AT9">
        <f>0</f>
        <v>0</v>
      </c>
      <c r="AU9">
        <v>1.6666666666666667</v>
      </c>
      <c r="AV9">
        <f>0</f>
        <v>0</v>
      </c>
      <c r="AW9">
        <f>0</f>
        <v>0</v>
      </c>
      <c r="AX9">
        <f>0</f>
        <v>0</v>
      </c>
      <c r="AY9">
        <f>0</f>
        <v>0</v>
      </c>
      <c r="AZ9">
        <f>0</f>
        <v>0</v>
      </c>
      <c r="BA9">
        <f>0</f>
        <v>0</v>
      </c>
      <c r="BB9">
        <f>0</f>
        <v>0</v>
      </c>
      <c r="BC9">
        <f>0</f>
        <v>0</v>
      </c>
      <c r="BD9">
        <f>0</f>
        <v>0</v>
      </c>
      <c r="BE9">
        <f>0</f>
        <v>0</v>
      </c>
      <c r="BF9">
        <f>0</f>
        <v>0</v>
      </c>
      <c r="BG9">
        <f>0</f>
        <v>0</v>
      </c>
      <c r="BH9">
        <f>0</f>
        <v>0</v>
      </c>
      <c r="BI9">
        <f>0</f>
        <v>0</v>
      </c>
      <c r="BJ9">
        <f>0</f>
        <v>0</v>
      </c>
      <c r="BK9">
        <f>0</f>
        <v>0</v>
      </c>
      <c r="BL9">
        <v>1.6666666666666667</v>
      </c>
      <c r="BM9">
        <v>25</v>
      </c>
      <c r="BN9">
        <v>12.5</v>
      </c>
      <c r="BO9">
        <f>0</f>
        <v>0</v>
      </c>
      <c r="BP9">
        <f>0</f>
        <v>0</v>
      </c>
      <c r="BQ9">
        <f>0</f>
        <v>0</v>
      </c>
      <c r="BR9">
        <f>0</f>
        <v>0</v>
      </c>
      <c r="BS9">
        <f>0</f>
        <v>0</v>
      </c>
      <c r="BT9">
        <f>0</f>
        <v>0</v>
      </c>
      <c r="BU9">
        <v>0.83333333333333337</v>
      </c>
      <c r="BV9">
        <f>0</f>
        <v>0</v>
      </c>
      <c r="BW9">
        <f>0</f>
        <v>0</v>
      </c>
      <c r="BX9">
        <v>3.3333333333333333E-2</v>
      </c>
      <c r="BY9">
        <v>2.5</v>
      </c>
      <c r="BZ9">
        <f>0</f>
        <v>0</v>
      </c>
      <c r="CA9">
        <f>0</f>
        <v>0</v>
      </c>
      <c r="CB9">
        <v>3.3333333333333333E-2</v>
      </c>
      <c r="CC9">
        <f>0</f>
        <v>0</v>
      </c>
      <c r="CD9">
        <f>0</f>
        <v>0</v>
      </c>
      <c r="CE9">
        <f>0</f>
        <v>0</v>
      </c>
      <c r="CF9">
        <f>0</f>
        <v>0</v>
      </c>
      <c r="CG9">
        <f>0</f>
        <v>0</v>
      </c>
      <c r="CH9">
        <f>0</f>
        <v>0</v>
      </c>
      <c r="CI9">
        <v>0.83333333333333337</v>
      </c>
      <c r="CJ9">
        <f>0</f>
        <v>0</v>
      </c>
      <c r="CK9">
        <f>0</f>
        <v>0</v>
      </c>
      <c r="CL9">
        <f>0</f>
        <v>0</v>
      </c>
      <c r="CM9">
        <f>0</f>
        <v>0</v>
      </c>
      <c r="CN9">
        <f>0</f>
        <v>0</v>
      </c>
      <c r="CO9">
        <f>0</f>
        <v>0</v>
      </c>
      <c r="CP9">
        <v>1.7</v>
      </c>
      <c r="CQ9">
        <f>0</f>
        <v>0</v>
      </c>
      <c r="CR9">
        <f>0</f>
        <v>0</v>
      </c>
      <c r="CS9">
        <f>0</f>
        <v>0</v>
      </c>
      <c r="CT9">
        <f>0</f>
        <v>0</v>
      </c>
      <c r="CU9">
        <f>0</f>
        <v>0</v>
      </c>
      <c r="CV9">
        <v>3.3333333333333333E-2</v>
      </c>
      <c r="CW9">
        <f>0</f>
        <v>0</v>
      </c>
      <c r="CX9">
        <v>2.5</v>
      </c>
      <c r="CY9">
        <v>3.3333333333333333E-2</v>
      </c>
      <c r="CZ9">
        <f>0</f>
        <v>0</v>
      </c>
      <c r="DA9">
        <f>0</f>
        <v>0</v>
      </c>
      <c r="DB9">
        <f>0</f>
        <v>0</v>
      </c>
      <c r="DC9">
        <f>0</f>
        <v>0</v>
      </c>
      <c r="DD9">
        <f>0</f>
        <v>0</v>
      </c>
      <c r="DE9">
        <f>0</f>
        <v>0</v>
      </c>
      <c r="DF9">
        <f>0</f>
        <v>0</v>
      </c>
      <c r="DG9">
        <v>1.6666666666666667</v>
      </c>
      <c r="DH9">
        <f>0</f>
        <v>0</v>
      </c>
      <c r="DI9">
        <f>0</f>
        <v>0</v>
      </c>
      <c r="DJ9">
        <f>0</f>
        <v>0</v>
      </c>
      <c r="DK9">
        <f>0</f>
        <v>0</v>
      </c>
      <c r="DL9">
        <v>0.83333333333333337</v>
      </c>
      <c r="DM9">
        <v>14.166666666666666</v>
      </c>
      <c r="DN9">
        <f>0</f>
        <v>0</v>
      </c>
      <c r="DO9">
        <f>0</f>
        <v>0</v>
      </c>
      <c r="DP9">
        <f>0</f>
        <v>0</v>
      </c>
      <c r="DQ9">
        <v>3.3333333333333333E-2</v>
      </c>
      <c r="DR9">
        <f>0</f>
        <v>0</v>
      </c>
      <c r="DS9">
        <f>0</f>
        <v>0</v>
      </c>
      <c r="DT9">
        <v>5.0666666666666664</v>
      </c>
      <c r="DU9">
        <f>0</f>
        <v>0</v>
      </c>
      <c r="DV9">
        <f>0</f>
        <v>0</v>
      </c>
      <c r="DW9">
        <f>0</f>
        <v>0</v>
      </c>
      <c r="DX9">
        <f>0</f>
        <v>0</v>
      </c>
      <c r="DY9">
        <f>0</f>
        <v>0</v>
      </c>
      <c r="DZ9">
        <f>0</f>
        <v>0</v>
      </c>
      <c r="EA9">
        <f>0</f>
        <v>0</v>
      </c>
      <c r="EB9">
        <v>3.3333333333333333E-2</v>
      </c>
      <c r="EC9">
        <f>0</f>
        <v>0</v>
      </c>
      <c r="ED9">
        <f>0</f>
        <v>0</v>
      </c>
      <c r="EE9">
        <v>3.3333333333333333E-2</v>
      </c>
      <c r="EF9">
        <f>0</f>
        <v>0</v>
      </c>
      <c r="EG9">
        <v>1.7</v>
      </c>
      <c r="EH9">
        <f>0</f>
        <v>0</v>
      </c>
      <c r="EI9">
        <f>0</f>
        <v>0</v>
      </c>
      <c r="EJ9">
        <f>0</f>
        <v>0</v>
      </c>
      <c r="EK9">
        <f>0</f>
        <v>0</v>
      </c>
      <c r="EL9">
        <f>0</f>
        <v>0</v>
      </c>
      <c r="EM9">
        <f>0</f>
        <v>0</v>
      </c>
      <c r="EN9">
        <v>0.8666666666666667</v>
      </c>
      <c r="EO9">
        <f>0</f>
        <v>0</v>
      </c>
      <c r="EP9">
        <f>0</f>
        <v>0</v>
      </c>
      <c r="EQ9">
        <f>0</f>
        <v>0</v>
      </c>
      <c r="ER9">
        <f>0</f>
        <v>0</v>
      </c>
      <c r="ES9">
        <f>0</f>
        <v>0</v>
      </c>
      <c r="ET9">
        <f>0</f>
        <v>0</v>
      </c>
      <c r="EU9">
        <v>6.6666666666666666E-2</v>
      </c>
      <c r="EV9">
        <f>0</f>
        <v>0</v>
      </c>
      <c r="EW9">
        <f>0</f>
        <v>0</v>
      </c>
      <c r="EX9">
        <f>0</f>
        <v>0</v>
      </c>
      <c r="EY9">
        <v>6.6666666666666666E-2</v>
      </c>
      <c r="EZ9">
        <f>0</f>
        <v>0</v>
      </c>
      <c r="FA9">
        <f>0</f>
        <v>0</v>
      </c>
      <c r="FB9">
        <f>0</f>
        <v>0</v>
      </c>
      <c r="FC9">
        <v>3.3333333333333333E-2</v>
      </c>
      <c r="FD9">
        <f>0</f>
        <v>0</v>
      </c>
    </row>
    <row r="10" spans="1:160" ht="16" x14ac:dyDescent="0.2">
      <c r="A10" s="2" t="s">
        <v>15</v>
      </c>
      <c r="B10" s="6" t="s">
        <v>18</v>
      </c>
      <c r="C10" s="13" t="s">
        <v>73</v>
      </c>
      <c r="D10" s="21">
        <v>0.88888888888888895</v>
      </c>
      <c r="E10" s="21">
        <v>2.412698412698413</v>
      </c>
      <c r="F10" s="21">
        <v>4</v>
      </c>
      <c r="G10" s="21">
        <v>1.7777777777777779</v>
      </c>
      <c r="H10" s="13">
        <v>7.46</v>
      </c>
      <c r="I10" s="13">
        <v>20</v>
      </c>
      <c r="J10" s="13">
        <v>95</v>
      </c>
      <c r="K10" s="13">
        <v>0.42769000000000001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v>6.6666666666666666E-2</v>
      </c>
      <c r="X10">
        <f>0</f>
        <v>0</v>
      </c>
      <c r="Y10">
        <f>0</f>
        <v>0</v>
      </c>
      <c r="Z10">
        <f>0</f>
        <v>0</v>
      </c>
      <c r="AA10">
        <v>2.5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v>0.8666666666666667</v>
      </c>
      <c r="AK10">
        <f>0</f>
        <v>0</v>
      </c>
      <c r="AL10">
        <v>0.83333333333333337</v>
      </c>
      <c r="AM10">
        <f>0</f>
        <v>0</v>
      </c>
      <c r="AN10">
        <f>0</f>
        <v>0</v>
      </c>
      <c r="AO10">
        <v>3.3333333333333333E-2</v>
      </c>
      <c r="AP10">
        <f>0</f>
        <v>0</v>
      </c>
      <c r="AQ10">
        <f>0</f>
        <v>0</v>
      </c>
      <c r="AR10">
        <f>0</f>
        <v>0</v>
      </c>
      <c r="AS10">
        <f>0</f>
        <v>0</v>
      </c>
      <c r="AT10">
        <f>0</f>
        <v>0</v>
      </c>
      <c r="AU10">
        <v>2.5</v>
      </c>
      <c r="AV10">
        <f>0</f>
        <v>0</v>
      </c>
      <c r="AW10">
        <f>0</f>
        <v>0</v>
      </c>
      <c r="AX10">
        <f>0</f>
        <v>0</v>
      </c>
      <c r="AY10">
        <f>0</f>
        <v>0</v>
      </c>
      <c r="AZ10">
        <f>0</f>
        <v>0</v>
      </c>
      <c r="BA10">
        <f>0</f>
        <v>0</v>
      </c>
      <c r="BB10">
        <f>0</f>
        <v>0</v>
      </c>
      <c r="BC10">
        <f>0</f>
        <v>0</v>
      </c>
      <c r="BD10">
        <f>0</f>
        <v>0</v>
      </c>
      <c r="BE10">
        <f>0</f>
        <v>0</v>
      </c>
      <c r="BF10">
        <f>0</f>
        <v>0</v>
      </c>
      <c r="BG10">
        <f>0</f>
        <v>0</v>
      </c>
      <c r="BH10">
        <f>0</f>
        <v>0</v>
      </c>
      <c r="BI10">
        <f>0</f>
        <v>0</v>
      </c>
      <c r="BJ10">
        <f>0</f>
        <v>0</v>
      </c>
      <c r="BK10">
        <f>0</f>
        <v>0</v>
      </c>
      <c r="BL10">
        <v>3.3333333333333333E-2</v>
      </c>
      <c r="BM10">
        <v>37.5</v>
      </c>
      <c r="BN10">
        <f>0</f>
        <v>0</v>
      </c>
      <c r="BO10">
        <f>0</f>
        <v>0</v>
      </c>
      <c r="BP10">
        <f>0</f>
        <v>0</v>
      </c>
      <c r="BQ10">
        <v>1.6666666666666667</v>
      </c>
      <c r="BR10">
        <f>0</f>
        <v>0</v>
      </c>
      <c r="BS10">
        <f>0</f>
        <v>0</v>
      </c>
      <c r="BT10">
        <f>0</f>
        <v>0</v>
      </c>
      <c r="BU10">
        <f>0</f>
        <v>0</v>
      </c>
      <c r="BV10">
        <f>0</f>
        <v>0</v>
      </c>
      <c r="BW10">
        <f>0</f>
        <v>0</v>
      </c>
      <c r="BX10">
        <v>5.833333333333333</v>
      </c>
      <c r="BY10">
        <v>1.6666666666666667</v>
      </c>
      <c r="BZ10">
        <f>0</f>
        <v>0</v>
      </c>
      <c r="CA10">
        <f>0</f>
        <v>0</v>
      </c>
      <c r="CB10">
        <f>0</f>
        <v>0</v>
      </c>
      <c r="CC10">
        <f>0</f>
        <v>0</v>
      </c>
      <c r="CD10">
        <f>0</f>
        <v>0</v>
      </c>
      <c r="CE10">
        <f>0</f>
        <v>0</v>
      </c>
      <c r="CF10">
        <v>0.83333333333333337</v>
      </c>
      <c r="CG10">
        <f>0</f>
        <v>0</v>
      </c>
      <c r="CH10">
        <f>0</f>
        <v>0</v>
      </c>
      <c r="CI10">
        <f>0</f>
        <v>0</v>
      </c>
      <c r="CJ10">
        <f>0</f>
        <v>0</v>
      </c>
      <c r="CK10">
        <f>0</f>
        <v>0</v>
      </c>
      <c r="CL10">
        <f>0</f>
        <v>0</v>
      </c>
      <c r="CM10">
        <f>0</f>
        <v>0</v>
      </c>
      <c r="CN10">
        <f>0</f>
        <v>0</v>
      </c>
      <c r="CO10">
        <f>0</f>
        <v>0</v>
      </c>
      <c r="CP10">
        <f>0</f>
        <v>0</v>
      </c>
      <c r="CQ10">
        <f>0</f>
        <v>0</v>
      </c>
      <c r="CR10">
        <f>0</f>
        <v>0</v>
      </c>
      <c r="CS10">
        <f>0</f>
        <v>0</v>
      </c>
      <c r="CT10">
        <f>0</f>
        <v>0</v>
      </c>
      <c r="CU10">
        <f>0</f>
        <v>0</v>
      </c>
      <c r="CV10">
        <f>0</f>
        <v>0</v>
      </c>
      <c r="CW10">
        <f>0</f>
        <v>0</v>
      </c>
      <c r="CX10">
        <v>0.83333333333333337</v>
      </c>
      <c r="CY10">
        <v>3.3333333333333333E-2</v>
      </c>
      <c r="CZ10">
        <f>0</f>
        <v>0</v>
      </c>
      <c r="DA10">
        <f>0</f>
        <v>0</v>
      </c>
      <c r="DB10">
        <f>0</f>
        <v>0</v>
      </c>
      <c r="DC10">
        <f>0</f>
        <v>0</v>
      </c>
      <c r="DD10">
        <v>3.3333333333333333E-2</v>
      </c>
      <c r="DE10">
        <f>0</f>
        <v>0</v>
      </c>
      <c r="DF10">
        <f>0</f>
        <v>0</v>
      </c>
      <c r="DG10">
        <v>5</v>
      </c>
      <c r="DH10">
        <f>0</f>
        <v>0</v>
      </c>
      <c r="DI10">
        <f>0</f>
        <v>0</v>
      </c>
      <c r="DJ10">
        <f>0</f>
        <v>0</v>
      </c>
      <c r="DK10">
        <f>0</f>
        <v>0</v>
      </c>
      <c r="DL10">
        <v>6.6666666666666666E-2</v>
      </c>
      <c r="DM10">
        <v>1.6666666666666667</v>
      </c>
      <c r="DN10">
        <f>0</f>
        <v>0</v>
      </c>
      <c r="DO10">
        <f>0</f>
        <v>0</v>
      </c>
      <c r="DP10">
        <f>0</f>
        <v>0</v>
      </c>
      <c r="DQ10">
        <v>3.3333333333333333E-2</v>
      </c>
      <c r="DR10">
        <f>0</f>
        <v>0</v>
      </c>
      <c r="DS10">
        <f>0</f>
        <v>0</v>
      </c>
      <c r="DT10">
        <f>0</f>
        <v>0</v>
      </c>
      <c r="DU10">
        <f>0</f>
        <v>0</v>
      </c>
      <c r="DV10">
        <f>0</f>
        <v>0</v>
      </c>
      <c r="DW10">
        <f>0</f>
        <v>0</v>
      </c>
      <c r="DX10">
        <f>0</f>
        <v>0</v>
      </c>
      <c r="DY10">
        <f>0</f>
        <v>0</v>
      </c>
      <c r="DZ10">
        <f>0</f>
        <v>0</v>
      </c>
      <c r="EA10">
        <f>0</f>
        <v>0</v>
      </c>
      <c r="EB10">
        <f>0</f>
        <v>0</v>
      </c>
      <c r="EC10">
        <f>0</f>
        <v>0</v>
      </c>
      <c r="ED10">
        <f>0</f>
        <v>0</v>
      </c>
      <c r="EE10">
        <f>0</f>
        <v>0</v>
      </c>
      <c r="EF10">
        <f>0</f>
        <v>0</v>
      </c>
      <c r="EG10">
        <f>0</f>
        <v>0</v>
      </c>
      <c r="EH10">
        <f>0</f>
        <v>0</v>
      </c>
      <c r="EI10">
        <v>3.3333333333333333E-2</v>
      </c>
      <c r="EJ10">
        <f>0</f>
        <v>0</v>
      </c>
      <c r="EK10">
        <v>0.83333333333333337</v>
      </c>
      <c r="EL10">
        <f>0</f>
        <v>0</v>
      </c>
      <c r="EM10">
        <v>3.3333333333333333E-2</v>
      </c>
      <c r="EN10">
        <v>0.83333333333333337</v>
      </c>
      <c r="EO10">
        <f>0</f>
        <v>0</v>
      </c>
      <c r="EP10">
        <f>0</f>
        <v>0</v>
      </c>
      <c r="EQ10">
        <f>0</f>
        <v>0</v>
      </c>
      <c r="ER10">
        <f>0</f>
        <v>0</v>
      </c>
      <c r="ES10">
        <f>0</f>
        <v>0</v>
      </c>
      <c r="ET10">
        <f>0</f>
        <v>0</v>
      </c>
      <c r="EU10">
        <f>0</f>
        <v>0</v>
      </c>
      <c r="EV10">
        <f>0</f>
        <v>0</v>
      </c>
      <c r="EW10">
        <f>0</f>
        <v>0</v>
      </c>
      <c r="EX10">
        <f>0</f>
        <v>0</v>
      </c>
      <c r="EY10">
        <f>0</f>
        <v>0</v>
      </c>
      <c r="EZ10">
        <f>0</f>
        <v>0</v>
      </c>
      <c r="FA10">
        <f>0</f>
        <v>0</v>
      </c>
      <c r="FB10">
        <f>0</f>
        <v>0</v>
      </c>
      <c r="FC10">
        <f>0</f>
        <v>0</v>
      </c>
      <c r="FD10">
        <f>0</f>
        <v>0</v>
      </c>
    </row>
    <row r="11" spans="1:160" ht="16" x14ac:dyDescent="0.2">
      <c r="A11" s="2" t="s">
        <v>15</v>
      </c>
      <c r="B11" s="6" t="s">
        <v>19</v>
      </c>
      <c r="C11" s="13" t="s">
        <v>75</v>
      </c>
      <c r="D11" s="21">
        <v>0.51282051282051289</v>
      </c>
      <c r="E11" s="21">
        <v>1.1721611721611722</v>
      </c>
      <c r="F11" s="21">
        <v>3.4615384615384617</v>
      </c>
      <c r="G11" s="21">
        <v>1.1538461538461537</v>
      </c>
      <c r="H11" s="13">
        <v>7.6</v>
      </c>
      <c r="I11" s="13">
        <v>8</v>
      </c>
      <c r="J11" s="13">
        <v>157</v>
      </c>
      <c r="K11" s="13">
        <v>0.44734499999999999</v>
      </c>
      <c r="L11">
        <f>0</f>
        <v>0</v>
      </c>
      <c r="M11">
        <f>0</f>
        <v>0</v>
      </c>
      <c r="N11">
        <v>2.5</v>
      </c>
      <c r="O11">
        <f>0</f>
        <v>0</v>
      </c>
      <c r="P11">
        <f>0</f>
        <v>0</v>
      </c>
      <c r="Q11">
        <v>3.3333333333333333E-2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v>0.8666666666666667</v>
      </c>
      <c r="X11">
        <f>0</f>
        <v>0</v>
      </c>
      <c r="Y11">
        <f>0</f>
        <v>0</v>
      </c>
      <c r="Z11">
        <v>3.3333333333333333E-2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v>5</v>
      </c>
      <c r="AH11">
        <f>0</f>
        <v>0</v>
      </c>
      <c r="AI11">
        <f>0</f>
        <v>0</v>
      </c>
      <c r="AJ11">
        <f>0</f>
        <v>0</v>
      </c>
      <c r="AK11">
        <v>1.6666666666666667</v>
      </c>
      <c r="AL11">
        <f>0</f>
        <v>0</v>
      </c>
      <c r="AM11">
        <f>0</f>
        <v>0</v>
      </c>
      <c r="AN11">
        <v>3.3333333333333333E-2</v>
      </c>
      <c r="AO11">
        <f>0</f>
        <v>0</v>
      </c>
      <c r="AP11">
        <f>0</f>
        <v>0</v>
      </c>
      <c r="AQ11">
        <f>0</f>
        <v>0</v>
      </c>
      <c r="AR11">
        <v>0.83333333333333337</v>
      </c>
      <c r="AS11">
        <f>0</f>
        <v>0</v>
      </c>
      <c r="AT11">
        <f>0</f>
        <v>0</v>
      </c>
      <c r="AU11">
        <v>0.83333333333333337</v>
      </c>
      <c r="AV11">
        <v>6.6666666666666666E-2</v>
      </c>
      <c r="AW11">
        <f>0</f>
        <v>0</v>
      </c>
      <c r="AX11">
        <f>0</f>
        <v>0</v>
      </c>
      <c r="AY11">
        <v>3.3333333333333333E-2</v>
      </c>
      <c r="AZ11">
        <f>0</f>
        <v>0</v>
      </c>
      <c r="BA11">
        <f>0</f>
        <v>0</v>
      </c>
      <c r="BB11">
        <f>0</f>
        <v>0</v>
      </c>
      <c r="BC11">
        <v>6.6666666666666666E-2</v>
      </c>
      <c r="BD11">
        <f>0</f>
        <v>0</v>
      </c>
      <c r="BE11">
        <f>0</f>
        <v>0</v>
      </c>
      <c r="BF11">
        <f>0</f>
        <v>0</v>
      </c>
      <c r="BG11">
        <f>0</f>
        <v>0</v>
      </c>
      <c r="BH11">
        <f>0</f>
        <v>0</v>
      </c>
      <c r="BI11">
        <f>0</f>
        <v>0</v>
      </c>
      <c r="BJ11">
        <v>6.6666666666666666E-2</v>
      </c>
      <c r="BK11">
        <v>3.3333333333333333E-2</v>
      </c>
      <c r="BL11">
        <f>0</f>
        <v>0</v>
      </c>
      <c r="BM11">
        <v>37.5</v>
      </c>
      <c r="BN11">
        <f>0</f>
        <v>0</v>
      </c>
      <c r="BO11">
        <f>0</f>
        <v>0</v>
      </c>
      <c r="BP11">
        <f>0</f>
        <v>0</v>
      </c>
      <c r="BQ11">
        <f>0</f>
        <v>0</v>
      </c>
      <c r="BR11">
        <f>0</f>
        <v>0</v>
      </c>
      <c r="BS11">
        <v>3.3333333333333333E-2</v>
      </c>
      <c r="BT11">
        <f>0</f>
        <v>0</v>
      </c>
      <c r="BU11">
        <f>0</f>
        <v>0</v>
      </c>
      <c r="BV11">
        <v>3.3333333333333333E-2</v>
      </c>
      <c r="BW11">
        <f>0</f>
        <v>0</v>
      </c>
      <c r="BX11">
        <v>0.8666666666666667</v>
      </c>
      <c r="BY11">
        <f>0</f>
        <v>0</v>
      </c>
      <c r="BZ11">
        <v>3.3333333333333333E-2</v>
      </c>
      <c r="CA11">
        <f>0</f>
        <v>0</v>
      </c>
      <c r="CB11">
        <f>0</f>
        <v>0</v>
      </c>
      <c r="CC11">
        <v>3.3333333333333333E-2</v>
      </c>
      <c r="CD11">
        <f>0</f>
        <v>0</v>
      </c>
      <c r="CE11">
        <f>0</f>
        <v>0</v>
      </c>
      <c r="CF11">
        <f>0</f>
        <v>0</v>
      </c>
      <c r="CG11">
        <f>0</f>
        <v>0</v>
      </c>
      <c r="CH11">
        <v>5</v>
      </c>
      <c r="CI11">
        <v>0.9</v>
      </c>
      <c r="CJ11">
        <f>0</f>
        <v>0</v>
      </c>
      <c r="CK11">
        <f>0</f>
        <v>0</v>
      </c>
      <c r="CL11">
        <f>0</f>
        <v>0</v>
      </c>
      <c r="CM11">
        <f>0</f>
        <v>0</v>
      </c>
      <c r="CN11">
        <f>0</f>
        <v>0</v>
      </c>
      <c r="CO11">
        <f>0</f>
        <v>0</v>
      </c>
      <c r="CP11">
        <f>0</f>
        <v>0</v>
      </c>
      <c r="CQ11">
        <v>3.3333333333333333E-2</v>
      </c>
      <c r="CR11">
        <v>0.83333333333333337</v>
      </c>
      <c r="CS11">
        <f>0</f>
        <v>0</v>
      </c>
      <c r="CT11">
        <f>0</f>
        <v>0</v>
      </c>
      <c r="CU11">
        <f>0</f>
        <v>0</v>
      </c>
      <c r="CV11">
        <v>3.3333333333333333E-2</v>
      </c>
      <c r="CW11">
        <f>0</f>
        <v>0</v>
      </c>
      <c r="CX11">
        <v>3.3333333333333333E-2</v>
      </c>
      <c r="CY11">
        <f>0</f>
        <v>0</v>
      </c>
      <c r="CZ11">
        <f>0</f>
        <v>0</v>
      </c>
      <c r="DA11">
        <v>0.83333333333333337</v>
      </c>
      <c r="DB11">
        <f>0</f>
        <v>0</v>
      </c>
      <c r="DC11">
        <f>0</f>
        <v>0</v>
      </c>
      <c r="DD11">
        <v>3.3333333333333333E-2</v>
      </c>
      <c r="DE11">
        <v>0.9</v>
      </c>
      <c r="DF11">
        <f>0</f>
        <v>0</v>
      </c>
      <c r="DG11">
        <v>3.3333333333333333E-2</v>
      </c>
      <c r="DH11">
        <f>0</f>
        <v>0</v>
      </c>
      <c r="DI11">
        <v>0.83333333333333337</v>
      </c>
      <c r="DJ11">
        <f>0</f>
        <v>0</v>
      </c>
      <c r="DK11">
        <f>0</f>
        <v>0</v>
      </c>
      <c r="DL11">
        <v>10.833333333333334</v>
      </c>
      <c r="DM11">
        <v>10.833333333333334</v>
      </c>
      <c r="DN11">
        <f>0</f>
        <v>0</v>
      </c>
      <c r="DO11">
        <f>0</f>
        <v>0</v>
      </c>
      <c r="DP11">
        <f>0</f>
        <v>0</v>
      </c>
      <c r="DQ11">
        <f>0</f>
        <v>0</v>
      </c>
      <c r="DR11">
        <f>0</f>
        <v>0</v>
      </c>
      <c r="DS11">
        <v>3.3333333333333333E-2</v>
      </c>
      <c r="DT11">
        <v>6.6666666666666666E-2</v>
      </c>
      <c r="DU11">
        <f>0</f>
        <v>0</v>
      </c>
      <c r="DV11">
        <f>0</f>
        <v>0</v>
      </c>
      <c r="DW11">
        <v>3.3333333333333333E-2</v>
      </c>
      <c r="DX11">
        <f>0</f>
        <v>0</v>
      </c>
      <c r="DY11">
        <f>0</f>
        <v>0</v>
      </c>
      <c r="DZ11">
        <f>0</f>
        <v>0</v>
      </c>
      <c r="EA11">
        <f>0</f>
        <v>0</v>
      </c>
      <c r="EB11">
        <f>0</f>
        <v>0</v>
      </c>
      <c r="EC11">
        <f>0</f>
        <v>0</v>
      </c>
      <c r="ED11">
        <v>0.83333333333333337</v>
      </c>
      <c r="EE11">
        <f>0</f>
        <v>0</v>
      </c>
      <c r="EF11">
        <v>0.9</v>
      </c>
      <c r="EG11">
        <f>0</f>
        <v>0</v>
      </c>
      <c r="EH11">
        <f>0</f>
        <v>0</v>
      </c>
      <c r="EI11">
        <f>0</f>
        <v>0</v>
      </c>
      <c r="EJ11">
        <v>3.3333333333333333E-2</v>
      </c>
      <c r="EK11">
        <f>0</f>
        <v>0</v>
      </c>
      <c r="EL11">
        <f>0</f>
        <v>0</v>
      </c>
      <c r="EM11">
        <f>0</f>
        <v>0</v>
      </c>
      <c r="EN11">
        <v>0.83333333333333337</v>
      </c>
      <c r="EO11">
        <f>0</f>
        <v>0</v>
      </c>
      <c r="EP11">
        <f>0</f>
        <v>0</v>
      </c>
      <c r="EQ11">
        <f>0</f>
        <v>0</v>
      </c>
      <c r="ER11">
        <f>0</f>
        <v>0</v>
      </c>
      <c r="ES11">
        <f>0</f>
        <v>0</v>
      </c>
      <c r="ET11">
        <f>0</f>
        <v>0</v>
      </c>
      <c r="EU11">
        <v>0.10000000000000002</v>
      </c>
      <c r="EV11">
        <f>0</f>
        <v>0</v>
      </c>
      <c r="EW11">
        <f>0</f>
        <v>0</v>
      </c>
      <c r="EX11">
        <f>0</f>
        <v>0</v>
      </c>
      <c r="EY11">
        <f>0</f>
        <v>0</v>
      </c>
      <c r="EZ11">
        <f>0</f>
        <v>0</v>
      </c>
      <c r="FA11">
        <f>0</f>
        <v>0</v>
      </c>
      <c r="FB11">
        <f>0</f>
        <v>0</v>
      </c>
      <c r="FC11">
        <f>0</f>
        <v>0</v>
      </c>
      <c r="FD11">
        <f>0</f>
        <v>0</v>
      </c>
    </row>
    <row r="12" spans="1:160" ht="16" x14ac:dyDescent="0.2">
      <c r="A12" s="2" t="s">
        <v>15</v>
      </c>
      <c r="B12" s="6" t="s">
        <v>20</v>
      </c>
      <c r="C12" s="13" t="s">
        <v>76</v>
      </c>
      <c r="D12" s="21">
        <v>0</v>
      </c>
      <c r="E12" s="21">
        <v>0.42016806722689076</v>
      </c>
      <c r="F12" s="21">
        <v>2.2549019607843137</v>
      </c>
      <c r="G12" s="21">
        <v>0.88235294117647056</v>
      </c>
      <c r="H12" s="13">
        <v>7.28</v>
      </c>
      <c r="I12" s="13">
        <v>7</v>
      </c>
      <c r="J12" s="13">
        <v>147</v>
      </c>
      <c r="K12" s="13">
        <v>0.69689000000000001</v>
      </c>
      <c r="L12">
        <f>0</f>
        <v>0</v>
      </c>
      <c r="M12">
        <f>0</f>
        <v>0</v>
      </c>
      <c r="N12">
        <v>0.8666666666666667</v>
      </c>
      <c r="O12">
        <v>3.3333333333333333E-2</v>
      </c>
      <c r="P12">
        <v>0.83333333333333337</v>
      </c>
      <c r="Q12">
        <v>3.3333333333333333E-2</v>
      </c>
      <c r="R12">
        <f>0</f>
        <v>0</v>
      </c>
      <c r="S12">
        <f>0</f>
        <v>0</v>
      </c>
      <c r="T12">
        <v>3.3333333333333333E-2</v>
      </c>
      <c r="U12">
        <v>3.3333333333333333E-2</v>
      </c>
      <c r="V12">
        <f>0</f>
        <v>0</v>
      </c>
      <c r="W12">
        <v>0.83333333333333337</v>
      </c>
      <c r="X12">
        <v>3.3333333333333333E-2</v>
      </c>
      <c r="Y12">
        <f>0</f>
        <v>0</v>
      </c>
      <c r="Z12">
        <v>3.3333333333333333E-2</v>
      </c>
      <c r="AA12">
        <f>0</f>
        <v>0</v>
      </c>
      <c r="AB12">
        <v>3.3333333333333333E-2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v>0.83333333333333337</v>
      </c>
      <c r="AI12">
        <f>0</f>
        <v>0</v>
      </c>
      <c r="AJ12">
        <v>3.3333333333333333E-2</v>
      </c>
      <c r="AK12">
        <f>0</f>
        <v>0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>
        <f>0</f>
        <v>0</v>
      </c>
      <c r="AT12">
        <f>0</f>
        <v>0</v>
      </c>
      <c r="AU12">
        <v>0.83333333333333337</v>
      </c>
      <c r="AV12">
        <f>0</f>
        <v>0</v>
      </c>
      <c r="AW12">
        <v>3.3333333333333333E-2</v>
      </c>
      <c r="AX12">
        <f>0</f>
        <v>0</v>
      </c>
      <c r="AY12">
        <f>0</f>
        <v>0</v>
      </c>
      <c r="AZ12">
        <f>0</f>
        <v>0</v>
      </c>
      <c r="BA12">
        <f>0</f>
        <v>0</v>
      </c>
      <c r="BB12">
        <f>0</f>
        <v>0</v>
      </c>
      <c r="BC12">
        <v>6.6666666666666666E-2</v>
      </c>
      <c r="BD12">
        <f>0</f>
        <v>0</v>
      </c>
      <c r="BE12">
        <f>0</f>
        <v>0</v>
      </c>
      <c r="BF12">
        <f>0</f>
        <v>0</v>
      </c>
      <c r="BG12">
        <f>0</f>
        <v>0</v>
      </c>
      <c r="BH12">
        <f>0</f>
        <v>0</v>
      </c>
      <c r="BI12">
        <f>0</f>
        <v>0</v>
      </c>
      <c r="BJ12">
        <f>0</f>
        <v>0</v>
      </c>
      <c r="BK12">
        <v>3.3333333333333333E-2</v>
      </c>
      <c r="BL12">
        <f>0</f>
        <v>0</v>
      </c>
      <c r="BM12">
        <v>18.333333333333332</v>
      </c>
      <c r="BN12">
        <f>0</f>
        <v>0</v>
      </c>
      <c r="BO12">
        <v>3.3333333333333333E-2</v>
      </c>
      <c r="BP12">
        <f>0</f>
        <v>0</v>
      </c>
      <c r="BQ12">
        <f>0</f>
        <v>0</v>
      </c>
      <c r="BR12">
        <f>0</f>
        <v>0</v>
      </c>
      <c r="BS12">
        <v>0.83333333333333337</v>
      </c>
      <c r="BT12">
        <f>0</f>
        <v>0</v>
      </c>
      <c r="BU12">
        <f>0</f>
        <v>0</v>
      </c>
      <c r="BV12">
        <f>0</f>
        <v>0</v>
      </c>
      <c r="BW12">
        <v>0.83333333333333337</v>
      </c>
      <c r="BX12">
        <v>0.8666666666666667</v>
      </c>
      <c r="BY12">
        <f>0</f>
        <v>0</v>
      </c>
      <c r="BZ12">
        <f>0</f>
        <v>0</v>
      </c>
      <c r="CA12">
        <f>0</f>
        <v>0</v>
      </c>
      <c r="CB12">
        <v>3.3333333333333333E-2</v>
      </c>
      <c r="CC12">
        <f>0</f>
        <v>0</v>
      </c>
      <c r="CD12">
        <f>0</f>
        <v>0</v>
      </c>
      <c r="CE12">
        <v>3.3333333333333333E-2</v>
      </c>
      <c r="CF12">
        <f>0</f>
        <v>0</v>
      </c>
      <c r="CG12">
        <f>0</f>
        <v>0</v>
      </c>
      <c r="CH12">
        <v>10.033333333333333</v>
      </c>
      <c r="CI12">
        <v>1.6666666666666667</v>
      </c>
      <c r="CJ12">
        <v>3.3333333333333333E-2</v>
      </c>
      <c r="CK12">
        <f>0</f>
        <v>0</v>
      </c>
      <c r="CL12">
        <f>0</f>
        <v>0</v>
      </c>
      <c r="CM12">
        <f>0</f>
        <v>0</v>
      </c>
      <c r="CN12">
        <f>0</f>
        <v>0</v>
      </c>
      <c r="CO12">
        <f>0</f>
        <v>0</v>
      </c>
      <c r="CP12">
        <f>0</f>
        <v>0</v>
      </c>
      <c r="CQ12">
        <f>0</f>
        <v>0</v>
      </c>
      <c r="CR12">
        <f>0</f>
        <v>0</v>
      </c>
      <c r="CS12">
        <f>0</f>
        <v>0</v>
      </c>
      <c r="CT12">
        <f>0</f>
        <v>0</v>
      </c>
      <c r="CU12">
        <v>0.83333333333333337</v>
      </c>
      <c r="CV12">
        <v>6.6666666666666666E-2</v>
      </c>
      <c r="CW12">
        <f>0</f>
        <v>0</v>
      </c>
      <c r="CX12">
        <f>0</f>
        <v>0</v>
      </c>
      <c r="CY12">
        <f>0</f>
        <v>0</v>
      </c>
      <c r="CZ12">
        <f>0</f>
        <v>0</v>
      </c>
      <c r="DA12">
        <f>0</f>
        <v>0</v>
      </c>
      <c r="DB12">
        <f>0</f>
        <v>0</v>
      </c>
      <c r="DC12">
        <f>0</f>
        <v>0</v>
      </c>
      <c r="DD12">
        <f>0</f>
        <v>0</v>
      </c>
      <c r="DE12">
        <v>6.6666666666666666E-2</v>
      </c>
      <c r="DF12">
        <f>0</f>
        <v>0</v>
      </c>
      <c r="DG12">
        <v>6.666666666666667</v>
      </c>
      <c r="DH12">
        <f>0</f>
        <v>0</v>
      </c>
      <c r="DI12">
        <f>0</f>
        <v>0</v>
      </c>
      <c r="DJ12">
        <f>0</f>
        <v>0</v>
      </c>
      <c r="DK12">
        <f>0</f>
        <v>0</v>
      </c>
      <c r="DL12">
        <v>13.333333333333334</v>
      </c>
      <c r="DM12">
        <v>18.333333333333332</v>
      </c>
      <c r="DN12">
        <f>0</f>
        <v>0</v>
      </c>
      <c r="DO12">
        <f>0</f>
        <v>0</v>
      </c>
      <c r="DP12">
        <f>0</f>
        <v>0</v>
      </c>
      <c r="DQ12">
        <v>0.8666666666666667</v>
      </c>
      <c r="DR12">
        <f>0</f>
        <v>0</v>
      </c>
      <c r="DS12">
        <f>0</f>
        <v>0</v>
      </c>
      <c r="DT12">
        <v>0.8666666666666667</v>
      </c>
      <c r="DU12">
        <f>0</f>
        <v>0</v>
      </c>
      <c r="DV12">
        <f>0</f>
        <v>0</v>
      </c>
      <c r="DW12">
        <f>0</f>
        <v>0</v>
      </c>
      <c r="DX12">
        <f>0</f>
        <v>0</v>
      </c>
      <c r="DY12">
        <f>0</f>
        <v>0</v>
      </c>
      <c r="DZ12">
        <v>3.3333333333333333E-2</v>
      </c>
      <c r="EA12">
        <f>0</f>
        <v>0</v>
      </c>
      <c r="EB12">
        <f>0</f>
        <v>0</v>
      </c>
      <c r="EC12">
        <v>3.3333333333333333E-2</v>
      </c>
      <c r="ED12">
        <f>0</f>
        <v>0</v>
      </c>
      <c r="EE12">
        <f>0</f>
        <v>0</v>
      </c>
      <c r="EF12">
        <v>0.9</v>
      </c>
      <c r="EG12">
        <f>0</f>
        <v>0</v>
      </c>
      <c r="EH12">
        <f>0</f>
        <v>0</v>
      </c>
      <c r="EI12">
        <f>0</f>
        <v>0</v>
      </c>
      <c r="EJ12">
        <f>0</f>
        <v>0</v>
      </c>
      <c r="EK12">
        <f>0</f>
        <v>0</v>
      </c>
      <c r="EL12">
        <f>0</f>
        <v>0</v>
      </c>
      <c r="EM12">
        <v>0.83333333333333337</v>
      </c>
      <c r="EN12">
        <f>0</f>
        <v>0</v>
      </c>
      <c r="EO12">
        <f>0</f>
        <v>0</v>
      </c>
      <c r="EP12">
        <f>0</f>
        <v>0</v>
      </c>
      <c r="EQ12">
        <f>0</f>
        <v>0</v>
      </c>
      <c r="ER12">
        <f>0</f>
        <v>0</v>
      </c>
      <c r="ES12">
        <f>0</f>
        <v>0</v>
      </c>
      <c r="ET12">
        <f>0</f>
        <v>0</v>
      </c>
      <c r="EU12">
        <v>0.8666666666666667</v>
      </c>
      <c r="EV12">
        <f>0</f>
        <v>0</v>
      </c>
      <c r="EW12">
        <f>0</f>
        <v>0</v>
      </c>
      <c r="EX12">
        <f>0</f>
        <v>0</v>
      </c>
      <c r="EY12">
        <f>0</f>
        <v>0</v>
      </c>
      <c r="EZ12">
        <f>0</f>
        <v>0</v>
      </c>
      <c r="FA12">
        <f>0</f>
        <v>0</v>
      </c>
      <c r="FB12">
        <f>0</f>
        <v>0</v>
      </c>
      <c r="FC12">
        <f>0</f>
        <v>0</v>
      </c>
      <c r="FD12">
        <f>0</f>
        <v>0</v>
      </c>
    </row>
    <row r="13" spans="1:160" ht="16" x14ac:dyDescent="0.2">
      <c r="A13" s="2" t="s">
        <v>15</v>
      </c>
      <c r="B13" s="6" t="s">
        <v>21</v>
      </c>
      <c r="C13" s="13" t="s">
        <v>77</v>
      </c>
      <c r="D13" s="21">
        <v>0.51282051282051289</v>
      </c>
      <c r="E13" s="21">
        <v>1.1721611721611722</v>
      </c>
      <c r="F13" s="21">
        <v>3.4615384615384617</v>
      </c>
      <c r="G13" s="21">
        <v>1.1538461538461537</v>
      </c>
      <c r="H13" s="13">
        <v>7.81</v>
      </c>
      <c r="I13" s="13">
        <v>8</v>
      </c>
      <c r="J13" s="13">
        <v>169</v>
      </c>
      <c r="K13" s="13">
        <v>0.48614499999999999</v>
      </c>
      <c r="L13">
        <f>0</f>
        <v>0</v>
      </c>
      <c r="M13">
        <f>0</f>
        <v>0</v>
      </c>
      <c r="N13">
        <v>3.3333333333333333E-2</v>
      </c>
      <c r="O13">
        <f>0</f>
        <v>0</v>
      </c>
      <c r="P13">
        <f>0</f>
        <v>0</v>
      </c>
      <c r="Q13">
        <v>3.3333333333333333E-2</v>
      </c>
      <c r="R13">
        <f>0</f>
        <v>0</v>
      </c>
      <c r="S13">
        <v>3.3333333333333333E-2</v>
      </c>
      <c r="T13">
        <f>0</f>
        <v>0</v>
      </c>
      <c r="U13">
        <f>0</f>
        <v>0</v>
      </c>
      <c r="V13">
        <f>0</f>
        <v>0</v>
      </c>
      <c r="W13">
        <v>0.8666666666666667</v>
      </c>
      <c r="X13">
        <f>0</f>
        <v>0</v>
      </c>
      <c r="Y13">
        <f>0</f>
        <v>0</v>
      </c>
      <c r="Z13">
        <f>0</f>
        <v>0</v>
      </c>
      <c r="AA13">
        <v>3.3333333333333333E-2</v>
      </c>
      <c r="AB13">
        <v>0.83333333333333337</v>
      </c>
      <c r="AC13">
        <f>0</f>
        <v>0</v>
      </c>
      <c r="AD13">
        <f>0</f>
        <v>0</v>
      </c>
      <c r="AE13">
        <f>0</f>
        <v>0</v>
      </c>
      <c r="AF13">
        <v>3.3333333333333333E-2</v>
      </c>
      <c r="AG13">
        <v>0.83333333333333337</v>
      </c>
      <c r="AH13">
        <f>0</f>
        <v>0</v>
      </c>
      <c r="AI13">
        <f>0</f>
        <v>0</v>
      </c>
      <c r="AJ13">
        <f>0</f>
        <v>0</v>
      </c>
      <c r="AK13">
        <v>0.83333333333333337</v>
      </c>
      <c r="AL13">
        <f>0</f>
        <v>0</v>
      </c>
      <c r="AM13">
        <f>0</f>
        <v>0</v>
      </c>
      <c r="AN13">
        <f>0</f>
        <v>0</v>
      </c>
      <c r="AO13">
        <v>0.83333333333333337</v>
      </c>
      <c r="AP13">
        <f>0</f>
        <v>0</v>
      </c>
      <c r="AQ13">
        <f>0</f>
        <v>0</v>
      </c>
      <c r="AR13">
        <f>0</f>
        <v>0</v>
      </c>
      <c r="AS13">
        <f>0</f>
        <v>0</v>
      </c>
      <c r="AT13">
        <f>0</f>
        <v>0</v>
      </c>
      <c r="AU13">
        <v>0.83333333333333337</v>
      </c>
      <c r="AV13">
        <f>0</f>
        <v>0</v>
      </c>
      <c r="AW13">
        <f>0</f>
        <v>0</v>
      </c>
      <c r="AX13">
        <f>0</f>
        <v>0</v>
      </c>
      <c r="AY13">
        <f>0</f>
        <v>0</v>
      </c>
      <c r="AZ13">
        <f>0</f>
        <v>0</v>
      </c>
      <c r="BA13">
        <v>3.3333333333333333E-2</v>
      </c>
      <c r="BB13">
        <f>0</f>
        <v>0</v>
      </c>
      <c r="BC13">
        <v>3.3333333333333333E-2</v>
      </c>
      <c r="BD13">
        <f>0</f>
        <v>0</v>
      </c>
      <c r="BE13">
        <v>0.83333333333333337</v>
      </c>
      <c r="BF13">
        <f>0</f>
        <v>0</v>
      </c>
      <c r="BG13">
        <f>0</f>
        <v>0</v>
      </c>
      <c r="BH13">
        <f>0</f>
        <v>0</v>
      </c>
      <c r="BI13">
        <f>0</f>
        <v>0</v>
      </c>
      <c r="BJ13">
        <f>0</f>
        <v>0</v>
      </c>
      <c r="BK13">
        <v>0.8666666666666667</v>
      </c>
      <c r="BL13">
        <f>0</f>
        <v>0</v>
      </c>
      <c r="BM13">
        <v>30</v>
      </c>
      <c r="BN13">
        <f>0</f>
        <v>0</v>
      </c>
      <c r="BO13">
        <f>0</f>
        <v>0</v>
      </c>
      <c r="BP13">
        <f>0</f>
        <v>0</v>
      </c>
      <c r="BQ13">
        <v>3.3333333333333333E-2</v>
      </c>
      <c r="BR13">
        <f>0</f>
        <v>0</v>
      </c>
      <c r="BS13">
        <f>0</f>
        <v>0</v>
      </c>
      <c r="BT13">
        <f>0</f>
        <v>0</v>
      </c>
      <c r="BU13">
        <f>0</f>
        <v>0</v>
      </c>
      <c r="BV13">
        <f>0</f>
        <v>0</v>
      </c>
      <c r="BW13">
        <f>0</f>
        <v>0</v>
      </c>
      <c r="BX13">
        <v>6.666666666666667</v>
      </c>
      <c r="BY13">
        <v>2.5</v>
      </c>
      <c r="BZ13">
        <f>0</f>
        <v>0</v>
      </c>
      <c r="CA13">
        <f>0</f>
        <v>0</v>
      </c>
      <c r="CB13">
        <f>0</f>
        <v>0</v>
      </c>
      <c r="CC13">
        <f>0</f>
        <v>0</v>
      </c>
      <c r="CD13">
        <f>0</f>
        <v>0</v>
      </c>
      <c r="CE13">
        <f>0</f>
        <v>0</v>
      </c>
      <c r="CF13">
        <f>0</f>
        <v>0</v>
      </c>
      <c r="CG13">
        <f>0</f>
        <v>0</v>
      </c>
      <c r="CH13">
        <v>0.8666666666666667</v>
      </c>
      <c r="CI13">
        <v>3.3333333333333333E-2</v>
      </c>
      <c r="CJ13">
        <f>0</f>
        <v>0</v>
      </c>
      <c r="CK13">
        <f>0</f>
        <v>0</v>
      </c>
      <c r="CL13">
        <f>0</f>
        <v>0</v>
      </c>
      <c r="CM13">
        <f>0</f>
        <v>0</v>
      </c>
      <c r="CN13">
        <f>0</f>
        <v>0</v>
      </c>
      <c r="CO13">
        <f>0</f>
        <v>0</v>
      </c>
      <c r="CP13">
        <f>0</f>
        <v>0</v>
      </c>
      <c r="CQ13">
        <f>0</f>
        <v>0</v>
      </c>
      <c r="CR13">
        <f>0</f>
        <v>0</v>
      </c>
      <c r="CS13">
        <f>0</f>
        <v>0</v>
      </c>
      <c r="CT13">
        <f>0</f>
        <v>0</v>
      </c>
      <c r="CU13">
        <v>3.3333333333333333E-2</v>
      </c>
      <c r="CV13">
        <f>0</f>
        <v>0</v>
      </c>
      <c r="CW13">
        <f>0</f>
        <v>0</v>
      </c>
      <c r="CX13">
        <v>2.5</v>
      </c>
      <c r="CY13">
        <f>0</f>
        <v>0</v>
      </c>
      <c r="CZ13">
        <f>0</f>
        <v>0</v>
      </c>
      <c r="DA13">
        <f>0</f>
        <v>0</v>
      </c>
      <c r="DB13">
        <f>0</f>
        <v>0</v>
      </c>
      <c r="DC13">
        <v>3.3333333333333333E-2</v>
      </c>
      <c r="DD13">
        <v>6.6666666666666666E-2</v>
      </c>
      <c r="DE13">
        <v>0.83333333333333337</v>
      </c>
      <c r="DF13">
        <f>0</f>
        <v>0</v>
      </c>
      <c r="DG13">
        <f>0</f>
        <v>0</v>
      </c>
      <c r="DH13">
        <f>0</f>
        <v>0</v>
      </c>
      <c r="DI13">
        <f>0</f>
        <v>0</v>
      </c>
      <c r="DJ13">
        <f>0</f>
        <v>0</v>
      </c>
      <c r="DK13">
        <f>0</f>
        <v>0</v>
      </c>
      <c r="DL13">
        <v>13.333333333333334</v>
      </c>
      <c r="DM13">
        <v>6.666666666666667</v>
      </c>
      <c r="DN13">
        <f>0</f>
        <v>0</v>
      </c>
      <c r="DO13">
        <f>0</f>
        <v>0</v>
      </c>
      <c r="DP13">
        <f>0</f>
        <v>0</v>
      </c>
      <c r="DQ13">
        <v>3.3333333333333333E-2</v>
      </c>
      <c r="DR13">
        <f>0</f>
        <v>0</v>
      </c>
      <c r="DS13">
        <f>0</f>
        <v>0</v>
      </c>
      <c r="DT13">
        <v>5.833333333333333</v>
      </c>
      <c r="DU13">
        <f>0</f>
        <v>0</v>
      </c>
      <c r="DV13">
        <f>0</f>
        <v>0</v>
      </c>
      <c r="DW13">
        <f>0</f>
        <v>0</v>
      </c>
      <c r="DX13">
        <f>0</f>
        <v>0</v>
      </c>
      <c r="DY13">
        <f>0</f>
        <v>0</v>
      </c>
      <c r="DZ13">
        <f>0</f>
        <v>0</v>
      </c>
      <c r="EA13">
        <f>0</f>
        <v>0</v>
      </c>
      <c r="EB13">
        <f>0</f>
        <v>0</v>
      </c>
      <c r="EC13">
        <f>0</f>
        <v>0</v>
      </c>
      <c r="ED13">
        <v>0.83333333333333337</v>
      </c>
      <c r="EE13">
        <v>3.3333333333333333E-2</v>
      </c>
      <c r="EF13">
        <v>3.3333333333333333E-2</v>
      </c>
      <c r="EG13">
        <v>1.7</v>
      </c>
      <c r="EH13">
        <f>0</f>
        <v>0</v>
      </c>
      <c r="EI13">
        <f>0</f>
        <v>0</v>
      </c>
      <c r="EJ13">
        <f>0</f>
        <v>0</v>
      </c>
      <c r="EK13">
        <v>3.3333333333333333E-2</v>
      </c>
      <c r="EL13">
        <f>0</f>
        <v>0</v>
      </c>
      <c r="EM13">
        <v>3.3333333333333333E-2</v>
      </c>
      <c r="EN13">
        <v>1.6666666666666667</v>
      </c>
      <c r="EO13">
        <f>0</f>
        <v>0</v>
      </c>
      <c r="EP13">
        <f>0</f>
        <v>0</v>
      </c>
      <c r="EQ13">
        <f>0</f>
        <v>0</v>
      </c>
      <c r="ER13">
        <f>0</f>
        <v>0</v>
      </c>
      <c r="ES13">
        <f>0</f>
        <v>0</v>
      </c>
      <c r="ET13">
        <f>0</f>
        <v>0</v>
      </c>
      <c r="EU13">
        <v>0.8666666666666667</v>
      </c>
      <c r="EV13">
        <f>0</f>
        <v>0</v>
      </c>
      <c r="EW13">
        <f>0</f>
        <v>0</v>
      </c>
      <c r="EX13">
        <f>0</f>
        <v>0</v>
      </c>
      <c r="EY13">
        <f>0</f>
        <v>0</v>
      </c>
      <c r="EZ13">
        <f>0</f>
        <v>0</v>
      </c>
      <c r="FA13">
        <f>0</f>
        <v>0</v>
      </c>
      <c r="FB13">
        <f>0</f>
        <v>0</v>
      </c>
      <c r="FC13">
        <f>0</f>
        <v>0</v>
      </c>
      <c r="FD13">
        <v>3.3333333333333333E-2</v>
      </c>
    </row>
    <row r="14" spans="1:160" ht="16" x14ac:dyDescent="0.2">
      <c r="A14" s="2" t="s">
        <v>22</v>
      </c>
      <c r="B14" s="6" t="s">
        <v>23</v>
      </c>
      <c r="C14" s="13" t="s">
        <v>78</v>
      </c>
      <c r="D14" s="21">
        <v>0</v>
      </c>
      <c r="E14" s="21">
        <v>1.5714285714285714</v>
      </c>
      <c r="F14" s="21">
        <v>2.6428571428571428</v>
      </c>
      <c r="G14" s="21">
        <v>1.0476190476190477</v>
      </c>
      <c r="H14" s="13">
        <v>8.01</v>
      </c>
      <c r="I14" s="13">
        <v>20</v>
      </c>
      <c r="J14" s="13">
        <v>202</v>
      </c>
      <c r="K14" s="13">
        <v>0.33327000000000001</v>
      </c>
      <c r="L14">
        <f>0</f>
        <v>0</v>
      </c>
      <c r="M14">
        <f>0</f>
        <v>0</v>
      </c>
      <c r="N14">
        <v>0.8666666666666667</v>
      </c>
      <c r="O14">
        <f>0</f>
        <v>0</v>
      </c>
      <c r="P14">
        <f>0</f>
        <v>0</v>
      </c>
      <c r="Q14">
        <v>3.3333333333333333E-2</v>
      </c>
      <c r="R14">
        <f>0</f>
        <v>0</v>
      </c>
      <c r="S14">
        <v>3.3333333333333333E-2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v>3.3333333333333333E-2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v>0.83333333333333337</v>
      </c>
      <c r="AH14">
        <f>0</f>
        <v>0</v>
      </c>
      <c r="AI14">
        <v>3.3333333333333333E-2</v>
      </c>
      <c r="AJ14">
        <f>0</f>
        <v>0</v>
      </c>
      <c r="AK14">
        <v>3.3333333333333333E-2</v>
      </c>
      <c r="AL14">
        <v>3.3333333333333333E-2</v>
      </c>
      <c r="AM14">
        <f>0</f>
        <v>0</v>
      </c>
      <c r="AN14">
        <f>0</f>
        <v>0</v>
      </c>
      <c r="AO14">
        <v>1.6666666666666667</v>
      </c>
      <c r="AP14">
        <f>0</f>
        <v>0</v>
      </c>
      <c r="AQ14">
        <f>0</f>
        <v>0</v>
      </c>
      <c r="AR14">
        <f>0</f>
        <v>0</v>
      </c>
      <c r="AS14">
        <f>0</f>
        <v>0</v>
      </c>
      <c r="AT14">
        <f>0</f>
        <v>0</v>
      </c>
      <c r="AU14">
        <v>3.3333333333333333E-2</v>
      </c>
      <c r="AV14">
        <f>0</f>
        <v>0</v>
      </c>
      <c r="AW14">
        <f>0</f>
        <v>0</v>
      </c>
      <c r="AX14">
        <f>0</f>
        <v>0</v>
      </c>
      <c r="AY14">
        <v>3.3333333333333333E-2</v>
      </c>
      <c r="AZ14">
        <f>0</f>
        <v>0</v>
      </c>
      <c r="BA14">
        <f>0</f>
        <v>0</v>
      </c>
      <c r="BB14">
        <v>0.83333333333333337</v>
      </c>
      <c r="BC14">
        <f>0</f>
        <v>0</v>
      </c>
      <c r="BD14">
        <f>0</f>
        <v>0</v>
      </c>
      <c r="BE14">
        <f>0</f>
        <v>0</v>
      </c>
      <c r="BF14">
        <f>0</f>
        <v>0</v>
      </c>
      <c r="BG14">
        <f>0</f>
        <v>0</v>
      </c>
      <c r="BH14">
        <f>0</f>
        <v>0</v>
      </c>
      <c r="BI14">
        <f>0</f>
        <v>0</v>
      </c>
      <c r="BJ14">
        <f>0</f>
        <v>0</v>
      </c>
      <c r="BK14">
        <v>6.6666666666666666E-2</v>
      </c>
      <c r="BL14">
        <f>0</f>
        <v>0</v>
      </c>
      <c r="BM14">
        <v>30</v>
      </c>
      <c r="BN14">
        <f>0</f>
        <v>0</v>
      </c>
      <c r="BO14">
        <f>0</f>
        <v>0</v>
      </c>
      <c r="BP14">
        <v>5</v>
      </c>
      <c r="BQ14">
        <f>0</f>
        <v>0</v>
      </c>
      <c r="BR14">
        <f>0</f>
        <v>0</v>
      </c>
      <c r="BS14">
        <v>3.3333333333333333E-2</v>
      </c>
      <c r="BT14">
        <f>0</f>
        <v>0</v>
      </c>
      <c r="BU14">
        <f>0</f>
        <v>0</v>
      </c>
      <c r="BV14">
        <f>0</f>
        <v>0</v>
      </c>
      <c r="BW14">
        <f>0</f>
        <v>0</v>
      </c>
      <c r="BX14">
        <v>0.8666666666666667</v>
      </c>
      <c r="BY14">
        <v>2.5</v>
      </c>
      <c r="BZ14">
        <f>0</f>
        <v>0</v>
      </c>
      <c r="CA14">
        <f>0</f>
        <v>0</v>
      </c>
      <c r="CB14">
        <v>3.3333333333333333E-2</v>
      </c>
      <c r="CC14">
        <f>0</f>
        <v>0</v>
      </c>
      <c r="CD14">
        <f>0</f>
        <v>0</v>
      </c>
      <c r="CE14">
        <f>0</f>
        <v>0</v>
      </c>
      <c r="CF14">
        <f>0</f>
        <v>0</v>
      </c>
      <c r="CG14">
        <f>0</f>
        <v>0</v>
      </c>
      <c r="CH14">
        <v>5.833333333333333</v>
      </c>
      <c r="CI14">
        <v>6.6666666666666666E-2</v>
      </c>
      <c r="CJ14">
        <f>0</f>
        <v>0</v>
      </c>
      <c r="CK14">
        <f>0</f>
        <v>0</v>
      </c>
      <c r="CL14">
        <f>0</f>
        <v>0</v>
      </c>
      <c r="CM14">
        <f>0</f>
        <v>0</v>
      </c>
      <c r="CN14">
        <f>0</f>
        <v>0</v>
      </c>
      <c r="CO14">
        <f>0</f>
        <v>0</v>
      </c>
      <c r="CP14">
        <v>3.3333333333333333E-2</v>
      </c>
      <c r="CQ14">
        <f>0</f>
        <v>0</v>
      </c>
      <c r="CR14">
        <v>0.83333333333333337</v>
      </c>
      <c r="CS14">
        <f>0</f>
        <v>0</v>
      </c>
      <c r="CT14">
        <f>0</f>
        <v>0</v>
      </c>
      <c r="CU14">
        <f>0</f>
        <v>0</v>
      </c>
      <c r="CV14">
        <v>3.3333333333333333E-2</v>
      </c>
      <c r="CW14">
        <f>0</f>
        <v>0</v>
      </c>
      <c r="CX14">
        <v>3.3333333333333333E-2</v>
      </c>
      <c r="CY14">
        <f>0</f>
        <v>0</v>
      </c>
      <c r="CZ14">
        <f>0</f>
        <v>0</v>
      </c>
      <c r="DA14">
        <f>0</f>
        <v>0</v>
      </c>
      <c r="DB14">
        <f>0</f>
        <v>0</v>
      </c>
      <c r="DC14">
        <f>0</f>
        <v>0</v>
      </c>
      <c r="DD14">
        <f>0</f>
        <v>0</v>
      </c>
      <c r="DE14">
        <v>6.6666666666666666E-2</v>
      </c>
      <c r="DF14">
        <f>0</f>
        <v>0</v>
      </c>
      <c r="DG14">
        <v>0.8666666666666667</v>
      </c>
      <c r="DH14">
        <v>3.3333333333333333E-2</v>
      </c>
      <c r="DI14">
        <f>0</f>
        <v>0</v>
      </c>
      <c r="DJ14">
        <v>0.83333333333333337</v>
      </c>
      <c r="DK14">
        <f>0</f>
        <v>0</v>
      </c>
      <c r="DL14">
        <f>0</f>
        <v>0</v>
      </c>
      <c r="DM14">
        <v>0.8666666666666667</v>
      </c>
      <c r="DN14">
        <f>0</f>
        <v>0</v>
      </c>
      <c r="DO14">
        <f>0</f>
        <v>0</v>
      </c>
      <c r="DP14">
        <f>0</f>
        <v>0</v>
      </c>
      <c r="DQ14">
        <f>0</f>
        <v>0</v>
      </c>
      <c r="DR14">
        <f>0</f>
        <v>0</v>
      </c>
      <c r="DS14">
        <f>0</f>
        <v>0</v>
      </c>
      <c r="DT14">
        <v>6.6666666666666666E-2</v>
      </c>
      <c r="DU14">
        <f>0</f>
        <v>0</v>
      </c>
      <c r="DV14">
        <v>0.8666666666666667</v>
      </c>
      <c r="DW14">
        <f>0</f>
        <v>0</v>
      </c>
      <c r="DX14">
        <f>0</f>
        <v>0</v>
      </c>
      <c r="DY14">
        <f>0</f>
        <v>0</v>
      </c>
      <c r="DZ14">
        <f>0</f>
        <v>0</v>
      </c>
      <c r="EA14">
        <f>0</f>
        <v>0</v>
      </c>
      <c r="EB14">
        <f>0</f>
        <v>0</v>
      </c>
      <c r="EC14">
        <f>0</f>
        <v>0</v>
      </c>
      <c r="ED14">
        <f>0</f>
        <v>0</v>
      </c>
      <c r="EE14">
        <f>0</f>
        <v>0</v>
      </c>
      <c r="EF14">
        <f>0</f>
        <v>0</v>
      </c>
      <c r="EG14">
        <v>3.3333333333333333E-2</v>
      </c>
      <c r="EH14">
        <f>0</f>
        <v>0</v>
      </c>
      <c r="EI14">
        <f>0</f>
        <v>0</v>
      </c>
      <c r="EJ14">
        <f>0</f>
        <v>0</v>
      </c>
      <c r="EK14">
        <f>0</f>
        <v>0</v>
      </c>
      <c r="EL14">
        <f>0</f>
        <v>0</v>
      </c>
      <c r="EM14">
        <v>3.3333333333333333E-2</v>
      </c>
      <c r="EN14">
        <v>3.3333333333333333E-2</v>
      </c>
      <c r="EO14">
        <f>0</f>
        <v>0</v>
      </c>
      <c r="EP14">
        <f>0</f>
        <v>0</v>
      </c>
      <c r="EQ14">
        <v>3.3333333333333333E-2</v>
      </c>
      <c r="ER14">
        <f>0</f>
        <v>0</v>
      </c>
      <c r="ES14">
        <f>0</f>
        <v>0</v>
      </c>
      <c r="ET14">
        <f>0</f>
        <v>0</v>
      </c>
      <c r="EU14">
        <v>0.8666666666666667</v>
      </c>
      <c r="EV14">
        <f>0</f>
        <v>0</v>
      </c>
      <c r="EW14">
        <f>0</f>
        <v>0</v>
      </c>
      <c r="EX14">
        <f>0</f>
        <v>0</v>
      </c>
      <c r="EY14">
        <f>0</f>
        <v>0</v>
      </c>
      <c r="EZ14">
        <f>0</f>
        <v>0</v>
      </c>
      <c r="FA14">
        <f>0</f>
        <v>0</v>
      </c>
      <c r="FB14">
        <f>0</f>
        <v>0</v>
      </c>
      <c r="FC14">
        <f>0</f>
        <v>0</v>
      </c>
      <c r="FD14">
        <v>0.10000000000000002</v>
      </c>
    </row>
    <row r="15" spans="1:160" ht="16" x14ac:dyDescent="0.2">
      <c r="A15" s="2" t="s">
        <v>22</v>
      </c>
      <c r="B15" s="6" t="s">
        <v>24</v>
      </c>
      <c r="C15" s="13" t="s">
        <v>79</v>
      </c>
      <c r="D15" s="21">
        <v>0</v>
      </c>
      <c r="E15" s="21">
        <v>1.34</v>
      </c>
      <c r="F15" s="21">
        <v>2.2733333333333334</v>
      </c>
      <c r="G15" s="21">
        <v>0.89333333333333342</v>
      </c>
      <c r="H15" s="13">
        <v>8.0299999999999994</v>
      </c>
      <c r="I15" s="13">
        <v>20</v>
      </c>
      <c r="J15" s="13">
        <v>166</v>
      </c>
      <c r="K15" s="13">
        <v>0.92849999999999999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f>0</f>
        <v>0</v>
      </c>
      <c r="Q15">
        <v>3.3333333333333333E-2</v>
      </c>
      <c r="R15">
        <f>0</f>
        <v>0</v>
      </c>
      <c r="S15">
        <v>3.3333333333333333E-2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  <c r="Y15">
        <f>0</f>
        <v>0</v>
      </c>
      <c r="Z15">
        <v>0.10000000000000002</v>
      </c>
      <c r="AA15">
        <f>0</f>
        <v>0</v>
      </c>
      <c r="AB15">
        <f>0</f>
        <v>0</v>
      </c>
      <c r="AC15">
        <f>0</f>
        <v>0</v>
      </c>
      <c r="AD15">
        <f>0</f>
        <v>0</v>
      </c>
      <c r="AE15">
        <f>0</f>
        <v>0</v>
      </c>
      <c r="AF15">
        <v>0.8666666666666667</v>
      </c>
      <c r="AG15">
        <f>0</f>
        <v>0</v>
      </c>
      <c r="AH15">
        <f>0</f>
        <v>0</v>
      </c>
      <c r="AI15">
        <f>0</f>
        <v>0</v>
      </c>
      <c r="AJ15">
        <v>0.8666666666666667</v>
      </c>
      <c r="AK15">
        <f>0</f>
        <v>0</v>
      </c>
      <c r="AL15">
        <v>1.6666666666666667</v>
      </c>
      <c r="AM15">
        <f>0</f>
        <v>0</v>
      </c>
      <c r="AN15">
        <v>3.3333333333333333E-2</v>
      </c>
      <c r="AO15">
        <v>0.8666666666666667</v>
      </c>
      <c r="AP15">
        <f>0</f>
        <v>0</v>
      </c>
      <c r="AQ15">
        <f>0</f>
        <v>0</v>
      </c>
      <c r="AR15">
        <f>0</f>
        <v>0</v>
      </c>
      <c r="AS15">
        <f>0</f>
        <v>0</v>
      </c>
      <c r="AT15">
        <f>0</f>
        <v>0</v>
      </c>
      <c r="AU15">
        <v>3.3333333333333333E-2</v>
      </c>
      <c r="AV15">
        <v>3.3333333333333333E-2</v>
      </c>
      <c r="AW15">
        <f>0</f>
        <v>0</v>
      </c>
      <c r="AX15">
        <f>0</f>
        <v>0</v>
      </c>
      <c r="AY15">
        <f>0</f>
        <v>0</v>
      </c>
      <c r="AZ15">
        <f>0</f>
        <v>0</v>
      </c>
      <c r="BA15">
        <f>0</f>
        <v>0</v>
      </c>
      <c r="BB15">
        <f>0</f>
        <v>0</v>
      </c>
      <c r="BC15">
        <f>0</f>
        <v>0</v>
      </c>
      <c r="BD15">
        <f>0</f>
        <v>0</v>
      </c>
      <c r="BE15">
        <f>0</f>
        <v>0</v>
      </c>
      <c r="BF15">
        <f>0</f>
        <v>0</v>
      </c>
      <c r="BG15">
        <v>0.8666666666666667</v>
      </c>
      <c r="BH15">
        <v>3.3333333333333333E-2</v>
      </c>
      <c r="BI15">
        <f>0</f>
        <v>0</v>
      </c>
      <c r="BJ15">
        <f>0</f>
        <v>0</v>
      </c>
      <c r="BK15">
        <v>0.9</v>
      </c>
      <c r="BL15">
        <v>3.3333333333333333E-2</v>
      </c>
      <c r="BM15">
        <v>38.366666666666667</v>
      </c>
      <c r="BN15">
        <f>0</f>
        <v>0</v>
      </c>
      <c r="BO15">
        <f>0</f>
        <v>0</v>
      </c>
      <c r="BP15">
        <f>0</f>
        <v>0</v>
      </c>
      <c r="BQ15">
        <v>0.83333333333333337</v>
      </c>
      <c r="BR15">
        <f>0</f>
        <v>0</v>
      </c>
      <c r="BS15">
        <f>0</f>
        <v>0</v>
      </c>
      <c r="BT15">
        <v>3.3333333333333333E-2</v>
      </c>
      <c r="BU15">
        <f>0</f>
        <v>0</v>
      </c>
      <c r="BV15">
        <f>0</f>
        <v>0</v>
      </c>
      <c r="BW15">
        <f>0</f>
        <v>0</v>
      </c>
      <c r="BX15">
        <v>6.666666666666667</v>
      </c>
      <c r="BY15">
        <v>5.833333333333333</v>
      </c>
      <c r="BZ15">
        <f>0</f>
        <v>0</v>
      </c>
      <c r="CA15">
        <f>0</f>
        <v>0</v>
      </c>
      <c r="CB15">
        <f>0</f>
        <v>0</v>
      </c>
      <c r="CC15">
        <f>0</f>
        <v>0</v>
      </c>
      <c r="CD15">
        <f>0</f>
        <v>0</v>
      </c>
      <c r="CE15">
        <f>0</f>
        <v>0</v>
      </c>
      <c r="CF15">
        <f>0</f>
        <v>0</v>
      </c>
      <c r="CG15">
        <f>0</f>
        <v>0</v>
      </c>
      <c r="CH15">
        <v>1.6666666666666667</v>
      </c>
      <c r="CI15">
        <f>0</f>
        <v>0</v>
      </c>
      <c r="CJ15">
        <f>0</f>
        <v>0</v>
      </c>
      <c r="CK15">
        <f>0</f>
        <v>0</v>
      </c>
      <c r="CL15">
        <f>0</f>
        <v>0</v>
      </c>
      <c r="CM15">
        <f>0</f>
        <v>0</v>
      </c>
      <c r="CN15">
        <f>0</f>
        <v>0</v>
      </c>
      <c r="CO15">
        <f>0</f>
        <v>0</v>
      </c>
      <c r="CP15">
        <f>0</f>
        <v>0</v>
      </c>
      <c r="CQ15">
        <f>0</f>
        <v>0</v>
      </c>
      <c r="CR15">
        <f>0</f>
        <v>0</v>
      </c>
      <c r="CS15">
        <v>6.6666666666666666E-2</v>
      </c>
      <c r="CT15">
        <f>0</f>
        <v>0</v>
      </c>
      <c r="CU15">
        <f>0</f>
        <v>0</v>
      </c>
      <c r="CV15">
        <v>6.6666666666666666E-2</v>
      </c>
      <c r="CW15">
        <f>0</f>
        <v>0</v>
      </c>
      <c r="CX15">
        <v>1.7</v>
      </c>
      <c r="CY15">
        <v>3.3333333333333333E-2</v>
      </c>
      <c r="CZ15">
        <f>0</f>
        <v>0</v>
      </c>
      <c r="DA15">
        <f>0</f>
        <v>0</v>
      </c>
      <c r="DB15">
        <f>0</f>
        <v>0</v>
      </c>
      <c r="DC15">
        <f>0</f>
        <v>0</v>
      </c>
      <c r="DD15">
        <f>0</f>
        <v>0</v>
      </c>
      <c r="DE15">
        <f>0</f>
        <v>0</v>
      </c>
      <c r="DF15">
        <f>0</f>
        <v>0</v>
      </c>
      <c r="DG15">
        <f>0</f>
        <v>0</v>
      </c>
      <c r="DH15">
        <f>0</f>
        <v>0</v>
      </c>
      <c r="DI15">
        <f>0</f>
        <v>0</v>
      </c>
      <c r="DJ15">
        <f>0</f>
        <v>0</v>
      </c>
      <c r="DK15">
        <f>0</f>
        <v>0</v>
      </c>
      <c r="DL15">
        <v>5.833333333333333</v>
      </c>
      <c r="DM15">
        <v>2.5</v>
      </c>
      <c r="DN15">
        <f>0</f>
        <v>0</v>
      </c>
      <c r="DO15">
        <f>0</f>
        <v>0</v>
      </c>
      <c r="DP15">
        <f>0</f>
        <v>0</v>
      </c>
      <c r="DQ15">
        <v>3.3333333333333333E-2</v>
      </c>
      <c r="DR15">
        <v>6.6666666666666666E-2</v>
      </c>
      <c r="DS15">
        <f>0</f>
        <v>0</v>
      </c>
      <c r="DT15">
        <f>0</f>
        <v>0</v>
      </c>
      <c r="DU15">
        <f>0</f>
        <v>0</v>
      </c>
      <c r="DV15">
        <f>0</f>
        <v>0</v>
      </c>
      <c r="DW15">
        <v>0.83333333333333337</v>
      </c>
      <c r="DX15">
        <f>0</f>
        <v>0</v>
      </c>
      <c r="DY15">
        <f>0</f>
        <v>0</v>
      </c>
      <c r="DZ15">
        <v>3.3333333333333333E-2</v>
      </c>
      <c r="EA15">
        <f>0</f>
        <v>0</v>
      </c>
      <c r="EB15">
        <f>0</f>
        <v>0</v>
      </c>
      <c r="EC15">
        <f>0</f>
        <v>0</v>
      </c>
      <c r="ED15">
        <f>0</f>
        <v>0</v>
      </c>
      <c r="EE15">
        <f>0</f>
        <v>0</v>
      </c>
      <c r="EF15">
        <v>1.7</v>
      </c>
      <c r="EG15">
        <f>0</f>
        <v>0</v>
      </c>
      <c r="EH15">
        <f>0</f>
        <v>0</v>
      </c>
      <c r="EI15">
        <f>0</f>
        <v>0</v>
      </c>
      <c r="EJ15">
        <f>0</f>
        <v>0</v>
      </c>
      <c r="EK15">
        <f>0</f>
        <v>0</v>
      </c>
      <c r="EL15">
        <f>0</f>
        <v>0</v>
      </c>
      <c r="EM15">
        <f>0</f>
        <v>0</v>
      </c>
      <c r="EN15">
        <f>0</f>
        <v>0</v>
      </c>
      <c r="EO15">
        <f>0</f>
        <v>0</v>
      </c>
      <c r="EP15">
        <v>0.83333333333333337</v>
      </c>
      <c r="EQ15">
        <f>0</f>
        <v>0</v>
      </c>
      <c r="ER15">
        <f>0</f>
        <v>0</v>
      </c>
      <c r="ES15">
        <f>0</f>
        <v>0</v>
      </c>
      <c r="ET15">
        <f>0</f>
        <v>0</v>
      </c>
      <c r="EU15">
        <v>3.3333333333333333E-2</v>
      </c>
      <c r="EV15">
        <f>0</f>
        <v>0</v>
      </c>
      <c r="EW15">
        <f>0</f>
        <v>0</v>
      </c>
      <c r="EX15">
        <f>0</f>
        <v>0</v>
      </c>
      <c r="EY15">
        <f>0</f>
        <v>0</v>
      </c>
      <c r="EZ15">
        <f>0</f>
        <v>0</v>
      </c>
      <c r="FA15">
        <f>0</f>
        <v>0</v>
      </c>
      <c r="FB15">
        <v>3.3333333333333333E-2</v>
      </c>
      <c r="FC15">
        <f>0</f>
        <v>0</v>
      </c>
      <c r="FD15">
        <f>0</f>
        <v>0</v>
      </c>
    </row>
    <row r="16" spans="1:160" ht="16" x14ac:dyDescent="0.2">
      <c r="A16" s="2" t="s">
        <v>22</v>
      </c>
      <c r="B16" s="6" t="s">
        <v>25</v>
      </c>
      <c r="C16" s="13" t="s">
        <v>74</v>
      </c>
      <c r="D16" s="21">
        <v>0</v>
      </c>
      <c r="E16" s="21">
        <v>1.34</v>
      </c>
      <c r="F16" s="21">
        <v>2.2733333333333334</v>
      </c>
      <c r="G16" s="21">
        <v>0.89333333333333342</v>
      </c>
      <c r="H16" s="13">
        <v>8.25</v>
      </c>
      <c r="I16" s="13">
        <v>17</v>
      </c>
      <c r="J16" s="13">
        <v>210</v>
      </c>
      <c r="K16" s="13">
        <v>0.39725500000000002</v>
      </c>
      <c r="L16">
        <f>0</f>
        <v>0</v>
      </c>
      <c r="M16">
        <f>0</f>
        <v>0</v>
      </c>
      <c r="N16">
        <v>6.666666666666667</v>
      </c>
      <c r="O16">
        <f>0</f>
        <v>0</v>
      </c>
      <c r="P16">
        <f>0</f>
        <v>0</v>
      </c>
      <c r="Q16">
        <f>0</f>
        <v>0</v>
      </c>
      <c r="R16">
        <v>6.6666666666666666E-2</v>
      </c>
      <c r="S16">
        <f>0</f>
        <v>0</v>
      </c>
      <c r="T16">
        <f>0</f>
        <v>0</v>
      </c>
      <c r="U16">
        <f>0</f>
        <v>0</v>
      </c>
      <c r="V16">
        <v>6.6666666666666666E-2</v>
      </c>
      <c r="W16">
        <f>0</f>
        <v>0</v>
      </c>
      <c r="X16">
        <f>0</f>
        <v>0</v>
      </c>
      <c r="Y16">
        <f>0</f>
        <v>0</v>
      </c>
      <c r="Z16">
        <v>1.7</v>
      </c>
      <c r="AA16">
        <f>0</f>
        <v>0</v>
      </c>
      <c r="AB16">
        <f>0</f>
        <v>0</v>
      </c>
      <c r="AC16">
        <f>0</f>
        <v>0</v>
      </c>
      <c r="AD16">
        <f>0</f>
        <v>0</v>
      </c>
      <c r="AE16">
        <f>0</f>
        <v>0</v>
      </c>
      <c r="AF16">
        <f>0</f>
        <v>0</v>
      </c>
      <c r="AG16">
        <f>0</f>
        <v>0</v>
      </c>
      <c r="AH16">
        <f>0</f>
        <v>0</v>
      </c>
      <c r="AI16">
        <f>0</f>
        <v>0</v>
      </c>
      <c r="AJ16">
        <f>0</f>
        <v>0</v>
      </c>
      <c r="AK16">
        <v>3.3333333333333333E-2</v>
      </c>
      <c r="AL16">
        <f>0</f>
        <v>0</v>
      </c>
      <c r="AM16">
        <f>0</f>
        <v>0</v>
      </c>
      <c r="AN16">
        <f>0</f>
        <v>0</v>
      </c>
      <c r="AO16">
        <f>0</f>
        <v>0</v>
      </c>
      <c r="AP16">
        <f>0</f>
        <v>0</v>
      </c>
      <c r="AQ16">
        <f>0</f>
        <v>0</v>
      </c>
      <c r="AR16">
        <f>0</f>
        <v>0</v>
      </c>
      <c r="AS16">
        <f>0</f>
        <v>0</v>
      </c>
      <c r="AT16">
        <f>0</f>
        <v>0</v>
      </c>
      <c r="AU16">
        <f>0</f>
        <v>0</v>
      </c>
      <c r="AV16">
        <v>3.3333333333333333E-2</v>
      </c>
      <c r="AW16">
        <f>0</f>
        <v>0</v>
      </c>
      <c r="AX16">
        <f>0</f>
        <v>0</v>
      </c>
      <c r="AY16">
        <f>0</f>
        <v>0</v>
      </c>
      <c r="AZ16">
        <f>0</f>
        <v>0</v>
      </c>
      <c r="BA16">
        <v>0.83333333333333337</v>
      </c>
      <c r="BB16">
        <f>0</f>
        <v>0</v>
      </c>
      <c r="BC16">
        <f>0</f>
        <v>0</v>
      </c>
      <c r="BD16">
        <f>0</f>
        <v>0</v>
      </c>
      <c r="BE16">
        <f>0</f>
        <v>0</v>
      </c>
      <c r="BF16">
        <f>0</f>
        <v>0</v>
      </c>
      <c r="BG16">
        <f>0</f>
        <v>0</v>
      </c>
      <c r="BH16">
        <f>0</f>
        <v>0</v>
      </c>
      <c r="BI16">
        <f>0</f>
        <v>0</v>
      </c>
      <c r="BJ16">
        <f>0</f>
        <v>0</v>
      </c>
      <c r="BK16">
        <v>6.6666666666666666E-2</v>
      </c>
      <c r="BL16">
        <f>0</f>
        <v>0</v>
      </c>
      <c r="BM16">
        <v>22.5</v>
      </c>
      <c r="BN16">
        <f>0</f>
        <v>0</v>
      </c>
      <c r="BO16">
        <f>0</f>
        <v>0</v>
      </c>
      <c r="BP16">
        <v>0.83333333333333337</v>
      </c>
      <c r="BQ16">
        <f>0</f>
        <v>0</v>
      </c>
      <c r="BR16">
        <f>0</f>
        <v>0</v>
      </c>
      <c r="BS16">
        <v>1.6666666666666667</v>
      </c>
      <c r="BT16">
        <f>0</f>
        <v>0</v>
      </c>
      <c r="BU16">
        <f>0</f>
        <v>0</v>
      </c>
      <c r="BV16">
        <f>0</f>
        <v>0</v>
      </c>
      <c r="BW16">
        <f>0</f>
        <v>0</v>
      </c>
      <c r="BX16">
        <v>1.6666666666666667</v>
      </c>
      <c r="BY16">
        <v>2.5</v>
      </c>
      <c r="BZ16">
        <f>0</f>
        <v>0</v>
      </c>
      <c r="CA16">
        <f>0</f>
        <v>0</v>
      </c>
      <c r="CB16">
        <f>0</f>
        <v>0</v>
      </c>
      <c r="CC16">
        <f>0</f>
        <v>0</v>
      </c>
      <c r="CD16">
        <f>0</f>
        <v>0</v>
      </c>
      <c r="CE16">
        <f>0</f>
        <v>0</v>
      </c>
      <c r="CF16">
        <f>0</f>
        <v>0</v>
      </c>
      <c r="CG16">
        <f>0</f>
        <v>0</v>
      </c>
      <c r="CH16">
        <v>1.7</v>
      </c>
      <c r="CI16">
        <v>3.3333333333333333E-2</v>
      </c>
      <c r="CJ16">
        <f>0</f>
        <v>0</v>
      </c>
      <c r="CK16">
        <f>0</f>
        <v>0</v>
      </c>
      <c r="CL16">
        <f>0</f>
        <v>0</v>
      </c>
      <c r="CM16">
        <f>0</f>
        <v>0</v>
      </c>
      <c r="CN16">
        <f>0</f>
        <v>0</v>
      </c>
      <c r="CO16">
        <v>0.83333333333333337</v>
      </c>
      <c r="CP16">
        <f>0</f>
        <v>0</v>
      </c>
      <c r="CQ16">
        <f>0</f>
        <v>0</v>
      </c>
      <c r="CR16">
        <f>0</f>
        <v>0</v>
      </c>
      <c r="CS16">
        <v>3.3333333333333333E-2</v>
      </c>
      <c r="CT16">
        <v>3.3333333333333333E-2</v>
      </c>
      <c r="CU16">
        <f>0</f>
        <v>0</v>
      </c>
      <c r="CV16">
        <v>6.6666666666666666E-2</v>
      </c>
      <c r="CW16">
        <f>0</f>
        <v>0</v>
      </c>
      <c r="CX16">
        <v>0.9</v>
      </c>
      <c r="CY16">
        <f>0</f>
        <v>0</v>
      </c>
      <c r="CZ16">
        <f>0</f>
        <v>0</v>
      </c>
      <c r="DA16">
        <f>0</f>
        <v>0</v>
      </c>
      <c r="DB16">
        <f>0</f>
        <v>0</v>
      </c>
      <c r="DC16">
        <f>0</f>
        <v>0</v>
      </c>
      <c r="DD16">
        <f>0</f>
        <v>0</v>
      </c>
      <c r="DE16">
        <v>0.8666666666666667</v>
      </c>
      <c r="DF16">
        <f>0</f>
        <v>0</v>
      </c>
      <c r="DG16">
        <v>0.8666666666666667</v>
      </c>
      <c r="DH16">
        <f>0</f>
        <v>0</v>
      </c>
      <c r="DI16">
        <v>2.5</v>
      </c>
      <c r="DJ16">
        <f>0</f>
        <v>0</v>
      </c>
      <c r="DK16">
        <f>0</f>
        <v>0</v>
      </c>
      <c r="DL16">
        <v>0.83333333333333337</v>
      </c>
      <c r="DM16">
        <v>1.7</v>
      </c>
      <c r="DN16">
        <f>0</f>
        <v>0</v>
      </c>
      <c r="DO16">
        <f>0</f>
        <v>0</v>
      </c>
      <c r="DP16">
        <f>0</f>
        <v>0</v>
      </c>
      <c r="DQ16">
        <f>0</f>
        <v>0</v>
      </c>
      <c r="DR16">
        <f>0</f>
        <v>0</v>
      </c>
      <c r="DS16">
        <f>0</f>
        <v>0</v>
      </c>
      <c r="DT16">
        <v>3.3333333333333333E-2</v>
      </c>
      <c r="DU16">
        <f>0</f>
        <v>0</v>
      </c>
      <c r="DV16">
        <f>0</f>
        <v>0</v>
      </c>
      <c r="DW16">
        <f>0</f>
        <v>0</v>
      </c>
      <c r="DX16">
        <f>0</f>
        <v>0</v>
      </c>
      <c r="DY16">
        <f>0</f>
        <v>0</v>
      </c>
      <c r="DZ16">
        <f>0</f>
        <v>0</v>
      </c>
      <c r="EA16">
        <f>0</f>
        <v>0</v>
      </c>
      <c r="EB16">
        <f>0</f>
        <v>0</v>
      </c>
      <c r="EC16">
        <f>0</f>
        <v>0</v>
      </c>
      <c r="ED16">
        <f>0</f>
        <v>0</v>
      </c>
      <c r="EE16">
        <f>0</f>
        <v>0</v>
      </c>
      <c r="EF16">
        <f>0</f>
        <v>0</v>
      </c>
      <c r="EG16">
        <f>0</f>
        <v>0</v>
      </c>
      <c r="EH16">
        <f>0</f>
        <v>0</v>
      </c>
      <c r="EI16">
        <v>3.3333333333333333E-2</v>
      </c>
      <c r="EJ16">
        <f>0</f>
        <v>0</v>
      </c>
      <c r="EK16">
        <f>0</f>
        <v>0</v>
      </c>
      <c r="EL16">
        <f>0</f>
        <v>0</v>
      </c>
      <c r="EM16">
        <v>2.5</v>
      </c>
      <c r="EN16">
        <f>0</f>
        <v>0</v>
      </c>
      <c r="EO16">
        <f>0</f>
        <v>0</v>
      </c>
      <c r="EP16">
        <f>0</f>
        <v>0</v>
      </c>
      <c r="EQ16">
        <v>3.3333333333333333E-2</v>
      </c>
      <c r="ER16">
        <f>0</f>
        <v>0</v>
      </c>
      <c r="ES16">
        <f>0</f>
        <v>0</v>
      </c>
      <c r="ET16">
        <f>0</f>
        <v>0</v>
      </c>
      <c r="EU16">
        <v>3.3333333333333333E-2</v>
      </c>
      <c r="EV16">
        <f>0</f>
        <v>0</v>
      </c>
      <c r="EW16">
        <f>0</f>
        <v>0</v>
      </c>
      <c r="EX16">
        <f>0</f>
        <v>0</v>
      </c>
      <c r="EY16">
        <f>0</f>
        <v>0</v>
      </c>
      <c r="EZ16">
        <f>0</f>
        <v>0</v>
      </c>
      <c r="FA16">
        <f>0</f>
        <v>0</v>
      </c>
      <c r="FB16">
        <f>0</f>
        <v>0</v>
      </c>
      <c r="FC16">
        <f>0</f>
        <v>0</v>
      </c>
      <c r="FD16">
        <v>0.9</v>
      </c>
    </row>
    <row r="17" spans="1:160" ht="16" x14ac:dyDescent="0.2">
      <c r="A17" s="2" t="s">
        <v>22</v>
      </c>
      <c r="B17" s="6" t="s">
        <v>26</v>
      </c>
      <c r="C17" s="13" t="s">
        <v>70</v>
      </c>
      <c r="D17" s="21">
        <v>0</v>
      </c>
      <c r="E17" s="21">
        <v>0.68027210884353739</v>
      </c>
      <c r="F17" s="21">
        <v>3.9682539682539684</v>
      </c>
      <c r="G17" s="21">
        <v>1.5873015873015872</v>
      </c>
      <c r="H17" s="13">
        <v>8.07</v>
      </c>
      <c r="I17" s="13">
        <v>23</v>
      </c>
      <c r="J17" s="13">
        <v>77</v>
      </c>
      <c r="K17" s="13">
        <v>0.16599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v>0.83333333333333337</v>
      </c>
      <c r="Q17">
        <f>0</f>
        <v>0</v>
      </c>
      <c r="R17">
        <v>3.3333333333333333E-2</v>
      </c>
      <c r="S17">
        <v>3.3333333333333333E-2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  <c r="Y17">
        <v>0.8666666666666667</v>
      </c>
      <c r="Z17">
        <v>3.3333333333333333E-2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>
        <f>0</f>
        <v>0</v>
      </c>
      <c r="AI17">
        <f>0</f>
        <v>0</v>
      </c>
      <c r="AJ17">
        <v>0.83333333333333337</v>
      </c>
      <c r="AK17">
        <f>0</f>
        <v>0</v>
      </c>
      <c r="AL17">
        <f>0</f>
        <v>0</v>
      </c>
      <c r="AM17">
        <f>0</f>
        <v>0</v>
      </c>
      <c r="AN17">
        <f>0</f>
        <v>0</v>
      </c>
      <c r="AO17">
        <f>0</f>
        <v>0</v>
      </c>
      <c r="AP17">
        <f>0</f>
        <v>0</v>
      </c>
      <c r="AQ17">
        <f>0</f>
        <v>0</v>
      </c>
      <c r="AR17">
        <f>0</f>
        <v>0</v>
      </c>
      <c r="AS17">
        <f>0</f>
        <v>0</v>
      </c>
      <c r="AT17">
        <f>0</f>
        <v>0</v>
      </c>
      <c r="AU17">
        <f>0</f>
        <v>0</v>
      </c>
      <c r="AV17">
        <v>6.6666666666666666E-2</v>
      </c>
      <c r="AW17">
        <f>0</f>
        <v>0</v>
      </c>
      <c r="AX17">
        <f>0</f>
        <v>0</v>
      </c>
      <c r="AY17">
        <f>0</f>
        <v>0</v>
      </c>
      <c r="AZ17">
        <v>3.3333333333333333E-2</v>
      </c>
      <c r="BA17">
        <f>0</f>
        <v>0</v>
      </c>
      <c r="BB17">
        <f>0</f>
        <v>0</v>
      </c>
      <c r="BC17">
        <v>3.3333333333333333E-2</v>
      </c>
      <c r="BD17">
        <v>0.83333333333333337</v>
      </c>
      <c r="BE17">
        <f>0</f>
        <v>0</v>
      </c>
      <c r="BF17">
        <f>0</f>
        <v>0</v>
      </c>
      <c r="BG17">
        <f>0</f>
        <v>0</v>
      </c>
      <c r="BH17">
        <f>0</f>
        <v>0</v>
      </c>
      <c r="BI17">
        <f>0</f>
        <v>0</v>
      </c>
      <c r="BJ17">
        <f>0</f>
        <v>0</v>
      </c>
      <c r="BK17">
        <v>0.9</v>
      </c>
      <c r="BL17">
        <f>0</f>
        <v>0</v>
      </c>
      <c r="BM17">
        <v>45.833333333333336</v>
      </c>
      <c r="BN17">
        <f>0</f>
        <v>0</v>
      </c>
      <c r="BO17">
        <f>0</f>
        <v>0</v>
      </c>
      <c r="BP17">
        <f>0</f>
        <v>0</v>
      </c>
      <c r="BQ17">
        <f>0</f>
        <v>0</v>
      </c>
      <c r="BR17">
        <v>0.83333333333333337</v>
      </c>
      <c r="BS17">
        <v>3.3333333333333333E-2</v>
      </c>
      <c r="BT17">
        <f>0</f>
        <v>0</v>
      </c>
      <c r="BU17">
        <f>0</f>
        <v>0</v>
      </c>
      <c r="BV17">
        <v>3.3333333333333333E-2</v>
      </c>
      <c r="BW17">
        <f>0</f>
        <v>0</v>
      </c>
      <c r="BX17">
        <v>2.5</v>
      </c>
      <c r="BY17">
        <v>0.83333333333333337</v>
      </c>
      <c r="BZ17">
        <f>0</f>
        <v>0</v>
      </c>
      <c r="CA17">
        <f>0</f>
        <v>0</v>
      </c>
      <c r="CB17">
        <v>3.3333333333333333E-2</v>
      </c>
      <c r="CC17">
        <f>0</f>
        <v>0</v>
      </c>
      <c r="CD17">
        <f>0</f>
        <v>0</v>
      </c>
      <c r="CE17">
        <f>0</f>
        <v>0</v>
      </c>
      <c r="CF17">
        <v>1.6666666666666667</v>
      </c>
      <c r="CG17">
        <f>0</f>
        <v>0</v>
      </c>
      <c r="CH17">
        <v>5</v>
      </c>
      <c r="CI17">
        <v>3.3333333333333333E-2</v>
      </c>
      <c r="CJ17">
        <f>0</f>
        <v>0</v>
      </c>
      <c r="CK17">
        <v>6.6666666666666666E-2</v>
      </c>
      <c r="CL17">
        <f>0</f>
        <v>0</v>
      </c>
      <c r="CM17">
        <f>0</f>
        <v>0</v>
      </c>
      <c r="CN17">
        <f>0</f>
        <v>0</v>
      </c>
      <c r="CO17">
        <f>0</f>
        <v>0</v>
      </c>
      <c r="CP17">
        <v>3.3333333333333333E-2</v>
      </c>
      <c r="CQ17">
        <v>0.83333333333333337</v>
      </c>
      <c r="CR17">
        <f>0</f>
        <v>0</v>
      </c>
      <c r="CS17">
        <f>0</f>
        <v>0</v>
      </c>
      <c r="CT17">
        <f>0</f>
        <v>0</v>
      </c>
      <c r="CU17">
        <f>0</f>
        <v>0</v>
      </c>
      <c r="CV17">
        <f>0</f>
        <v>0</v>
      </c>
      <c r="CW17">
        <v>3.3333333333333333E-2</v>
      </c>
      <c r="CX17">
        <f>0</f>
        <v>0</v>
      </c>
      <c r="CY17">
        <v>3.3333333333333333E-2</v>
      </c>
      <c r="CZ17">
        <f>0</f>
        <v>0</v>
      </c>
      <c r="DA17">
        <f>0</f>
        <v>0</v>
      </c>
      <c r="DB17">
        <f>0</f>
        <v>0</v>
      </c>
      <c r="DC17">
        <v>3.3333333333333333E-2</v>
      </c>
      <c r="DD17">
        <f>0</f>
        <v>0</v>
      </c>
      <c r="DE17">
        <v>0.83333333333333337</v>
      </c>
      <c r="DF17">
        <v>0.83333333333333337</v>
      </c>
      <c r="DG17">
        <v>5.0333333333333332</v>
      </c>
      <c r="DH17">
        <f>0</f>
        <v>0</v>
      </c>
      <c r="DI17">
        <v>0.83333333333333337</v>
      </c>
      <c r="DJ17">
        <f>0</f>
        <v>0</v>
      </c>
      <c r="DK17">
        <f>0</f>
        <v>0</v>
      </c>
      <c r="DL17">
        <f>0</f>
        <v>0</v>
      </c>
      <c r="DM17">
        <v>0.8666666666666667</v>
      </c>
      <c r="DN17">
        <f>0</f>
        <v>0</v>
      </c>
      <c r="DO17">
        <f>0</f>
        <v>0</v>
      </c>
      <c r="DP17">
        <f>0</f>
        <v>0</v>
      </c>
      <c r="DQ17">
        <f>0</f>
        <v>0</v>
      </c>
      <c r="DR17">
        <f>0</f>
        <v>0</v>
      </c>
      <c r="DS17">
        <f>0</f>
        <v>0</v>
      </c>
      <c r="DT17">
        <v>1.6666666666666667</v>
      </c>
      <c r="DU17">
        <f>0</f>
        <v>0</v>
      </c>
      <c r="DV17">
        <v>0.8666666666666667</v>
      </c>
      <c r="DW17">
        <f>0</f>
        <v>0</v>
      </c>
      <c r="DX17">
        <v>3.3333333333333333E-2</v>
      </c>
      <c r="DY17">
        <f>0</f>
        <v>0</v>
      </c>
      <c r="DZ17">
        <v>3.3333333333333333E-2</v>
      </c>
      <c r="EA17">
        <f>0</f>
        <v>0</v>
      </c>
      <c r="EB17">
        <f>0</f>
        <v>0</v>
      </c>
      <c r="EC17">
        <f>0</f>
        <v>0</v>
      </c>
      <c r="ED17">
        <f>0</f>
        <v>0</v>
      </c>
      <c r="EE17">
        <f>0</f>
        <v>0</v>
      </c>
      <c r="EF17">
        <v>3.3333333333333333E-2</v>
      </c>
      <c r="EG17">
        <f>0</f>
        <v>0</v>
      </c>
      <c r="EH17">
        <f>0</f>
        <v>0</v>
      </c>
      <c r="EI17">
        <f>0</f>
        <v>0</v>
      </c>
      <c r="EJ17">
        <f>0</f>
        <v>0</v>
      </c>
      <c r="EK17">
        <f>0</f>
        <v>0</v>
      </c>
      <c r="EL17">
        <f>0</f>
        <v>0</v>
      </c>
      <c r="EM17">
        <v>3.3333333333333333E-2</v>
      </c>
      <c r="EN17">
        <v>1.6666666666666667</v>
      </c>
      <c r="EO17">
        <f>0</f>
        <v>0</v>
      </c>
      <c r="EP17">
        <v>3.3333333333333333E-2</v>
      </c>
      <c r="EQ17">
        <f>0</f>
        <v>0</v>
      </c>
      <c r="ER17">
        <f>0</f>
        <v>0</v>
      </c>
      <c r="ES17">
        <f>0</f>
        <v>0</v>
      </c>
      <c r="ET17">
        <f>0</f>
        <v>0</v>
      </c>
      <c r="EU17">
        <f>0</f>
        <v>0</v>
      </c>
      <c r="EV17">
        <f>0</f>
        <v>0</v>
      </c>
      <c r="EW17">
        <f>0</f>
        <v>0</v>
      </c>
      <c r="EX17">
        <f>0</f>
        <v>0</v>
      </c>
      <c r="EY17">
        <f>0</f>
        <v>0</v>
      </c>
      <c r="EZ17">
        <f>0</f>
        <v>0</v>
      </c>
      <c r="FA17">
        <f>0</f>
        <v>0</v>
      </c>
      <c r="FB17">
        <v>6.6666666666666666E-2</v>
      </c>
      <c r="FC17">
        <v>3.3333333333333333E-2</v>
      </c>
      <c r="FD17">
        <v>0.83333333333333337</v>
      </c>
    </row>
    <row r="18" spans="1:160" ht="16" x14ac:dyDescent="0.2">
      <c r="A18" s="2" t="s">
        <v>22</v>
      </c>
      <c r="B18" s="6" t="s">
        <v>27</v>
      </c>
      <c r="C18" s="13" t="s">
        <v>80</v>
      </c>
      <c r="D18" s="21">
        <v>0</v>
      </c>
      <c r="E18" s="21">
        <v>0.70779220779220764</v>
      </c>
      <c r="F18" s="21">
        <v>3.8787878787878789</v>
      </c>
      <c r="G18" s="21">
        <v>0.90909090909090906</v>
      </c>
      <c r="H18" s="13">
        <v>8.6</v>
      </c>
      <c r="I18" s="13">
        <v>3</v>
      </c>
      <c r="J18" s="13">
        <v>202</v>
      </c>
      <c r="K18" s="13">
        <v>0.32377499999999998</v>
      </c>
      <c r="L18">
        <v>0.83333333333333337</v>
      </c>
      <c r="M18">
        <f>0</f>
        <v>0</v>
      </c>
      <c r="N18">
        <v>1.7</v>
      </c>
      <c r="O18">
        <f>0</f>
        <v>0</v>
      </c>
      <c r="P18">
        <f>0</f>
        <v>0</v>
      </c>
      <c r="Q18">
        <f>0</f>
        <v>0</v>
      </c>
      <c r="R18">
        <f>0</f>
        <v>0</v>
      </c>
      <c r="S18">
        <v>3.3333333333333333E-2</v>
      </c>
      <c r="T18">
        <f>0</f>
        <v>0</v>
      </c>
      <c r="U18">
        <f>0</f>
        <v>0</v>
      </c>
      <c r="V18">
        <v>3.3333333333333333E-2</v>
      </c>
      <c r="W18">
        <v>3.3333333333333333E-2</v>
      </c>
      <c r="X18">
        <f>0</f>
        <v>0</v>
      </c>
      <c r="Y18">
        <v>3.3333333333333333E-2</v>
      </c>
      <c r="Z18">
        <f>0</f>
        <v>0</v>
      </c>
      <c r="AA18">
        <f>0</f>
        <v>0</v>
      </c>
      <c r="AB18">
        <f>0</f>
        <v>0</v>
      </c>
      <c r="AC18">
        <f>0</f>
        <v>0</v>
      </c>
      <c r="AD18">
        <f>0</f>
        <v>0</v>
      </c>
      <c r="AE18">
        <v>3.3333333333333333E-2</v>
      </c>
      <c r="AF18">
        <v>0.83333333333333337</v>
      </c>
      <c r="AG18">
        <f>0</f>
        <v>0</v>
      </c>
      <c r="AH18">
        <f>0</f>
        <v>0</v>
      </c>
      <c r="AI18">
        <f>0</f>
        <v>0</v>
      </c>
      <c r="AJ18">
        <v>3.3333333333333333E-2</v>
      </c>
      <c r="AK18">
        <v>0.8666666666666667</v>
      </c>
      <c r="AL18">
        <f>0</f>
        <v>0</v>
      </c>
      <c r="AM18">
        <f>0</f>
        <v>0</v>
      </c>
      <c r="AN18">
        <f>0</f>
        <v>0</v>
      </c>
      <c r="AO18">
        <f>0</f>
        <v>0</v>
      </c>
      <c r="AP18">
        <f>0</f>
        <v>0</v>
      </c>
      <c r="AQ18">
        <v>3.3333333333333333E-2</v>
      </c>
      <c r="AR18">
        <f>0</f>
        <v>0</v>
      </c>
      <c r="AS18">
        <f>0</f>
        <v>0</v>
      </c>
      <c r="AT18">
        <f>0</f>
        <v>0</v>
      </c>
      <c r="AU18">
        <v>3.3333333333333333E-2</v>
      </c>
      <c r="AV18">
        <f>0</f>
        <v>0</v>
      </c>
      <c r="AW18">
        <f>0</f>
        <v>0</v>
      </c>
      <c r="AX18">
        <v>0.8666666666666667</v>
      </c>
      <c r="AY18">
        <f>0</f>
        <v>0</v>
      </c>
      <c r="AZ18">
        <f>0</f>
        <v>0</v>
      </c>
      <c r="BA18">
        <v>3.3333333333333333E-2</v>
      </c>
      <c r="BB18">
        <f>0</f>
        <v>0</v>
      </c>
      <c r="BC18">
        <f>0</f>
        <v>0</v>
      </c>
      <c r="BD18">
        <f>0</f>
        <v>0</v>
      </c>
      <c r="BE18">
        <f>0</f>
        <v>0</v>
      </c>
      <c r="BF18">
        <f>0</f>
        <v>0</v>
      </c>
      <c r="BG18">
        <f>0</f>
        <v>0</v>
      </c>
      <c r="BH18">
        <f>0</f>
        <v>0</v>
      </c>
      <c r="BI18">
        <f>0</f>
        <v>0</v>
      </c>
      <c r="BJ18">
        <f>0</f>
        <v>0</v>
      </c>
      <c r="BK18">
        <v>0.9</v>
      </c>
      <c r="BL18">
        <f>0</f>
        <v>0</v>
      </c>
      <c r="BM18">
        <v>15</v>
      </c>
      <c r="BN18">
        <f>0</f>
        <v>0</v>
      </c>
      <c r="BO18">
        <f>0</f>
        <v>0</v>
      </c>
      <c r="BP18">
        <f>0</f>
        <v>0</v>
      </c>
      <c r="BQ18">
        <f>0</f>
        <v>0</v>
      </c>
      <c r="BR18">
        <f>0</f>
        <v>0</v>
      </c>
      <c r="BS18">
        <f>0</f>
        <v>0</v>
      </c>
      <c r="BT18">
        <f>0</f>
        <v>0</v>
      </c>
      <c r="BU18">
        <f>0</f>
        <v>0</v>
      </c>
      <c r="BV18">
        <f>0</f>
        <v>0</v>
      </c>
      <c r="BW18">
        <f>0</f>
        <v>0</v>
      </c>
      <c r="BX18">
        <v>1.7</v>
      </c>
      <c r="BY18">
        <v>0.8666666666666667</v>
      </c>
      <c r="BZ18">
        <f>0</f>
        <v>0</v>
      </c>
      <c r="CA18">
        <f>0</f>
        <v>0</v>
      </c>
      <c r="CB18">
        <f>0</f>
        <v>0</v>
      </c>
      <c r="CC18">
        <f>0</f>
        <v>0</v>
      </c>
      <c r="CD18">
        <f>0</f>
        <v>0</v>
      </c>
      <c r="CE18">
        <f>0</f>
        <v>0</v>
      </c>
      <c r="CF18">
        <f>0</f>
        <v>0</v>
      </c>
      <c r="CG18">
        <v>3.3333333333333333E-2</v>
      </c>
      <c r="CH18">
        <v>10.833333333333334</v>
      </c>
      <c r="CI18">
        <v>3.3333333333333333E-2</v>
      </c>
      <c r="CJ18">
        <f>0</f>
        <v>0</v>
      </c>
      <c r="CK18">
        <f>0</f>
        <v>0</v>
      </c>
      <c r="CL18">
        <f>0</f>
        <v>0</v>
      </c>
      <c r="CM18">
        <f>0</f>
        <v>0</v>
      </c>
      <c r="CN18">
        <f>0</f>
        <v>0</v>
      </c>
      <c r="CO18">
        <f>0</f>
        <v>0</v>
      </c>
      <c r="CP18">
        <f>0</f>
        <v>0</v>
      </c>
      <c r="CQ18">
        <f>0</f>
        <v>0</v>
      </c>
      <c r="CR18">
        <v>3.3333333333333333E-2</v>
      </c>
      <c r="CS18">
        <f>0</f>
        <v>0</v>
      </c>
      <c r="CT18">
        <v>3.3333333333333333E-2</v>
      </c>
      <c r="CU18">
        <f>0</f>
        <v>0</v>
      </c>
      <c r="CV18">
        <v>3.3333333333333333E-2</v>
      </c>
      <c r="CW18">
        <f>0</f>
        <v>0</v>
      </c>
      <c r="CX18">
        <v>3.3333333333333333E-2</v>
      </c>
      <c r="CY18">
        <f>0</f>
        <v>0</v>
      </c>
      <c r="CZ18">
        <f>0</f>
        <v>0</v>
      </c>
      <c r="DA18">
        <v>3.3333333333333333E-2</v>
      </c>
      <c r="DB18">
        <f>0</f>
        <v>0</v>
      </c>
      <c r="DC18">
        <f>0</f>
        <v>0</v>
      </c>
      <c r="DD18">
        <v>3.3333333333333333E-2</v>
      </c>
      <c r="DE18">
        <v>0.83333333333333337</v>
      </c>
      <c r="DF18">
        <f>0</f>
        <v>0</v>
      </c>
      <c r="DG18">
        <v>6.666666666666667</v>
      </c>
      <c r="DH18">
        <f>0</f>
        <v>0</v>
      </c>
      <c r="DI18">
        <v>10.833333333333334</v>
      </c>
      <c r="DJ18">
        <v>0.9</v>
      </c>
      <c r="DK18">
        <f>0</f>
        <v>0</v>
      </c>
      <c r="DL18">
        <v>5.833333333333333</v>
      </c>
      <c r="DM18">
        <v>0.83333333333333337</v>
      </c>
      <c r="DN18">
        <f>0</f>
        <v>0</v>
      </c>
      <c r="DO18">
        <f>0</f>
        <v>0</v>
      </c>
      <c r="DP18">
        <f>0</f>
        <v>0</v>
      </c>
      <c r="DQ18">
        <f>0</f>
        <v>0</v>
      </c>
      <c r="DR18">
        <f>0</f>
        <v>0</v>
      </c>
      <c r="DS18">
        <f>0</f>
        <v>0</v>
      </c>
      <c r="DT18">
        <f>0</f>
        <v>0</v>
      </c>
      <c r="DU18">
        <f>0</f>
        <v>0</v>
      </c>
      <c r="DV18">
        <v>0.10000000000000002</v>
      </c>
      <c r="DW18">
        <f>0</f>
        <v>0</v>
      </c>
      <c r="DX18">
        <f>0</f>
        <v>0</v>
      </c>
      <c r="DY18">
        <f>0</f>
        <v>0</v>
      </c>
      <c r="DZ18">
        <v>3.3333333333333333E-2</v>
      </c>
      <c r="EA18">
        <f>0</f>
        <v>0</v>
      </c>
      <c r="EB18">
        <f>0</f>
        <v>0</v>
      </c>
      <c r="EC18">
        <f>0</f>
        <v>0</v>
      </c>
      <c r="ED18">
        <v>2.5</v>
      </c>
      <c r="EE18">
        <f>0</f>
        <v>0</v>
      </c>
      <c r="EF18">
        <f>0</f>
        <v>0</v>
      </c>
      <c r="EG18">
        <f>0</f>
        <v>0</v>
      </c>
      <c r="EH18">
        <f>0</f>
        <v>0</v>
      </c>
      <c r="EI18">
        <v>3.3333333333333333E-2</v>
      </c>
      <c r="EJ18">
        <f>0</f>
        <v>0</v>
      </c>
      <c r="EK18">
        <v>1.6666666666666667</v>
      </c>
      <c r="EL18">
        <f>0</f>
        <v>0</v>
      </c>
      <c r="EM18">
        <f>0</f>
        <v>0</v>
      </c>
      <c r="EN18">
        <f>0</f>
        <v>0</v>
      </c>
      <c r="EO18">
        <f>0</f>
        <v>0</v>
      </c>
      <c r="EP18">
        <f>0</f>
        <v>0</v>
      </c>
      <c r="EQ18">
        <f>0</f>
        <v>0</v>
      </c>
      <c r="ER18">
        <f>0</f>
        <v>0</v>
      </c>
      <c r="ES18">
        <f>0</f>
        <v>0</v>
      </c>
      <c r="ET18">
        <f>0</f>
        <v>0</v>
      </c>
      <c r="EU18">
        <f>0</f>
        <v>0</v>
      </c>
      <c r="EV18">
        <f>0</f>
        <v>0</v>
      </c>
      <c r="EW18">
        <f>0</f>
        <v>0</v>
      </c>
      <c r="EX18">
        <f>0</f>
        <v>0</v>
      </c>
      <c r="EY18">
        <f>0</f>
        <v>0</v>
      </c>
      <c r="EZ18">
        <f>0</f>
        <v>0</v>
      </c>
      <c r="FA18">
        <f>0</f>
        <v>0</v>
      </c>
      <c r="FB18">
        <f>0</f>
        <v>0</v>
      </c>
      <c r="FC18">
        <f>0</f>
        <v>0</v>
      </c>
      <c r="FD18">
        <v>0.8666666666666667</v>
      </c>
    </row>
    <row r="19" spans="1:160" ht="16" x14ac:dyDescent="0.2">
      <c r="A19" s="2" t="s">
        <v>22</v>
      </c>
      <c r="B19" s="6" t="s">
        <v>28</v>
      </c>
      <c r="C19" s="13" t="s">
        <v>81</v>
      </c>
      <c r="D19" s="21">
        <v>0</v>
      </c>
      <c r="E19" s="21">
        <v>0.32653061224489799</v>
      </c>
      <c r="F19" s="21">
        <v>1.9904761904761905</v>
      </c>
      <c r="G19" s="21">
        <v>0.68571428571428572</v>
      </c>
      <c r="H19" s="13">
        <v>7.49</v>
      </c>
      <c r="I19" s="13">
        <v>8</v>
      </c>
      <c r="J19" s="13">
        <v>81</v>
      </c>
      <c r="K19" s="13">
        <v>0.25563000000000002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v>0.83333333333333337</v>
      </c>
      <c r="Q19">
        <v>3.3333333333333333E-2</v>
      </c>
      <c r="R19">
        <f>0</f>
        <v>0</v>
      </c>
      <c r="S19">
        <f>0</f>
        <v>0</v>
      </c>
      <c r="T19">
        <f>0</f>
        <v>0</v>
      </c>
      <c r="U19">
        <f>0</f>
        <v>0</v>
      </c>
      <c r="V19">
        <f>0</f>
        <v>0</v>
      </c>
      <c r="W19">
        <v>0.8666666666666667</v>
      </c>
      <c r="X19">
        <f>0</f>
        <v>0</v>
      </c>
      <c r="Y19">
        <f>0</f>
        <v>0</v>
      </c>
      <c r="Z19">
        <v>6.6666666666666666E-2</v>
      </c>
      <c r="AA19">
        <f>0</f>
        <v>0</v>
      </c>
      <c r="AB19">
        <f>0</f>
        <v>0</v>
      </c>
      <c r="AC19">
        <v>3.3333333333333333E-2</v>
      </c>
      <c r="AD19">
        <f>0</f>
        <v>0</v>
      </c>
      <c r="AE19">
        <f>0</f>
        <v>0</v>
      </c>
      <c r="AF19">
        <f>0</f>
        <v>0</v>
      </c>
      <c r="AG19">
        <v>0.83333333333333337</v>
      </c>
      <c r="AH19">
        <f>0</f>
        <v>0</v>
      </c>
      <c r="AI19">
        <f>0</f>
        <v>0</v>
      </c>
      <c r="AJ19">
        <f>0</f>
        <v>0</v>
      </c>
      <c r="AK19">
        <f>0</f>
        <v>0</v>
      </c>
      <c r="AL19">
        <v>0.8666666666666667</v>
      </c>
      <c r="AM19">
        <f>0</f>
        <v>0</v>
      </c>
      <c r="AN19">
        <v>0.83333333333333337</v>
      </c>
      <c r="AO19">
        <v>1.6666666666666667</v>
      </c>
      <c r="AP19">
        <f>0</f>
        <v>0</v>
      </c>
      <c r="AQ19">
        <f>0</f>
        <v>0</v>
      </c>
      <c r="AR19">
        <f>0</f>
        <v>0</v>
      </c>
      <c r="AS19">
        <f>0</f>
        <v>0</v>
      </c>
      <c r="AT19">
        <f>0</f>
        <v>0</v>
      </c>
      <c r="AU19">
        <v>0.83333333333333337</v>
      </c>
      <c r="AV19">
        <v>3.3333333333333333E-2</v>
      </c>
      <c r="AW19">
        <f>0</f>
        <v>0</v>
      </c>
      <c r="AX19">
        <f>0</f>
        <v>0</v>
      </c>
      <c r="AY19">
        <f>0</f>
        <v>0</v>
      </c>
      <c r="AZ19">
        <f>0</f>
        <v>0</v>
      </c>
      <c r="BA19">
        <f>0</f>
        <v>0</v>
      </c>
      <c r="BB19">
        <f>0</f>
        <v>0</v>
      </c>
      <c r="BC19">
        <v>3.3333333333333333E-2</v>
      </c>
      <c r="BD19">
        <f>0</f>
        <v>0</v>
      </c>
      <c r="BE19">
        <f>0</f>
        <v>0</v>
      </c>
      <c r="BF19">
        <f>0</f>
        <v>0</v>
      </c>
      <c r="BG19">
        <f>0</f>
        <v>0</v>
      </c>
      <c r="BH19">
        <f>0</f>
        <v>0</v>
      </c>
      <c r="BI19">
        <f>0</f>
        <v>0</v>
      </c>
      <c r="BJ19">
        <f>0</f>
        <v>0</v>
      </c>
      <c r="BK19">
        <v>0.83333333333333337</v>
      </c>
      <c r="BL19">
        <f>0</f>
        <v>0</v>
      </c>
      <c r="BM19">
        <v>35</v>
      </c>
      <c r="BN19">
        <f>0</f>
        <v>0</v>
      </c>
      <c r="BO19">
        <f>0</f>
        <v>0</v>
      </c>
      <c r="BP19">
        <f>0</f>
        <v>0</v>
      </c>
      <c r="BQ19">
        <f>0</f>
        <v>0</v>
      </c>
      <c r="BR19">
        <f>0</f>
        <v>0</v>
      </c>
      <c r="BS19">
        <f>0</f>
        <v>0</v>
      </c>
      <c r="BT19">
        <v>3.3333333333333333E-2</v>
      </c>
      <c r="BU19">
        <f>0</f>
        <v>0</v>
      </c>
      <c r="BV19">
        <f>0</f>
        <v>0</v>
      </c>
      <c r="BW19">
        <v>0.83333333333333337</v>
      </c>
      <c r="BX19">
        <v>2.5</v>
      </c>
      <c r="BY19">
        <v>1.7</v>
      </c>
      <c r="BZ19">
        <f>0</f>
        <v>0</v>
      </c>
      <c r="CA19">
        <f>0</f>
        <v>0</v>
      </c>
      <c r="CB19">
        <f>0</f>
        <v>0</v>
      </c>
      <c r="CC19">
        <f>0</f>
        <v>0</v>
      </c>
      <c r="CD19">
        <f>0</f>
        <v>0</v>
      </c>
      <c r="CE19">
        <f>0</f>
        <v>0</v>
      </c>
      <c r="CF19">
        <f>0</f>
        <v>0</v>
      </c>
      <c r="CG19">
        <v>0.83333333333333337</v>
      </c>
      <c r="CH19">
        <f>0</f>
        <v>0</v>
      </c>
      <c r="CI19">
        <f>0</f>
        <v>0</v>
      </c>
      <c r="CJ19">
        <f>0</f>
        <v>0</v>
      </c>
      <c r="CK19">
        <f>0</f>
        <v>0</v>
      </c>
      <c r="CL19">
        <f>0</f>
        <v>0</v>
      </c>
      <c r="CM19">
        <f>0</f>
        <v>0</v>
      </c>
      <c r="CN19">
        <v>3.3333333333333333E-2</v>
      </c>
      <c r="CO19">
        <f>0</f>
        <v>0</v>
      </c>
      <c r="CP19">
        <f>0</f>
        <v>0</v>
      </c>
      <c r="CQ19">
        <f>0</f>
        <v>0</v>
      </c>
      <c r="CR19">
        <f>0</f>
        <v>0</v>
      </c>
      <c r="CS19">
        <f>0</f>
        <v>0</v>
      </c>
      <c r="CT19">
        <v>6.6666666666666666E-2</v>
      </c>
      <c r="CU19">
        <f>0</f>
        <v>0</v>
      </c>
      <c r="CV19">
        <v>6.6666666666666666E-2</v>
      </c>
      <c r="CW19">
        <v>3.3333333333333333E-2</v>
      </c>
      <c r="CX19">
        <f>0</f>
        <v>0</v>
      </c>
      <c r="CY19">
        <f>0</f>
        <v>0</v>
      </c>
      <c r="CZ19">
        <f>0</f>
        <v>0</v>
      </c>
      <c r="DA19">
        <f>0</f>
        <v>0</v>
      </c>
      <c r="DB19">
        <f>0</f>
        <v>0</v>
      </c>
      <c r="DC19">
        <f>0</f>
        <v>0</v>
      </c>
      <c r="DD19">
        <f>0</f>
        <v>0</v>
      </c>
      <c r="DE19">
        <v>6.6666666666666666E-2</v>
      </c>
      <c r="DF19">
        <v>3.3333333333333333E-2</v>
      </c>
      <c r="DG19">
        <v>5.833333333333333</v>
      </c>
      <c r="DH19">
        <f>0</f>
        <v>0</v>
      </c>
      <c r="DI19">
        <v>5.833333333333333</v>
      </c>
      <c r="DJ19">
        <f>0</f>
        <v>0</v>
      </c>
      <c r="DK19">
        <f>0</f>
        <v>0</v>
      </c>
      <c r="DL19">
        <v>5</v>
      </c>
      <c r="DM19">
        <v>0.83333333333333337</v>
      </c>
      <c r="DN19">
        <f>0</f>
        <v>0</v>
      </c>
      <c r="DO19">
        <f>0</f>
        <v>0</v>
      </c>
      <c r="DP19">
        <f>0</f>
        <v>0</v>
      </c>
      <c r="DQ19">
        <f>0</f>
        <v>0</v>
      </c>
      <c r="DR19">
        <f>0</f>
        <v>0</v>
      </c>
      <c r="DS19">
        <f>0</f>
        <v>0</v>
      </c>
      <c r="DT19">
        <v>3.3333333333333333E-2</v>
      </c>
      <c r="DU19">
        <f>0</f>
        <v>0</v>
      </c>
      <c r="DV19">
        <f>0</f>
        <v>0</v>
      </c>
      <c r="DW19">
        <f>0</f>
        <v>0</v>
      </c>
      <c r="DX19">
        <f>0</f>
        <v>0</v>
      </c>
      <c r="DY19">
        <f>0</f>
        <v>0</v>
      </c>
      <c r="DZ19">
        <v>3.3333333333333333E-2</v>
      </c>
      <c r="EA19">
        <f>0</f>
        <v>0</v>
      </c>
      <c r="EB19">
        <f>0</f>
        <v>0</v>
      </c>
      <c r="EC19">
        <f>0</f>
        <v>0</v>
      </c>
      <c r="ED19">
        <f>0</f>
        <v>0</v>
      </c>
      <c r="EE19">
        <f>0</f>
        <v>0</v>
      </c>
      <c r="EF19">
        <v>0.8666666666666667</v>
      </c>
      <c r="EG19">
        <f>0</f>
        <v>0</v>
      </c>
      <c r="EH19">
        <f>0</f>
        <v>0</v>
      </c>
      <c r="EI19">
        <f>0</f>
        <v>0</v>
      </c>
      <c r="EJ19">
        <f>0</f>
        <v>0</v>
      </c>
      <c r="EK19">
        <f>0</f>
        <v>0</v>
      </c>
      <c r="EL19">
        <v>3.3333333333333333E-2</v>
      </c>
      <c r="EM19">
        <v>3.3333333333333333E-2</v>
      </c>
      <c r="EN19">
        <v>1.6666666666666667</v>
      </c>
      <c r="EO19">
        <f>0</f>
        <v>0</v>
      </c>
      <c r="EP19">
        <v>6.6666666666666666E-2</v>
      </c>
      <c r="EQ19">
        <v>0.8666666666666667</v>
      </c>
      <c r="ER19">
        <f>0</f>
        <v>0</v>
      </c>
      <c r="ES19">
        <f>0</f>
        <v>0</v>
      </c>
      <c r="ET19">
        <f>0</f>
        <v>0</v>
      </c>
      <c r="EU19">
        <v>3.3333333333333333E-2</v>
      </c>
      <c r="EV19">
        <f>0</f>
        <v>0</v>
      </c>
      <c r="EW19">
        <f>0</f>
        <v>0</v>
      </c>
      <c r="EX19">
        <f>0</f>
        <v>0</v>
      </c>
      <c r="EY19">
        <f>0</f>
        <v>0</v>
      </c>
      <c r="EZ19">
        <f>0</f>
        <v>0</v>
      </c>
      <c r="FA19">
        <f>0</f>
        <v>0</v>
      </c>
      <c r="FB19">
        <v>3.3333333333333333E-2</v>
      </c>
      <c r="FC19">
        <v>3.3333333333333333E-2</v>
      </c>
      <c r="FD19">
        <v>3.3333333333333333E-2</v>
      </c>
    </row>
    <row r="21" spans="1:160" x14ac:dyDescent="0.2">
      <c r="K21"/>
    </row>
    <row r="22" spans="1:160" x14ac:dyDescent="0.2">
      <c r="K22"/>
    </row>
    <row r="23" spans="1:160" x14ac:dyDescent="0.2">
      <c r="K23"/>
    </row>
    <row r="24" spans="1:160" x14ac:dyDescent="0.2">
      <c r="K24"/>
    </row>
    <row r="25" spans="1:160" x14ac:dyDescent="0.2">
      <c r="K25"/>
    </row>
    <row r="26" spans="1:160" x14ac:dyDescent="0.2">
      <c r="K26"/>
    </row>
    <row r="27" spans="1:160" x14ac:dyDescent="0.2">
      <c r="K27"/>
    </row>
    <row r="28" spans="1:160" x14ac:dyDescent="0.2">
      <c r="K28"/>
    </row>
    <row r="29" spans="1:160" x14ac:dyDescent="0.2">
      <c r="K29"/>
    </row>
    <row r="30" spans="1:160" x14ac:dyDescent="0.2">
      <c r="K30"/>
    </row>
    <row r="31" spans="1:160" x14ac:dyDescent="0.2">
      <c r="K31"/>
    </row>
    <row r="32" spans="1:160" x14ac:dyDescent="0.2">
      <c r="K32"/>
    </row>
    <row r="33" spans="11:11" x14ac:dyDescent="0.2">
      <c r="K33"/>
    </row>
    <row r="34" spans="11:11" x14ac:dyDescent="0.2">
      <c r="K34"/>
    </row>
    <row r="35" spans="11:11" x14ac:dyDescent="0.2">
      <c r="K35"/>
    </row>
    <row r="36" spans="11:11" x14ac:dyDescent="0.2">
      <c r="K36"/>
    </row>
    <row r="37" spans="11:11" x14ac:dyDescent="0.2">
      <c r="K37"/>
    </row>
    <row r="38" spans="11:11" x14ac:dyDescent="0.2">
      <c r="K38"/>
    </row>
    <row r="39" spans="11:11" x14ac:dyDescent="0.2">
      <c r="K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5"/>
  <sheetViews>
    <sheetView tabSelected="1" workbookViewId="0">
      <selection activeCell="Q45" sqref="Q45"/>
    </sheetView>
  </sheetViews>
  <sheetFormatPr baseColWidth="10" defaultRowHeight="15" x14ac:dyDescent="0.2"/>
  <cols>
    <col min="2" max="2" width="13" bestFit="1" customWidth="1"/>
    <col min="4" max="4" width="11.5"/>
    <col min="5" max="5" width="12.1640625" bestFit="1" customWidth="1"/>
    <col min="6" max="6" width="12.33203125" bestFit="1" customWidth="1"/>
    <col min="12" max="12" width="13.5" bestFit="1" customWidth="1"/>
    <col min="13" max="13" width="15.5" bestFit="1" customWidth="1"/>
    <col min="16" max="16" width="13.6640625" bestFit="1" customWidth="1"/>
  </cols>
  <sheetData>
    <row r="1" spans="1:16" x14ac:dyDescent="0.2">
      <c r="A1" s="3" t="s">
        <v>0</v>
      </c>
      <c r="B1" s="3" t="s">
        <v>3</v>
      </c>
      <c r="C1" s="3" t="s">
        <v>4</v>
      </c>
      <c r="D1" s="14" t="s">
        <v>118</v>
      </c>
      <c r="E1" s="14" t="s">
        <v>119</v>
      </c>
      <c r="F1" s="14" t="s">
        <v>120</v>
      </c>
      <c r="G1" s="14" t="s">
        <v>121</v>
      </c>
      <c r="H1" s="3" t="s">
        <v>29</v>
      </c>
      <c r="I1" s="3" t="s">
        <v>30</v>
      </c>
      <c r="J1" s="9" t="s">
        <v>52</v>
      </c>
      <c r="K1" s="9" t="s">
        <v>34</v>
      </c>
      <c r="L1" s="9" t="s">
        <v>35</v>
      </c>
      <c r="M1" s="9" t="s">
        <v>53</v>
      </c>
      <c r="N1" s="9" t="s">
        <v>54</v>
      </c>
      <c r="O1" s="9" t="s">
        <v>55</v>
      </c>
      <c r="P1" s="14" t="s">
        <v>33</v>
      </c>
    </row>
    <row r="2" spans="1:16" ht="15.5" customHeight="1" x14ac:dyDescent="0.2">
      <c r="A2" s="4" t="s">
        <v>5</v>
      </c>
      <c r="B2" s="4" t="s">
        <v>8</v>
      </c>
      <c r="C2" s="5">
        <v>1</v>
      </c>
      <c r="D2" s="21">
        <v>0</v>
      </c>
      <c r="E2" s="21">
        <v>2.1221532091097308</v>
      </c>
      <c r="F2" s="21">
        <v>5.6038647342995178</v>
      </c>
      <c r="G2" s="21">
        <v>1.8840579710144927</v>
      </c>
      <c r="H2" s="5">
        <v>1</v>
      </c>
      <c r="I2" s="5">
        <v>15</v>
      </c>
      <c r="J2" s="10">
        <v>-1.5593533434429294</v>
      </c>
      <c r="K2" s="10">
        <v>9</v>
      </c>
      <c r="L2" s="10">
        <v>90</v>
      </c>
      <c r="M2" s="10">
        <v>95.899999999999949</v>
      </c>
      <c r="N2" s="10">
        <v>19</v>
      </c>
      <c r="O2" s="10">
        <v>1.2627737226277382</v>
      </c>
      <c r="P2" s="18">
        <v>75.538319999999985</v>
      </c>
    </row>
    <row r="3" spans="1:16" ht="15.5" customHeight="1" x14ac:dyDescent="0.2">
      <c r="A3" s="4" t="s">
        <v>5</v>
      </c>
      <c r="B3" s="4" t="s">
        <v>8</v>
      </c>
      <c r="C3" s="5">
        <v>2</v>
      </c>
      <c r="D3" s="21">
        <v>0</v>
      </c>
      <c r="E3" s="21">
        <v>2.1221532091097308</v>
      </c>
      <c r="F3" s="21">
        <v>5.6038647342995178</v>
      </c>
      <c r="G3" s="21">
        <v>1.8840579710144927</v>
      </c>
      <c r="H3" s="5">
        <v>1</v>
      </c>
      <c r="I3" s="5">
        <v>16</v>
      </c>
      <c r="J3" s="10">
        <v>-1.7359254840516396</v>
      </c>
      <c r="K3" s="10">
        <v>7.5</v>
      </c>
      <c r="L3" s="10">
        <v>75</v>
      </c>
      <c r="M3" s="10">
        <v>75.599999999999966</v>
      </c>
      <c r="N3" s="10">
        <v>17</v>
      </c>
      <c r="O3" s="10">
        <v>0.70238095238095255</v>
      </c>
      <c r="P3" s="18">
        <v>75.538319999999985</v>
      </c>
    </row>
    <row r="4" spans="1:16" ht="15.5" customHeight="1" x14ac:dyDescent="0.2">
      <c r="A4" s="4" t="s">
        <v>5</v>
      </c>
      <c r="B4" s="4" t="s">
        <v>8</v>
      </c>
      <c r="C4" s="5">
        <v>3</v>
      </c>
      <c r="D4" s="21">
        <v>0</v>
      </c>
      <c r="E4" s="21">
        <v>2.1221532091097308</v>
      </c>
      <c r="F4" s="21">
        <v>5.6038647342995178</v>
      </c>
      <c r="G4" s="21">
        <v>1.8840579710144927</v>
      </c>
      <c r="H4" s="8"/>
      <c r="I4" s="8"/>
      <c r="J4" s="10">
        <v>-1.256514477933143</v>
      </c>
      <c r="K4" s="11"/>
      <c r="L4" s="10">
        <v>65</v>
      </c>
      <c r="M4" s="10">
        <v>87.799999999999983</v>
      </c>
      <c r="N4" s="10">
        <v>10</v>
      </c>
      <c r="O4" s="10">
        <v>1.2528473804100233</v>
      </c>
      <c r="P4" s="18">
        <v>75.538319999999985</v>
      </c>
    </row>
    <row r="5" spans="1:16" ht="15.5" customHeight="1" x14ac:dyDescent="0.2">
      <c r="A5" s="4" t="s">
        <v>5</v>
      </c>
      <c r="B5" s="4" t="s">
        <v>9</v>
      </c>
      <c r="C5" s="5">
        <v>1</v>
      </c>
      <c r="D5" s="21">
        <v>0</v>
      </c>
      <c r="E5" s="21">
        <v>1.5779220779220779</v>
      </c>
      <c r="F5" s="21">
        <v>2.6553030303030303</v>
      </c>
      <c r="G5" s="21">
        <v>0.43181818181818182</v>
      </c>
      <c r="H5" s="8"/>
      <c r="I5" s="8"/>
      <c r="J5" s="10">
        <v>-1.548136944179666</v>
      </c>
      <c r="K5" s="11"/>
      <c r="L5" s="10">
        <v>95</v>
      </c>
      <c r="M5" s="10">
        <v>126.09999999999994</v>
      </c>
      <c r="N5" s="10">
        <v>23</v>
      </c>
      <c r="O5" s="10">
        <v>0.79936558287073778</v>
      </c>
      <c r="P5" s="18">
        <v>112.24355999999997</v>
      </c>
    </row>
    <row r="6" spans="1:16" ht="15.5" customHeight="1" x14ac:dyDescent="0.2">
      <c r="A6" s="4" t="s">
        <v>5</v>
      </c>
      <c r="B6" s="4" t="s">
        <v>9</v>
      </c>
      <c r="C6" s="5">
        <v>2</v>
      </c>
      <c r="D6" s="21">
        <v>0</v>
      </c>
      <c r="E6" s="21">
        <v>1.5779220779220779</v>
      </c>
      <c r="F6" s="21">
        <v>2.6553030303030303</v>
      </c>
      <c r="G6" s="21">
        <v>0.43181818181818182</v>
      </c>
      <c r="H6" s="5">
        <v>2</v>
      </c>
      <c r="I6" s="5">
        <v>17</v>
      </c>
      <c r="J6" s="10">
        <v>-2.4504972464240056</v>
      </c>
      <c r="K6" s="10">
        <v>15</v>
      </c>
      <c r="L6" s="10">
        <v>75</v>
      </c>
      <c r="M6" s="10">
        <v>76.799999999999983</v>
      </c>
      <c r="N6" s="10">
        <v>33</v>
      </c>
      <c r="O6" s="10">
        <v>0.74869791666666696</v>
      </c>
      <c r="P6" s="18">
        <v>112.24355999999997</v>
      </c>
    </row>
    <row r="7" spans="1:16" ht="15.5" customHeight="1" x14ac:dyDescent="0.2">
      <c r="A7" s="4" t="s">
        <v>5</v>
      </c>
      <c r="B7" s="4" t="s">
        <v>9</v>
      </c>
      <c r="C7" s="5">
        <v>3</v>
      </c>
      <c r="D7" s="21">
        <v>0</v>
      </c>
      <c r="E7" s="21">
        <v>1.5779220779220779</v>
      </c>
      <c r="F7" s="21">
        <v>2.6553030303030303</v>
      </c>
      <c r="G7" s="21">
        <v>0.43181818181818182</v>
      </c>
      <c r="H7" s="5">
        <v>3</v>
      </c>
      <c r="I7" s="5">
        <v>16</v>
      </c>
      <c r="J7" s="10">
        <v>-1.926009653587065</v>
      </c>
      <c r="K7" s="10">
        <v>28.5</v>
      </c>
      <c r="L7" s="10">
        <v>95</v>
      </c>
      <c r="M7" s="10">
        <v>101.09999999999994</v>
      </c>
      <c r="N7" s="10">
        <v>22</v>
      </c>
      <c r="O7" s="10">
        <v>1.559841740850644</v>
      </c>
      <c r="P7" s="18">
        <v>112.24355999999997</v>
      </c>
    </row>
    <row r="8" spans="1:16" ht="15.5" customHeight="1" x14ac:dyDescent="0.2">
      <c r="A8" s="4" t="s">
        <v>5</v>
      </c>
      <c r="B8" s="4" t="s">
        <v>10</v>
      </c>
      <c r="C8" s="5">
        <v>1</v>
      </c>
      <c r="D8" s="21">
        <v>5.1759834368530024E-2</v>
      </c>
      <c r="E8" s="21">
        <v>1.1608991422656019</v>
      </c>
      <c r="F8" s="21">
        <v>1.2836438923395446</v>
      </c>
      <c r="G8" s="21">
        <v>0.56935817805383027</v>
      </c>
      <c r="H8" s="5">
        <v>1</v>
      </c>
      <c r="I8" s="5">
        <v>13</v>
      </c>
      <c r="J8" s="10">
        <v>-1.5744396969055019</v>
      </c>
      <c r="K8" s="10">
        <v>7.9</v>
      </c>
      <c r="L8" s="10">
        <v>79</v>
      </c>
      <c r="M8" s="10">
        <v>70.900000000000006</v>
      </c>
      <c r="N8" s="10">
        <v>18</v>
      </c>
      <c r="O8" s="10">
        <v>2.7348377997179125</v>
      </c>
      <c r="P8" s="18">
        <v>31.385639999999995</v>
      </c>
    </row>
    <row r="9" spans="1:16" ht="15.5" customHeight="1" x14ac:dyDescent="0.2">
      <c r="A9" s="4" t="s">
        <v>5</v>
      </c>
      <c r="B9" s="4" t="s">
        <v>10</v>
      </c>
      <c r="C9" s="5">
        <v>2</v>
      </c>
      <c r="D9" s="21">
        <v>5.1759834368530024E-2</v>
      </c>
      <c r="E9" s="21">
        <v>1.1608991422656019</v>
      </c>
      <c r="F9" s="21">
        <v>1.2836438923395446</v>
      </c>
      <c r="G9" s="21">
        <v>0.56935817805383027</v>
      </c>
      <c r="H9" s="5">
        <v>5</v>
      </c>
      <c r="I9" s="5">
        <v>10</v>
      </c>
      <c r="J9" s="10">
        <v>-1.8557405284054564</v>
      </c>
      <c r="K9" s="10">
        <v>49.5</v>
      </c>
      <c r="L9" s="10">
        <v>99</v>
      </c>
      <c r="M9" s="10">
        <v>114.19999999999992</v>
      </c>
      <c r="N9" s="10">
        <v>29</v>
      </c>
      <c r="O9" s="10">
        <v>1.974605954465851</v>
      </c>
      <c r="P9" s="18">
        <v>31.385639999999995</v>
      </c>
    </row>
    <row r="10" spans="1:16" ht="15.5" customHeight="1" x14ac:dyDescent="0.2">
      <c r="A10" s="4" t="s">
        <v>5</v>
      </c>
      <c r="B10" s="4" t="s">
        <v>10</v>
      </c>
      <c r="C10" s="5">
        <v>3</v>
      </c>
      <c r="D10" s="21">
        <v>5.1759834368530024E-2</v>
      </c>
      <c r="E10" s="21">
        <v>1.1608991422656019</v>
      </c>
      <c r="F10" s="21">
        <v>1.2836438923395446</v>
      </c>
      <c r="G10" s="21">
        <v>0.56935817805383027</v>
      </c>
      <c r="H10" s="5">
        <v>2</v>
      </c>
      <c r="I10" s="5">
        <v>13</v>
      </c>
      <c r="J10" s="10">
        <v>-1.1164709981288379</v>
      </c>
      <c r="K10" s="10">
        <v>16</v>
      </c>
      <c r="L10" s="10">
        <v>80</v>
      </c>
      <c r="M10" s="10">
        <v>90.899999999999949</v>
      </c>
      <c r="N10" s="10">
        <v>16</v>
      </c>
      <c r="O10" s="10">
        <v>4.0022002200220044</v>
      </c>
      <c r="P10" s="18">
        <v>31.385639999999995</v>
      </c>
    </row>
    <row r="11" spans="1:16" ht="15.5" customHeight="1" x14ac:dyDescent="0.2">
      <c r="A11" s="4" t="s">
        <v>5</v>
      </c>
      <c r="B11" s="4" t="s">
        <v>12</v>
      </c>
      <c r="C11" s="5">
        <v>1</v>
      </c>
      <c r="D11" s="21">
        <v>0</v>
      </c>
      <c r="E11" s="21">
        <v>1.1134453781512605</v>
      </c>
      <c r="F11" s="21">
        <v>5.1797385620915035</v>
      </c>
      <c r="G11" s="21">
        <v>3.880718954248366</v>
      </c>
      <c r="H11" s="5">
        <v>2</v>
      </c>
      <c r="I11" s="5">
        <v>22</v>
      </c>
      <c r="J11" s="10">
        <v>-2.2666528087734097</v>
      </c>
      <c r="K11" s="10">
        <v>6</v>
      </c>
      <c r="L11" s="10">
        <v>30</v>
      </c>
      <c r="M11" s="10">
        <v>41.40000000000002</v>
      </c>
      <c r="N11" s="10">
        <v>25</v>
      </c>
      <c r="O11" s="10">
        <v>1.0386473429951686</v>
      </c>
      <c r="P11" s="18">
        <v>109.05179999999999</v>
      </c>
    </row>
    <row r="12" spans="1:16" ht="15.5" customHeight="1" x14ac:dyDescent="0.2">
      <c r="A12" s="4" t="s">
        <v>5</v>
      </c>
      <c r="B12" s="4" t="s">
        <v>12</v>
      </c>
      <c r="C12" s="5">
        <v>2</v>
      </c>
      <c r="D12" s="21">
        <v>0</v>
      </c>
      <c r="E12" s="21">
        <v>1.1134453781512605</v>
      </c>
      <c r="F12" s="21">
        <v>5.1797385620915035</v>
      </c>
      <c r="G12" s="21">
        <v>3.880718954248366</v>
      </c>
      <c r="H12" s="5">
        <v>4</v>
      </c>
      <c r="I12" s="5">
        <v>18</v>
      </c>
      <c r="J12" s="10">
        <v>-1.3947337856018611</v>
      </c>
      <c r="K12" s="10">
        <v>20</v>
      </c>
      <c r="L12" s="10">
        <v>50</v>
      </c>
      <c r="M12" s="10">
        <v>66.199999999999974</v>
      </c>
      <c r="N12" s="10">
        <v>19</v>
      </c>
      <c r="O12" s="10">
        <v>0.99395770392749272</v>
      </c>
      <c r="P12" s="18">
        <v>109.05179999999999</v>
      </c>
    </row>
    <row r="13" spans="1:16" ht="15.5" customHeight="1" x14ac:dyDescent="0.2">
      <c r="A13" s="4" t="s">
        <v>5</v>
      </c>
      <c r="B13" s="4" t="s">
        <v>12</v>
      </c>
      <c r="C13" s="5">
        <v>3</v>
      </c>
      <c r="D13" s="21">
        <v>0</v>
      </c>
      <c r="E13" s="21">
        <v>1.1134453781512605</v>
      </c>
      <c r="F13" s="21">
        <v>5.1797385620915035</v>
      </c>
      <c r="G13" s="21">
        <v>3.880718954248366</v>
      </c>
      <c r="H13" s="5">
        <v>3</v>
      </c>
      <c r="I13" s="5">
        <v>15</v>
      </c>
      <c r="J13" s="10">
        <v>-1.7881095487397893</v>
      </c>
      <c r="K13" s="10">
        <v>18</v>
      </c>
      <c r="L13" s="10">
        <v>60</v>
      </c>
      <c r="M13" s="10">
        <v>68.500000000000014</v>
      </c>
      <c r="N13" s="10">
        <v>17</v>
      </c>
      <c r="O13" s="10">
        <v>1.0233576642335764</v>
      </c>
      <c r="P13" s="18">
        <v>109.05179999999999</v>
      </c>
    </row>
    <row r="14" spans="1:16" ht="15.5" customHeight="1" x14ac:dyDescent="0.2">
      <c r="A14" s="4" t="s">
        <v>5</v>
      </c>
      <c r="B14" s="4" t="s">
        <v>13</v>
      </c>
      <c r="C14" s="5">
        <v>1</v>
      </c>
      <c r="D14" s="21">
        <v>0</v>
      </c>
      <c r="E14" s="21">
        <v>1.1134453781512605</v>
      </c>
      <c r="F14" s="21">
        <v>5.1797385620915035</v>
      </c>
      <c r="G14" s="21">
        <v>3.880718954248366</v>
      </c>
      <c r="H14" s="5">
        <v>2</v>
      </c>
      <c r="I14" s="5">
        <v>16</v>
      </c>
      <c r="J14" s="10">
        <v>-2.1881730004283111</v>
      </c>
      <c r="K14" s="10">
        <v>14</v>
      </c>
      <c r="L14" s="10">
        <v>70</v>
      </c>
      <c r="M14" s="10">
        <v>79.499999999999886</v>
      </c>
      <c r="N14" s="10">
        <v>31</v>
      </c>
      <c r="O14" s="10">
        <v>1.9333333333333358</v>
      </c>
      <c r="P14" s="18">
        <v>44.684639999999987</v>
      </c>
    </row>
    <row r="15" spans="1:16" ht="15.5" customHeight="1" x14ac:dyDescent="0.2">
      <c r="A15" s="4" t="s">
        <v>5</v>
      </c>
      <c r="B15" s="4" t="s">
        <v>13</v>
      </c>
      <c r="C15" s="5">
        <v>2</v>
      </c>
      <c r="D15" s="21">
        <v>0</v>
      </c>
      <c r="E15" s="21">
        <v>1.1134453781512605</v>
      </c>
      <c r="F15" s="21">
        <v>5.1797385620915035</v>
      </c>
      <c r="G15" s="21">
        <v>3.880718954248366</v>
      </c>
      <c r="H15" s="5">
        <v>4</v>
      </c>
      <c r="I15" s="5">
        <v>20</v>
      </c>
      <c r="J15" s="10">
        <v>-2.1263637427048963</v>
      </c>
      <c r="K15" s="10">
        <v>20</v>
      </c>
      <c r="L15" s="10">
        <v>50</v>
      </c>
      <c r="M15" s="10">
        <v>53.700000000000017</v>
      </c>
      <c r="N15" s="10">
        <v>23</v>
      </c>
      <c r="O15" s="10">
        <v>1.1638733705772808</v>
      </c>
      <c r="P15" s="18">
        <v>44.684639999999987</v>
      </c>
    </row>
    <row r="16" spans="1:16" ht="15.5" customHeight="1" x14ac:dyDescent="0.2">
      <c r="A16" s="4" t="s">
        <v>5</v>
      </c>
      <c r="B16" s="4" t="s">
        <v>13</v>
      </c>
      <c r="C16" s="5">
        <v>3</v>
      </c>
      <c r="D16" s="21">
        <v>0</v>
      </c>
      <c r="E16" s="21">
        <v>1.1134453781512605</v>
      </c>
      <c r="F16" s="21">
        <v>5.1797385620915035</v>
      </c>
      <c r="G16" s="21">
        <v>3.880718954248366</v>
      </c>
      <c r="H16" s="5">
        <v>3</v>
      </c>
      <c r="I16" s="5">
        <v>16</v>
      </c>
      <c r="J16" s="10">
        <v>-1.1279351866415497</v>
      </c>
      <c r="K16" s="10">
        <v>13.5</v>
      </c>
      <c r="L16" s="10">
        <v>45</v>
      </c>
      <c r="M16" s="10">
        <v>53.90000000000002</v>
      </c>
      <c r="N16" s="10">
        <v>21</v>
      </c>
      <c r="O16" s="10">
        <v>1.068645640074211</v>
      </c>
      <c r="P16" s="18">
        <v>44.684639999999987</v>
      </c>
    </row>
    <row r="17" spans="1:16" ht="15.5" customHeight="1" x14ac:dyDescent="0.2">
      <c r="A17" s="4" t="s">
        <v>5</v>
      </c>
      <c r="B17" s="4" t="s">
        <v>14</v>
      </c>
      <c r="C17" s="5">
        <v>1</v>
      </c>
      <c r="D17" s="21">
        <v>0</v>
      </c>
      <c r="E17" s="21">
        <v>0.59580230196343942</v>
      </c>
      <c r="F17" s="21">
        <v>3.3175355450236967</v>
      </c>
      <c r="G17" s="21">
        <v>1.6113744075829382</v>
      </c>
      <c r="H17" s="5">
        <v>2</v>
      </c>
      <c r="I17" s="5">
        <v>21</v>
      </c>
      <c r="J17" s="10">
        <v>-1.7765717200842752</v>
      </c>
      <c r="K17" s="10">
        <v>12</v>
      </c>
      <c r="L17" s="10">
        <v>60</v>
      </c>
      <c r="M17" s="10">
        <v>86.099999999999937</v>
      </c>
      <c r="N17" s="10">
        <v>21</v>
      </c>
      <c r="O17" s="10">
        <v>1.1916376306620216</v>
      </c>
      <c r="P17" s="18">
        <v>32.449560000000005</v>
      </c>
    </row>
    <row r="18" spans="1:16" ht="15.5" customHeight="1" x14ac:dyDescent="0.2">
      <c r="A18" s="4" t="s">
        <v>5</v>
      </c>
      <c r="B18" s="4" t="s">
        <v>14</v>
      </c>
      <c r="C18" s="5">
        <v>2</v>
      </c>
      <c r="D18" s="21">
        <v>0</v>
      </c>
      <c r="E18" s="21">
        <v>0.59580230196343942</v>
      </c>
      <c r="F18" s="21">
        <v>3.3175355450236967</v>
      </c>
      <c r="G18" s="21">
        <v>1.6113744075829382</v>
      </c>
      <c r="H18" s="5">
        <v>3</v>
      </c>
      <c r="I18" s="5">
        <v>18</v>
      </c>
      <c r="J18" s="10">
        <v>-1.6300054867752187</v>
      </c>
      <c r="K18" s="10">
        <v>18</v>
      </c>
      <c r="L18" s="10">
        <v>60</v>
      </c>
      <c r="M18" s="10">
        <v>61.500000000000021</v>
      </c>
      <c r="N18" s="10">
        <v>25</v>
      </c>
      <c r="O18" s="10">
        <v>1.0975609756097555</v>
      </c>
      <c r="P18" s="18">
        <v>32.449560000000005</v>
      </c>
    </row>
    <row r="19" spans="1:16" ht="15.5" customHeight="1" x14ac:dyDescent="0.2">
      <c r="A19" s="4" t="s">
        <v>5</v>
      </c>
      <c r="B19" s="4" t="s">
        <v>14</v>
      </c>
      <c r="C19" s="5">
        <v>3</v>
      </c>
      <c r="D19" s="21">
        <v>0</v>
      </c>
      <c r="E19" s="21">
        <v>0.59580230196343942</v>
      </c>
      <c r="F19" s="21">
        <v>3.3175355450236967</v>
      </c>
      <c r="G19" s="21">
        <v>1.6113744075829382</v>
      </c>
      <c r="H19" s="5">
        <v>4</v>
      </c>
      <c r="I19" s="5">
        <v>17</v>
      </c>
      <c r="J19" s="10">
        <v>-1.9296833638090083</v>
      </c>
      <c r="K19" s="10">
        <v>28</v>
      </c>
      <c r="L19" s="10">
        <v>70</v>
      </c>
      <c r="M19" s="10">
        <v>70.599999999999994</v>
      </c>
      <c r="N19" s="10">
        <v>20</v>
      </c>
      <c r="O19" s="10">
        <v>1.3852691218130315</v>
      </c>
      <c r="P19" s="18">
        <v>32.449560000000005</v>
      </c>
    </row>
    <row r="20" spans="1:16" ht="15.5" customHeight="1" x14ac:dyDescent="0.2">
      <c r="A20" s="4" t="s">
        <v>15</v>
      </c>
      <c r="B20" s="4" t="s">
        <v>16</v>
      </c>
      <c r="C20" s="5">
        <v>1</v>
      </c>
      <c r="D20" s="21">
        <v>1.4721783394769177</v>
      </c>
      <c r="E20" s="21">
        <v>1.2804232804232805</v>
      </c>
      <c r="F20" s="21">
        <v>1.6635802469135803</v>
      </c>
      <c r="G20" s="21">
        <v>1.0925925925925926</v>
      </c>
      <c r="H20" s="5">
        <v>3</v>
      </c>
      <c r="I20" s="5">
        <v>12</v>
      </c>
      <c r="J20" s="10">
        <v>-2.1091642868549112</v>
      </c>
      <c r="K20" s="10">
        <v>15</v>
      </c>
      <c r="L20" s="10">
        <v>50</v>
      </c>
      <c r="M20" s="10">
        <v>53.400000000000013</v>
      </c>
      <c r="N20" s="10">
        <v>20</v>
      </c>
      <c r="O20" s="10">
        <v>1.0543071161048687</v>
      </c>
      <c r="P20" s="18">
        <v>37.769159999999992</v>
      </c>
    </row>
    <row r="21" spans="1:16" ht="15.5" customHeight="1" x14ac:dyDescent="0.2">
      <c r="A21" s="4" t="s">
        <v>15</v>
      </c>
      <c r="B21" s="4" t="s">
        <v>16</v>
      </c>
      <c r="C21" s="5">
        <v>2</v>
      </c>
      <c r="D21" s="21">
        <v>1.4721783394769177</v>
      </c>
      <c r="E21" s="21">
        <v>1.2804232804232805</v>
      </c>
      <c r="F21" s="21">
        <v>1.6635802469135803</v>
      </c>
      <c r="G21" s="21">
        <v>1.0925925925925926</v>
      </c>
      <c r="H21" s="5">
        <v>2</v>
      </c>
      <c r="I21" s="5">
        <v>15</v>
      </c>
      <c r="J21" s="10">
        <v>-1.0143287723423426</v>
      </c>
      <c r="K21" s="10">
        <v>8</v>
      </c>
      <c r="L21" s="10">
        <v>40</v>
      </c>
      <c r="M21" s="10">
        <v>50.400000000000006</v>
      </c>
      <c r="N21" s="10">
        <v>10</v>
      </c>
      <c r="O21" s="10">
        <v>1.8849206349206347</v>
      </c>
      <c r="P21" s="18">
        <v>37.769159999999992</v>
      </c>
    </row>
    <row r="22" spans="1:16" ht="15.5" customHeight="1" x14ac:dyDescent="0.2">
      <c r="A22" s="4" t="s">
        <v>15</v>
      </c>
      <c r="B22" s="4" t="s">
        <v>16</v>
      </c>
      <c r="C22" s="5">
        <v>3</v>
      </c>
      <c r="D22" s="21">
        <v>1.4721783394769177</v>
      </c>
      <c r="E22" s="21">
        <v>1.2804232804232805</v>
      </c>
      <c r="F22" s="21">
        <v>1.6635802469135803</v>
      </c>
      <c r="G22" s="21">
        <v>1.0925925925925926</v>
      </c>
      <c r="H22" s="5">
        <v>2</v>
      </c>
      <c r="I22" s="5">
        <v>14</v>
      </c>
      <c r="J22" s="10">
        <v>-2.366158406856969</v>
      </c>
      <c r="K22" s="10">
        <v>12</v>
      </c>
      <c r="L22" s="10">
        <v>60</v>
      </c>
      <c r="M22" s="10">
        <v>61.000000000000014</v>
      </c>
      <c r="N22" s="10">
        <v>24</v>
      </c>
      <c r="O22" s="10">
        <v>0.61967213114754083</v>
      </c>
      <c r="P22" s="18">
        <v>37.769159999999992</v>
      </c>
    </row>
    <row r="23" spans="1:16" ht="15.5" customHeight="1" x14ac:dyDescent="0.2">
      <c r="A23" s="4" t="s">
        <v>15</v>
      </c>
      <c r="B23" s="4" t="s">
        <v>17</v>
      </c>
      <c r="C23" s="5">
        <v>1</v>
      </c>
      <c r="D23" s="21">
        <v>0</v>
      </c>
      <c r="E23" s="21">
        <v>1.1200000000000001</v>
      </c>
      <c r="F23" s="21">
        <v>1.68</v>
      </c>
      <c r="G23" s="21">
        <v>0.74666666666666659</v>
      </c>
      <c r="H23" s="5">
        <v>2</v>
      </c>
      <c r="I23" s="5">
        <v>16</v>
      </c>
      <c r="J23" s="10">
        <v>-1.3980315300515125</v>
      </c>
      <c r="K23" s="10">
        <v>18</v>
      </c>
      <c r="L23" s="10">
        <v>90</v>
      </c>
      <c r="M23" s="10">
        <v>90.999999999999943</v>
      </c>
      <c r="N23" s="10">
        <v>18</v>
      </c>
      <c r="O23" s="10">
        <v>1.8186813186813198</v>
      </c>
      <c r="P23" s="18">
        <v>26.066039999999997</v>
      </c>
    </row>
    <row r="24" spans="1:16" ht="15.5" customHeight="1" x14ac:dyDescent="0.2">
      <c r="A24" s="4" t="s">
        <v>15</v>
      </c>
      <c r="B24" s="4" t="s">
        <v>17</v>
      </c>
      <c r="C24" s="5">
        <v>2</v>
      </c>
      <c r="D24" s="21">
        <v>0</v>
      </c>
      <c r="E24" s="21">
        <v>1.1200000000000001</v>
      </c>
      <c r="F24" s="21">
        <v>1.68</v>
      </c>
      <c r="G24" s="21">
        <v>0.74666666666666659</v>
      </c>
      <c r="H24" s="5">
        <v>2</v>
      </c>
      <c r="I24" s="5">
        <v>15</v>
      </c>
      <c r="J24" s="10">
        <v>-1.5149448578644176</v>
      </c>
      <c r="K24" s="10">
        <v>10</v>
      </c>
      <c r="L24" s="10">
        <v>50</v>
      </c>
      <c r="M24" s="10">
        <v>60.300000000000004</v>
      </c>
      <c r="N24" s="10">
        <v>13</v>
      </c>
      <c r="O24" s="10">
        <v>0.82918739635157535</v>
      </c>
      <c r="P24" s="18">
        <v>26.066039999999997</v>
      </c>
    </row>
    <row r="25" spans="1:16" ht="15.5" customHeight="1" x14ac:dyDescent="0.2">
      <c r="A25" s="4" t="s">
        <v>15</v>
      </c>
      <c r="B25" s="4" t="s">
        <v>17</v>
      </c>
      <c r="C25" s="5">
        <v>3</v>
      </c>
      <c r="D25" s="21">
        <v>0</v>
      </c>
      <c r="E25" s="21">
        <v>1.1200000000000001</v>
      </c>
      <c r="F25" s="21">
        <v>1.68</v>
      </c>
      <c r="G25" s="21">
        <v>0.74666666666666659</v>
      </c>
      <c r="H25" s="5">
        <v>3</v>
      </c>
      <c r="I25" s="5">
        <v>15</v>
      </c>
      <c r="J25" s="10">
        <v>-1.8294870806087487</v>
      </c>
      <c r="K25" s="10">
        <v>22.5</v>
      </c>
      <c r="L25" s="10">
        <v>75</v>
      </c>
      <c r="M25" s="10">
        <v>78.19999999999996</v>
      </c>
      <c r="N25" s="10">
        <v>19</v>
      </c>
      <c r="O25" s="10">
        <v>0.31969309462915613</v>
      </c>
      <c r="P25" s="18">
        <v>26.066039999999997</v>
      </c>
    </row>
    <row r="26" spans="1:16" ht="15.5" customHeight="1" x14ac:dyDescent="0.2">
      <c r="A26" s="4" t="s">
        <v>15</v>
      </c>
      <c r="B26" s="4" t="s">
        <v>18</v>
      </c>
      <c r="C26" s="5">
        <v>1</v>
      </c>
      <c r="D26" s="21">
        <v>0.88888888888888895</v>
      </c>
      <c r="E26" s="21">
        <v>2.412698412698413</v>
      </c>
      <c r="F26" s="21">
        <v>4</v>
      </c>
      <c r="G26" s="21">
        <v>1.7777777777777779</v>
      </c>
      <c r="H26" s="5">
        <v>2</v>
      </c>
      <c r="I26" s="5">
        <v>12</v>
      </c>
      <c r="J26" s="10">
        <v>-1.1567566105555882</v>
      </c>
      <c r="K26" s="10">
        <v>10</v>
      </c>
      <c r="L26" s="10">
        <v>50</v>
      </c>
      <c r="M26" s="10">
        <v>52.900000000000006</v>
      </c>
      <c r="N26" s="10">
        <v>11</v>
      </c>
      <c r="O26" s="10">
        <v>0.38374291115311904</v>
      </c>
      <c r="P26" s="18">
        <v>45.748559999999983</v>
      </c>
    </row>
    <row r="27" spans="1:16" ht="15.5" customHeight="1" x14ac:dyDescent="0.2">
      <c r="A27" s="4" t="s">
        <v>15</v>
      </c>
      <c r="B27" s="4" t="s">
        <v>18</v>
      </c>
      <c r="C27" s="5">
        <v>2</v>
      </c>
      <c r="D27" s="21">
        <v>0.88888888888888895</v>
      </c>
      <c r="E27" s="21">
        <v>2.412698412698413</v>
      </c>
      <c r="F27" s="21">
        <v>4</v>
      </c>
      <c r="G27" s="21">
        <v>1.7777777777777779</v>
      </c>
      <c r="H27" s="5">
        <v>3</v>
      </c>
      <c r="I27" s="5">
        <v>13</v>
      </c>
      <c r="J27" s="10">
        <v>-1.5246928728781106</v>
      </c>
      <c r="K27" s="10">
        <v>16.5</v>
      </c>
      <c r="L27" s="10">
        <v>55</v>
      </c>
      <c r="M27" s="10">
        <v>60.400000000000006</v>
      </c>
      <c r="N27" s="10">
        <v>14</v>
      </c>
      <c r="O27" s="10">
        <v>1.0794701986754964</v>
      </c>
      <c r="P27" s="18">
        <v>45.748559999999983</v>
      </c>
    </row>
    <row r="28" spans="1:16" ht="15.5" customHeight="1" x14ac:dyDescent="0.2">
      <c r="A28" s="4" t="s">
        <v>15</v>
      </c>
      <c r="B28" s="4" t="s">
        <v>18</v>
      </c>
      <c r="C28" s="5">
        <v>3</v>
      </c>
      <c r="D28" s="21">
        <v>0.88888888888888895</v>
      </c>
      <c r="E28" s="21">
        <v>2.412698412698413</v>
      </c>
      <c r="F28" s="21">
        <v>4</v>
      </c>
      <c r="G28" s="21">
        <v>1.7777777777777779</v>
      </c>
      <c r="H28" s="5">
        <v>4</v>
      </c>
      <c r="I28" s="5">
        <v>20</v>
      </c>
      <c r="J28" s="10">
        <v>-1.462022046570876</v>
      </c>
      <c r="K28" s="10">
        <v>24</v>
      </c>
      <c r="L28" s="10">
        <v>60</v>
      </c>
      <c r="M28" s="10">
        <v>77.899999999999977</v>
      </c>
      <c r="N28" s="10">
        <v>11</v>
      </c>
      <c r="O28" s="10">
        <v>1.2862644415917848</v>
      </c>
      <c r="P28" s="18">
        <v>45.748559999999983</v>
      </c>
    </row>
    <row r="29" spans="1:16" ht="15.5" customHeight="1" x14ac:dyDescent="0.2">
      <c r="A29" s="4" t="s">
        <v>15</v>
      </c>
      <c r="B29" s="4" t="s">
        <v>19</v>
      </c>
      <c r="C29" s="5">
        <v>1</v>
      </c>
      <c r="D29" s="21">
        <v>0.51282051282051289</v>
      </c>
      <c r="E29" s="21">
        <v>1.1721611721611722</v>
      </c>
      <c r="F29" s="21">
        <v>3.4615384615384617</v>
      </c>
      <c r="G29" s="21">
        <v>1.1538461538461537</v>
      </c>
      <c r="H29" s="5">
        <v>1</v>
      </c>
      <c r="I29" s="5">
        <v>17</v>
      </c>
      <c r="J29" s="10">
        <v>-1.7337710440974656</v>
      </c>
      <c r="K29" s="10">
        <v>7.5</v>
      </c>
      <c r="L29" s="10">
        <v>75</v>
      </c>
      <c r="M29" s="10">
        <v>93.89999999999992</v>
      </c>
      <c r="N29" s="10">
        <v>22</v>
      </c>
      <c r="O29" s="10">
        <v>1.3642172523961673</v>
      </c>
      <c r="P29" s="18">
        <v>19.150560000000002</v>
      </c>
    </row>
    <row r="30" spans="1:16" ht="15.5" customHeight="1" x14ac:dyDescent="0.2">
      <c r="A30" s="4" t="s">
        <v>15</v>
      </c>
      <c r="B30" s="4" t="s">
        <v>19</v>
      </c>
      <c r="C30" s="5">
        <v>2</v>
      </c>
      <c r="D30" s="21">
        <v>0.51282051282051289</v>
      </c>
      <c r="E30" s="21">
        <v>1.1721611721611722</v>
      </c>
      <c r="F30" s="21">
        <v>3.4615384615384617</v>
      </c>
      <c r="G30" s="21">
        <v>1.1538461538461537</v>
      </c>
      <c r="H30" s="5">
        <v>2</v>
      </c>
      <c r="I30" s="5">
        <v>10</v>
      </c>
      <c r="J30" s="10">
        <v>-1.6943950943071773</v>
      </c>
      <c r="K30" s="10">
        <v>15</v>
      </c>
      <c r="L30" s="10">
        <v>75</v>
      </c>
      <c r="M30" s="10">
        <v>83.599999999999937</v>
      </c>
      <c r="N30" s="10">
        <v>20</v>
      </c>
      <c r="O30" s="10">
        <v>0.90550239234449814</v>
      </c>
      <c r="P30" s="18">
        <v>19.150560000000002</v>
      </c>
    </row>
    <row r="31" spans="1:16" ht="15.5" customHeight="1" x14ac:dyDescent="0.2">
      <c r="A31" s="4" t="s">
        <v>15</v>
      </c>
      <c r="B31" s="4" t="s">
        <v>19</v>
      </c>
      <c r="C31" s="5">
        <v>3</v>
      </c>
      <c r="D31" s="21">
        <v>0.51282051282051289</v>
      </c>
      <c r="E31" s="21">
        <v>1.1721611721611722</v>
      </c>
      <c r="F31" s="21">
        <v>3.4615384615384617</v>
      </c>
      <c r="G31" s="21">
        <v>1.1538461538461537</v>
      </c>
      <c r="H31" s="5">
        <v>2</v>
      </c>
      <c r="I31" s="5">
        <v>17</v>
      </c>
      <c r="J31" s="10">
        <v>-1.774660145708352</v>
      </c>
      <c r="K31" s="10">
        <v>15</v>
      </c>
      <c r="L31" s="10">
        <v>75</v>
      </c>
      <c r="M31" s="10">
        <v>76.099999999999937</v>
      </c>
      <c r="N31" s="10">
        <v>22</v>
      </c>
      <c r="O31" s="10">
        <v>0.6570302233902765</v>
      </c>
      <c r="P31" s="18">
        <v>19.150560000000002</v>
      </c>
    </row>
    <row r="32" spans="1:16" ht="15.5" customHeight="1" x14ac:dyDescent="0.2">
      <c r="A32" s="4" t="s">
        <v>15</v>
      </c>
      <c r="B32" s="4" t="s">
        <v>20</v>
      </c>
      <c r="C32" s="5">
        <v>1</v>
      </c>
      <c r="D32" s="21">
        <v>0</v>
      </c>
      <c r="E32" s="21">
        <v>0.42016806722689076</v>
      </c>
      <c r="F32" s="21">
        <v>2.2549019607843137</v>
      </c>
      <c r="G32" s="21">
        <v>0.88235294117647056</v>
      </c>
      <c r="H32" s="5">
        <v>2</v>
      </c>
      <c r="I32" s="5">
        <v>16</v>
      </c>
      <c r="J32" s="10">
        <v>-1.5659810665676219</v>
      </c>
      <c r="K32" s="10">
        <v>13</v>
      </c>
      <c r="L32" s="10">
        <v>65</v>
      </c>
      <c r="M32" s="10">
        <v>70.799999999999955</v>
      </c>
      <c r="N32" s="10">
        <v>17</v>
      </c>
      <c r="O32" s="10">
        <v>0.28531073446327704</v>
      </c>
      <c r="P32" s="18">
        <v>4.7876399999999988</v>
      </c>
    </row>
    <row r="33" spans="1:16" ht="15.5" customHeight="1" x14ac:dyDescent="0.2">
      <c r="A33" s="4" t="s">
        <v>15</v>
      </c>
      <c r="B33" s="4" t="s">
        <v>20</v>
      </c>
      <c r="C33" s="5">
        <v>2</v>
      </c>
      <c r="D33" s="21">
        <v>0</v>
      </c>
      <c r="E33" s="21">
        <v>0.42016806722689076</v>
      </c>
      <c r="F33" s="21">
        <v>2.2549019607843137</v>
      </c>
      <c r="G33" s="21">
        <v>0.88235294117647056</v>
      </c>
      <c r="H33" s="5">
        <v>2</v>
      </c>
      <c r="I33" s="5">
        <v>16</v>
      </c>
      <c r="J33" s="10">
        <v>-1.7669505195321034</v>
      </c>
      <c r="K33" s="10">
        <v>15</v>
      </c>
      <c r="L33" s="10">
        <v>75</v>
      </c>
      <c r="M33" s="10">
        <v>75.999999999999957</v>
      </c>
      <c r="N33" s="10">
        <v>21</v>
      </c>
      <c r="O33" s="10">
        <v>0.16710526315789484</v>
      </c>
      <c r="P33" s="18">
        <v>4.7876399999999988</v>
      </c>
    </row>
    <row r="34" spans="1:16" ht="15.5" customHeight="1" x14ac:dyDescent="0.2">
      <c r="A34" s="4" t="s">
        <v>15</v>
      </c>
      <c r="B34" s="4" t="s">
        <v>20</v>
      </c>
      <c r="C34" s="5">
        <v>3</v>
      </c>
      <c r="D34" s="21">
        <v>0</v>
      </c>
      <c r="E34" s="21">
        <v>0.42016806722689076</v>
      </c>
      <c r="F34" s="21">
        <v>2.2549019607843137</v>
      </c>
      <c r="G34" s="21">
        <v>0.88235294117647056</v>
      </c>
      <c r="H34" s="5">
        <v>3</v>
      </c>
      <c r="I34" s="5">
        <v>15</v>
      </c>
      <c r="J34" s="10">
        <v>-1.7965169244799024</v>
      </c>
      <c r="K34" s="10">
        <v>21</v>
      </c>
      <c r="L34" s="10">
        <v>70</v>
      </c>
      <c r="M34" s="10">
        <v>96.199999999999932</v>
      </c>
      <c r="N34" s="10">
        <v>21</v>
      </c>
      <c r="O34" s="10">
        <v>2.1143451143451162</v>
      </c>
      <c r="P34" s="18">
        <v>4.7876399999999988</v>
      </c>
    </row>
    <row r="35" spans="1:16" ht="15.5" customHeight="1" x14ac:dyDescent="0.2">
      <c r="A35" s="4" t="s">
        <v>15</v>
      </c>
      <c r="B35" s="4" t="s">
        <v>21</v>
      </c>
      <c r="C35" s="5">
        <v>1</v>
      </c>
      <c r="D35" s="21">
        <v>0.51282051282051289</v>
      </c>
      <c r="E35" s="21">
        <v>1.1721611721611722</v>
      </c>
      <c r="F35" s="21">
        <v>3.4615384615384617</v>
      </c>
      <c r="G35" s="21">
        <v>1.1538461538461537</v>
      </c>
      <c r="H35" s="5">
        <v>2</v>
      </c>
      <c r="I35" s="5">
        <v>13</v>
      </c>
      <c r="J35" s="10">
        <v>-1.6871691838951541</v>
      </c>
      <c r="K35" s="10">
        <v>15</v>
      </c>
      <c r="L35" s="10">
        <v>75</v>
      </c>
      <c r="M35" s="10">
        <v>83.499999999999943</v>
      </c>
      <c r="N35" s="10">
        <v>19</v>
      </c>
      <c r="O35" s="10">
        <v>1.9497005988023965</v>
      </c>
      <c r="P35" s="18">
        <v>19.68252</v>
      </c>
    </row>
    <row r="36" spans="1:16" ht="15.5" customHeight="1" x14ac:dyDescent="0.2">
      <c r="A36" s="4" t="s">
        <v>15</v>
      </c>
      <c r="B36" s="4" t="s">
        <v>21</v>
      </c>
      <c r="C36" s="5">
        <v>2</v>
      </c>
      <c r="D36" s="21">
        <v>0.51282051282051289</v>
      </c>
      <c r="E36" s="21">
        <v>1.1721611721611722</v>
      </c>
      <c r="F36" s="21">
        <v>3.4615384615384617</v>
      </c>
      <c r="G36" s="21">
        <v>1.1538461538461537</v>
      </c>
      <c r="H36" s="5">
        <v>4</v>
      </c>
      <c r="I36" s="5">
        <v>15</v>
      </c>
      <c r="J36" s="10">
        <v>-1.8369366422610562</v>
      </c>
      <c r="K36" s="10">
        <v>30</v>
      </c>
      <c r="L36" s="10">
        <v>75</v>
      </c>
      <c r="M36" s="10">
        <v>78.299999999999955</v>
      </c>
      <c r="N36" s="10">
        <v>20</v>
      </c>
      <c r="O36" s="10">
        <v>0.51085568326947672</v>
      </c>
      <c r="P36" s="18">
        <v>19.68252</v>
      </c>
    </row>
    <row r="37" spans="1:16" ht="15.5" customHeight="1" x14ac:dyDescent="0.2">
      <c r="A37" s="4" t="s">
        <v>15</v>
      </c>
      <c r="B37" s="4" t="s">
        <v>21</v>
      </c>
      <c r="C37" s="5">
        <v>3</v>
      </c>
      <c r="D37" s="21">
        <v>0.51282051282051289</v>
      </c>
      <c r="E37" s="21">
        <v>1.1721611721611722</v>
      </c>
      <c r="F37" s="21">
        <v>3.4615384615384617</v>
      </c>
      <c r="G37" s="21">
        <v>1.1538461538461537</v>
      </c>
      <c r="H37" s="5">
        <v>3</v>
      </c>
      <c r="I37" s="5">
        <v>9</v>
      </c>
      <c r="J37" s="10">
        <v>-1.9815283492311375</v>
      </c>
      <c r="K37" s="10">
        <v>22.5</v>
      </c>
      <c r="L37" s="10">
        <v>75</v>
      </c>
      <c r="M37" s="10">
        <v>83.099999999999966</v>
      </c>
      <c r="N37" s="10">
        <v>20</v>
      </c>
      <c r="O37" s="10">
        <v>2.4151624548736468</v>
      </c>
      <c r="P37" s="18">
        <v>19.68252</v>
      </c>
    </row>
    <row r="38" spans="1:16" ht="15.5" customHeight="1" x14ac:dyDescent="0.2">
      <c r="A38" s="4" t="s">
        <v>22</v>
      </c>
      <c r="B38" s="4" t="s">
        <v>23</v>
      </c>
      <c r="C38" s="5">
        <v>1</v>
      </c>
      <c r="D38" s="21">
        <v>0</v>
      </c>
      <c r="E38" s="21">
        <v>1.5714285714285714</v>
      </c>
      <c r="F38" s="21">
        <v>2.6428571428571428</v>
      </c>
      <c r="G38" s="21">
        <v>1.0476190476190477</v>
      </c>
      <c r="H38" s="5">
        <v>3</v>
      </c>
      <c r="I38" s="5">
        <v>20</v>
      </c>
      <c r="J38" s="10">
        <v>-0.76083028281867326</v>
      </c>
      <c r="K38" s="10">
        <v>10.5</v>
      </c>
      <c r="L38" s="10">
        <v>35</v>
      </c>
      <c r="M38" s="10">
        <v>45.900000000000013</v>
      </c>
      <c r="N38" s="10">
        <v>13</v>
      </c>
      <c r="O38" s="10">
        <v>0.38997821350762507</v>
      </c>
      <c r="P38" s="18">
        <v>50.536199999999994</v>
      </c>
    </row>
    <row r="39" spans="1:16" ht="15.5" customHeight="1" x14ac:dyDescent="0.2">
      <c r="A39" s="4" t="s">
        <v>22</v>
      </c>
      <c r="B39" s="4" t="s">
        <v>23</v>
      </c>
      <c r="C39" s="5">
        <v>2</v>
      </c>
      <c r="D39" s="21">
        <v>0</v>
      </c>
      <c r="E39" s="21">
        <v>1.5714285714285714</v>
      </c>
      <c r="F39" s="21">
        <v>2.6428571428571428</v>
      </c>
      <c r="G39" s="21">
        <v>1.0476190476190477</v>
      </c>
      <c r="H39" s="5">
        <v>2</v>
      </c>
      <c r="I39" s="5">
        <v>19</v>
      </c>
      <c r="J39" s="10">
        <v>-1.7592223117188348</v>
      </c>
      <c r="K39" s="10">
        <v>15</v>
      </c>
      <c r="L39" s="10">
        <v>75</v>
      </c>
      <c r="M39" s="10">
        <v>75.899999999999991</v>
      </c>
      <c r="N39" s="10">
        <v>20</v>
      </c>
      <c r="O39" s="10">
        <v>0.33333333333333337</v>
      </c>
      <c r="P39" s="18">
        <v>50.536199999999994</v>
      </c>
    </row>
    <row r="40" spans="1:16" ht="15.5" customHeight="1" x14ac:dyDescent="0.2">
      <c r="A40" s="4" t="s">
        <v>22</v>
      </c>
      <c r="B40" s="4" t="s">
        <v>23</v>
      </c>
      <c r="C40" s="5">
        <v>3</v>
      </c>
      <c r="D40" s="21">
        <v>0</v>
      </c>
      <c r="E40" s="21">
        <v>1.5714285714285714</v>
      </c>
      <c r="F40" s="21">
        <v>2.6428571428571428</v>
      </c>
      <c r="G40" s="21">
        <v>1.0476190476190477</v>
      </c>
      <c r="H40" s="5">
        <v>3</v>
      </c>
      <c r="I40" s="5">
        <v>22</v>
      </c>
      <c r="J40" s="10">
        <v>-1.4876823113936175</v>
      </c>
      <c r="K40" s="10">
        <v>10.5</v>
      </c>
      <c r="L40" s="10">
        <v>35</v>
      </c>
      <c r="M40" s="10">
        <v>41.700000000000024</v>
      </c>
      <c r="N40" s="10">
        <v>23</v>
      </c>
      <c r="O40" s="10">
        <v>1.2781774580335725</v>
      </c>
      <c r="P40" s="18">
        <v>50.536199999999994</v>
      </c>
    </row>
    <row r="41" spans="1:16" ht="15.5" customHeight="1" x14ac:dyDescent="0.2">
      <c r="A41" s="4" t="s">
        <v>22</v>
      </c>
      <c r="B41" s="4" t="s">
        <v>24</v>
      </c>
      <c r="C41" s="5">
        <v>1</v>
      </c>
      <c r="D41" s="21">
        <v>0</v>
      </c>
      <c r="E41" s="21">
        <v>1.34</v>
      </c>
      <c r="F41" s="21">
        <v>2.2733333333333334</v>
      </c>
      <c r="G41" s="21">
        <v>0.89333333333333342</v>
      </c>
      <c r="H41" s="5">
        <v>2</v>
      </c>
      <c r="I41" s="5">
        <v>12</v>
      </c>
      <c r="J41" s="10">
        <v>-1.228595648782165</v>
      </c>
      <c r="K41" s="10">
        <v>15</v>
      </c>
      <c r="L41" s="10">
        <v>75</v>
      </c>
      <c r="M41" s="10">
        <v>85.899999999999949</v>
      </c>
      <c r="N41" s="10">
        <v>19</v>
      </c>
      <c r="O41" s="10">
        <v>1.1373690337601869</v>
      </c>
      <c r="P41" s="18">
        <v>86.709479999999985</v>
      </c>
    </row>
    <row r="42" spans="1:16" ht="15.5" customHeight="1" x14ac:dyDescent="0.2">
      <c r="A42" s="4" t="s">
        <v>22</v>
      </c>
      <c r="B42" s="4" t="s">
        <v>24</v>
      </c>
      <c r="C42" s="5">
        <v>2</v>
      </c>
      <c r="D42" s="21">
        <v>0</v>
      </c>
      <c r="E42" s="21">
        <v>1.34</v>
      </c>
      <c r="F42" s="21">
        <v>2.2733333333333334</v>
      </c>
      <c r="G42" s="21">
        <v>0.89333333333333342</v>
      </c>
      <c r="H42" s="5">
        <v>3</v>
      </c>
      <c r="I42" s="5">
        <v>17</v>
      </c>
      <c r="J42" s="10">
        <v>-1.9323633764416723</v>
      </c>
      <c r="K42" s="10">
        <v>24</v>
      </c>
      <c r="L42" s="10">
        <v>80</v>
      </c>
      <c r="M42" s="10">
        <v>80.999999999999972</v>
      </c>
      <c r="N42" s="10">
        <v>23</v>
      </c>
      <c r="O42" s="10">
        <v>1.2679012345679017</v>
      </c>
      <c r="P42" s="18">
        <v>86.709479999999985</v>
      </c>
    </row>
    <row r="43" spans="1:16" ht="15.5" customHeight="1" x14ac:dyDescent="0.2">
      <c r="A43" s="4" t="s">
        <v>22</v>
      </c>
      <c r="B43" s="4" t="s">
        <v>24</v>
      </c>
      <c r="C43" s="5">
        <v>3</v>
      </c>
      <c r="D43" s="21">
        <v>0</v>
      </c>
      <c r="E43" s="21">
        <v>1.34</v>
      </c>
      <c r="F43" s="21">
        <v>2.2733333333333334</v>
      </c>
      <c r="G43" s="21">
        <v>0.89333333333333342</v>
      </c>
      <c r="H43" s="5">
        <v>2</v>
      </c>
      <c r="I43" s="5">
        <v>13</v>
      </c>
      <c r="J43" s="10">
        <v>-1.6258722708534845</v>
      </c>
      <c r="K43" s="10">
        <v>10</v>
      </c>
      <c r="L43" s="10">
        <v>50</v>
      </c>
      <c r="M43" s="10">
        <v>53.700000000000017</v>
      </c>
      <c r="N43" s="10">
        <v>18</v>
      </c>
      <c r="O43" s="10">
        <v>1.5418994413407816</v>
      </c>
      <c r="P43" s="18">
        <v>86.709479999999985</v>
      </c>
    </row>
    <row r="44" spans="1:16" ht="15.5" customHeight="1" x14ac:dyDescent="0.2">
      <c r="A44" s="4" t="s">
        <v>22</v>
      </c>
      <c r="B44" s="4" t="s">
        <v>25</v>
      </c>
      <c r="C44" s="5">
        <v>1</v>
      </c>
      <c r="D44" s="21">
        <v>0</v>
      </c>
      <c r="E44" s="21">
        <v>1.34</v>
      </c>
      <c r="F44" s="21">
        <v>2.2733333333333334</v>
      </c>
      <c r="G44" s="21">
        <v>0.89333333333333342</v>
      </c>
      <c r="H44" s="5">
        <v>3</v>
      </c>
      <c r="I44" s="5">
        <v>21</v>
      </c>
      <c r="J44" s="10">
        <v>-2.1967714628073765</v>
      </c>
      <c r="K44" s="10">
        <v>12</v>
      </c>
      <c r="L44" s="10">
        <v>40</v>
      </c>
      <c r="M44" s="10">
        <v>40.800000000000011</v>
      </c>
      <c r="N44" s="10">
        <v>19</v>
      </c>
      <c r="O44" s="10">
        <v>1.2892156862745097</v>
      </c>
      <c r="P44" s="18">
        <v>63.303239999999995</v>
      </c>
    </row>
    <row r="45" spans="1:16" ht="15.5" customHeight="1" x14ac:dyDescent="0.2">
      <c r="A45" s="4" t="s">
        <v>22</v>
      </c>
      <c r="B45" s="4" t="s">
        <v>25</v>
      </c>
      <c r="C45" s="5">
        <v>2</v>
      </c>
      <c r="D45" s="21">
        <v>0</v>
      </c>
      <c r="E45" s="21">
        <v>1.34</v>
      </c>
      <c r="F45" s="21">
        <v>2.2733333333333334</v>
      </c>
      <c r="G45" s="21">
        <v>0.89333333333333342</v>
      </c>
      <c r="H45" s="5">
        <v>3</v>
      </c>
      <c r="I45" s="5">
        <v>12</v>
      </c>
      <c r="J45" s="10">
        <v>-1.5729934395748408</v>
      </c>
      <c r="K45" s="10">
        <v>15</v>
      </c>
      <c r="L45" s="10">
        <v>50</v>
      </c>
      <c r="M45" s="10">
        <v>60.900000000000013</v>
      </c>
      <c r="N45" s="10">
        <v>19</v>
      </c>
      <c r="O45" s="10">
        <v>0.6995073891625615</v>
      </c>
      <c r="P45" s="18">
        <v>63.303239999999995</v>
      </c>
    </row>
    <row r="46" spans="1:16" ht="15.5" customHeight="1" x14ac:dyDescent="0.2">
      <c r="A46" s="4" t="s">
        <v>22</v>
      </c>
      <c r="B46" s="4" t="s">
        <v>25</v>
      </c>
      <c r="C46" s="5">
        <v>3</v>
      </c>
      <c r="D46" s="21">
        <v>0</v>
      </c>
      <c r="E46" s="21">
        <v>1.34</v>
      </c>
      <c r="F46" s="21">
        <v>2.2733333333333334</v>
      </c>
      <c r="G46" s="21">
        <v>0.89333333333333342</v>
      </c>
      <c r="H46" s="5">
        <v>2</v>
      </c>
      <c r="I46" s="5">
        <v>20</v>
      </c>
      <c r="J46" s="10">
        <v>-2.1975098587616699</v>
      </c>
      <c r="K46" s="10">
        <v>8</v>
      </c>
      <c r="L46" s="10">
        <v>40</v>
      </c>
      <c r="M46" s="10">
        <v>55.900000000000013</v>
      </c>
      <c r="N46" s="10">
        <v>21</v>
      </c>
      <c r="O46" s="10">
        <v>0.22540250447227186</v>
      </c>
      <c r="P46" s="18">
        <v>63.303239999999995</v>
      </c>
    </row>
    <row r="47" spans="1:16" ht="15.5" customHeight="1" x14ac:dyDescent="0.2">
      <c r="A47" s="4" t="s">
        <v>22</v>
      </c>
      <c r="B47" s="4" t="s">
        <v>26</v>
      </c>
      <c r="C47" s="5">
        <v>1</v>
      </c>
      <c r="D47" s="21">
        <v>0</v>
      </c>
      <c r="E47" s="21">
        <v>0.68027210884353739</v>
      </c>
      <c r="F47" s="21">
        <v>3.9682539682539684</v>
      </c>
      <c r="G47" s="21">
        <v>1.5873015873015872</v>
      </c>
      <c r="H47" s="5">
        <v>3</v>
      </c>
      <c r="I47" s="5">
        <v>30</v>
      </c>
      <c r="J47" s="10">
        <v>-0.59747894560237647</v>
      </c>
      <c r="K47" s="10">
        <v>18</v>
      </c>
      <c r="L47" s="10">
        <v>60</v>
      </c>
      <c r="M47" s="10">
        <v>71.39999999999992</v>
      </c>
      <c r="N47" s="10">
        <v>18</v>
      </c>
      <c r="O47" s="10">
        <v>0.98879551820728406</v>
      </c>
      <c r="P47" s="18">
        <v>38.301119999999997</v>
      </c>
    </row>
    <row r="48" spans="1:16" ht="15.5" customHeight="1" x14ac:dyDescent="0.2">
      <c r="A48" s="4" t="s">
        <v>22</v>
      </c>
      <c r="B48" s="4" t="s">
        <v>26</v>
      </c>
      <c r="C48" s="5">
        <v>2</v>
      </c>
      <c r="D48" s="21">
        <v>0</v>
      </c>
      <c r="E48" s="21">
        <v>0.68027210884353739</v>
      </c>
      <c r="F48" s="21">
        <v>3.9682539682539684</v>
      </c>
      <c r="G48" s="21">
        <v>1.5873015873015872</v>
      </c>
      <c r="H48" s="5">
        <v>3</v>
      </c>
      <c r="I48" s="5">
        <v>23</v>
      </c>
      <c r="J48" s="10">
        <v>-1.759222311718835</v>
      </c>
      <c r="K48" s="10">
        <v>22.5</v>
      </c>
      <c r="L48" s="10">
        <v>75</v>
      </c>
      <c r="M48" s="10">
        <v>75.899999999999949</v>
      </c>
      <c r="N48" s="10">
        <v>20</v>
      </c>
      <c r="O48" s="10">
        <v>0.85902503293807697</v>
      </c>
      <c r="P48" s="18">
        <v>38.301119999999997</v>
      </c>
    </row>
    <row r="49" spans="1:16" ht="15.5" customHeight="1" x14ac:dyDescent="0.2">
      <c r="A49" s="4" t="s">
        <v>22</v>
      </c>
      <c r="B49" s="4" t="s">
        <v>26</v>
      </c>
      <c r="C49" s="5">
        <v>3</v>
      </c>
      <c r="D49" s="21">
        <v>0</v>
      </c>
      <c r="E49" s="21">
        <v>0.68027210884353739</v>
      </c>
      <c r="F49" s="21">
        <v>3.9682539682539684</v>
      </c>
      <c r="G49" s="21">
        <v>1.5873015873015872</v>
      </c>
      <c r="H49" s="8"/>
      <c r="I49" s="8"/>
      <c r="J49" s="10">
        <v>-1.9180974475160244</v>
      </c>
      <c r="K49" s="11"/>
      <c r="L49" s="10">
        <v>80</v>
      </c>
      <c r="M49" s="10">
        <v>80.799999999999969</v>
      </c>
      <c r="N49" s="10">
        <v>21</v>
      </c>
      <c r="O49" s="10">
        <v>0.43316831683168333</v>
      </c>
      <c r="P49" s="18">
        <v>38.301119999999997</v>
      </c>
    </row>
    <row r="50" spans="1:16" ht="15.5" customHeight="1" x14ac:dyDescent="0.2">
      <c r="A50" s="4" t="s">
        <v>22</v>
      </c>
      <c r="B50" s="4" t="s">
        <v>27</v>
      </c>
      <c r="C50" s="5">
        <v>1</v>
      </c>
      <c r="D50" s="21">
        <v>0</v>
      </c>
      <c r="E50" s="21">
        <v>0.70779220779220764</v>
      </c>
      <c r="F50" s="21">
        <v>3.8787878787878789</v>
      </c>
      <c r="G50" s="21">
        <v>0.90909090909090906</v>
      </c>
      <c r="H50" s="5">
        <v>3</v>
      </c>
      <c r="I50" s="5">
        <v>15</v>
      </c>
      <c r="J50" s="10">
        <v>-2.0758711610767642</v>
      </c>
      <c r="K50" s="10">
        <v>18</v>
      </c>
      <c r="L50" s="10">
        <v>60</v>
      </c>
      <c r="M50" s="10">
        <v>65.699999999999989</v>
      </c>
      <c r="N50" s="10">
        <v>18</v>
      </c>
      <c r="O50" s="10">
        <v>0.34398782343987827</v>
      </c>
      <c r="P50" s="18">
        <v>65.963039999999992</v>
      </c>
    </row>
    <row r="51" spans="1:16" ht="15.5" customHeight="1" x14ac:dyDescent="0.2">
      <c r="A51" s="4" t="s">
        <v>22</v>
      </c>
      <c r="B51" s="4" t="s">
        <v>27</v>
      </c>
      <c r="C51" s="5">
        <v>2</v>
      </c>
      <c r="D51" s="21">
        <v>0</v>
      </c>
      <c r="E51" s="21">
        <v>0.70779220779220764</v>
      </c>
      <c r="F51" s="21">
        <v>3.8787878787878789</v>
      </c>
      <c r="G51" s="21">
        <v>0.90909090909090906</v>
      </c>
      <c r="H51" s="5">
        <v>3</v>
      </c>
      <c r="I51" s="5">
        <v>15</v>
      </c>
      <c r="J51" s="10">
        <v>-2.3958860256438301</v>
      </c>
      <c r="K51" s="10">
        <v>22.5</v>
      </c>
      <c r="L51" s="10">
        <v>75</v>
      </c>
      <c r="M51" s="10">
        <v>76</v>
      </c>
      <c r="N51" s="10">
        <v>25</v>
      </c>
      <c r="O51" s="10">
        <v>0.56315789473684208</v>
      </c>
      <c r="P51" s="18">
        <v>65.963039999999992</v>
      </c>
    </row>
    <row r="52" spans="1:16" ht="15.5" customHeight="1" x14ac:dyDescent="0.2">
      <c r="A52" s="4" t="s">
        <v>22</v>
      </c>
      <c r="B52" s="4" t="s">
        <v>27</v>
      </c>
      <c r="C52" s="5">
        <v>3</v>
      </c>
      <c r="D52" s="21">
        <v>0</v>
      </c>
      <c r="E52" s="21">
        <v>0.70779220779220764</v>
      </c>
      <c r="F52" s="21">
        <v>3.8787878787878789</v>
      </c>
      <c r="G52" s="21">
        <v>0.90909090909090906</v>
      </c>
      <c r="H52" s="5">
        <v>2</v>
      </c>
      <c r="I52" s="5">
        <v>18</v>
      </c>
      <c r="J52" s="10">
        <v>-1.7763417225975289</v>
      </c>
      <c r="K52" s="10">
        <v>10</v>
      </c>
      <c r="L52" s="10">
        <v>50</v>
      </c>
      <c r="M52" s="10">
        <v>56.500000000000021</v>
      </c>
      <c r="N52" s="10">
        <v>22</v>
      </c>
      <c r="O52" s="10">
        <v>0.81592920353982268</v>
      </c>
      <c r="P52" s="18">
        <v>65.963039999999992</v>
      </c>
    </row>
    <row r="53" spans="1:16" ht="15.5" customHeight="1" x14ac:dyDescent="0.2">
      <c r="A53" s="4" t="s">
        <v>22</v>
      </c>
      <c r="B53" s="4" t="s">
        <v>28</v>
      </c>
      <c r="C53" s="5">
        <v>1</v>
      </c>
      <c r="D53" s="21">
        <v>0</v>
      </c>
      <c r="E53" s="21">
        <v>0.32653061224489799</v>
      </c>
      <c r="F53" s="21">
        <v>1.9904761904761905</v>
      </c>
      <c r="G53" s="21">
        <v>0.68571428571428572</v>
      </c>
      <c r="H53" s="5">
        <v>3</v>
      </c>
      <c r="I53" s="5">
        <v>19</v>
      </c>
      <c r="J53" s="10">
        <v>-1.836936642261056</v>
      </c>
      <c r="K53" s="10">
        <v>22.5</v>
      </c>
      <c r="L53" s="10">
        <v>75</v>
      </c>
      <c r="M53" s="10">
        <v>78.3</v>
      </c>
      <c r="N53" s="10">
        <v>20</v>
      </c>
      <c r="O53" s="10">
        <v>1.1494252873563218</v>
      </c>
      <c r="P53" s="18">
        <v>44.152679999999997</v>
      </c>
    </row>
    <row r="54" spans="1:16" ht="15.5" customHeight="1" x14ac:dyDescent="0.2">
      <c r="A54" s="4" t="s">
        <v>22</v>
      </c>
      <c r="B54" s="4" t="s">
        <v>28</v>
      </c>
      <c r="C54" s="5">
        <v>2</v>
      </c>
      <c r="D54" s="21">
        <v>0</v>
      </c>
      <c r="E54" s="21">
        <v>0.32653061224489799</v>
      </c>
      <c r="F54" s="21">
        <v>1.9904761904761905</v>
      </c>
      <c r="G54" s="21">
        <v>0.68571428571428572</v>
      </c>
      <c r="H54" s="5">
        <v>3</v>
      </c>
      <c r="I54" s="5">
        <v>17</v>
      </c>
      <c r="J54" s="10">
        <v>-1.7514754510134969</v>
      </c>
      <c r="K54" s="10">
        <v>22.5</v>
      </c>
      <c r="L54" s="10">
        <v>75</v>
      </c>
      <c r="M54" s="10">
        <v>75.799999999999955</v>
      </c>
      <c r="N54" s="10">
        <v>19</v>
      </c>
      <c r="O54" s="10">
        <v>0.92348284960422222</v>
      </c>
      <c r="P54" s="18">
        <v>44.152679999999997</v>
      </c>
    </row>
    <row r="55" spans="1:16" ht="15.5" customHeight="1" x14ac:dyDescent="0.2">
      <c r="A55" s="4" t="s">
        <v>22</v>
      </c>
      <c r="B55" s="4" t="s">
        <v>28</v>
      </c>
      <c r="C55" s="5">
        <v>3</v>
      </c>
      <c r="D55" s="21">
        <v>0</v>
      </c>
      <c r="E55" s="21">
        <v>0.32653061224489799</v>
      </c>
      <c r="F55" s="21">
        <v>1.9904761904761905</v>
      </c>
      <c r="G55" s="21">
        <v>0.68571428571428572</v>
      </c>
      <c r="H55" s="5">
        <v>3</v>
      </c>
      <c r="I55" s="5">
        <v>16</v>
      </c>
      <c r="J55" s="10">
        <v>-1.4242557658585422</v>
      </c>
      <c r="K55" s="10">
        <v>16.5</v>
      </c>
      <c r="L55" s="10">
        <v>55</v>
      </c>
      <c r="M55" s="10">
        <v>56.500000000000021</v>
      </c>
      <c r="N55" s="10">
        <v>22</v>
      </c>
      <c r="O55" s="10">
        <v>1.3805309734513269</v>
      </c>
      <c r="P55" s="18">
        <v>44.152679999999997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B55"/>
  <sheetViews>
    <sheetView topLeftCell="A31" workbookViewId="0">
      <selection activeCell="DE3" sqref="DE3"/>
    </sheetView>
  </sheetViews>
  <sheetFormatPr baseColWidth="10" defaultRowHeight="15" x14ac:dyDescent="0.2"/>
  <cols>
    <col min="4" max="4" width="13" bestFit="1" customWidth="1"/>
    <col min="6" max="6" width="11.5"/>
    <col min="7" max="7" width="12.1640625" bestFit="1" customWidth="1"/>
    <col min="8" max="8" width="12.33203125" bestFit="1" customWidth="1"/>
  </cols>
  <sheetData>
    <row r="1" spans="1:15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4" t="s">
        <v>118</v>
      </c>
      <c r="G1" s="14" t="s">
        <v>119</v>
      </c>
      <c r="H1" s="14" t="s">
        <v>120</v>
      </c>
      <c r="I1" s="14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 t="s">
        <v>126</v>
      </c>
      <c r="O1" s="7" t="s">
        <v>127</v>
      </c>
      <c r="P1" s="7" t="s">
        <v>128</v>
      </c>
      <c r="Q1" s="7" t="s">
        <v>129</v>
      </c>
      <c r="R1" s="7" t="s">
        <v>240</v>
      </c>
      <c r="S1" s="7" t="s">
        <v>241</v>
      </c>
      <c r="T1" s="7" t="s">
        <v>130</v>
      </c>
      <c r="U1" s="7" t="s">
        <v>131</v>
      </c>
      <c r="V1" s="7" t="s">
        <v>132</v>
      </c>
      <c r="W1" s="7" t="s">
        <v>133</v>
      </c>
      <c r="X1" s="7" t="s">
        <v>134</v>
      </c>
      <c r="Y1" s="7" t="s">
        <v>135</v>
      </c>
      <c r="Z1" s="7" t="s">
        <v>242</v>
      </c>
      <c r="AA1" s="7" t="s">
        <v>136</v>
      </c>
      <c r="AB1" s="7" t="s">
        <v>50</v>
      </c>
      <c r="AC1" s="7" t="s">
        <v>137</v>
      </c>
      <c r="AD1" s="7" t="s">
        <v>138</v>
      </c>
      <c r="AE1" s="7" t="s">
        <v>243</v>
      </c>
      <c r="AF1" s="7" t="s">
        <v>244</v>
      </c>
      <c r="AG1" s="7" t="s">
        <v>139</v>
      </c>
      <c r="AH1" s="7" t="s">
        <v>245</v>
      </c>
      <c r="AI1" s="7" t="s">
        <v>140</v>
      </c>
      <c r="AJ1" s="7" t="s">
        <v>141</v>
      </c>
      <c r="AK1" s="7" t="s">
        <v>142</v>
      </c>
      <c r="AL1" s="7" t="s">
        <v>143</v>
      </c>
      <c r="AM1" s="7" t="s">
        <v>144</v>
      </c>
      <c r="AN1" s="7" t="s">
        <v>145</v>
      </c>
      <c r="AO1" s="7" t="s">
        <v>246</v>
      </c>
      <c r="AP1" s="7" t="s">
        <v>146</v>
      </c>
      <c r="AQ1" s="7" t="s">
        <v>247</v>
      </c>
      <c r="AR1" s="7" t="s">
        <v>248</v>
      </c>
      <c r="AS1" s="7" t="s">
        <v>147</v>
      </c>
      <c r="AT1" s="7" t="s">
        <v>148</v>
      </c>
      <c r="AU1" s="7" t="s">
        <v>149</v>
      </c>
      <c r="AV1" s="7" t="s">
        <v>249</v>
      </c>
      <c r="AW1" s="7" t="s">
        <v>150</v>
      </c>
      <c r="AX1" s="7" t="s">
        <v>151</v>
      </c>
      <c r="AY1" s="7" t="s">
        <v>152</v>
      </c>
      <c r="AZ1" s="7" t="s">
        <v>153</v>
      </c>
      <c r="BA1" s="7" t="s">
        <v>154</v>
      </c>
      <c r="BB1" s="7" t="s">
        <v>155</v>
      </c>
      <c r="BC1" s="7" t="s">
        <v>156</v>
      </c>
      <c r="BD1" s="7" t="s">
        <v>157</v>
      </c>
      <c r="BE1" s="7" t="s">
        <v>158</v>
      </c>
      <c r="BF1" s="7" t="s">
        <v>159</v>
      </c>
      <c r="BG1" s="7" t="s">
        <v>160</v>
      </c>
      <c r="BH1" s="7" t="s">
        <v>161</v>
      </c>
      <c r="BI1" s="7" t="s">
        <v>162</v>
      </c>
      <c r="BJ1" s="7" t="s">
        <v>51</v>
      </c>
      <c r="BK1" s="7" t="s">
        <v>163</v>
      </c>
      <c r="BL1" s="7" t="s">
        <v>164</v>
      </c>
      <c r="BM1" s="7" t="s">
        <v>165</v>
      </c>
      <c r="BN1" s="7" t="s">
        <v>166</v>
      </c>
      <c r="BO1" s="7" t="s">
        <v>167</v>
      </c>
      <c r="BP1" s="7" t="s">
        <v>168</v>
      </c>
      <c r="BQ1" s="7" t="s">
        <v>169</v>
      </c>
      <c r="BR1" s="7" t="s">
        <v>170</v>
      </c>
      <c r="BS1" s="7" t="s">
        <v>250</v>
      </c>
      <c r="BT1" s="7" t="s">
        <v>171</v>
      </c>
      <c r="BU1" s="7" t="s">
        <v>251</v>
      </c>
      <c r="BV1" s="7" t="s">
        <v>252</v>
      </c>
      <c r="BW1" s="7" t="s">
        <v>253</v>
      </c>
      <c r="BX1" s="7" t="s">
        <v>172</v>
      </c>
      <c r="BY1" s="7" t="s">
        <v>173</v>
      </c>
      <c r="BZ1" s="7" t="s">
        <v>174</v>
      </c>
      <c r="CA1" s="7" t="s">
        <v>175</v>
      </c>
      <c r="CB1" s="7" t="s">
        <v>176</v>
      </c>
      <c r="CC1" s="7" t="s">
        <v>177</v>
      </c>
      <c r="CD1" s="7" t="s">
        <v>178</v>
      </c>
      <c r="CE1" s="7" t="s">
        <v>254</v>
      </c>
      <c r="CF1" s="7" t="s">
        <v>179</v>
      </c>
      <c r="CG1" s="7" t="s">
        <v>180</v>
      </c>
      <c r="CH1" s="7" t="s">
        <v>181</v>
      </c>
      <c r="CI1" s="7" t="s">
        <v>182</v>
      </c>
      <c r="CJ1" s="7" t="s">
        <v>183</v>
      </c>
      <c r="CK1" s="7" t="s">
        <v>184</v>
      </c>
      <c r="CL1" s="7" t="s">
        <v>255</v>
      </c>
      <c r="CM1" s="7" t="s">
        <v>185</v>
      </c>
      <c r="CN1" s="7" t="s">
        <v>186</v>
      </c>
      <c r="CO1" s="7" t="s">
        <v>187</v>
      </c>
      <c r="CP1" s="7" t="s">
        <v>188</v>
      </c>
      <c r="CQ1" s="7" t="s">
        <v>189</v>
      </c>
      <c r="CR1" s="7" t="s">
        <v>256</v>
      </c>
      <c r="CS1" s="7" t="s">
        <v>190</v>
      </c>
      <c r="CT1" s="7" t="s">
        <v>191</v>
      </c>
      <c r="CU1" s="7" t="s">
        <v>257</v>
      </c>
      <c r="CV1" s="7" t="s">
        <v>192</v>
      </c>
      <c r="CW1" s="7" t="s">
        <v>258</v>
      </c>
      <c r="CX1" s="7" t="s">
        <v>259</v>
      </c>
      <c r="CY1" s="7" t="s">
        <v>260</v>
      </c>
      <c r="CZ1" s="7" t="s">
        <v>193</v>
      </c>
      <c r="DA1" s="7" t="s">
        <v>194</v>
      </c>
      <c r="DB1" s="7" t="s">
        <v>195</v>
      </c>
      <c r="DC1" s="7" t="s">
        <v>196</v>
      </c>
      <c r="DD1" s="7" t="s">
        <v>197</v>
      </c>
      <c r="DE1" s="7" t="s">
        <v>198</v>
      </c>
      <c r="DF1" s="7" t="s">
        <v>199</v>
      </c>
      <c r="DG1" s="7" t="s">
        <v>200</v>
      </c>
      <c r="DH1" s="7" t="s">
        <v>201</v>
      </c>
      <c r="DI1" s="7" t="s">
        <v>202</v>
      </c>
      <c r="DJ1" s="7" t="s">
        <v>203</v>
      </c>
      <c r="DK1" s="7" t="s">
        <v>204</v>
      </c>
      <c r="DL1" s="7" t="s">
        <v>261</v>
      </c>
      <c r="DM1" s="7" t="s">
        <v>205</v>
      </c>
      <c r="DN1" s="7" t="s">
        <v>206</v>
      </c>
      <c r="DO1" s="7" t="s">
        <v>207</v>
      </c>
      <c r="DP1" s="7" t="s">
        <v>208</v>
      </c>
      <c r="DQ1" s="7" t="s">
        <v>209</v>
      </c>
      <c r="DR1" s="7" t="s">
        <v>262</v>
      </c>
      <c r="DS1" s="7" t="s">
        <v>210</v>
      </c>
      <c r="DT1" s="7" t="s">
        <v>263</v>
      </c>
      <c r="DU1" s="7" t="s">
        <v>211</v>
      </c>
      <c r="DV1" s="7" t="s">
        <v>212</v>
      </c>
      <c r="DW1" s="7" t="s">
        <v>264</v>
      </c>
      <c r="DX1" s="7" t="s">
        <v>213</v>
      </c>
      <c r="DY1" s="7" t="s">
        <v>214</v>
      </c>
      <c r="DZ1" s="7" t="s">
        <v>215</v>
      </c>
      <c r="EA1" s="7" t="s">
        <v>216</v>
      </c>
      <c r="EB1" s="7" t="s">
        <v>217</v>
      </c>
      <c r="EC1" s="7" t="s">
        <v>218</v>
      </c>
      <c r="ED1" s="7" t="s">
        <v>219</v>
      </c>
      <c r="EE1" s="7" t="s">
        <v>220</v>
      </c>
      <c r="EF1" s="7" t="s">
        <v>221</v>
      </c>
      <c r="EG1" s="7" t="s">
        <v>222</v>
      </c>
      <c r="EH1" s="7" t="s">
        <v>223</v>
      </c>
      <c r="EI1" s="7" t="s">
        <v>265</v>
      </c>
      <c r="EJ1" s="7" t="s">
        <v>224</v>
      </c>
      <c r="EK1" s="7" t="s">
        <v>225</v>
      </c>
      <c r="EL1" s="7" t="s">
        <v>266</v>
      </c>
      <c r="EM1" s="7" t="s">
        <v>226</v>
      </c>
      <c r="EN1" s="7" t="s">
        <v>227</v>
      </c>
      <c r="EO1" s="7" t="s">
        <v>228</v>
      </c>
      <c r="EP1" s="7" t="s">
        <v>229</v>
      </c>
      <c r="EQ1" s="7" t="s">
        <v>230</v>
      </c>
      <c r="ER1" s="7" t="s">
        <v>267</v>
      </c>
      <c r="ES1" s="7" t="s">
        <v>231</v>
      </c>
      <c r="ET1" s="7" t="s">
        <v>232</v>
      </c>
      <c r="EU1" s="7" t="s">
        <v>233</v>
      </c>
      <c r="EV1" s="7" t="s">
        <v>234</v>
      </c>
      <c r="EW1" s="7" t="s">
        <v>268</v>
      </c>
      <c r="EX1" s="7" t="s">
        <v>235</v>
      </c>
      <c r="EY1" s="7" t="s">
        <v>236</v>
      </c>
      <c r="EZ1" s="7" t="s">
        <v>237</v>
      </c>
      <c r="FA1" s="7" t="s">
        <v>238</v>
      </c>
      <c r="FB1" s="7" t="s">
        <v>239</v>
      </c>
    </row>
    <row r="2" spans="1:158" ht="16" x14ac:dyDescent="0.2">
      <c r="A2" s="4" t="s">
        <v>5</v>
      </c>
      <c r="B2" s="4" t="s">
        <v>6</v>
      </c>
      <c r="C2" s="4" t="s">
        <v>7</v>
      </c>
      <c r="D2" s="4" t="s">
        <v>8</v>
      </c>
      <c r="E2" s="5">
        <v>1</v>
      </c>
      <c r="F2" s="21">
        <v>0</v>
      </c>
      <c r="G2" s="21">
        <v>2.1221532091097308</v>
      </c>
      <c r="H2" s="21">
        <v>5.6038647342995178</v>
      </c>
      <c r="I2" s="21">
        <v>1.8840579710144927</v>
      </c>
      <c r="J2">
        <f>0</f>
        <v>0</v>
      </c>
      <c r="K2">
        <f>0</f>
        <v>0</v>
      </c>
      <c r="L2">
        <f>0</f>
        <v>0</v>
      </c>
      <c r="M2">
        <f>0</f>
        <v>0</v>
      </c>
      <c r="N2">
        <v>2.5</v>
      </c>
      <c r="O2">
        <f>0</f>
        <v>0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  <c r="X2">
        <v>0.1</v>
      </c>
      <c r="Y2">
        <f>0</f>
        <v>0</v>
      </c>
      <c r="Z2">
        <f>0</f>
        <v>0</v>
      </c>
      <c r="AA2">
        <f>0</f>
        <v>0</v>
      </c>
      <c r="AB2">
        <f>0</f>
        <v>0</v>
      </c>
      <c r="AC2">
        <f>0</f>
        <v>0</v>
      </c>
      <c r="AD2">
        <f>0</f>
        <v>0</v>
      </c>
      <c r="AE2">
        <v>2.5</v>
      </c>
      <c r="AF2">
        <f>0</f>
        <v>0</v>
      </c>
      <c r="AG2">
        <f>0</f>
        <v>0</v>
      </c>
      <c r="AH2">
        <v>2.5</v>
      </c>
      <c r="AI2">
        <f>0</f>
        <v>0</v>
      </c>
      <c r="AJ2">
        <f>0</f>
        <v>0</v>
      </c>
      <c r="AK2">
        <f>0</f>
        <v>0</v>
      </c>
      <c r="AL2">
        <f>0</f>
        <v>0</v>
      </c>
      <c r="AM2">
        <v>0.1</v>
      </c>
      <c r="AN2">
        <f>0</f>
        <v>0</v>
      </c>
      <c r="AO2">
        <f>0</f>
        <v>0</v>
      </c>
      <c r="AP2">
        <f>0</f>
        <v>0</v>
      </c>
      <c r="AQ2">
        <f>0</f>
        <v>0</v>
      </c>
      <c r="AR2">
        <f>0</f>
        <v>0</v>
      </c>
      <c r="AS2">
        <v>0.1</v>
      </c>
      <c r="AT2">
        <f>0</f>
        <v>0</v>
      </c>
      <c r="AU2">
        <f>0</f>
        <v>0</v>
      </c>
      <c r="AV2">
        <f>0</f>
        <v>0</v>
      </c>
      <c r="AW2">
        <f>0</f>
        <v>0</v>
      </c>
      <c r="AX2">
        <f>0</f>
        <v>0</v>
      </c>
      <c r="AY2">
        <f>0</f>
        <v>0</v>
      </c>
      <c r="AZ2">
        <f>0</f>
        <v>0</v>
      </c>
      <c r="BA2">
        <f>0</f>
        <v>0</v>
      </c>
      <c r="BB2">
        <f>0</f>
        <v>0</v>
      </c>
      <c r="BC2">
        <f>0</f>
        <v>0</v>
      </c>
      <c r="BD2">
        <f>0</f>
        <v>0</v>
      </c>
      <c r="BE2">
        <f>0</f>
        <v>0</v>
      </c>
      <c r="BF2">
        <f>0</f>
        <v>0</v>
      </c>
      <c r="BG2">
        <f>0</f>
        <v>0</v>
      </c>
      <c r="BH2">
        <f>0</f>
        <v>0</v>
      </c>
      <c r="BI2">
        <f>0</f>
        <v>0</v>
      </c>
      <c r="BJ2">
        <f>0</f>
        <v>0</v>
      </c>
      <c r="BK2">
        <v>37.5</v>
      </c>
      <c r="BL2">
        <f>0</f>
        <v>0</v>
      </c>
      <c r="BM2">
        <f>0</f>
        <v>0</v>
      </c>
      <c r="BN2">
        <f>0</f>
        <v>0</v>
      </c>
      <c r="BO2">
        <f>0</f>
        <v>0</v>
      </c>
      <c r="BP2">
        <f>0</f>
        <v>0</v>
      </c>
      <c r="BQ2">
        <f>0</f>
        <v>0</v>
      </c>
      <c r="BR2">
        <f>0</f>
        <v>0</v>
      </c>
      <c r="BS2">
        <f>0</f>
        <v>0</v>
      </c>
      <c r="BT2">
        <f>0</f>
        <v>0</v>
      </c>
      <c r="BU2">
        <f>0</f>
        <v>0</v>
      </c>
      <c r="BV2">
        <v>2.5</v>
      </c>
      <c r="BW2">
        <f>0</f>
        <v>0</v>
      </c>
      <c r="BX2">
        <f>0</f>
        <v>0</v>
      </c>
      <c r="BY2">
        <f>0</f>
        <v>0</v>
      </c>
      <c r="BZ2">
        <f>0</f>
        <v>0</v>
      </c>
      <c r="CA2">
        <f>0</f>
        <v>0</v>
      </c>
      <c r="CB2">
        <f>0</f>
        <v>0</v>
      </c>
      <c r="CC2">
        <f>0</f>
        <v>0</v>
      </c>
      <c r="CD2">
        <v>0.1</v>
      </c>
      <c r="CE2">
        <f>0</f>
        <v>0</v>
      </c>
      <c r="CF2">
        <f>0</f>
        <v>0</v>
      </c>
      <c r="CG2">
        <f>0</f>
        <v>0</v>
      </c>
      <c r="CH2">
        <f>0</f>
        <v>0</v>
      </c>
      <c r="CI2">
        <f>0</f>
        <v>0</v>
      </c>
      <c r="CJ2">
        <f>0</f>
        <v>0</v>
      </c>
      <c r="CK2">
        <f>0</f>
        <v>0</v>
      </c>
      <c r="CL2">
        <f>0</f>
        <v>0</v>
      </c>
      <c r="CM2">
        <f>0</f>
        <v>0</v>
      </c>
      <c r="CN2">
        <v>0.1</v>
      </c>
      <c r="CO2">
        <f>0</f>
        <v>0</v>
      </c>
      <c r="CP2">
        <f>0</f>
        <v>0</v>
      </c>
      <c r="CQ2">
        <f>0</f>
        <v>0</v>
      </c>
      <c r="CR2">
        <f>0</f>
        <v>0</v>
      </c>
      <c r="CS2">
        <f>0</f>
        <v>0</v>
      </c>
      <c r="CT2">
        <f>0</f>
        <v>0</v>
      </c>
      <c r="CU2">
        <f>0</f>
        <v>0</v>
      </c>
      <c r="CV2">
        <v>2.5</v>
      </c>
      <c r="CW2">
        <f>0</f>
        <v>0</v>
      </c>
      <c r="CX2">
        <f>0</f>
        <v>0</v>
      </c>
      <c r="CY2">
        <f>0</f>
        <v>0</v>
      </c>
      <c r="CZ2">
        <v>0.1</v>
      </c>
      <c r="DA2">
        <f>0</f>
        <v>0</v>
      </c>
      <c r="DB2">
        <f>0</f>
        <v>0</v>
      </c>
      <c r="DC2">
        <f>0</f>
        <v>0</v>
      </c>
      <c r="DD2">
        <v>0.1</v>
      </c>
      <c r="DE2">
        <v>37.5</v>
      </c>
      <c r="DF2">
        <f>0</f>
        <v>0</v>
      </c>
      <c r="DG2">
        <f>0</f>
        <v>0</v>
      </c>
      <c r="DH2">
        <f>0</f>
        <v>0</v>
      </c>
      <c r="DI2">
        <f>0</f>
        <v>0</v>
      </c>
      <c r="DJ2">
        <v>2.5</v>
      </c>
      <c r="DK2">
        <v>0.1</v>
      </c>
      <c r="DL2">
        <f>0</f>
        <v>0</v>
      </c>
      <c r="DM2">
        <v>0.1</v>
      </c>
      <c r="DN2">
        <f>0</f>
        <v>0</v>
      </c>
      <c r="DO2">
        <f>0</f>
        <v>0</v>
      </c>
      <c r="DP2">
        <f>0</f>
        <v>0</v>
      </c>
      <c r="DQ2">
        <f>0</f>
        <v>0</v>
      </c>
      <c r="DR2">
        <f>0</f>
        <v>0</v>
      </c>
      <c r="DS2">
        <f>0</f>
        <v>0</v>
      </c>
      <c r="DT2">
        <v>2.5</v>
      </c>
      <c r="DU2">
        <f>0</f>
        <v>0</v>
      </c>
      <c r="DV2">
        <f>0</f>
        <v>0</v>
      </c>
      <c r="DW2">
        <f>0</f>
        <v>0</v>
      </c>
      <c r="DX2">
        <f>0</f>
        <v>0</v>
      </c>
      <c r="DY2">
        <f>0</f>
        <v>0</v>
      </c>
      <c r="DZ2">
        <f>0</f>
        <v>0</v>
      </c>
      <c r="EA2">
        <f>0</f>
        <v>0</v>
      </c>
      <c r="EB2">
        <v>2.5</v>
      </c>
      <c r="EC2">
        <f>0</f>
        <v>0</v>
      </c>
      <c r="ED2">
        <f>0</f>
        <v>0</v>
      </c>
      <c r="EE2">
        <f>0</f>
        <v>0</v>
      </c>
      <c r="EF2">
        <f>0</f>
        <v>0</v>
      </c>
      <c r="EG2">
        <f>0</f>
        <v>0</v>
      </c>
      <c r="EH2">
        <f>0</f>
        <v>0</v>
      </c>
      <c r="EI2">
        <f>0</f>
        <v>0</v>
      </c>
      <c r="EJ2">
        <f>0</f>
        <v>0</v>
      </c>
      <c r="EK2">
        <f>0</f>
        <v>0</v>
      </c>
      <c r="EL2">
        <f>0</f>
        <v>0</v>
      </c>
      <c r="EM2">
        <f>0</f>
        <v>0</v>
      </c>
      <c r="EN2">
        <f>0</f>
        <v>0</v>
      </c>
      <c r="EO2">
        <f>0</f>
        <v>0</v>
      </c>
      <c r="EP2">
        <f>0</f>
        <v>0</v>
      </c>
      <c r="EQ2">
        <f>0</f>
        <v>0</v>
      </c>
      <c r="ER2">
        <f>0</f>
        <v>0</v>
      </c>
      <c r="ES2">
        <f>0</f>
        <v>0</v>
      </c>
      <c r="ET2">
        <f>0</f>
        <v>0</v>
      </c>
      <c r="EU2">
        <f>0</f>
        <v>0</v>
      </c>
      <c r="EV2">
        <f>0</f>
        <v>0</v>
      </c>
      <c r="EW2">
        <f>0</f>
        <v>0</v>
      </c>
      <c r="EX2">
        <f>0</f>
        <v>0</v>
      </c>
      <c r="EY2">
        <f>0</f>
        <v>0</v>
      </c>
      <c r="EZ2">
        <f>0</f>
        <v>0</v>
      </c>
      <c r="FA2">
        <f>0</f>
        <v>0</v>
      </c>
      <c r="FB2">
        <f>0</f>
        <v>0</v>
      </c>
    </row>
    <row r="3" spans="1:158" ht="16" x14ac:dyDescent="0.2">
      <c r="A3" s="4" t="s">
        <v>5</v>
      </c>
      <c r="B3" s="4" t="s">
        <v>6</v>
      </c>
      <c r="C3" s="4" t="s">
        <v>7</v>
      </c>
      <c r="D3" s="4" t="s">
        <v>8</v>
      </c>
      <c r="E3" s="5">
        <v>2</v>
      </c>
      <c r="F3" s="21">
        <v>0</v>
      </c>
      <c r="G3" s="21">
        <v>2.1221532091097308</v>
      </c>
      <c r="H3" s="21">
        <v>5.6038647342995178</v>
      </c>
      <c r="I3" s="21">
        <v>1.8840579710144927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f>0</f>
        <v>0</v>
      </c>
      <c r="X3">
        <f>0</f>
        <v>0</v>
      </c>
      <c r="Y3">
        <f>0</f>
        <v>0</v>
      </c>
      <c r="Z3">
        <f>0</f>
        <v>0</v>
      </c>
      <c r="AA3">
        <v>0.1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v>2.5</v>
      </c>
      <c r="AG3">
        <f>0</f>
        <v>0</v>
      </c>
      <c r="AH3">
        <v>2.5</v>
      </c>
      <c r="AI3">
        <f>0</f>
        <v>0</v>
      </c>
      <c r="AJ3">
        <f>0</f>
        <v>0</v>
      </c>
      <c r="AK3">
        <f>0</f>
        <v>0</v>
      </c>
      <c r="AL3">
        <f>0</f>
        <v>0</v>
      </c>
      <c r="AM3">
        <v>2.5</v>
      </c>
      <c r="AN3">
        <f>0</f>
        <v>0</v>
      </c>
      <c r="AO3">
        <f>0</f>
        <v>0</v>
      </c>
      <c r="AP3">
        <f>0</f>
        <v>0</v>
      </c>
      <c r="AQ3">
        <f>0</f>
        <v>0</v>
      </c>
      <c r="AR3">
        <f>0</f>
        <v>0</v>
      </c>
      <c r="AS3">
        <v>2.5</v>
      </c>
      <c r="AT3">
        <f>0</f>
        <v>0</v>
      </c>
      <c r="AU3">
        <f>0</f>
        <v>0</v>
      </c>
      <c r="AV3">
        <f>0</f>
        <v>0</v>
      </c>
      <c r="AW3">
        <f>0</f>
        <v>0</v>
      </c>
      <c r="AX3">
        <f>0</f>
        <v>0</v>
      </c>
      <c r="AY3">
        <f>0</f>
        <v>0</v>
      </c>
      <c r="AZ3">
        <f>0</f>
        <v>0</v>
      </c>
      <c r="BA3">
        <f>0</f>
        <v>0</v>
      </c>
      <c r="BB3">
        <f>0</f>
        <v>0</v>
      </c>
      <c r="BC3">
        <f>0</f>
        <v>0</v>
      </c>
      <c r="BD3">
        <f>0</f>
        <v>0</v>
      </c>
      <c r="BE3">
        <f>0</f>
        <v>0</v>
      </c>
      <c r="BF3">
        <f>0</f>
        <v>0</v>
      </c>
      <c r="BG3">
        <f>0</f>
        <v>0</v>
      </c>
      <c r="BH3">
        <f>0</f>
        <v>0</v>
      </c>
      <c r="BI3">
        <f>0</f>
        <v>0</v>
      </c>
      <c r="BJ3">
        <f>0</f>
        <v>0</v>
      </c>
      <c r="BK3">
        <v>15</v>
      </c>
      <c r="BL3">
        <f>0</f>
        <v>0</v>
      </c>
      <c r="BM3">
        <f>0</f>
        <v>0</v>
      </c>
      <c r="BN3">
        <f>0</f>
        <v>0</v>
      </c>
      <c r="BO3">
        <v>0.1</v>
      </c>
      <c r="BP3">
        <f>0</f>
        <v>0</v>
      </c>
      <c r="BQ3">
        <f>0</f>
        <v>0</v>
      </c>
      <c r="BR3">
        <f>0</f>
        <v>0</v>
      </c>
      <c r="BS3">
        <f>0</f>
        <v>0</v>
      </c>
      <c r="BT3">
        <f>0</f>
        <v>0</v>
      </c>
      <c r="BU3">
        <f>0</f>
        <v>0</v>
      </c>
      <c r="BV3">
        <v>2.5</v>
      </c>
      <c r="BW3">
        <v>2.5</v>
      </c>
      <c r="BX3">
        <f>0</f>
        <v>0</v>
      </c>
      <c r="BY3">
        <f>0</f>
        <v>0</v>
      </c>
      <c r="BZ3">
        <f>0</f>
        <v>0</v>
      </c>
      <c r="CA3">
        <f>0</f>
        <v>0</v>
      </c>
      <c r="CB3">
        <f>0</f>
        <v>0</v>
      </c>
      <c r="CC3">
        <f>0</f>
        <v>0</v>
      </c>
      <c r="CD3">
        <v>0.1</v>
      </c>
      <c r="CE3">
        <f>0</f>
        <v>0</v>
      </c>
      <c r="CF3">
        <v>2.5</v>
      </c>
      <c r="CG3">
        <f>0</f>
        <v>0</v>
      </c>
      <c r="CH3">
        <f>0</f>
        <v>0</v>
      </c>
      <c r="CI3">
        <f>0</f>
        <v>0</v>
      </c>
      <c r="CJ3">
        <f>0</f>
        <v>0</v>
      </c>
      <c r="CK3">
        <f>0</f>
        <v>0</v>
      </c>
      <c r="CL3">
        <f>0</f>
        <v>0</v>
      </c>
      <c r="CM3">
        <f>0</f>
        <v>0</v>
      </c>
      <c r="CN3">
        <f>0</f>
        <v>0</v>
      </c>
      <c r="CO3">
        <f>0</f>
        <v>0</v>
      </c>
      <c r="CP3">
        <f>0</f>
        <v>0</v>
      </c>
      <c r="CQ3">
        <f>0</f>
        <v>0</v>
      </c>
      <c r="CR3">
        <f>0</f>
        <v>0</v>
      </c>
      <c r="CS3">
        <f>0</f>
        <v>0</v>
      </c>
      <c r="CT3">
        <f>0</f>
        <v>0</v>
      </c>
      <c r="CU3">
        <f>0</f>
        <v>0</v>
      </c>
      <c r="CV3">
        <v>0.1</v>
      </c>
      <c r="CW3">
        <f>0</f>
        <v>0</v>
      </c>
      <c r="CX3">
        <f>0</f>
        <v>0</v>
      </c>
      <c r="CY3">
        <v>2.5</v>
      </c>
      <c r="CZ3">
        <f>0</f>
        <v>0</v>
      </c>
      <c r="DA3">
        <f>0</f>
        <v>0</v>
      </c>
      <c r="DB3">
        <f>0</f>
        <v>0</v>
      </c>
      <c r="DC3">
        <f>0</f>
        <v>0</v>
      </c>
      <c r="DD3">
        <v>0.1</v>
      </c>
      <c r="DE3">
        <v>37.5</v>
      </c>
      <c r="DF3">
        <f>0</f>
        <v>0</v>
      </c>
      <c r="DG3">
        <f>0</f>
        <v>0</v>
      </c>
      <c r="DH3">
        <f>0</f>
        <v>0</v>
      </c>
      <c r="DI3">
        <f>0</f>
        <v>0</v>
      </c>
      <c r="DJ3">
        <f>0</f>
        <v>0</v>
      </c>
      <c r="DK3">
        <v>2.5</v>
      </c>
      <c r="DL3">
        <f>0</f>
        <v>0</v>
      </c>
      <c r="DM3">
        <f>0</f>
        <v>0</v>
      </c>
      <c r="DN3">
        <f>0</f>
        <v>0</v>
      </c>
      <c r="DO3">
        <f>0</f>
        <v>0</v>
      </c>
      <c r="DP3">
        <f>0</f>
        <v>0</v>
      </c>
      <c r="DQ3">
        <f>0</f>
        <v>0</v>
      </c>
      <c r="DR3">
        <v>0.1</v>
      </c>
      <c r="DS3">
        <f>0</f>
        <v>0</v>
      </c>
      <c r="DT3">
        <f>0</f>
        <v>0</v>
      </c>
      <c r="DU3">
        <f>0</f>
        <v>0</v>
      </c>
      <c r="DV3">
        <f>0</f>
        <v>0</v>
      </c>
      <c r="DW3">
        <f>0</f>
        <v>0</v>
      </c>
      <c r="DX3">
        <f>0</f>
        <v>0</v>
      </c>
      <c r="DY3">
        <f>0</f>
        <v>0</v>
      </c>
      <c r="DZ3">
        <f>0</f>
        <v>0</v>
      </c>
      <c r="EA3">
        <f>0</f>
        <v>0</v>
      </c>
      <c r="EB3">
        <f>0</f>
        <v>0</v>
      </c>
      <c r="EC3">
        <f>0</f>
        <v>0</v>
      </c>
      <c r="ED3">
        <f>0</f>
        <v>0</v>
      </c>
      <c r="EE3">
        <f>0</f>
        <v>0</v>
      </c>
      <c r="EF3">
        <f>0</f>
        <v>0</v>
      </c>
      <c r="EG3">
        <f>0</f>
        <v>0</v>
      </c>
      <c r="EH3">
        <f>0</f>
        <v>0</v>
      </c>
      <c r="EI3">
        <f>0</f>
        <v>0</v>
      </c>
      <c r="EJ3">
        <f>0</f>
        <v>0</v>
      </c>
      <c r="EK3">
        <f>0</f>
        <v>0</v>
      </c>
      <c r="EL3">
        <f>0</f>
        <v>0</v>
      </c>
      <c r="EM3">
        <f>0</f>
        <v>0</v>
      </c>
      <c r="EN3">
        <f>0</f>
        <v>0</v>
      </c>
      <c r="EO3">
        <f>0</f>
        <v>0</v>
      </c>
      <c r="EP3">
        <f>0</f>
        <v>0</v>
      </c>
      <c r="EQ3">
        <f>0</f>
        <v>0</v>
      </c>
      <c r="ER3">
        <f>0</f>
        <v>0</v>
      </c>
      <c r="ES3">
        <f>0</f>
        <v>0</v>
      </c>
      <c r="ET3">
        <f>0</f>
        <v>0</v>
      </c>
      <c r="EU3">
        <f>0</f>
        <v>0</v>
      </c>
      <c r="EV3">
        <f>0</f>
        <v>0</v>
      </c>
      <c r="EW3">
        <f>0</f>
        <v>0</v>
      </c>
      <c r="EX3">
        <f>0</f>
        <v>0</v>
      </c>
      <c r="EY3">
        <f>0</f>
        <v>0</v>
      </c>
      <c r="EZ3">
        <f>0</f>
        <v>0</v>
      </c>
      <c r="FA3">
        <f>0</f>
        <v>0</v>
      </c>
      <c r="FB3">
        <f>0</f>
        <v>0</v>
      </c>
    </row>
    <row r="4" spans="1:158" ht="16" x14ac:dyDescent="0.2">
      <c r="A4" s="4" t="s">
        <v>5</v>
      </c>
      <c r="B4" s="4" t="s">
        <v>6</v>
      </c>
      <c r="C4" s="4" t="s">
        <v>7</v>
      </c>
      <c r="D4" s="4" t="s">
        <v>8</v>
      </c>
      <c r="E4" s="5">
        <v>3</v>
      </c>
      <c r="F4" s="21">
        <v>0</v>
      </c>
      <c r="G4" s="21">
        <v>2.1221532091097308</v>
      </c>
      <c r="H4" s="21">
        <v>5.6038647342995178</v>
      </c>
      <c r="I4" s="21">
        <v>1.8840579710144927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v>0.1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v>2.5</v>
      </c>
      <c r="AI4">
        <f>0</f>
        <v>0</v>
      </c>
      <c r="AJ4">
        <f>0</f>
        <v>0</v>
      </c>
      <c r="AK4">
        <f>0</f>
        <v>0</v>
      </c>
      <c r="AL4">
        <f>0</f>
        <v>0</v>
      </c>
      <c r="AM4">
        <f>0</f>
        <v>0</v>
      </c>
      <c r="AN4">
        <f>0</f>
        <v>0</v>
      </c>
      <c r="AO4">
        <f>0</f>
        <v>0</v>
      </c>
      <c r="AP4">
        <f>0</f>
        <v>0</v>
      </c>
      <c r="AQ4">
        <f>0</f>
        <v>0</v>
      </c>
      <c r="AR4">
        <f>0</f>
        <v>0</v>
      </c>
      <c r="AS4">
        <f>0</f>
        <v>0</v>
      </c>
      <c r="AT4">
        <f>0</f>
        <v>0</v>
      </c>
      <c r="AU4">
        <f>0</f>
        <v>0</v>
      </c>
      <c r="AV4">
        <v>2.5</v>
      </c>
      <c r="AW4">
        <f>0</f>
        <v>0</v>
      </c>
      <c r="AX4">
        <f>0</f>
        <v>0</v>
      </c>
      <c r="AY4">
        <f>0</f>
        <v>0</v>
      </c>
      <c r="AZ4">
        <f>0</f>
        <v>0</v>
      </c>
      <c r="BA4">
        <f>0</f>
        <v>0</v>
      </c>
      <c r="BB4">
        <f>0</f>
        <v>0</v>
      </c>
      <c r="BC4">
        <f>0</f>
        <v>0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H4">
        <f>0</f>
        <v>0</v>
      </c>
      <c r="BI4">
        <v>0.1</v>
      </c>
      <c r="BJ4">
        <f>0</f>
        <v>0</v>
      </c>
      <c r="BK4">
        <v>37.5</v>
      </c>
      <c r="BL4">
        <f>0</f>
        <v>0</v>
      </c>
      <c r="BM4">
        <f>0</f>
        <v>0</v>
      </c>
      <c r="BN4">
        <f>0</f>
        <v>0</v>
      </c>
      <c r="BO4">
        <f>0</f>
        <v>0</v>
      </c>
      <c r="BP4">
        <f>0</f>
        <v>0</v>
      </c>
      <c r="BQ4">
        <f>0</f>
        <v>0</v>
      </c>
      <c r="BR4">
        <f>0</f>
        <v>0</v>
      </c>
      <c r="BS4">
        <f>0</f>
        <v>0</v>
      </c>
      <c r="BT4">
        <f>0</f>
        <v>0</v>
      </c>
      <c r="BU4">
        <f>0</f>
        <v>0</v>
      </c>
      <c r="BV4">
        <v>2.5</v>
      </c>
      <c r="BW4">
        <v>2.5</v>
      </c>
      <c r="BX4">
        <f>0</f>
        <v>0</v>
      </c>
      <c r="BY4">
        <f>0</f>
        <v>0</v>
      </c>
      <c r="BZ4">
        <f>0</f>
        <v>0</v>
      </c>
      <c r="CA4">
        <f>0</f>
        <v>0</v>
      </c>
      <c r="CB4">
        <f>0</f>
        <v>0</v>
      </c>
      <c r="CC4">
        <f>0</f>
        <v>0</v>
      </c>
      <c r="CD4">
        <f>0</f>
        <v>0</v>
      </c>
      <c r="CE4">
        <f>0</f>
        <v>0</v>
      </c>
      <c r="CF4">
        <f>0</f>
        <v>0</v>
      </c>
      <c r="CG4">
        <f>0</f>
        <v>0</v>
      </c>
      <c r="CH4">
        <f>0</f>
        <v>0</v>
      </c>
      <c r="CI4">
        <f>0</f>
        <v>0</v>
      </c>
      <c r="CJ4">
        <f>0</f>
        <v>0</v>
      </c>
      <c r="CK4">
        <f>0</f>
        <v>0</v>
      </c>
      <c r="CL4">
        <f>0</f>
        <v>0</v>
      </c>
      <c r="CM4">
        <f>0</f>
        <v>0</v>
      </c>
      <c r="CN4">
        <v>2.5</v>
      </c>
      <c r="CO4">
        <f>0</f>
        <v>0</v>
      </c>
      <c r="CP4">
        <f>0</f>
        <v>0</v>
      </c>
      <c r="CQ4">
        <f>0</f>
        <v>0</v>
      </c>
      <c r="CR4">
        <f>0</f>
        <v>0</v>
      </c>
      <c r="CS4">
        <f>0</f>
        <v>0</v>
      </c>
      <c r="CT4">
        <f>0</f>
        <v>0</v>
      </c>
      <c r="CU4">
        <f>0</f>
        <v>0</v>
      </c>
      <c r="CV4">
        <f>0</f>
        <v>0</v>
      </c>
      <c r="CW4">
        <f>0</f>
        <v>0</v>
      </c>
      <c r="CX4">
        <f>0</f>
        <v>0</v>
      </c>
      <c r="CY4">
        <f>0</f>
        <v>0</v>
      </c>
      <c r="CZ4">
        <f>0</f>
        <v>0</v>
      </c>
      <c r="DA4">
        <f>0</f>
        <v>0</v>
      </c>
      <c r="DB4">
        <f>0</f>
        <v>0</v>
      </c>
      <c r="DC4">
        <f>0</f>
        <v>0</v>
      </c>
      <c r="DD4">
        <v>0.1</v>
      </c>
      <c r="DE4">
        <v>37.5</v>
      </c>
      <c r="DF4">
        <f>0</f>
        <v>0</v>
      </c>
      <c r="DG4">
        <f>0</f>
        <v>0</v>
      </c>
      <c r="DH4">
        <f>0</f>
        <v>0</v>
      </c>
      <c r="DI4">
        <f>0</f>
        <v>0</v>
      </c>
      <c r="DJ4">
        <f>0</f>
        <v>0</v>
      </c>
      <c r="DK4">
        <f>0</f>
        <v>0</v>
      </c>
      <c r="DL4">
        <f>0</f>
        <v>0</v>
      </c>
      <c r="DM4">
        <f>0</f>
        <v>0</v>
      </c>
      <c r="DN4">
        <f>0</f>
        <v>0</v>
      </c>
      <c r="DO4">
        <f>0</f>
        <v>0</v>
      </c>
      <c r="DP4">
        <f>0</f>
        <v>0</v>
      </c>
      <c r="DQ4">
        <f>0</f>
        <v>0</v>
      </c>
      <c r="DR4">
        <f>0</f>
        <v>0</v>
      </c>
      <c r="DS4">
        <f>0</f>
        <v>0</v>
      </c>
      <c r="DT4">
        <f>0</f>
        <v>0</v>
      </c>
      <c r="DU4">
        <f>0</f>
        <v>0</v>
      </c>
      <c r="DV4">
        <f>0</f>
        <v>0</v>
      </c>
      <c r="DW4">
        <f>0</f>
        <v>0</v>
      </c>
      <c r="DX4">
        <f>0</f>
        <v>0</v>
      </c>
      <c r="DY4">
        <f>0</f>
        <v>0</v>
      </c>
      <c r="DZ4">
        <f>0</f>
        <v>0</v>
      </c>
      <c r="EA4">
        <f>0</f>
        <v>0</v>
      </c>
      <c r="EB4">
        <f>0</f>
        <v>0</v>
      </c>
      <c r="EC4">
        <f>0</f>
        <v>0</v>
      </c>
      <c r="ED4">
        <f>0</f>
        <v>0</v>
      </c>
      <c r="EE4">
        <f>0</f>
        <v>0</v>
      </c>
      <c r="EF4">
        <f>0</f>
        <v>0</v>
      </c>
      <c r="EG4">
        <f>0</f>
        <v>0</v>
      </c>
      <c r="EH4">
        <f>0</f>
        <v>0</v>
      </c>
      <c r="EI4">
        <f>0</f>
        <v>0</v>
      </c>
      <c r="EJ4">
        <f>0</f>
        <v>0</v>
      </c>
      <c r="EK4">
        <f>0</f>
        <v>0</v>
      </c>
      <c r="EL4">
        <f>0</f>
        <v>0</v>
      </c>
      <c r="EM4">
        <f>0</f>
        <v>0</v>
      </c>
      <c r="EN4">
        <f>0</f>
        <v>0</v>
      </c>
      <c r="EO4">
        <f>0</f>
        <v>0</v>
      </c>
      <c r="EP4">
        <f>0</f>
        <v>0</v>
      </c>
      <c r="EQ4">
        <f>0</f>
        <v>0</v>
      </c>
      <c r="ER4">
        <f>0</f>
        <v>0</v>
      </c>
      <c r="ES4">
        <f>0</f>
        <v>0</v>
      </c>
      <c r="ET4">
        <f>0</f>
        <v>0</v>
      </c>
      <c r="EU4">
        <f>0</f>
        <v>0</v>
      </c>
      <c r="EV4">
        <f>0</f>
        <v>0</v>
      </c>
      <c r="EW4">
        <f>0</f>
        <v>0</v>
      </c>
      <c r="EX4">
        <f>0</f>
        <v>0</v>
      </c>
      <c r="EY4">
        <f>0</f>
        <v>0</v>
      </c>
      <c r="EZ4">
        <f>0</f>
        <v>0</v>
      </c>
      <c r="FA4">
        <f>0</f>
        <v>0</v>
      </c>
      <c r="FB4">
        <f>0</f>
        <v>0</v>
      </c>
    </row>
    <row r="5" spans="1:158" ht="16" x14ac:dyDescent="0.2">
      <c r="A5" s="4" t="s">
        <v>5</v>
      </c>
      <c r="B5" s="4" t="s">
        <v>6</v>
      </c>
      <c r="C5" s="4" t="s">
        <v>7</v>
      </c>
      <c r="D5" s="4" t="s">
        <v>9</v>
      </c>
      <c r="E5" s="5">
        <v>1</v>
      </c>
      <c r="F5" s="21">
        <v>0</v>
      </c>
      <c r="G5" s="21">
        <v>1.5779220779220779</v>
      </c>
      <c r="H5" s="21">
        <v>2.6553030303030303</v>
      </c>
      <c r="I5" s="21">
        <v>0.43181818181818182</v>
      </c>
      <c r="J5">
        <v>2.5</v>
      </c>
      <c r="K5">
        <f>0</f>
        <v>0</v>
      </c>
      <c r="L5">
        <v>0.1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v>2.5</v>
      </c>
      <c r="AC5">
        <f>0</f>
        <v>0</v>
      </c>
      <c r="AD5">
        <f>0</f>
        <v>0</v>
      </c>
      <c r="AE5">
        <f>0</f>
        <v>0</v>
      </c>
      <c r="AF5">
        <v>2.5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  <c r="AL5">
        <f>0</f>
        <v>0</v>
      </c>
      <c r="AM5">
        <f>0</f>
        <v>0</v>
      </c>
      <c r="AN5">
        <f>0</f>
        <v>0</v>
      </c>
      <c r="AO5">
        <f>0</f>
        <v>0</v>
      </c>
      <c r="AP5">
        <f>0</f>
        <v>0</v>
      </c>
      <c r="AQ5">
        <f>0</f>
        <v>0</v>
      </c>
      <c r="AR5">
        <f>0</f>
        <v>0</v>
      </c>
      <c r="AS5">
        <v>0.1</v>
      </c>
      <c r="AT5">
        <f>0</f>
        <v>0</v>
      </c>
      <c r="AU5">
        <f>0</f>
        <v>0</v>
      </c>
      <c r="AV5">
        <v>2.5</v>
      </c>
      <c r="AW5">
        <f>0</f>
        <v>0</v>
      </c>
      <c r="AX5">
        <f>0</f>
        <v>0</v>
      </c>
      <c r="AY5">
        <v>2.5</v>
      </c>
      <c r="AZ5">
        <f>0</f>
        <v>0</v>
      </c>
      <c r="BA5">
        <f>0</f>
        <v>0</v>
      </c>
      <c r="BB5">
        <f>0</f>
        <v>0</v>
      </c>
      <c r="BC5">
        <f>0</f>
        <v>0</v>
      </c>
      <c r="BD5">
        <f>0</f>
        <v>0</v>
      </c>
      <c r="BE5">
        <f>0</f>
        <v>0</v>
      </c>
      <c r="BF5">
        <f>0</f>
        <v>0</v>
      </c>
      <c r="BG5">
        <f>0</f>
        <v>0</v>
      </c>
      <c r="BH5">
        <f>0</f>
        <v>0</v>
      </c>
      <c r="BI5">
        <v>0.1</v>
      </c>
      <c r="BJ5">
        <f>0</f>
        <v>0</v>
      </c>
      <c r="BK5">
        <v>62.5</v>
      </c>
      <c r="BL5">
        <f>0</f>
        <v>0</v>
      </c>
      <c r="BM5">
        <f>0</f>
        <v>0</v>
      </c>
      <c r="BN5">
        <f>0</f>
        <v>0</v>
      </c>
      <c r="BO5">
        <f>0</f>
        <v>0</v>
      </c>
      <c r="BP5">
        <f>0</f>
        <v>0</v>
      </c>
      <c r="BQ5">
        <f>0</f>
        <v>0</v>
      </c>
      <c r="BR5">
        <f>0</f>
        <v>0</v>
      </c>
      <c r="BS5">
        <f>0</f>
        <v>0</v>
      </c>
      <c r="BT5">
        <f>0</f>
        <v>0</v>
      </c>
      <c r="BU5">
        <f>0</f>
        <v>0</v>
      </c>
      <c r="BV5">
        <v>2.5</v>
      </c>
      <c r="BW5">
        <f>0</f>
        <v>0</v>
      </c>
      <c r="BX5">
        <f>0</f>
        <v>0</v>
      </c>
      <c r="BY5">
        <f>0</f>
        <v>0</v>
      </c>
      <c r="BZ5">
        <f>0</f>
        <v>0</v>
      </c>
      <c r="CA5">
        <f>0</f>
        <v>0</v>
      </c>
      <c r="CB5">
        <f>0</f>
        <v>0</v>
      </c>
      <c r="CC5">
        <f>0</f>
        <v>0</v>
      </c>
      <c r="CD5">
        <v>0.1</v>
      </c>
      <c r="CE5">
        <f>0</f>
        <v>0</v>
      </c>
      <c r="CF5">
        <v>2.5</v>
      </c>
      <c r="CG5">
        <f>0</f>
        <v>0</v>
      </c>
      <c r="CH5">
        <f>0</f>
        <v>0</v>
      </c>
      <c r="CI5">
        <f>0</f>
        <v>0</v>
      </c>
      <c r="CJ5">
        <f>0</f>
        <v>0</v>
      </c>
      <c r="CK5">
        <f>0</f>
        <v>0</v>
      </c>
      <c r="CL5">
        <f>0</f>
        <v>0</v>
      </c>
      <c r="CM5">
        <f>0</f>
        <v>0</v>
      </c>
      <c r="CN5">
        <v>0.1</v>
      </c>
      <c r="CO5">
        <f>0</f>
        <v>0</v>
      </c>
      <c r="CP5">
        <f>0</f>
        <v>0</v>
      </c>
      <c r="CQ5">
        <f>0</f>
        <v>0</v>
      </c>
      <c r="CR5">
        <v>0.1</v>
      </c>
      <c r="CS5">
        <f>0</f>
        <v>0</v>
      </c>
      <c r="CT5">
        <f>0</f>
        <v>0</v>
      </c>
      <c r="CU5">
        <f>0</f>
        <v>0</v>
      </c>
      <c r="CV5">
        <v>0.1</v>
      </c>
      <c r="CW5">
        <f>0</f>
        <v>0</v>
      </c>
      <c r="CX5">
        <f>0</f>
        <v>0</v>
      </c>
      <c r="CY5">
        <v>2.5</v>
      </c>
      <c r="CZ5">
        <f>0</f>
        <v>0</v>
      </c>
      <c r="DA5">
        <f>0</f>
        <v>0</v>
      </c>
      <c r="DB5">
        <f>0</f>
        <v>0</v>
      </c>
      <c r="DC5">
        <f>0</f>
        <v>0</v>
      </c>
      <c r="DD5">
        <v>0.1</v>
      </c>
      <c r="DE5">
        <v>37.5</v>
      </c>
      <c r="DF5">
        <f>0</f>
        <v>0</v>
      </c>
      <c r="DG5">
        <v>2.5</v>
      </c>
      <c r="DH5">
        <v>0.1</v>
      </c>
      <c r="DI5">
        <f>0</f>
        <v>0</v>
      </c>
      <c r="DJ5">
        <f>0</f>
        <v>0</v>
      </c>
      <c r="DK5">
        <f>0</f>
        <v>0</v>
      </c>
      <c r="DL5">
        <f>0</f>
        <v>0</v>
      </c>
      <c r="DM5">
        <f>0</f>
        <v>0</v>
      </c>
      <c r="DN5">
        <f>0</f>
        <v>0</v>
      </c>
      <c r="DO5">
        <f>0</f>
        <v>0</v>
      </c>
      <c r="DP5">
        <f>0</f>
        <v>0</v>
      </c>
      <c r="DQ5">
        <f>0</f>
        <v>0</v>
      </c>
      <c r="DR5">
        <f>0</f>
        <v>0</v>
      </c>
      <c r="DS5">
        <f>0</f>
        <v>0</v>
      </c>
      <c r="DT5">
        <v>2.5</v>
      </c>
      <c r="DU5">
        <f>0</f>
        <v>0</v>
      </c>
      <c r="DV5">
        <f>0</f>
        <v>0</v>
      </c>
      <c r="DW5">
        <f>0</f>
        <v>0</v>
      </c>
      <c r="DX5">
        <v>0.1</v>
      </c>
      <c r="DY5">
        <f>0</f>
        <v>0</v>
      </c>
      <c r="DZ5">
        <f>0</f>
        <v>0</v>
      </c>
      <c r="EA5">
        <f>0</f>
        <v>0</v>
      </c>
      <c r="EB5">
        <f>0</f>
        <v>0</v>
      </c>
      <c r="EC5">
        <f>0</f>
        <v>0</v>
      </c>
      <c r="ED5">
        <f>0</f>
        <v>0</v>
      </c>
      <c r="EE5">
        <f>0</f>
        <v>0</v>
      </c>
      <c r="EF5">
        <f>0</f>
        <v>0</v>
      </c>
      <c r="EG5">
        <f>0</f>
        <v>0</v>
      </c>
      <c r="EH5">
        <f>0</f>
        <v>0</v>
      </c>
      <c r="EI5">
        <f>0</f>
        <v>0</v>
      </c>
      <c r="EJ5">
        <f>0</f>
        <v>0</v>
      </c>
      <c r="EK5">
        <f>0</f>
        <v>0</v>
      </c>
      <c r="EL5">
        <f>0</f>
        <v>0</v>
      </c>
      <c r="EM5">
        <f>0</f>
        <v>0</v>
      </c>
      <c r="EN5">
        <f>0</f>
        <v>0</v>
      </c>
      <c r="EO5">
        <f>0</f>
        <v>0</v>
      </c>
      <c r="EP5">
        <f>0</f>
        <v>0</v>
      </c>
      <c r="EQ5">
        <f>0</f>
        <v>0</v>
      </c>
      <c r="ER5">
        <f>0</f>
        <v>0</v>
      </c>
      <c r="ES5">
        <f>0</f>
        <v>0</v>
      </c>
      <c r="ET5">
        <f>0</f>
        <v>0</v>
      </c>
      <c r="EU5">
        <f>0</f>
        <v>0</v>
      </c>
      <c r="EV5">
        <f>0</f>
        <v>0</v>
      </c>
      <c r="EW5">
        <v>0.1</v>
      </c>
      <c r="EX5">
        <f>0</f>
        <v>0</v>
      </c>
      <c r="EY5">
        <f>0</f>
        <v>0</v>
      </c>
      <c r="EZ5">
        <f>0</f>
        <v>0</v>
      </c>
      <c r="FA5">
        <f>0</f>
        <v>0</v>
      </c>
      <c r="FB5">
        <f>0</f>
        <v>0</v>
      </c>
    </row>
    <row r="6" spans="1:158" ht="16" x14ac:dyDescent="0.2">
      <c r="A6" s="4" t="s">
        <v>5</v>
      </c>
      <c r="B6" s="4" t="s">
        <v>6</v>
      </c>
      <c r="C6" s="4" t="s">
        <v>7</v>
      </c>
      <c r="D6" s="4" t="s">
        <v>9</v>
      </c>
      <c r="E6" s="5">
        <v>2</v>
      </c>
      <c r="F6" s="21">
        <v>0</v>
      </c>
      <c r="G6" s="21">
        <v>1.5779220779220779</v>
      </c>
      <c r="H6" s="21">
        <v>2.6553030303030303</v>
      </c>
      <c r="I6" s="21">
        <v>0.43181818181818182</v>
      </c>
      <c r="J6">
        <v>2.5</v>
      </c>
      <c r="K6">
        <f>0</f>
        <v>0</v>
      </c>
      <c r="L6">
        <v>0.1</v>
      </c>
      <c r="M6">
        <f>0</f>
        <v>0</v>
      </c>
      <c r="N6">
        <f>0</f>
        <v>0</v>
      </c>
      <c r="O6">
        <f>0</f>
        <v>0</v>
      </c>
      <c r="P6">
        <v>0.1</v>
      </c>
      <c r="Q6">
        <f>0</f>
        <v>0</v>
      </c>
      <c r="R6">
        <f>0</f>
        <v>0</v>
      </c>
      <c r="S6">
        <f>0</f>
        <v>0</v>
      </c>
      <c r="T6">
        <f>0</f>
        <v>0</v>
      </c>
      <c r="U6">
        <v>0.1</v>
      </c>
      <c r="V6">
        <f>0</f>
        <v>0</v>
      </c>
      <c r="W6">
        <f>0</f>
        <v>0</v>
      </c>
      <c r="X6">
        <f>0</f>
        <v>0</v>
      </c>
      <c r="Y6">
        <f>0</f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f>0</f>
        <v>0</v>
      </c>
      <c r="AE6">
        <f>0</f>
        <v>0</v>
      </c>
      <c r="AF6">
        <v>2.5</v>
      </c>
      <c r="AG6">
        <f>0</f>
        <v>0</v>
      </c>
      <c r="AH6">
        <f>0</f>
        <v>0</v>
      </c>
      <c r="AI6">
        <v>2.5</v>
      </c>
      <c r="AJ6">
        <v>0.1</v>
      </c>
      <c r="AK6">
        <f>0</f>
        <v>0</v>
      </c>
      <c r="AL6">
        <f>0</f>
        <v>0</v>
      </c>
      <c r="AM6">
        <f>0</f>
        <v>0</v>
      </c>
      <c r="AN6">
        <f>0</f>
        <v>0</v>
      </c>
      <c r="AO6">
        <f>0</f>
        <v>0</v>
      </c>
      <c r="AP6">
        <f>0</f>
        <v>0</v>
      </c>
      <c r="AQ6">
        <f>0</f>
        <v>0</v>
      </c>
      <c r="AR6">
        <f>0</f>
        <v>0</v>
      </c>
      <c r="AS6">
        <f>0</f>
        <v>0</v>
      </c>
      <c r="AT6">
        <f>0</f>
        <v>0</v>
      </c>
      <c r="AU6">
        <f>0</f>
        <v>0</v>
      </c>
      <c r="AV6">
        <f>0</f>
        <v>0</v>
      </c>
      <c r="AW6">
        <f>0</f>
        <v>0</v>
      </c>
      <c r="AX6">
        <f>0</f>
        <v>0</v>
      </c>
      <c r="AY6">
        <f>0</f>
        <v>0</v>
      </c>
      <c r="AZ6">
        <f>0</f>
        <v>0</v>
      </c>
      <c r="BA6">
        <v>0.1</v>
      </c>
      <c r="BB6">
        <v>2.5</v>
      </c>
      <c r="BC6">
        <f>0</f>
        <v>0</v>
      </c>
      <c r="BD6">
        <f>0</f>
        <v>0</v>
      </c>
      <c r="BE6">
        <f>0</f>
        <v>0</v>
      </c>
      <c r="BF6">
        <f>0</f>
        <v>0</v>
      </c>
      <c r="BG6">
        <f>0</f>
        <v>0</v>
      </c>
      <c r="BH6">
        <f>0</f>
        <v>0</v>
      </c>
      <c r="BI6">
        <v>2.5</v>
      </c>
      <c r="BJ6">
        <f>0</f>
        <v>0</v>
      </c>
      <c r="BK6">
        <v>15</v>
      </c>
      <c r="BL6">
        <f>0</f>
        <v>0</v>
      </c>
      <c r="BM6">
        <f>0</f>
        <v>0</v>
      </c>
      <c r="BN6">
        <f>0</f>
        <v>0</v>
      </c>
      <c r="BO6">
        <f>0</f>
        <v>0</v>
      </c>
      <c r="BP6">
        <f>0</f>
        <v>0</v>
      </c>
      <c r="BQ6">
        <f>0</f>
        <v>0</v>
      </c>
      <c r="BR6">
        <f>0</f>
        <v>0</v>
      </c>
      <c r="BS6">
        <f>0</f>
        <v>0</v>
      </c>
      <c r="BT6">
        <v>0.1</v>
      </c>
      <c r="BU6">
        <f>0</f>
        <v>0</v>
      </c>
      <c r="BV6">
        <v>2.5</v>
      </c>
      <c r="BW6">
        <f>0</f>
        <v>0</v>
      </c>
      <c r="BX6">
        <f>0</f>
        <v>0</v>
      </c>
      <c r="BY6">
        <f>0</f>
        <v>0</v>
      </c>
      <c r="BZ6">
        <v>0.1</v>
      </c>
      <c r="CA6">
        <f>0</f>
        <v>0</v>
      </c>
      <c r="CB6">
        <f>0</f>
        <v>0</v>
      </c>
      <c r="CC6">
        <f>0</f>
        <v>0</v>
      </c>
      <c r="CD6">
        <v>0.1</v>
      </c>
      <c r="CE6">
        <f>0</f>
        <v>0</v>
      </c>
      <c r="CF6">
        <v>15</v>
      </c>
      <c r="CG6">
        <f>0</f>
        <v>0</v>
      </c>
      <c r="CH6">
        <f>0</f>
        <v>0</v>
      </c>
      <c r="CI6">
        <f>0</f>
        <v>0</v>
      </c>
      <c r="CJ6">
        <f>0</f>
        <v>0</v>
      </c>
      <c r="CK6">
        <f>0</f>
        <v>0</v>
      </c>
      <c r="CL6">
        <f>0</f>
        <v>0</v>
      </c>
      <c r="CM6">
        <f>0</f>
        <v>0</v>
      </c>
      <c r="CN6">
        <f>0</f>
        <v>0</v>
      </c>
      <c r="CO6">
        <f>0</f>
        <v>0</v>
      </c>
      <c r="CP6">
        <f>0</f>
        <v>0</v>
      </c>
      <c r="CQ6">
        <f>0</f>
        <v>0</v>
      </c>
      <c r="CR6">
        <v>0.1</v>
      </c>
      <c r="CS6">
        <f>0</f>
        <v>0</v>
      </c>
      <c r="CT6">
        <f>0</f>
        <v>0</v>
      </c>
      <c r="CU6">
        <f>0</f>
        <v>0</v>
      </c>
      <c r="CV6">
        <v>2.5</v>
      </c>
      <c r="CW6">
        <f>0</f>
        <v>0</v>
      </c>
      <c r="CX6">
        <f>0</f>
        <v>0</v>
      </c>
      <c r="CY6">
        <f>0</f>
        <v>0</v>
      </c>
      <c r="CZ6">
        <f>0</f>
        <v>0</v>
      </c>
      <c r="DA6">
        <f>0</f>
        <v>0</v>
      </c>
      <c r="DB6">
        <f>0</f>
        <v>0</v>
      </c>
      <c r="DC6">
        <f>0</f>
        <v>0</v>
      </c>
      <c r="DD6">
        <f>0</f>
        <v>0</v>
      </c>
      <c r="DE6">
        <v>2.5</v>
      </c>
      <c r="DF6">
        <f>0</f>
        <v>0</v>
      </c>
      <c r="DG6">
        <v>15</v>
      </c>
      <c r="DH6">
        <v>0.1</v>
      </c>
      <c r="DI6">
        <v>2.5</v>
      </c>
      <c r="DJ6">
        <v>2.5</v>
      </c>
      <c r="DK6">
        <v>2.5</v>
      </c>
      <c r="DL6">
        <f>0</f>
        <v>0</v>
      </c>
      <c r="DM6">
        <v>2.5</v>
      </c>
      <c r="DN6">
        <f>0</f>
        <v>0</v>
      </c>
      <c r="DO6">
        <f>0</f>
        <v>0</v>
      </c>
      <c r="DP6">
        <f>0</f>
        <v>0</v>
      </c>
      <c r="DQ6">
        <f>0</f>
        <v>0</v>
      </c>
      <c r="DR6">
        <f>0</f>
        <v>0</v>
      </c>
      <c r="DS6">
        <f>0</f>
        <v>0</v>
      </c>
      <c r="DT6">
        <v>0.1</v>
      </c>
      <c r="DU6">
        <f>0</f>
        <v>0</v>
      </c>
      <c r="DV6">
        <f>0</f>
        <v>0</v>
      </c>
      <c r="DW6">
        <f>0</f>
        <v>0</v>
      </c>
      <c r="DX6">
        <v>0.1</v>
      </c>
      <c r="DY6">
        <f>0</f>
        <v>0</v>
      </c>
      <c r="DZ6">
        <f>0</f>
        <v>0</v>
      </c>
      <c r="EA6">
        <f>0</f>
        <v>0</v>
      </c>
      <c r="EB6">
        <f>0</f>
        <v>0</v>
      </c>
      <c r="EC6">
        <f>0</f>
        <v>0</v>
      </c>
      <c r="ED6">
        <f>0</f>
        <v>0</v>
      </c>
      <c r="EE6">
        <f>0</f>
        <v>0</v>
      </c>
      <c r="EF6">
        <f>0</f>
        <v>0</v>
      </c>
      <c r="EG6">
        <f>0</f>
        <v>0</v>
      </c>
      <c r="EH6">
        <f>0</f>
        <v>0</v>
      </c>
      <c r="EI6">
        <f>0</f>
        <v>0</v>
      </c>
      <c r="EJ6">
        <f>0</f>
        <v>0</v>
      </c>
      <c r="EK6">
        <f>0</f>
        <v>0</v>
      </c>
      <c r="EL6">
        <f>0</f>
        <v>0</v>
      </c>
      <c r="EM6">
        <f>0</f>
        <v>0</v>
      </c>
      <c r="EN6">
        <f>0</f>
        <v>0</v>
      </c>
      <c r="EO6">
        <v>0.1</v>
      </c>
      <c r="EP6">
        <v>0.1</v>
      </c>
      <c r="EQ6">
        <f>0</f>
        <v>0</v>
      </c>
      <c r="ER6">
        <v>0.1</v>
      </c>
      <c r="ES6">
        <v>0.1</v>
      </c>
      <c r="ET6">
        <f>0</f>
        <v>0</v>
      </c>
      <c r="EU6">
        <f>0</f>
        <v>0</v>
      </c>
      <c r="EV6">
        <f>0</f>
        <v>0</v>
      </c>
      <c r="EW6">
        <v>0.1</v>
      </c>
      <c r="EX6">
        <f>0</f>
        <v>0</v>
      </c>
      <c r="EY6">
        <f>0</f>
        <v>0</v>
      </c>
      <c r="EZ6">
        <f>0</f>
        <v>0</v>
      </c>
      <c r="FA6">
        <f>0</f>
        <v>0</v>
      </c>
      <c r="FB6">
        <v>0.1</v>
      </c>
    </row>
    <row r="7" spans="1:158" ht="16" x14ac:dyDescent="0.2">
      <c r="A7" s="4" t="s">
        <v>5</v>
      </c>
      <c r="B7" s="4" t="s">
        <v>6</v>
      </c>
      <c r="C7" s="4" t="s">
        <v>7</v>
      </c>
      <c r="D7" s="4" t="s">
        <v>9</v>
      </c>
      <c r="E7" s="5">
        <v>3</v>
      </c>
      <c r="F7" s="21">
        <v>0</v>
      </c>
      <c r="G7" s="21">
        <v>1.5779220779220779</v>
      </c>
      <c r="H7" s="21">
        <v>2.6553030303030303</v>
      </c>
      <c r="I7" s="21">
        <v>0.43181818181818182</v>
      </c>
      <c r="J7">
        <v>2.5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f>0</f>
        <v>0</v>
      </c>
      <c r="AA7">
        <f>0</f>
        <v>0</v>
      </c>
      <c r="AB7">
        <f>0</f>
        <v>0</v>
      </c>
      <c r="AC7">
        <f>0</f>
        <v>0</v>
      </c>
      <c r="AD7">
        <f>0</f>
        <v>0</v>
      </c>
      <c r="AE7">
        <f>0</f>
        <v>0</v>
      </c>
      <c r="AF7">
        <v>2.5</v>
      </c>
      <c r="AG7">
        <f>0</f>
        <v>0</v>
      </c>
      <c r="AH7">
        <f>0</f>
        <v>0</v>
      </c>
      <c r="AI7">
        <f>0</f>
        <v>0</v>
      </c>
      <c r="AJ7">
        <f>0</f>
        <v>0</v>
      </c>
      <c r="AK7">
        <f>0</f>
        <v>0</v>
      </c>
      <c r="AL7">
        <f>0</f>
        <v>0</v>
      </c>
      <c r="AM7">
        <f>0</f>
        <v>0</v>
      </c>
      <c r="AN7">
        <f>0</f>
        <v>0</v>
      </c>
      <c r="AO7">
        <f>0</f>
        <v>0</v>
      </c>
      <c r="AP7">
        <f>0</f>
        <v>0</v>
      </c>
      <c r="AQ7">
        <f>0</f>
        <v>0</v>
      </c>
      <c r="AR7">
        <f>0</f>
        <v>0</v>
      </c>
      <c r="AS7">
        <v>2.5</v>
      </c>
      <c r="AT7">
        <v>0.2</v>
      </c>
      <c r="AU7">
        <f>0</f>
        <v>0</v>
      </c>
      <c r="AV7">
        <f>0</f>
        <v>0</v>
      </c>
      <c r="AW7">
        <f>0</f>
        <v>0</v>
      </c>
      <c r="AX7">
        <f>0</f>
        <v>0</v>
      </c>
      <c r="AY7">
        <f>0</f>
        <v>0</v>
      </c>
      <c r="AZ7">
        <v>0.1</v>
      </c>
      <c r="BA7">
        <f>0</f>
        <v>0</v>
      </c>
      <c r="BB7">
        <v>15</v>
      </c>
      <c r="BC7">
        <f>0</f>
        <v>0</v>
      </c>
      <c r="BD7">
        <f>0</f>
        <v>0</v>
      </c>
      <c r="BE7">
        <f>0</f>
        <v>0</v>
      </c>
      <c r="BF7">
        <f>0</f>
        <v>0</v>
      </c>
      <c r="BG7">
        <f>0</f>
        <v>0</v>
      </c>
      <c r="BH7">
        <f>0</f>
        <v>0</v>
      </c>
      <c r="BI7">
        <f>0</f>
        <v>0</v>
      </c>
      <c r="BJ7">
        <f>0</f>
        <v>0</v>
      </c>
      <c r="BK7">
        <v>37.5</v>
      </c>
      <c r="BL7">
        <f>0</f>
        <v>0</v>
      </c>
      <c r="BM7">
        <f>0</f>
        <v>0</v>
      </c>
      <c r="BN7">
        <f>0</f>
        <v>0</v>
      </c>
      <c r="BO7">
        <f>0</f>
        <v>0</v>
      </c>
      <c r="BP7">
        <f>0</f>
        <v>0</v>
      </c>
      <c r="BQ7">
        <f>0</f>
        <v>0</v>
      </c>
      <c r="BR7">
        <f>0</f>
        <v>0</v>
      </c>
      <c r="BS7">
        <f>0</f>
        <v>0</v>
      </c>
      <c r="BT7">
        <f>0</f>
        <v>0</v>
      </c>
      <c r="BU7">
        <f>0</f>
        <v>0</v>
      </c>
      <c r="BV7">
        <v>15</v>
      </c>
      <c r="BW7">
        <f>0</f>
        <v>0</v>
      </c>
      <c r="BX7">
        <f>0</f>
        <v>0</v>
      </c>
      <c r="BY7">
        <f>0</f>
        <v>0</v>
      </c>
      <c r="BZ7">
        <f>0</f>
        <v>0</v>
      </c>
      <c r="CA7">
        <f>0</f>
        <v>0</v>
      </c>
      <c r="CB7">
        <f>0</f>
        <v>0</v>
      </c>
      <c r="CC7">
        <f>0</f>
        <v>0</v>
      </c>
      <c r="CD7">
        <v>0.1</v>
      </c>
      <c r="CE7">
        <f>0</f>
        <v>0</v>
      </c>
      <c r="CF7">
        <v>2.5</v>
      </c>
      <c r="CG7">
        <f>0</f>
        <v>0</v>
      </c>
      <c r="CH7">
        <f>0</f>
        <v>0</v>
      </c>
      <c r="CI7">
        <f>0</f>
        <v>0</v>
      </c>
      <c r="CJ7">
        <f>0</f>
        <v>0</v>
      </c>
      <c r="CK7">
        <f>0</f>
        <v>0</v>
      </c>
      <c r="CL7">
        <f>0</f>
        <v>0</v>
      </c>
      <c r="CM7">
        <f>0</f>
        <v>0</v>
      </c>
      <c r="CN7">
        <f>0</f>
        <v>0</v>
      </c>
      <c r="CO7">
        <f>0</f>
        <v>0</v>
      </c>
      <c r="CP7">
        <f>0</f>
        <v>0</v>
      </c>
      <c r="CQ7">
        <f>0</f>
        <v>0</v>
      </c>
      <c r="CR7">
        <v>0.1</v>
      </c>
      <c r="CS7">
        <f>0</f>
        <v>0</v>
      </c>
      <c r="CT7">
        <v>0.1</v>
      </c>
      <c r="CU7">
        <f>0</f>
        <v>0</v>
      </c>
      <c r="CV7">
        <f>0</f>
        <v>0</v>
      </c>
      <c r="CW7">
        <f>0</f>
        <v>0</v>
      </c>
      <c r="CX7">
        <f>0</f>
        <v>0</v>
      </c>
      <c r="CY7">
        <f>0</f>
        <v>0</v>
      </c>
      <c r="CZ7">
        <f>0</f>
        <v>0</v>
      </c>
      <c r="DA7">
        <f>0</f>
        <v>0</v>
      </c>
      <c r="DB7">
        <f>0</f>
        <v>0</v>
      </c>
      <c r="DC7">
        <f>0</f>
        <v>0</v>
      </c>
      <c r="DD7">
        <v>2.5</v>
      </c>
      <c r="DE7">
        <v>15</v>
      </c>
      <c r="DF7">
        <f>0</f>
        <v>0</v>
      </c>
      <c r="DG7">
        <f>0</f>
        <v>0</v>
      </c>
      <c r="DH7">
        <v>2.5</v>
      </c>
      <c r="DI7">
        <f>0</f>
        <v>0</v>
      </c>
      <c r="DJ7">
        <f>0</f>
        <v>0</v>
      </c>
      <c r="DK7">
        <f>0</f>
        <v>0</v>
      </c>
      <c r="DL7">
        <f>0</f>
        <v>0</v>
      </c>
      <c r="DM7">
        <f>0</f>
        <v>0</v>
      </c>
      <c r="DN7">
        <f>0</f>
        <v>0</v>
      </c>
      <c r="DO7">
        <f>0</f>
        <v>0</v>
      </c>
      <c r="DP7">
        <f>0</f>
        <v>0</v>
      </c>
      <c r="DQ7">
        <f>0</f>
        <v>0</v>
      </c>
      <c r="DR7">
        <f>0</f>
        <v>0</v>
      </c>
      <c r="DS7">
        <f>0</f>
        <v>0</v>
      </c>
      <c r="DT7">
        <v>0.1</v>
      </c>
      <c r="DU7">
        <f>0</f>
        <v>0</v>
      </c>
      <c r="DV7">
        <f>0</f>
        <v>0</v>
      </c>
      <c r="DW7">
        <f>0</f>
        <v>0</v>
      </c>
      <c r="DX7">
        <v>0.1</v>
      </c>
      <c r="DY7">
        <f>0</f>
        <v>0</v>
      </c>
      <c r="DZ7">
        <f>0</f>
        <v>0</v>
      </c>
      <c r="EA7">
        <f>0</f>
        <v>0</v>
      </c>
      <c r="EB7">
        <f>0</f>
        <v>0</v>
      </c>
      <c r="EC7">
        <f>0</f>
        <v>0</v>
      </c>
      <c r="ED7">
        <f>0</f>
        <v>0</v>
      </c>
      <c r="EE7">
        <f>0</f>
        <v>0</v>
      </c>
      <c r="EF7">
        <f>0</f>
        <v>0</v>
      </c>
      <c r="EG7">
        <v>2.5</v>
      </c>
      <c r="EH7">
        <f>0</f>
        <v>0</v>
      </c>
      <c r="EI7">
        <f>0</f>
        <v>0</v>
      </c>
      <c r="EJ7">
        <f>0</f>
        <v>0</v>
      </c>
      <c r="EK7">
        <f>0</f>
        <v>0</v>
      </c>
      <c r="EL7">
        <f>0</f>
        <v>0</v>
      </c>
      <c r="EM7">
        <f>0</f>
        <v>0</v>
      </c>
      <c r="EN7">
        <f>0</f>
        <v>0</v>
      </c>
      <c r="EO7">
        <v>0.1</v>
      </c>
      <c r="EP7">
        <f>0</f>
        <v>0</v>
      </c>
      <c r="EQ7">
        <f>0</f>
        <v>0</v>
      </c>
      <c r="ER7">
        <v>0.1</v>
      </c>
      <c r="ES7">
        <f>0</f>
        <v>0</v>
      </c>
      <c r="ET7">
        <f>0</f>
        <v>0</v>
      </c>
      <c r="EU7">
        <f>0</f>
        <v>0</v>
      </c>
      <c r="EV7">
        <f>0</f>
        <v>0</v>
      </c>
      <c r="EW7">
        <f>0</f>
        <v>0</v>
      </c>
      <c r="EX7">
        <f>0</f>
        <v>0</v>
      </c>
      <c r="EY7">
        <v>0.1</v>
      </c>
      <c r="EZ7">
        <f>0</f>
        <v>0</v>
      </c>
      <c r="FA7">
        <f>0</f>
        <v>0</v>
      </c>
      <c r="FB7">
        <f>0</f>
        <v>0</v>
      </c>
    </row>
    <row r="8" spans="1:158" ht="16" x14ac:dyDescent="0.2">
      <c r="A8" s="4" t="s">
        <v>5</v>
      </c>
      <c r="B8" s="4" t="s">
        <v>6</v>
      </c>
      <c r="C8" s="4" t="s">
        <v>7</v>
      </c>
      <c r="D8" s="4" t="s">
        <v>10</v>
      </c>
      <c r="E8" s="5">
        <v>1</v>
      </c>
      <c r="F8" s="21">
        <v>5.1759834368530024E-2</v>
      </c>
      <c r="G8" s="21">
        <v>1.1608991422656019</v>
      </c>
      <c r="H8" s="21">
        <v>1.2836438923395446</v>
      </c>
      <c r="I8" s="21">
        <v>0.56935817805383027</v>
      </c>
      <c r="J8">
        <f>0</f>
        <v>0</v>
      </c>
      <c r="K8">
        <f>0</f>
        <v>0</v>
      </c>
      <c r="L8">
        <v>2.5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  <c r="AL8">
        <f>0</f>
        <v>0</v>
      </c>
      <c r="AM8">
        <f>0</f>
        <v>0</v>
      </c>
      <c r="AN8">
        <f>0</f>
        <v>0</v>
      </c>
      <c r="AO8">
        <f>0</f>
        <v>0</v>
      </c>
      <c r="AP8">
        <f>0</f>
        <v>0</v>
      </c>
      <c r="AQ8">
        <f>0</f>
        <v>0</v>
      </c>
      <c r="AR8">
        <f>0</f>
        <v>0</v>
      </c>
      <c r="AS8">
        <f>0</f>
        <v>0</v>
      </c>
      <c r="AT8">
        <f>0</f>
        <v>0</v>
      </c>
      <c r="AU8">
        <f>0</f>
        <v>0</v>
      </c>
      <c r="AV8">
        <f>0</f>
        <v>0</v>
      </c>
      <c r="AW8">
        <f>0</f>
        <v>0</v>
      </c>
      <c r="AX8">
        <f>0</f>
        <v>0</v>
      </c>
      <c r="AY8">
        <f>0</f>
        <v>0</v>
      </c>
      <c r="AZ8">
        <f>0</f>
        <v>0</v>
      </c>
      <c r="BA8">
        <f>0</f>
        <v>0</v>
      </c>
      <c r="BB8">
        <f>0</f>
        <v>0</v>
      </c>
      <c r="BC8">
        <f>0</f>
        <v>0</v>
      </c>
      <c r="BD8">
        <f>0</f>
        <v>0</v>
      </c>
      <c r="BE8">
        <f>0</f>
        <v>0</v>
      </c>
      <c r="BF8">
        <f>0</f>
        <v>0</v>
      </c>
      <c r="BG8">
        <f>0</f>
        <v>0</v>
      </c>
      <c r="BH8">
        <f>0</f>
        <v>0</v>
      </c>
      <c r="BI8">
        <v>0.1</v>
      </c>
      <c r="BJ8">
        <f>0</f>
        <v>0</v>
      </c>
      <c r="BK8">
        <v>15</v>
      </c>
      <c r="BL8">
        <f>0</f>
        <v>0</v>
      </c>
      <c r="BM8">
        <f>0</f>
        <v>0</v>
      </c>
      <c r="BN8">
        <f>0</f>
        <v>0</v>
      </c>
      <c r="BO8">
        <f>0</f>
        <v>0</v>
      </c>
      <c r="BP8">
        <f>0</f>
        <v>0</v>
      </c>
      <c r="BQ8">
        <v>2.5</v>
      </c>
      <c r="BR8">
        <f>0</f>
        <v>0</v>
      </c>
      <c r="BS8">
        <f>0</f>
        <v>0</v>
      </c>
      <c r="BT8">
        <f>0</f>
        <v>0</v>
      </c>
      <c r="BU8">
        <f>0</f>
        <v>0</v>
      </c>
      <c r="BV8">
        <v>2.5</v>
      </c>
      <c r="BW8">
        <f>0</f>
        <v>0</v>
      </c>
      <c r="BX8">
        <v>0.1</v>
      </c>
      <c r="BY8">
        <v>0.1</v>
      </c>
      <c r="BZ8">
        <f>0</f>
        <v>0</v>
      </c>
      <c r="CA8">
        <f>0</f>
        <v>0</v>
      </c>
      <c r="CB8">
        <v>0.1</v>
      </c>
      <c r="CC8">
        <f>0</f>
        <v>0</v>
      </c>
      <c r="CD8">
        <f>0</f>
        <v>0</v>
      </c>
      <c r="CE8">
        <f>0</f>
        <v>0</v>
      </c>
      <c r="CF8">
        <f>0</f>
        <v>0</v>
      </c>
      <c r="CG8">
        <f>0</f>
        <v>0</v>
      </c>
      <c r="CH8">
        <f>0</f>
        <v>0</v>
      </c>
      <c r="CI8">
        <f>0</f>
        <v>0</v>
      </c>
      <c r="CJ8">
        <f>0</f>
        <v>0</v>
      </c>
      <c r="CK8">
        <f>0</f>
        <v>0</v>
      </c>
      <c r="CL8">
        <f>0</f>
        <v>0</v>
      </c>
      <c r="CM8">
        <f>0</f>
        <v>0</v>
      </c>
      <c r="CN8">
        <f>0</f>
        <v>0</v>
      </c>
      <c r="CO8">
        <v>0.1</v>
      </c>
      <c r="CP8">
        <v>0.1</v>
      </c>
      <c r="CQ8">
        <f>0</f>
        <v>0</v>
      </c>
      <c r="CR8">
        <f>0</f>
        <v>0</v>
      </c>
      <c r="CS8">
        <f>0</f>
        <v>0</v>
      </c>
      <c r="CT8">
        <v>0.1</v>
      </c>
      <c r="CU8">
        <f>0</f>
        <v>0</v>
      </c>
      <c r="CV8">
        <f>0</f>
        <v>0</v>
      </c>
      <c r="CW8">
        <f>0</f>
        <v>0</v>
      </c>
      <c r="CX8">
        <f>0</f>
        <v>0</v>
      </c>
      <c r="CY8">
        <v>0.1</v>
      </c>
      <c r="CZ8">
        <f>0</f>
        <v>0</v>
      </c>
      <c r="DA8">
        <f>0</f>
        <v>0</v>
      </c>
      <c r="DB8">
        <f>0</f>
        <v>0</v>
      </c>
      <c r="DC8">
        <f>0</f>
        <v>0</v>
      </c>
      <c r="DD8">
        <f>0</f>
        <v>0</v>
      </c>
      <c r="DE8">
        <v>2.5</v>
      </c>
      <c r="DF8">
        <f>0</f>
        <v>0</v>
      </c>
      <c r="DG8">
        <v>2.5</v>
      </c>
      <c r="DH8">
        <v>2.5</v>
      </c>
      <c r="DI8">
        <f>0</f>
        <v>0</v>
      </c>
      <c r="DJ8">
        <v>37.5</v>
      </c>
      <c r="DK8">
        <f>0</f>
        <v>0</v>
      </c>
      <c r="DL8">
        <f>0</f>
        <v>0</v>
      </c>
      <c r="DM8">
        <f>0</f>
        <v>0</v>
      </c>
      <c r="DN8">
        <f>0</f>
        <v>0</v>
      </c>
      <c r="DO8">
        <f>0</f>
        <v>0</v>
      </c>
      <c r="DP8">
        <f>0</f>
        <v>0</v>
      </c>
      <c r="DQ8">
        <f>0</f>
        <v>0</v>
      </c>
      <c r="DR8">
        <f>0</f>
        <v>0</v>
      </c>
      <c r="DS8">
        <f>0</f>
        <v>0</v>
      </c>
      <c r="DT8">
        <f>0</f>
        <v>0</v>
      </c>
      <c r="DU8">
        <f>0</f>
        <v>0</v>
      </c>
      <c r="DV8">
        <f>0</f>
        <v>0</v>
      </c>
      <c r="DW8">
        <f>0</f>
        <v>0</v>
      </c>
      <c r="DX8">
        <v>2.5</v>
      </c>
      <c r="DY8">
        <f>0</f>
        <v>0</v>
      </c>
      <c r="DZ8">
        <f>0</f>
        <v>0</v>
      </c>
      <c r="EA8">
        <f>0</f>
        <v>0</v>
      </c>
      <c r="EB8">
        <f>0</f>
        <v>0</v>
      </c>
      <c r="EC8">
        <f>0</f>
        <v>0</v>
      </c>
      <c r="ED8">
        <f>0</f>
        <v>0</v>
      </c>
      <c r="EE8">
        <f>0</f>
        <v>0</v>
      </c>
      <c r="EF8">
        <f>0</f>
        <v>0</v>
      </c>
      <c r="EG8">
        <f>0</f>
        <v>0</v>
      </c>
      <c r="EH8">
        <f>0</f>
        <v>0</v>
      </c>
      <c r="EI8">
        <f>0</f>
        <v>0</v>
      </c>
      <c r="EJ8">
        <f>0</f>
        <v>0</v>
      </c>
      <c r="EK8">
        <f>0</f>
        <v>0</v>
      </c>
      <c r="EL8">
        <f>0</f>
        <v>0</v>
      </c>
      <c r="EM8">
        <f>0</f>
        <v>0</v>
      </c>
      <c r="EN8">
        <f>0</f>
        <v>0</v>
      </c>
      <c r="EO8">
        <f>0</f>
        <v>0</v>
      </c>
      <c r="EP8">
        <f>0</f>
        <v>0</v>
      </c>
      <c r="EQ8">
        <f>0</f>
        <v>0</v>
      </c>
      <c r="ER8">
        <f>0</f>
        <v>0</v>
      </c>
      <c r="ES8">
        <v>0.1</v>
      </c>
      <c r="ET8">
        <f>0</f>
        <v>0</v>
      </c>
      <c r="EU8">
        <f>0</f>
        <v>0</v>
      </c>
      <c r="EV8">
        <f>0</f>
        <v>0</v>
      </c>
      <c r="EW8">
        <f>0</f>
        <v>0</v>
      </c>
      <c r="EX8">
        <f>0</f>
        <v>0</v>
      </c>
      <c r="EY8">
        <f>0</f>
        <v>0</v>
      </c>
      <c r="EZ8">
        <f>0</f>
        <v>0</v>
      </c>
      <c r="FA8">
        <f>0</f>
        <v>0</v>
      </c>
      <c r="FB8">
        <f>0</f>
        <v>0</v>
      </c>
    </row>
    <row r="9" spans="1:158" ht="16" x14ac:dyDescent="0.2">
      <c r="A9" s="4" t="s">
        <v>5</v>
      </c>
      <c r="B9" s="4" t="s">
        <v>6</v>
      </c>
      <c r="C9" s="4" t="s">
        <v>7</v>
      </c>
      <c r="D9" s="4" t="s">
        <v>10</v>
      </c>
      <c r="E9" s="5">
        <v>2</v>
      </c>
      <c r="F9" s="21">
        <v>5.1759834368530024E-2</v>
      </c>
      <c r="G9" s="21">
        <v>1.1608991422656019</v>
      </c>
      <c r="H9" s="21">
        <v>1.2836438923395446</v>
      </c>
      <c r="I9" s="21">
        <v>0.56935817805383027</v>
      </c>
      <c r="J9">
        <f>0</f>
        <v>0</v>
      </c>
      <c r="K9">
        <f>0</f>
        <v>0</v>
      </c>
      <c r="L9">
        <v>2.5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v>0.1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v>0.1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  <c r="AL9">
        <f>0</f>
        <v>0</v>
      </c>
      <c r="AM9">
        <f>0</f>
        <v>0</v>
      </c>
      <c r="AN9">
        <f>0</f>
        <v>0</v>
      </c>
      <c r="AO9">
        <f>0</f>
        <v>0</v>
      </c>
      <c r="AP9">
        <f>0</f>
        <v>0</v>
      </c>
      <c r="AQ9">
        <f>0</f>
        <v>0</v>
      </c>
      <c r="AR9">
        <f>0</f>
        <v>0</v>
      </c>
      <c r="AS9">
        <f>0</f>
        <v>0</v>
      </c>
      <c r="AT9">
        <f>0</f>
        <v>0</v>
      </c>
      <c r="AU9">
        <f>0</f>
        <v>0</v>
      </c>
      <c r="AV9">
        <f>0</f>
        <v>0</v>
      </c>
      <c r="AW9">
        <v>0.1</v>
      </c>
      <c r="AX9">
        <f>0</f>
        <v>0</v>
      </c>
      <c r="AY9">
        <f>0</f>
        <v>0</v>
      </c>
      <c r="AZ9">
        <v>0.1</v>
      </c>
      <c r="BA9">
        <f>0</f>
        <v>0</v>
      </c>
      <c r="BB9">
        <f>0</f>
        <v>0</v>
      </c>
      <c r="BC9">
        <f>0</f>
        <v>0</v>
      </c>
      <c r="BD9">
        <f>0</f>
        <v>0</v>
      </c>
      <c r="BE9">
        <f>0</f>
        <v>0</v>
      </c>
      <c r="BF9">
        <f>0</f>
        <v>0</v>
      </c>
      <c r="BG9">
        <f>0</f>
        <v>0</v>
      </c>
      <c r="BH9">
        <f>0</f>
        <v>0</v>
      </c>
      <c r="BI9">
        <f>0</f>
        <v>0</v>
      </c>
      <c r="BJ9">
        <f>0</f>
        <v>0</v>
      </c>
      <c r="BK9">
        <v>37.5</v>
      </c>
      <c r="BL9">
        <f>0</f>
        <v>0</v>
      </c>
      <c r="BM9">
        <f>0</f>
        <v>0</v>
      </c>
      <c r="BN9">
        <f>0</f>
        <v>0</v>
      </c>
      <c r="BO9">
        <f>0</f>
        <v>0</v>
      </c>
      <c r="BP9">
        <f>0</f>
        <v>0</v>
      </c>
      <c r="BQ9">
        <f>0</f>
        <v>0</v>
      </c>
      <c r="BR9">
        <f>0</f>
        <v>0</v>
      </c>
      <c r="BS9">
        <f>0</f>
        <v>0</v>
      </c>
      <c r="BT9">
        <v>0.1</v>
      </c>
      <c r="BU9">
        <f>0</f>
        <v>0</v>
      </c>
      <c r="BV9">
        <f>0</f>
        <v>0</v>
      </c>
      <c r="BW9">
        <f>0</f>
        <v>0</v>
      </c>
      <c r="BX9">
        <v>0.1</v>
      </c>
      <c r="BY9">
        <f>0</f>
        <v>0</v>
      </c>
      <c r="BZ9">
        <v>0.1</v>
      </c>
      <c r="CA9">
        <f>0</f>
        <v>0</v>
      </c>
      <c r="CB9">
        <f>0</f>
        <v>0</v>
      </c>
      <c r="CC9">
        <f>0</f>
        <v>0</v>
      </c>
      <c r="CD9">
        <f>0</f>
        <v>0</v>
      </c>
      <c r="CE9">
        <f>0</f>
        <v>0</v>
      </c>
      <c r="CF9">
        <f>0</f>
        <v>0</v>
      </c>
      <c r="CG9">
        <v>2.5</v>
      </c>
      <c r="CH9">
        <f>0</f>
        <v>0</v>
      </c>
      <c r="CI9">
        <f>0</f>
        <v>0</v>
      </c>
      <c r="CJ9">
        <v>2.5</v>
      </c>
      <c r="CK9">
        <f>0</f>
        <v>0</v>
      </c>
      <c r="CL9">
        <f>0</f>
        <v>0</v>
      </c>
      <c r="CM9">
        <f>0</f>
        <v>0</v>
      </c>
      <c r="CN9">
        <f>0</f>
        <v>0</v>
      </c>
      <c r="CO9">
        <f>0</f>
        <v>0</v>
      </c>
      <c r="CP9">
        <v>0.1</v>
      </c>
      <c r="CQ9">
        <f>0</f>
        <v>0</v>
      </c>
      <c r="CR9">
        <v>0.1</v>
      </c>
      <c r="CS9">
        <f>0</f>
        <v>0</v>
      </c>
      <c r="CT9">
        <v>0.1</v>
      </c>
      <c r="CU9">
        <f>0</f>
        <v>0</v>
      </c>
      <c r="CV9">
        <f>0</f>
        <v>0</v>
      </c>
      <c r="CW9">
        <f>0</f>
        <v>0</v>
      </c>
      <c r="CX9">
        <f>0</f>
        <v>0</v>
      </c>
      <c r="CY9">
        <v>2.5</v>
      </c>
      <c r="CZ9">
        <f>0</f>
        <v>0</v>
      </c>
      <c r="DA9">
        <f>0</f>
        <v>0</v>
      </c>
      <c r="DB9">
        <v>2.5</v>
      </c>
      <c r="DC9">
        <v>0.1</v>
      </c>
      <c r="DD9">
        <f>0</f>
        <v>0</v>
      </c>
      <c r="DE9">
        <v>37.5</v>
      </c>
      <c r="DF9">
        <f>0</f>
        <v>0</v>
      </c>
      <c r="DG9">
        <v>2.5</v>
      </c>
      <c r="DH9">
        <v>2.5</v>
      </c>
      <c r="DI9">
        <f>0</f>
        <v>0</v>
      </c>
      <c r="DJ9">
        <v>15</v>
      </c>
      <c r="DK9">
        <f>0</f>
        <v>0</v>
      </c>
      <c r="DL9">
        <f>0</f>
        <v>0</v>
      </c>
      <c r="DM9">
        <f>0</f>
        <v>0</v>
      </c>
      <c r="DN9">
        <v>0.1</v>
      </c>
      <c r="DO9">
        <f>0</f>
        <v>0</v>
      </c>
      <c r="DP9">
        <f>0</f>
        <v>0</v>
      </c>
      <c r="DQ9">
        <f>0</f>
        <v>0</v>
      </c>
      <c r="DR9">
        <f>0</f>
        <v>0</v>
      </c>
      <c r="DS9">
        <f>0</f>
        <v>0</v>
      </c>
      <c r="DT9">
        <f>0</f>
        <v>0</v>
      </c>
      <c r="DU9">
        <f>0</f>
        <v>0</v>
      </c>
      <c r="DV9">
        <f>0</f>
        <v>0</v>
      </c>
      <c r="DW9">
        <f>0</f>
        <v>0</v>
      </c>
      <c r="DX9">
        <f>0</f>
        <v>0</v>
      </c>
      <c r="DY9">
        <f>0</f>
        <v>0</v>
      </c>
      <c r="DZ9">
        <f>0</f>
        <v>0</v>
      </c>
      <c r="EA9">
        <f>0</f>
        <v>0</v>
      </c>
      <c r="EB9">
        <f>0</f>
        <v>0</v>
      </c>
      <c r="EC9">
        <f>0</f>
        <v>0</v>
      </c>
      <c r="ED9">
        <f>0</f>
        <v>0</v>
      </c>
      <c r="EE9">
        <f>0</f>
        <v>0</v>
      </c>
      <c r="EF9">
        <f>0</f>
        <v>0</v>
      </c>
      <c r="EG9">
        <v>0.1</v>
      </c>
      <c r="EH9">
        <f>0</f>
        <v>0</v>
      </c>
      <c r="EI9">
        <f>0</f>
        <v>0</v>
      </c>
      <c r="EJ9">
        <f>0</f>
        <v>0</v>
      </c>
      <c r="EK9">
        <f>0</f>
        <v>0</v>
      </c>
      <c r="EL9">
        <f>0</f>
        <v>0</v>
      </c>
      <c r="EM9">
        <f>0</f>
        <v>0</v>
      </c>
      <c r="EN9">
        <f>0</f>
        <v>0</v>
      </c>
      <c r="EO9">
        <f>0</f>
        <v>0</v>
      </c>
      <c r="EP9">
        <f>0</f>
        <v>0</v>
      </c>
      <c r="EQ9">
        <v>0.1</v>
      </c>
      <c r="ER9">
        <v>2.5</v>
      </c>
      <c r="ES9">
        <v>0.1</v>
      </c>
      <c r="ET9">
        <f>0</f>
        <v>0</v>
      </c>
      <c r="EU9">
        <f>0</f>
        <v>0</v>
      </c>
      <c r="EV9">
        <f>0</f>
        <v>0</v>
      </c>
      <c r="EW9">
        <v>0.1</v>
      </c>
      <c r="EX9">
        <v>0.1</v>
      </c>
      <c r="EY9">
        <f>0</f>
        <v>0</v>
      </c>
      <c r="EZ9">
        <f>0</f>
        <v>0</v>
      </c>
      <c r="FA9">
        <v>2.5</v>
      </c>
      <c r="FB9">
        <f>0</f>
        <v>0</v>
      </c>
    </row>
    <row r="10" spans="1:158" ht="16" x14ac:dyDescent="0.2">
      <c r="A10" s="4" t="s">
        <v>5</v>
      </c>
      <c r="B10" s="4" t="s">
        <v>6</v>
      </c>
      <c r="C10" s="4" t="s">
        <v>7</v>
      </c>
      <c r="D10" s="4" t="s">
        <v>10</v>
      </c>
      <c r="E10" s="5">
        <v>3</v>
      </c>
      <c r="F10" s="21">
        <v>5.1759834368530024E-2</v>
      </c>
      <c r="G10" s="21">
        <v>1.1608991422656019</v>
      </c>
      <c r="H10" s="21">
        <v>1.2836438923395446</v>
      </c>
      <c r="I10" s="21">
        <v>0.56935817805383027</v>
      </c>
      <c r="J10">
        <f>0</f>
        <v>0</v>
      </c>
      <c r="K10">
        <f>0</f>
        <v>0</v>
      </c>
      <c r="L10">
        <v>2.5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v>0.1</v>
      </c>
      <c r="AH10">
        <f>0</f>
        <v>0</v>
      </c>
      <c r="AI10">
        <f>0</f>
        <v>0</v>
      </c>
      <c r="AJ10">
        <f>0</f>
        <v>0</v>
      </c>
      <c r="AK10">
        <f>0</f>
        <v>0</v>
      </c>
      <c r="AL10">
        <f>0</f>
        <v>0</v>
      </c>
      <c r="AM10">
        <f>0</f>
        <v>0</v>
      </c>
      <c r="AN10">
        <f>0</f>
        <v>0</v>
      </c>
      <c r="AO10">
        <f>0</f>
        <v>0</v>
      </c>
      <c r="AP10">
        <f>0</f>
        <v>0</v>
      </c>
      <c r="AQ10">
        <f>0</f>
        <v>0</v>
      </c>
      <c r="AR10">
        <f>0</f>
        <v>0</v>
      </c>
      <c r="AS10">
        <f>0</f>
        <v>0</v>
      </c>
      <c r="AT10">
        <f>0</f>
        <v>0</v>
      </c>
      <c r="AU10">
        <f>0</f>
        <v>0</v>
      </c>
      <c r="AV10">
        <f>0</f>
        <v>0</v>
      </c>
      <c r="AW10">
        <f>0</f>
        <v>0</v>
      </c>
      <c r="AX10">
        <f>0</f>
        <v>0</v>
      </c>
      <c r="AY10">
        <f>0</f>
        <v>0</v>
      </c>
      <c r="AZ10">
        <f>0</f>
        <v>0</v>
      </c>
      <c r="BA10">
        <f>0</f>
        <v>0</v>
      </c>
      <c r="BB10">
        <f>0</f>
        <v>0</v>
      </c>
      <c r="BC10">
        <f>0</f>
        <v>0</v>
      </c>
      <c r="BD10">
        <f>0</f>
        <v>0</v>
      </c>
      <c r="BE10">
        <f>0</f>
        <v>0</v>
      </c>
      <c r="BF10">
        <f>0</f>
        <v>0</v>
      </c>
      <c r="BG10">
        <f>0</f>
        <v>0</v>
      </c>
      <c r="BH10">
        <f>0</f>
        <v>0</v>
      </c>
      <c r="BI10">
        <v>0.1</v>
      </c>
      <c r="BJ10">
        <f>0</f>
        <v>0</v>
      </c>
      <c r="BK10">
        <v>62.5</v>
      </c>
      <c r="BL10">
        <f>0</f>
        <v>0</v>
      </c>
      <c r="BM10">
        <f>0</f>
        <v>0</v>
      </c>
      <c r="BN10">
        <f>0</f>
        <v>0</v>
      </c>
      <c r="BO10">
        <f>0</f>
        <v>0</v>
      </c>
      <c r="BP10">
        <f>0</f>
        <v>0</v>
      </c>
      <c r="BQ10">
        <v>0.1</v>
      </c>
      <c r="BR10">
        <f>0</f>
        <v>0</v>
      </c>
      <c r="BS10">
        <f>0</f>
        <v>0</v>
      </c>
      <c r="BT10">
        <f>0</f>
        <v>0</v>
      </c>
      <c r="BU10">
        <f>0</f>
        <v>0</v>
      </c>
      <c r="BV10">
        <v>15</v>
      </c>
      <c r="BW10">
        <f>0</f>
        <v>0</v>
      </c>
      <c r="BX10">
        <f>0</f>
        <v>0</v>
      </c>
      <c r="BY10">
        <f>0</f>
        <v>0</v>
      </c>
      <c r="BZ10">
        <f>0</f>
        <v>0</v>
      </c>
      <c r="CA10">
        <f>0</f>
        <v>0</v>
      </c>
      <c r="CB10">
        <f>0</f>
        <v>0</v>
      </c>
      <c r="CC10">
        <f>0</f>
        <v>0</v>
      </c>
      <c r="CD10">
        <f>0</f>
        <v>0</v>
      </c>
      <c r="CE10">
        <f>0</f>
        <v>0</v>
      </c>
      <c r="CF10">
        <f>0</f>
        <v>0</v>
      </c>
      <c r="CG10">
        <v>0.1</v>
      </c>
      <c r="CH10">
        <f>0</f>
        <v>0</v>
      </c>
      <c r="CI10">
        <f>0</f>
        <v>0</v>
      </c>
      <c r="CJ10">
        <v>0.1</v>
      </c>
      <c r="CK10">
        <f>0</f>
        <v>0</v>
      </c>
      <c r="CL10">
        <f>0</f>
        <v>0</v>
      </c>
      <c r="CM10">
        <f>0</f>
        <v>0</v>
      </c>
      <c r="CN10">
        <f>0</f>
        <v>0</v>
      </c>
      <c r="CO10">
        <v>2.5</v>
      </c>
      <c r="CP10">
        <v>2.5</v>
      </c>
      <c r="CQ10">
        <f>0</f>
        <v>0</v>
      </c>
      <c r="CR10">
        <f>0</f>
        <v>0</v>
      </c>
      <c r="CS10">
        <f>0</f>
        <v>0</v>
      </c>
      <c r="CT10">
        <f>0</f>
        <v>0</v>
      </c>
      <c r="CU10">
        <f>0</f>
        <v>0</v>
      </c>
      <c r="CV10">
        <f>0</f>
        <v>0</v>
      </c>
      <c r="CW10">
        <f>0</f>
        <v>0</v>
      </c>
      <c r="CX10">
        <f>0</f>
        <v>0</v>
      </c>
      <c r="CY10">
        <f>0</f>
        <v>0</v>
      </c>
      <c r="CZ10">
        <f>0</f>
        <v>0</v>
      </c>
      <c r="DA10">
        <f>0</f>
        <v>0</v>
      </c>
      <c r="DB10">
        <f>0</f>
        <v>0</v>
      </c>
      <c r="DC10">
        <f>0</f>
        <v>0</v>
      </c>
      <c r="DD10">
        <f>0</f>
        <v>0</v>
      </c>
      <c r="DE10">
        <f>0</f>
        <v>0</v>
      </c>
      <c r="DF10">
        <f>0</f>
        <v>0</v>
      </c>
      <c r="DG10">
        <f>0</f>
        <v>0</v>
      </c>
      <c r="DH10">
        <v>0.1</v>
      </c>
      <c r="DI10">
        <f>0</f>
        <v>0</v>
      </c>
      <c r="DJ10">
        <v>2.5</v>
      </c>
      <c r="DK10">
        <v>2.5</v>
      </c>
      <c r="DL10">
        <f>0</f>
        <v>0</v>
      </c>
      <c r="DM10">
        <f>0</f>
        <v>0</v>
      </c>
      <c r="DN10">
        <f>0</f>
        <v>0</v>
      </c>
      <c r="DO10">
        <f>0</f>
        <v>0</v>
      </c>
      <c r="DP10">
        <f>0</f>
        <v>0</v>
      </c>
      <c r="DQ10">
        <f>0</f>
        <v>0</v>
      </c>
      <c r="DR10">
        <f>0</f>
        <v>0</v>
      </c>
      <c r="DS10">
        <f>0</f>
        <v>0</v>
      </c>
      <c r="DT10">
        <f>0</f>
        <v>0</v>
      </c>
      <c r="DU10">
        <f>0</f>
        <v>0</v>
      </c>
      <c r="DV10">
        <f>0</f>
        <v>0</v>
      </c>
      <c r="DW10">
        <f>0</f>
        <v>0</v>
      </c>
      <c r="DX10">
        <f>0</f>
        <v>0</v>
      </c>
      <c r="DY10">
        <f>0</f>
        <v>0</v>
      </c>
      <c r="DZ10">
        <f>0</f>
        <v>0</v>
      </c>
      <c r="EA10">
        <f>0</f>
        <v>0</v>
      </c>
      <c r="EB10">
        <f>0</f>
        <v>0</v>
      </c>
      <c r="EC10">
        <f>0</f>
        <v>0</v>
      </c>
      <c r="ED10">
        <f>0</f>
        <v>0</v>
      </c>
      <c r="EE10">
        <f>0</f>
        <v>0</v>
      </c>
      <c r="EF10">
        <f>0</f>
        <v>0</v>
      </c>
      <c r="EG10">
        <f>0</f>
        <v>0</v>
      </c>
      <c r="EH10">
        <f>0</f>
        <v>0</v>
      </c>
      <c r="EI10">
        <f>0</f>
        <v>0</v>
      </c>
      <c r="EJ10">
        <f>0</f>
        <v>0</v>
      </c>
      <c r="EK10">
        <f>0</f>
        <v>0</v>
      </c>
      <c r="EL10">
        <f>0</f>
        <v>0</v>
      </c>
      <c r="EM10">
        <f>0</f>
        <v>0</v>
      </c>
      <c r="EN10">
        <f>0</f>
        <v>0</v>
      </c>
      <c r="EO10">
        <f>0</f>
        <v>0</v>
      </c>
      <c r="EP10">
        <f>0</f>
        <v>0</v>
      </c>
      <c r="EQ10">
        <f>0</f>
        <v>0</v>
      </c>
      <c r="ER10">
        <f>0</f>
        <v>0</v>
      </c>
      <c r="ES10">
        <v>0.1</v>
      </c>
      <c r="ET10">
        <f>0</f>
        <v>0</v>
      </c>
      <c r="EU10">
        <v>0.1</v>
      </c>
      <c r="EV10">
        <f>0</f>
        <v>0</v>
      </c>
      <c r="EW10">
        <f>0</f>
        <v>0</v>
      </c>
      <c r="EX10">
        <f>0</f>
        <v>0</v>
      </c>
      <c r="EY10">
        <f>0</f>
        <v>0</v>
      </c>
      <c r="EZ10">
        <f>0</f>
        <v>0</v>
      </c>
      <c r="FA10">
        <f>0</f>
        <v>0</v>
      </c>
      <c r="FB10">
        <v>0.1</v>
      </c>
    </row>
    <row r="11" spans="1:158" ht="32" x14ac:dyDescent="0.2">
      <c r="A11" s="4" t="s">
        <v>5</v>
      </c>
      <c r="B11" s="4" t="s">
        <v>11</v>
      </c>
      <c r="C11" s="4" t="s">
        <v>7</v>
      </c>
      <c r="D11" s="4" t="s">
        <v>12</v>
      </c>
      <c r="E11" s="5">
        <v>1</v>
      </c>
      <c r="F11" s="21">
        <v>0</v>
      </c>
      <c r="G11" s="21">
        <v>1.1134453781512605</v>
      </c>
      <c r="H11" s="21">
        <v>5.1797385620915035</v>
      </c>
      <c r="I11" s="21">
        <v>3.880718954248366</v>
      </c>
      <c r="J11">
        <f>0</f>
        <v>0</v>
      </c>
      <c r="K11">
        <v>0.1</v>
      </c>
      <c r="L11">
        <v>0.1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v>0.1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v>2.5</v>
      </c>
      <c r="AI11">
        <f>0</f>
        <v>0</v>
      </c>
      <c r="AJ11">
        <f>0</f>
        <v>0</v>
      </c>
      <c r="AK11">
        <v>0.1</v>
      </c>
      <c r="AL11">
        <f>0</f>
        <v>0</v>
      </c>
      <c r="AM11">
        <v>0.1</v>
      </c>
      <c r="AN11">
        <f>0</f>
        <v>0</v>
      </c>
      <c r="AO11">
        <f>0</f>
        <v>0</v>
      </c>
      <c r="AP11">
        <f>0</f>
        <v>0</v>
      </c>
      <c r="AQ11">
        <f>0</f>
        <v>0</v>
      </c>
      <c r="AR11">
        <f>0</f>
        <v>0</v>
      </c>
      <c r="AS11">
        <f>0</f>
        <v>0</v>
      </c>
      <c r="AT11">
        <f>0</f>
        <v>0</v>
      </c>
      <c r="AU11">
        <v>0.1</v>
      </c>
      <c r="AV11">
        <f>0</f>
        <v>0</v>
      </c>
      <c r="AW11">
        <v>0.1</v>
      </c>
      <c r="AX11">
        <f>0</f>
        <v>0</v>
      </c>
      <c r="AY11">
        <f>0</f>
        <v>0</v>
      </c>
      <c r="AZ11">
        <f>0</f>
        <v>0</v>
      </c>
      <c r="BA11">
        <f>0</f>
        <v>0</v>
      </c>
      <c r="BB11">
        <v>2.5</v>
      </c>
      <c r="BC11">
        <f>0</f>
        <v>0</v>
      </c>
      <c r="BD11">
        <v>0.1</v>
      </c>
      <c r="BE11">
        <f>0</f>
        <v>0</v>
      </c>
      <c r="BF11">
        <f>0</f>
        <v>0</v>
      </c>
      <c r="BG11">
        <f>0</f>
        <v>0</v>
      </c>
      <c r="BH11">
        <f>0</f>
        <v>0</v>
      </c>
      <c r="BI11">
        <f>0</f>
        <v>0</v>
      </c>
      <c r="BJ11">
        <f>0</f>
        <v>0</v>
      </c>
      <c r="BK11">
        <v>15</v>
      </c>
      <c r="BL11">
        <f>0</f>
        <v>0</v>
      </c>
      <c r="BM11">
        <f>0</f>
        <v>0</v>
      </c>
      <c r="BN11">
        <f>0</f>
        <v>0</v>
      </c>
      <c r="BO11">
        <f>0</f>
        <v>0</v>
      </c>
      <c r="BP11">
        <f>0</f>
        <v>0</v>
      </c>
      <c r="BQ11">
        <f>0</f>
        <v>0</v>
      </c>
      <c r="BR11">
        <f>0</f>
        <v>0</v>
      </c>
      <c r="BS11">
        <f>0</f>
        <v>0</v>
      </c>
      <c r="BT11">
        <f>0</f>
        <v>0</v>
      </c>
      <c r="BU11">
        <f>0</f>
        <v>0</v>
      </c>
      <c r="BV11">
        <v>2.5</v>
      </c>
      <c r="BW11">
        <f>0</f>
        <v>0</v>
      </c>
      <c r="BX11">
        <f>0</f>
        <v>0</v>
      </c>
      <c r="BY11">
        <f>0</f>
        <v>0</v>
      </c>
      <c r="BZ11">
        <f>0</f>
        <v>0</v>
      </c>
      <c r="CA11">
        <f>0</f>
        <v>0</v>
      </c>
      <c r="CB11">
        <f>0</f>
        <v>0</v>
      </c>
      <c r="CC11">
        <f>0</f>
        <v>0</v>
      </c>
      <c r="CD11">
        <v>0.1</v>
      </c>
      <c r="CE11">
        <f>0</f>
        <v>0</v>
      </c>
      <c r="CF11">
        <v>2.5</v>
      </c>
      <c r="CG11">
        <f>0</f>
        <v>0</v>
      </c>
      <c r="CH11">
        <f>0</f>
        <v>0</v>
      </c>
      <c r="CI11">
        <f>0</f>
        <v>0</v>
      </c>
      <c r="CJ11">
        <f>0</f>
        <v>0</v>
      </c>
      <c r="CK11">
        <f>0</f>
        <v>0</v>
      </c>
      <c r="CL11">
        <v>2.5</v>
      </c>
      <c r="CM11">
        <f>0</f>
        <v>0</v>
      </c>
      <c r="CN11">
        <v>0.1</v>
      </c>
      <c r="CO11">
        <f>0</f>
        <v>0</v>
      </c>
      <c r="CP11">
        <f>0</f>
        <v>0</v>
      </c>
      <c r="CQ11">
        <f>0</f>
        <v>0</v>
      </c>
      <c r="CR11">
        <f>0</f>
        <v>0</v>
      </c>
      <c r="CS11">
        <f>0</f>
        <v>0</v>
      </c>
      <c r="CT11">
        <v>2.5</v>
      </c>
      <c r="CU11">
        <f>0</f>
        <v>0</v>
      </c>
      <c r="CV11">
        <f>0</f>
        <v>0</v>
      </c>
      <c r="CW11">
        <f>0</f>
        <v>0</v>
      </c>
      <c r="CX11">
        <v>2.5</v>
      </c>
      <c r="CY11">
        <v>2.5</v>
      </c>
      <c r="CZ11">
        <f>0</f>
        <v>0</v>
      </c>
      <c r="DA11">
        <v>0.1</v>
      </c>
      <c r="DB11">
        <f>0</f>
        <v>0</v>
      </c>
      <c r="DC11">
        <v>0.1</v>
      </c>
      <c r="DD11">
        <f>0</f>
        <v>0</v>
      </c>
      <c r="DE11">
        <v>2.5</v>
      </c>
      <c r="DF11">
        <f>0</f>
        <v>0</v>
      </c>
      <c r="DG11">
        <f>0</f>
        <v>0</v>
      </c>
      <c r="DH11">
        <f>0</f>
        <v>0</v>
      </c>
      <c r="DI11">
        <f>0</f>
        <v>0</v>
      </c>
      <c r="DJ11">
        <f>0</f>
        <v>0</v>
      </c>
      <c r="DK11">
        <v>2.5</v>
      </c>
      <c r="DL11">
        <f>0</f>
        <v>0</v>
      </c>
      <c r="DM11">
        <f>0</f>
        <v>0</v>
      </c>
      <c r="DN11">
        <f>0</f>
        <v>0</v>
      </c>
      <c r="DO11">
        <f>0</f>
        <v>0</v>
      </c>
      <c r="DP11">
        <f>0</f>
        <v>0</v>
      </c>
      <c r="DQ11">
        <f>0</f>
        <v>0</v>
      </c>
      <c r="DR11">
        <f>0</f>
        <v>0</v>
      </c>
      <c r="DS11">
        <f>0</f>
        <v>0</v>
      </c>
      <c r="DT11">
        <f>0</f>
        <v>0</v>
      </c>
      <c r="DU11">
        <f>0</f>
        <v>0</v>
      </c>
      <c r="DV11">
        <f>0</f>
        <v>0</v>
      </c>
      <c r="DW11">
        <v>0.1</v>
      </c>
      <c r="DX11">
        <f>0</f>
        <v>0</v>
      </c>
      <c r="DY11">
        <f>0</f>
        <v>0</v>
      </c>
      <c r="DZ11">
        <f>0</f>
        <v>0</v>
      </c>
      <c r="EA11">
        <f>0</f>
        <v>0</v>
      </c>
      <c r="EB11">
        <f>0</f>
        <v>0</v>
      </c>
      <c r="EC11">
        <f>0</f>
        <v>0</v>
      </c>
      <c r="ED11">
        <f>0</f>
        <v>0</v>
      </c>
      <c r="EE11">
        <f>0</f>
        <v>0</v>
      </c>
      <c r="EF11">
        <f>0</f>
        <v>0</v>
      </c>
      <c r="EG11">
        <f>0</f>
        <v>0</v>
      </c>
      <c r="EH11">
        <f>0</f>
        <v>0</v>
      </c>
      <c r="EI11">
        <f>0</f>
        <v>0</v>
      </c>
      <c r="EJ11">
        <f>0</f>
        <v>0</v>
      </c>
      <c r="EK11">
        <f>0</f>
        <v>0</v>
      </c>
      <c r="EL11">
        <f>0</f>
        <v>0</v>
      </c>
      <c r="EM11">
        <f>0</f>
        <v>0</v>
      </c>
      <c r="EN11">
        <f>0</f>
        <v>0</v>
      </c>
      <c r="EO11">
        <f>0</f>
        <v>0</v>
      </c>
      <c r="EP11">
        <f>0</f>
        <v>0</v>
      </c>
      <c r="EQ11">
        <f>0</f>
        <v>0</v>
      </c>
      <c r="ER11">
        <f>0</f>
        <v>0</v>
      </c>
      <c r="ES11">
        <f>0</f>
        <v>0</v>
      </c>
      <c r="ET11">
        <f>0</f>
        <v>0</v>
      </c>
      <c r="EU11">
        <f>0</f>
        <v>0</v>
      </c>
      <c r="EV11">
        <f>0</f>
        <v>0</v>
      </c>
      <c r="EW11">
        <f>0</f>
        <v>0</v>
      </c>
      <c r="EX11">
        <f>0</f>
        <v>0</v>
      </c>
      <c r="EY11">
        <f>0</f>
        <v>0</v>
      </c>
      <c r="EZ11">
        <f>0</f>
        <v>0</v>
      </c>
      <c r="FA11">
        <f>0</f>
        <v>0</v>
      </c>
      <c r="FB11">
        <v>0.1</v>
      </c>
    </row>
    <row r="12" spans="1:158" ht="32" x14ac:dyDescent="0.2">
      <c r="A12" s="4" t="s">
        <v>5</v>
      </c>
      <c r="B12" s="4" t="s">
        <v>11</v>
      </c>
      <c r="C12" s="4" t="s">
        <v>7</v>
      </c>
      <c r="D12" s="4" t="s">
        <v>12</v>
      </c>
      <c r="E12" s="5">
        <v>2</v>
      </c>
      <c r="F12" s="21">
        <v>0</v>
      </c>
      <c r="G12" s="21">
        <v>1.1134453781512605</v>
      </c>
      <c r="H12" s="21">
        <v>5.1797385620915035</v>
      </c>
      <c r="I12" s="21">
        <v>3.880718954248366</v>
      </c>
      <c r="J12">
        <f>0</f>
        <v>0</v>
      </c>
      <c r="K12">
        <f>0</f>
        <v>0</v>
      </c>
      <c r="L12">
        <v>0.1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v>0.1</v>
      </c>
      <c r="Y12">
        <f>0</f>
        <v>0</v>
      </c>
      <c r="Z12">
        <f>0</f>
        <v>0</v>
      </c>
      <c r="AA12">
        <f>0</f>
        <v>0</v>
      </c>
      <c r="AB12">
        <f>0</f>
        <v>0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v>0.1</v>
      </c>
      <c r="AI12">
        <f>0</f>
        <v>0</v>
      </c>
      <c r="AJ12">
        <f>0</f>
        <v>0</v>
      </c>
      <c r="AK12">
        <f>0</f>
        <v>0</v>
      </c>
      <c r="AL12">
        <f>0</f>
        <v>0</v>
      </c>
      <c r="AM12">
        <v>0.1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>
        <f>0</f>
        <v>0</v>
      </c>
      <c r="AT12">
        <f>0</f>
        <v>0</v>
      </c>
      <c r="AU12">
        <v>0.1</v>
      </c>
      <c r="AV12">
        <f>0</f>
        <v>0</v>
      </c>
      <c r="AW12">
        <f>0</f>
        <v>0</v>
      </c>
      <c r="AX12">
        <f>0</f>
        <v>0</v>
      </c>
      <c r="AY12">
        <f>0</f>
        <v>0</v>
      </c>
      <c r="AZ12">
        <f>0</f>
        <v>0</v>
      </c>
      <c r="BA12">
        <f>0</f>
        <v>0</v>
      </c>
      <c r="BB12">
        <v>0.1</v>
      </c>
      <c r="BC12">
        <f>0</f>
        <v>0</v>
      </c>
      <c r="BD12">
        <f>0</f>
        <v>0</v>
      </c>
      <c r="BE12">
        <f>0</f>
        <v>0</v>
      </c>
      <c r="BF12">
        <f>0</f>
        <v>0</v>
      </c>
      <c r="BG12">
        <f>0</f>
        <v>0</v>
      </c>
      <c r="BH12">
        <f>0</f>
        <v>0</v>
      </c>
      <c r="BI12">
        <v>2.5</v>
      </c>
      <c r="BJ12">
        <f>0</f>
        <v>0</v>
      </c>
      <c r="BK12">
        <v>37.5</v>
      </c>
      <c r="BL12">
        <f>0</f>
        <v>0</v>
      </c>
      <c r="BM12">
        <f>0</f>
        <v>0</v>
      </c>
      <c r="BN12">
        <f>0</f>
        <v>0</v>
      </c>
      <c r="BO12">
        <f>0</f>
        <v>0</v>
      </c>
      <c r="BP12">
        <f>0</f>
        <v>0</v>
      </c>
      <c r="BQ12">
        <f>0</f>
        <v>0</v>
      </c>
      <c r="BR12">
        <f>0</f>
        <v>0</v>
      </c>
      <c r="BS12">
        <f>0</f>
        <v>0</v>
      </c>
      <c r="BT12">
        <f>0</f>
        <v>0</v>
      </c>
      <c r="BU12">
        <f>0</f>
        <v>0</v>
      </c>
      <c r="BV12">
        <v>2.5</v>
      </c>
      <c r="BW12">
        <f>0</f>
        <v>0</v>
      </c>
      <c r="BX12">
        <f>0</f>
        <v>0</v>
      </c>
      <c r="BY12">
        <f>0</f>
        <v>0</v>
      </c>
      <c r="BZ12">
        <f>0</f>
        <v>0</v>
      </c>
      <c r="CA12">
        <f>0</f>
        <v>0</v>
      </c>
      <c r="CB12">
        <f>0</f>
        <v>0</v>
      </c>
      <c r="CC12">
        <f>0</f>
        <v>0</v>
      </c>
      <c r="CD12">
        <f>0</f>
        <v>0</v>
      </c>
      <c r="CE12">
        <f>0</f>
        <v>0</v>
      </c>
      <c r="CF12">
        <v>2.5</v>
      </c>
      <c r="CG12">
        <f>0</f>
        <v>0</v>
      </c>
      <c r="CH12">
        <f>0</f>
        <v>0</v>
      </c>
      <c r="CI12">
        <f>0</f>
        <v>0</v>
      </c>
      <c r="CJ12">
        <f>0</f>
        <v>0</v>
      </c>
      <c r="CK12">
        <f>0</f>
        <v>0</v>
      </c>
      <c r="CL12">
        <f>0</f>
        <v>0</v>
      </c>
      <c r="CM12">
        <f>0</f>
        <v>0</v>
      </c>
      <c r="CN12">
        <v>2.5</v>
      </c>
      <c r="CO12">
        <f>0</f>
        <v>0</v>
      </c>
      <c r="CP12">
        <f>0</f>
        <v>0</v>
      </c>
      <c r="CQ12">
        <v>0.1</v>
      </c>
      <c r="CR12">
        <f>0</f>
        <v>0</v>
      </c>
      <c r="CS12">
        <f>0</f>
        <v>0</v>
      </c>
      <c r="CT12">
        <v>0.1</v>
      </c>
      <c r="CU12">
        <f>0</f>
        <v>0</v>
      </c>
      <c r="CV12">
        <f>0</f>
        <v>0</v>
      </c>
      <c r="CW12">
        <f>0</f>
        <v>0</v>
      </c>
      <c r="CX12">
        <f>0</f>
        <v>0</v>
      </c>
      <c r="CY12">
        <v>15</v>
      </c>
      <c r="CZ12">
        <f>0</f>
        <v>0</v>
      </c>
      <c r="DA12">
        <f>0</f>
        <v>0</v>
      </c>
      <c r="DB12">
        <f>0</f>
        <v>0</v>
      </c>
      <c r="DC12">
        <v>0.1</v>
      </c>
      <c r="DD12">
        <f>0</f>
        <v>0</v>
      </c>
      <c r="DE12">
        <v>2.5</v>
      </c>
      <c r="DF12">
        <f>0</f>
        <v>0</v>
      </c>
      <c r="DG12">
        <f>0</f>
        <v>0</v>
      </c>
      <c r="DH12">
        <f>0</f>
        <v>0</v>
      </c>
      <c r="DI12">
        <f>0</f>
        <v>0</v>
      </c>
      <c r="DJ12">
        <f>0</f>
        <v>0</v>
      </c>
      <c r="DK12">
        <v>0.1</v>
      </c>
      <c r="DL12">
        <f>0</f>
        <v>0</v>
      </c>
      <c r="DM12">
        <f>0</f>
        <v>0</v>
      </c>
      <c r="DN12">
        <f>0</f>
        <v>0</v>
      </c>
      <c r="DO12">
        <f>0</f>
        <v>0</v>
      </c>
      <c r="DP12">
        <f>0</f>
        <v>0</v>
      </c>
      <c r="DQ12">
        <f>0</f>
        <v>0</v>
      </c>
      <c r="DR12">
        <v>0.1</v>
      </c>
      <c r="DS12">
        <f>0</f>
        <v>0</v>
      </c>
      <c r="DT12">
        <f>0</f>
        <v>0</v>
      </c>
      <c r="DU12">
        <f>0</f>
        <v>0</v>
      </c>
      <c r="DV12">
        <f>0</f>
        <v>0</v>
      </c>
      <c r="DW12">
        <f>0</f>
        <v>0</v>
      </c>
      <c r="DX12">
        <f>0</f>
        <v>0</v>
      </c>
      <c r="DY12">
        <f>0</f>
        <v>0</v>
      </c>
      <c r="DZ12">
        <f>0</f>
        <v>0</v>
      </c>
      <c r="EA12">
        <f>0</f>
        <v>0</v>
      </c>
      <c r="EB12">
        <f>0</f>
        <v>0</v>
      </c>
      <c r="EC12">
        <f>0</f>
        <v>0</v>
      </c>
      <c r="ED12">
        <f>0</f>
        <v>0</v>
      </c>
      <c r="EE12">
        <f>0</f>
        <v>0</v>
      </c>
      <c r="EF12">
        <f>0</f>
        <v>0</v>
      </c>
      <c r="EG12">
        <f>0</f>
        <v>0</v>
      </c>
      <c r="EH12">
        <f>0</f>
        <v>0</v>
      </c>
      <c r="EI12">
        <f>0</f>
        <v>0</v>
      </c>
      <c r="EJ12">
        <f>0</f>
        <v>0</v>
      </c>
      <c r="EK12">
        <f>0</f>
        <v>0</v>
      </c>
      <c r="EL12">
        <f>0</f>
        <v>0</v>
      </c>
      <c r="EM12">
        <f>0</f>
        <v>0</v>
      </c>
      <c r="EN12">
        <f>0</f>
        <v>0</v>
      </c>
      <c r="EO12">
        <f>0</f>
        <v>0</v>
      </c>
      <c r="EP12">
        <f>0</f>
        <v>0</v>
      </c>
      <c r="EQ12">
        <f>0</f>
        <v>0</v>
      </c>
      <c r="ER12">
        <f>0</f>
        <v>0</v>
      </c>
      <c r="ES12">
        <f>0</f>
        <v>0</v>
      </c>
      <c r="ET12">
        <f>0</f>
        <v>0</v>
      </c>
      <c r="EU12">
        <f>0</f>
        <v>0</v>
      </c>
      <c r="EV12">
        <f>0</f>
        <v>0</v>
      </c>
      <c r="EW12">
        <f>0</f>
        <v>0</v>
      </c>
      <c r="EX12">
        <f>0</f>
        <v>0</v>
      </c>
      <c r="EY12">
        <f>0</f>
        <v>0</v>
      </c>
      <c r="EZ12">
        <v>0.1</v>
      </c>
      <c r="FA12">
        <f>0</f>
        <v>0</v>
      </c>
      <c r="FB12">
        <f>0</f>
        <v>0</v>
      </c>
    </row>
    <row r="13" spans="1:158" ht="32" x14ac:dyDescent="0.2">
      <c r="A13" s="4" t="s">
        <v>5</v>
      </c>
      <c r="B13" s="4" t="s">
        <v>11</v>
      </c>
      <c r="C13" s="4" t="s">
        <v>7</v>
      </c>
      <c r="D13" s="4" t="s">
        <v>12</v>
      </c>
      <c r="E13" s="5">
        <v>3</v>
      </c>
      <c r="F13" s="21">
        <v>0</v>
      </c>
      <c r="G13" s="21">
        <v>1.1134453781512605</v>
      </c>
      <c r="H13" s="21">
        <v>5.1797385620915035</v>
      </c>
      <c r="I13" s="21">
        <v>3.880718954248366</v>
      </c>
      <c r="J13">
        <f>0</f>
        <v>0</v>
      </c>
      <c r="K13">
        <v>0.1</v>
      </c>
      <c r="L13">
        <v>15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  <c r="Y13">
        <f>0</f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0</f>
        <v>0</v>
      </c>
      <c r="AH13">
        <v>0.1</v>
      </c>
      <c r="AI13">
        <v>0.1</v>
      </c>
      <c r="AJ13">
        <f>0</f>
        <v>0</v>
      </c>
      <c r="AK13">
        <f>0</f>
        <v>0</v>
      </c>
      <c r="AL13">
        <v>15</v>
      </c>
      <c r="AM13">
        <v>0.1</v>
      </c>
      <c r="AN13">
        <f>0</f>
        <v>0</v>
      </c>
      <c r="AO13">
        <f>0</f>
        <v>0</v>
      </c>
      <c r="AP13">
        <f>0</f>
        <v>0</v>
      </c>
      <c r="AQ13">
        <f>0</f>
        <v>0</v>
      </c>
      <c r="AR13">
        <f>0</f>
        <v>0</v>
      </c>
      <c r="AS13">
        <f>0</f>
        <v>0</v>
      </c>
      <c r="AT13">
        <f>0</f>
        <v>0</v>
      </c>
      <c r="AU13">
        <f>0</f>
        <v>0</v>
      </c>
      <c r="AV13">
        <f>0</f>
        <v>0</v>
      </c>
      <c r="AW13">
        <f>0</f>
        <v>0</v>
      </c>
      <c r="AX13">
        <f>0</f>
        <v>0</v>
      </c>
      <c r="AY13">
        <f>0</f>
        <v>0</v>
      </c>
      <c r="AZ13">
        <f>0</f>
        <v>0</v>
      </c>
      <c r="BA13">
        <f>0</f>
        <v>0</v>
      </c>
      <c r="BB13">
        <f>0</f>
        <v>0</v>
      </c>
      <c r="BC13">
        <f>0</f>
        <v>0</v>
      </c>
      <c r="BD13">
        <v>0.1</v>
      </c>
      <c r="BE13">
        <f>0</f>
        <v>0</v>
      </c>
      <c r="BF13">
        <f>0</f>
        <v>0</v>
      </c>
      <c r="BG13">
        <f>0</f>
        <v>0</v>
      </c>
      <c r="BH13">
        <f>0</f>
        <v>0</v>
      </c>
      <c r="BI13">
        <v>0.1</v>
      </c>
      <c r="BJ13">
        <f>0</f>
        <v>0</v>
      </c>
      <c r="BK13">
        <v>15</v>
      </c>
      <c r="BL13">
        <f>0</f>
        <v>0</v>
      </c>
      <c r="BM13">
        <f>0</f>
        <v>0</v>
      </c>
      <c r="BN13">
        <f>0</f>
        <v>0</v>
      </c>
      <c r="BO13">
        <f>0</f>
        <v>0</v>
      </c>
      <c r="BP13">
        <f>0</f>
        <v>0</v>
      </c>
      <c r="BQ13">
        <f>0</f>
        <v>0</v>
      </c>
      <c r="BR13">
        <f>0</f>
        <v>0</v>
      </c>
      <c r="BS13">
        <f>0</f>
        <v>0</v>
      </c>
      <c r="BT13">
        <f>0</f>
        <v>0</v>
      </c>
      <c r="BU13">
        <f>0</f>
        <v>0</v>
      </c>
      <c r="BV13">
        <v>15</v>
      </c>
      <c r="BW13">
        <f>0</f>
        <v>0</v>
      </c>
      <c r="BX13">
        <f>0</f>
        <v>0</v>
      </c>
      <c r="BY13">
        <f>0</f>
        <v>0</v>
      </c>
      <c r="BZ13">
        <f>0</f>
        <v>0</v>
      </c>
      <c r="CA13">
        <f>0</f>
        <v>0</v>
      </c>
      <c r="CB13">
        <f>0</f>
        <v>0</v>
      </c>
      <c r="CC13">
        <f>0</f>
        <v>0</v>
      </c>
      <c r="CD13">
        <f>0</f>
        <v>0</v>
      </c>
      <c r="CE13">
        <f>0</f>
        <v>0</v>
      </c>
      <c r="CF13">
        <f>0</f>
        <v>0</v>
      </c>
      <c r="CG13">
        <f>0</f>
        <v>0</v>
      </c>
      <c r="CH13">
        <f>0</f>
        <v>0</v>
      </c>
      <c r="CI13">
        <f>0</f>
        <v>0</v>
      </c>
      <c r="CJ13">
        <f>0</f>
        <v>0</v>
      </c>
      <c r="CK13">
        <v>2.5</v>
      </c>
      <c r="CL13">
        <f>0</f>
        <v>0</v>
      </c>
      <c r="CM13">
        <f>0</f>
        <v>0</v>
      </c>
      <c r="CN13">
        <v>0.1</v>
      </c>
      <c r="CO13">
        <f>0</f>
        <v>0</v>
      </c>
      <c r="CP13">
        <f>0</f>
        <v>0</v>
      </c>
      <c r="CQ13">
        <v>0.1</v>
      </c>
      <c r="CR13">
        <f>0</f>
        <v>0</v>
      </c>
      <c r="CS13">
        <f>0</f>
        <v>0</v>
      </c>
      <c r="CT13">
        <v>0.1</v>
      </c>
      <c r="CU13">
        <f>0</f>
        <v>0</v>
      </c>
      <c r="CV13">
        <f>0</f>
        <v>0</v>
      </c>
      <c r="CW13">
        <f>0</f>
        <v>0</v>
      </c>
      <c r="CX13">
        <f>0</f>
        <v>0</v>
      </c>
      <c r="CY13">
        <v>2.5</v>
      </c>
      <c r="CZ13">
        <f>0</f>
        <v>0</v>
      </c>
      <c r="DA13">
        <f>0</f>
        <v>0</v>
      </c>
      <c r="DB13">
        <f>0</f>
        <v>0</v>
      </c>
      <c r="DC13">
        <f>0</f>
        <v>0</v>
      </c>
      <c r="DD13">
        <f>0</f>
        <v>0</v>
      </c>
      <c r="DE13">
        <v>2.5</v>
      </c>
      <c r="DF13">
        <f>0</f>
        <v>0</v>
      </c>
      <c r="DG13">
        <f>0</f>
        <v>0</v>
      </c>
      <c r="DH13">
        <f>0</f>
        <v>0</v>
      </c>
      <c r="DI13">
        <f>0</f>
        <v>0</v>
      </c>
      <c r="DJ13">
        <f>0</f>
        <v>0</v>
      </c>
      <c r="DK13">
        <f>0</f>
        <v>0</v>
      </c>
      <c r="DL13">
        <f>0</f>
        <v>0</v>
      </c>
      <c r="DM13">
        <f>0</f>
        <v>0</v>
      </c>
      <c r="DN13">
        <f>0</f>
        <v>0</v>
      </c>
      <c r="DO13">
        <f>0</f>
        <v>0</v>
      </c>
      <c r="DP13">
        <f>0</f>
        <v>0</v>
      </c>
      <c r="DQ13">
        <f>0</f>
        <v>0</v>
      </c>
      <c r="DR13">
        <f>0</f>
        <v>0</v>
      </c>
      <c r="DS13">
        <f>0</f>
        <v>0</v>
      </c>
      <c r="DT13">
        <f>0</f>
        <v>0</v>
      </c>
      <c r="DU13">
        <f>0</f>
        <v>0</v>
      </c>
      <c r="DV13">
        <f>0</f>
        <v>0</v>
      </c>
      <c r="DW13">
        <f>0</f>
        <v>0</v>
      </c>
      <c r="DX13">
        <f>0</f>
        <v>0</v>
      </c>
      <c r="DY13">
        <f>0</f>
        <v>0</v>
      </c>
      <c r="DZ13">
        <f>0</f>
        <v>0</v>
      </c>
      <c r="EA13">
        <f>0</f>
        <v>0</v>
      </c>
      <c r="EB13">
        <f>0</f>
        <v>0</v>
      </c>
      <c r="EC13">
        <f>0</f>
        <v>0</v>
      </c>
      <c r="ED13">
        <f>0</f>
        <v>0</v>
      </c>
      <c r="EE13">
        <f>0</f>
        <v>0</v>
      </c>
      <c r="EF13">
        <f>0</f>
        <v>0</v>
      </c>
      <c r="EG13">
        <f>0</f>
        <v>0</v>
      </c>
      <c r="EH13">
        <f>0</f>
        <v>0</v>
      </c>
      <c r="EI13">
        <f>0</f>
        <v>0</v>
      </c>
      <c r="EJ13">
        <f>0</f>
        <v>0</v>
      </c>
      <c r="EK13">
        <f>0</f>
        <v>0</v>
      </c>
      <c r="EL13">
        <f>0</f>
        <v>0</v>
      </c>
      <c r="EM13">
        <f>0</f>
        <v>0</v>
      </c>
      <c r="EN13">
        <f>0</f>
        <v>0</v>
      </c>
      <c r="EO13">
        <f>0</f>
        <v>0</v>
      </c>
      <c r="EP13">
        <f>0</f>
        <v>0</v>
      </c>
      <c r="EQ13">
        <f>0</f>
        <v>0</v>
      </c>
      <c r="ER13">
        <f>0</f>
        <v>0</v>
      </c>
      <c r="ES13">
        <f>0</f>
        <v>0</v>
      </c>
      <c r="ET13">
        <f>0</f>
        <v>0</v>
      </c>
      <c r="EU13">
        <f>0</f>
        <v>0</v>
      </c>
      <c r="EV13">
        <f>0</f>
        <v>0</v>
      </c>
      <c r="EW13">
        <f>0</f>
        <v>0</v>
      </c>
      <c r="EX13">
        <f>0</f>
        <v>0</v>
      </c>
      <c r="EY13">
        <f>0</f>
        <v>0</v>
      </c>
      <c r="EZ13">
        <f>0</f>
        <v>0</v>
      </c>
      <c r="FA13">
        <f>0</f>
        <v>0</v>
      </c>
      <c r="FB13">
        <v>0.1</v>
      </c>
    </row>
    <row r="14" spans="1:158" ht="32" x14ac:dyDescent="0.2">
      <c r="A14" s="4" t="s">
        <v>5</v>
      </c>
      <c r="B14" s="4" t="s">
        <v>11</v>
      </c>
      <c r="C14" s="4" t="s">
        <v>7</v>
      </c>
      <c r="D14" s="4" t="s">
        <v>13</v>
      </c>
      <c r="E14" s="5">
        <v>1</v>
      </c>
      <c r="F14" s="21">
        <v>0</v>
      </c>
      <c r="G14" s="21">
        <v>1.1134453781512605</v>
      </c>
      <c r="H14" s="21">
        <v>5.1797385620915035</v>
      </c>
      <c r="I14" s="21">
        <v>3.880718954248366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v>0.1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v>0.1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v>2.5</v>
      </c>
      <c r="AG14">
        <f>0</f>
        <v>0</v>
      </c>
      <c r="AH14">
        <f>0</f>
        <v>0</v>
      </c>
      <c r="AI14">
        <f>0</f>
        <v>0</v>
      </c>
      <c r="AJ14">
        <f>0</f>
        <v>0</v>
      </c>
      <c r="AK14">
        <f>0</f>
        <v>0</v>
      </c>
      <c r="AL14">
        <f>0</f>
        <v>0</v>
      </c>
      <c r="AM14">
        <v>0.1</v>
      </c>
      <c r="AN14">
        <f>0</f>
        <v>0</v>
      </c>
      <c r="AO14">
        <f>0</f>
        <v>0</v>
      </c>
      <c r="AP14">
        <f>0</f>
        <v>0</v>
      </c>
      <c r="AQ14">
        <f>0</f>
        <v>0</v>
      </c>
      <c r="AR14">
        <f>0</f>
        <v>0</v>
      </c>
      <c r="AS14">
        <v>2.5</v>
      </c>
      <c r="AT14">
        <v>0.1</v>
      </c>
      <c r="AU14">
        <f>0</f>
        <v>0</v>
      </c>
      <c r="AV14">
        <f>0</f>
        <v>0</v>
      </c>
      <c r="AW14">
        <f>0</f>
        <v>0</v>
      </c>
      <c r="AX14">
        <f>0</f>
        <v>0</v>
      </c>
      <c r="AY14">
        <f>0</f>
        <v>0</v>
      </c>
      <c r="AZ14">
        <f>0</f>
        <v>0</v>
      </c>
      <c r="BA14">
        <v>0.1</v>
      </c>
      <c r="BB14">
        <f>0</f>
        <v>0</v>
      </c>
      <c r="BC14">
        <f>0</f>
        <v>0</v>
      </c>
      <c r="BD14">
        <v>0.1</v>
      </c>
      <c r="BE14">
        <f>0</f>
        <v>0</v>
      </c>
      <c r="BF14">
        <f>0</f>
        <v>0</v>
      </c>
      <c r="BG14">
        <f>0</f>
        <v>0</v>
      </c>
      <c r="BH14">
        <f>0</f>
        <v>0</v>
      </c>
      <c r="BI14">
        <v>0.1</v>
      </c>
      <c r="BJ14">
        <f>0</f>
        <v>0</v>
      </c>
      <c r="BK14">
        <v>15</v>
      </c>
      <c r="BL14">
        <f>0</f>
        <v>0</v>
      </c>
      <c r="BM14">
        <f>0</f>
        <v>0</v>
      </c>
      <c r="BN14">
        <f>0</f>
        <v>0</v>
      </c>
      <c r="BO14">
        <f>0</f>
        <v>0</v>
      </c>
      <c r="BP14">
        <f>0</f>
        <v>0</v>
      </c>
      <c r="BQ14">
        <f>0</f>
        <v>0</v>
      </c>
      <c r="BR14">
        <f>0</f>
        <v>0</v>
      </c>
      <c r="BS14">
        <v>2.5</v>
      </c>
      <c r="BT14">
        <f>0</f>
        <v>0</v>
      </c>
      <c r="BU14">
        <f>0</f>
        <v>0</v>
      </c>
      <c r="BV14">
        <v>15</v>
      </c>
      <c r="BW14">
        <v>0.1</v>
      </c>
      <c r="BX14">
        <f>0</f>
        <v>0</v>
      </c>
      <c r="BY14">
        <v>0.1</v>
      </c>
      <c r="BZ14">
        <f>0</f>
        <v>0</v>
      </c>
      <c r="CA14">
        <f>0</f>
        <v>0</v>
      </c>
      <c r="CB14">
        <f>0</f>
        <v>0</v>
      </c>
      <c r="CC14">
        <f>0</f>
        <v>0</v>
      </c>
      <c r="CD14">
        <f>0</f>
        <v>0</v>
      </c>
      <c r="CE14">
        <f>0</f>
        <v>0</v>
      </c>
      <c r="CF14">
        <v>15</v>
      </c>
      <c r="CG14">
        <v>0.1</v>
      </c>
      <c r="CH14">
        <f>0</f>
        <v>0</v>
      </c>
      <c r="CI14">
        <f>0</f>
        <v>0</v>
      </c>
      <c r="CJ14">
        <f>0</f>
        <v>0</v>
      </c>
      <c r="CK14">
        <f>0</f>
        <v>0</v>
      </c>
      <c r="CL14">
        <f>0</f>
        <v>0</v>
      </c>
      <c r="CM14">
        <f>0</f>
        <v>0</v>
      </c>
      <c r="CN14">
        <v>2.5</v>
      </c>
      <c r="CO14">
        <v>0.1</v>
      </c>
      <c r="CP14">
        <f>0</f>
        <v>0</v>
      </c>
      <c r="CQ14">
        <f>0</f>
        <v>0</v>
      </c>
      <c r="CR14">
        <v>0.1</v>
      </c>
      <c r="CS14">
        <f>0</f>
        <v>0</v>
      </c>
      <c r="CT14">
        <v>0.1</v>
      </c>
      <c r="CU14">
        <f>0</f>
        <v>0</v>
      </c>
      <c r="CV14">
        <v>2.5</v>
      </c>
      <c r="CW14">
        <f>0</f>
        <v>0</v>
      </c>
      <c r="CX14">
        <f>0</f>
        <v>0</v>
      </c>
      <c r="CY14">
        <f>0</f>
        <v>0</v>
      </c>
      <c r="CZ14">
        <f>0</f>
        <v>0</v>
      </c>
      <c r="DA14">
        <f>0</f>
        <v>0</v>
      </c>
      <c r="DB14">
        <f>0</f>
        <v>0</v>
      </c>
      <c r="DC14">
        <f>0</f>
        <v>0</v>
      </c>
      <c r="DD14">
        <f>0</f>
        <v>0</v>
      </c>
      <c r="DE14">
        <v>2.5</v>
      </c>
      <c r="DF14">
        <f>0</f>
        <v>0</v>
      </c>
      <c r="DG14">
        <f>0</f>
        <v>0</v>
      </c>
      <c r="DH14">
        <f>0</f>
        <v>0</v>
      </c>
      <c r="DI14">
        <f>0</f>
        <v>0</v>
      </c>
      <c r="DJ14">
        <v>15</v>
      </c>
      <c r="DK14">
        <v>2.5</v>
      </c>
      <c r="DL14">
        <f>0</f>
        <v>0</v>
      </c>
      <c r="DM14">
        <f>0</f>
        <v>0</v>
      </c>
      <c r="DN14">
        <f>0</f>
        <v>0</v>
      </c>
      <c r="DO14">
        <v>0.1</v>
      </c>
      <c r="DP14">
        <f>0</f>
        <v>0</v>
      </c>
      <c r="DQ14">
        <f>0</f>
        <v>0</v>
      </c>
      <c r="DR14">
        <f>0</f>
        <v>0</v>
      </c>
      <c r="DS14">
        <f>0</f>
        <v>0</v>
      </c>
      <c r="DT14">
        <f>0</f>
        <v>0</v>
      </c>
      <c r="DU14">
        <v>0.1</v>
      </c>
      <c r="DV14">
        <f>0</f>
        <v>0</v>
      </c>
      <c r="DW14">
        <f>0</f>
        <v>0</v>
      </c>
      <c r="DX14">
        <v>0.1</v>
      </c>
      <c r="DY14">
        <f>0</f>
        <v>0</v>
      </c>
      <c r="DZ14">
        <f>0</f>
        <v>0</v>
      </c>
      <c r="EA14">
        <f>0</f>
        <v>0</v>
      </c>
      <c r="EB14">
        <f>0</f>
        <v>0</v>
      </c>
      <c r="EC14">
        <f>0</f>
        <v>0</v>
      </c>
      <c r="ED14">
        <v>0.1</v>
      </c>
      <c r="EE14">
        <f>0</f>
        <v>0</v>
      </c>
      <c r="EF14">
        <f>0</f>
        <v>0</v>
      </c>
      <c r="EG14">
        <f>0</f>
        <v>0</v>
      </c>
      <c r="EH14">
        <f>0</f>
        <v>0</v>
      </c>
      <c r="EI14">
        <f>0</f>
        <v>0</v>
      </c>
      <c r="EJ14">
        <f>0</f>
        <v>0</v>
      </c>
      <c r="EK14">
        <f>0</f>
        <v>0</v>
      </c>
      <c r="EL14">
        <f>0</f>
        <v>0</v>
      </c>
      <c r="EM14">
        <f>0</f>
        <v>0</v>
      </c>
      <c r="EN14">
        <f>0</f>
        <v>0</v>
      </c>
      <c r="EO14">
        <f>0</f>
        <v>0</v>
      </c>
      <c r="EP14">
        <f>0</f>
        <v>0</v>
      </c>
      <c r="EQ14">
        <f>0</f>
        <v>0</v>
      </c>
      <c r="ER14">
        <f>0</f>
        <v>0</v>
      </c>
      <c r="ES14">
        <v>0.1</v>
      </c>
      <c r="ET14">
        <f>0</f>
        <v>0</v>
      </c>
      <c r="EU14">
        <f>0</f>
        <v>0</v>
      </c>
      <c r="EV14">
        <f>0</f>
        <v>0</v>
      </c>
      <c r="EW14">
        <f>0</f>
        <v>0</v>
      </c>
      <c r="EX14">
        <f>0</f>
        <v>0</v>
      </c>
      <c r="EY14">
        <f>0</f>
        <v>0</v>
      </c>
      <c r="EZ14">
        <v>0.1</v>
      </c>
      <c r="FA14">
        <f>0</f>
        <v>0</v>
      </c>
      <c r="FB14">
        <v>0.1</v>
      </c>
    </row>
    <row r="15" spans="1:158" ht="32" x14ac:dyDescent="0.2">
      <c r="A15" s="4" t="s">
        <v>5</v>
      </c>
      <c r="B15" s="4" t="s">
        <v>11</v>
      </c>
      <c r="C15" s="4" t="s">
        <v>7</v>
      </c>
      <c r="D15" s="4" t="s">
        <v>13</v>
      </c>
      <c r="E15" s="5">
        <v>2</v>
      </c>
      <c r="F15" s="21">
        <v>0</v>
      </c>
      <c r="G15" s="21">
        <v>1.1134453781512605</v>
      </c>
      <c r="H15" s="21">
        <v>5.1797385620915035</v>
      </c>
      <c r="I15" s="21">
        <v>3.880718954248366</v>
      </c>
      <c r="J15">
        <f>0</f>
        <v>0</v>
      </c>
      <c r="K15">
        <f>0</f>
        <v>0</v>
      </c>
      <c r="L15">
        <v>2.5</v>
      </c>
      <c r="M15">
        <f>0</f>
        <v>0</v>
      </c>
      <c r="N15">
        <f>0</f>
        <v>0</v>
      </c>
      <c r="O15">
        <v>0.1</v>
      </c>
      <c r="P15">
        <f>0</f>
        <v>0</v>
      </c>
      <c r="Q15">
        <f>0</f>
        <v>0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  <c r="Y15">
        <f>0</f>
        <v>0</v>
      </c>
      <c r="Z15">
        <f>0</f>
        <v>0</v>
      </c>
      <c r="AA15">
        <f>0</f>
        <v>0</v>
      </c>
      <c r="AB15">
        <f>0</f>
        <v>0</v>
      </c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0</f>
        <v>0</v>
      </c>
      <c r="AH15">
        <f>0</f>
        <v>0</v>
      </c>
      <c r="AI15">
        <f>0</f>
        <v>0</v>
      </c>
      <c r="AJ15">
        <f>0</f>
        <v>0</v>
      </c>
      <c r="AK15">
        <f>0</f>
        <v>0</v>
      </c>
      <c r="AL15">
        <v>2.5</v>
      </c>
      <c r="AM15">
        <v>0.1</v>
      </c>
      <c r="AN15">
        <v>0.1</v>
      </c>
      <c r="AO15">
        <f>0</f>
        <v>0</v>
      </c>
      <c r="AP15">
        <f>0</f>
        <v>0</v>
      </c>
      <c r="AQ15">
        <f>0</f>
        <v>0</v>
      </c>
      <c r="AR15">
        <v>2.5</v>
      </c>
      <c r="AS15">
        <f>0</f>
        <v>0</v>
      </c>
      <c r="AT15">
        <f>0</f>
        <v>0</v>
      </c>
      <c r="AU15">
        <f>0</f>
        <v>0</v>
      </c>
      <c r="AV15">
        <f>0</f>
        <v>0</v>
      </c>
      <c r="AW15">
        <v>0.1</v>
      </c>
      <c r="AX15">
        <f>0</f>
        <v>0</v>
      </c>
      <c r="AY15">
        <f>0</f>
        <v>0</v>
      </c>
      <c r="AZ15">
        <f>0</f>
        <v>0</v>
      </c>
      <c r="BA15">
        <f>0</f>
        <v>0</v>
      </c>
      <c r="BB15">
        <f>0</f>
        <v>0</v>
      </c>
      <c r="BC15">
        <f>0</f>
        <v>0</v>
      </c>
      <c r="BD15">
        <f>0</f>
        <v>0</v>
      </c>
      <c r="BE15">
        <f>0</f>
        <v>0</v>
      </c>
      <c r="BF15">
        <f>0</f>
        <v>0</v>
      </c>
      <c r="BG15">
        <f>0</f>
        <v>0</v>
      </c>
      <c r="BH15">
        <f>0</f>
        <v>0</v>
      </c>
      <c r="BI15">
        <v>2.5</v>
      </c>
      <c r="BJ15">
        <v>0.1</v>
      </c>
      <c r="BK15">
        <v>15</v>
      </c>
      <c r="BL15">
        <f>0</f>
        <v>0</v>
      </c>
      <c r="BM15">
        <f>0</f>
        <v>0</v>
      </c>
      <c r="BN15">
        <f>0</f>
        <v>0</v>
      </c>
      <c r="BO15">
        <f>0</f>
        <v>0</v>
      </c>
      <c r="BP15">
        <f>0</f>
        <v>0</v>
      </c>
      <c r="BQ15">
        <f>0</f>
        <v>0</v>
      </c>
      <c r="BR15">
        <f>0</f>
        <v>0</v>
      </c>
      <c r="BS15">
        <f>0</f>
        <v>0</v>
      </c>
      <c r="BT15">
        <v>0.1</v>
      </c>
      <c r="BU15">
        <f>0</f>
        <v>0</v>
      </c>
      <c r="BV15">
        <v>2.5</v>
      </c>
      <c r="BW15">
        <v>2.5</v>
      </c>
      <c r="BX15">
        <f>0</f>
        <v>0</v>
      </c>
      <c r="BY15">
        <f>0</f>
        <v>0</v>
      </c>
      <c r="BZ15">
        <f>0</f>
        <v>0</v>
      </c>
      <c r="CA15">
        <f>0</f>
        <v>0</v>
      </c>
      <c r="CB15">
        <f>0</f>
        <v>0</v>
      </c>
      <c r="CC15">
        <f>0</f>
        <v>0</v>
      </c>
      <c r="CD15">
        <f>0</f>
        <v>0</v>
      </c>
      <c r="CE15">
        <f>0</f>
        <v>0</v>
      </c>
      <c r="CF15">
        <v>2.5</v>
      </c>
      <c r="CG15">
        <f>0</f>
        <v>0</v>
      </c>
      <c r="CH15">
        <f>0</f>
        <v>0</v>
      </c>
      <c r="CI15">
        <f>0</f>
        <v>0</v>
      </c>
      <c r="CJ15">
        <f>0</f>
        <v>0</v>
      </c>
      <c r="CK15">
        <f>0</f>
        <v>0</v>
      </c>
      <c r="CL15">
        <f>0</f>
        <v>0</v>
      </c>
      <c r="CM15">
        <f>0</f>
        <v>0</v>
      </c>
      <c r="CN15">
        <v>2.5</v>
      </c>
      <c r="CO15">
        <f>0</f>
        <v>0</v>
      </c>
      <c r="CP15">
        <f>0</f>
        <v>0</v>
      </c>
      <c r="CQ15">
        <v>0.1</v>
      </c>
      <c r="CR15">
        <f>0</f>
        <v>0</v>
      </c>
      <c r="CS15">
        <f>0</f>
        <v>0</v>
      </c>
      <c r="CT15">
        <v>0.2</v>
      </c>
      <c r="CU15">
        <f>0</f>
        <v>0</v>
      </c>
      <c r="CV15">
        <f>0</f>
        <v>0</v>
      </c>
      <c r="CW15">
        <f>0</f>
        <v>0</v>
      </c>
      <c r="CX15">
        <f>0</f>
        <v>0</v>
      </c>
      <c r="CY15">
        <f>0</f>
        <v>0</v>
      </c>
      <c r="CZ15">
        <f>0</f>
        <v>0</v>
      </c>
      <c r="DA15">
        <f>0</f>
        <v>0</v>
      </c>
      <c r="DB15">
        <f>0</f>
        <v>0</v>
      </c>
      <c r="DC15">
        <v>0.1</v>
      </c>
      <c r="DD15">
        <f>0</f>
        <v>0</v>
      </c>
      <c r="DE15">
        <v>15</v>
      </c>
      <c r="DF15">
        <f>0</f>
        <v>0</v>
      </c>
      <c r="DG15">
        <f>0</f>
        <v>0</v>
      </c>
      <c r="DH15">
        <f>0</f>
        <v>0</v>
      </c>
      <c r="DI15">
        <f>0</f>
        <v>0</v>
      </c>
      <c r="DJ15">
        <f>0</f>
        <v>0</v>
      </c>
      <c r="DK15">
        <v>2.5</v>
      </c>
      <c r="DL15">
        <f>0</f>
        <v>0</v>
      </c>
      <c r="DM15">
        <f>0</f>
        <v>0</v>
      </c>
      <c r="DN15">
        <f>0</f>
        <v>0</v>
      </c>
      <c r="DO15">
        <f>0</f>
        <v>0</v>
      </c>
      <c r="DP15">
        <f>0</f>
        <v>0</v>
      </c>
      <c r="DQ15">
        <f>0</f>
        <v>0</v>
      </c>
      <c r="DR15">
        <f>0</f>
        <v>0</v>
      </c>
      <c r="DS15">
        <f>0</f>
        <v>0</v>
      </c>
      <c r="DT15">
        <f>0</f>
        <v>0</v>
      </c>
      <c r="DU15">
        <f>0</f>
        <v>0</v>
      </c>
      <c r="DV15">
        <f>0</f>
        <v>0</v>
      </c>
      <c r="DW15">
        <f>0</f>
        <v>0</v>
      </c>
      <c r="DX15">
        <v>0.1</v>
      </c>
      <c r="DY15">
        <f>0</f>
        <v>0</v>
      </c>
      <c r="DZ15">
        <f>0</f>
        <v>0</v>
      </c>
      <c r="EA15">
        <f>0</f>
        <v>0</v>
      </c>
      <c r="EB15">
        <f>0</f>
        <v>0</v>
      </c>
      <c r="EC15">
        <f>0</f>
        <v>0</v>
      </c>
      <c r="ED15">
        <f>0</f>
        <v>0</v>
      </c>
      <c r="EE15">
        <f>0</f>
        <v>0</v>
      </c>
      <c r="EF15">
        <f>0</f>
        <v>0</v>
      </c>
      <c r="EG15">
        <f>0</f>
        <v>0</v>
      </c>
      <c r="EH15">
        <f>0</f>
        <v>0</v>
      </c>
      <c r="EI15">
        <f>0</f>
        <v>0</v>
      </c>
      <c r="EJ15">
        <f>0</f>
        <v>0</v>
      </c>
      <c r="EK15">
        <f>0</f>
        <v>0</v>
      </c>
      <c r="EL15">
        <f>0</f>
        <v>0</v>
      </c>
      <c r="EM15">
        <f>0</f>
        <v>0</v>
      </c>
      <c r="EN15">
        <f>0</f>
        <v>0</v>
      </c>
      <c r="EO15">
        <f>0</f>
        <v>0</v>
      </c>
      <c r="EP15">
        <f>0</f>
        <v>0</v>
      </c>
      <c r="EQ15">
        <f>0</f>
        <v>0</v>
      </c>
      <c r="ER15">
        <f>0</f>
        <v>0</v>
      </c>
      <c r="ES15">
        <f>0</f>
        <v>0</v>
      </c>
      <c r="ET15">
        <f>0</f>
        <v>0</v>
      </c>
      <c r="EU15">
        <f>0</f>
        <v>0</v>
      </c>
      <c r="EV15">
        <f>0</f>
        <v>0</v>
      </c>
      <c r="EW15">
        <f>0</f>
        <v>0</v>
      </c>
      <c r="EX15">
        <f>0</f>
        <v>0</v>
      </c>
      <c r="EY15">
        <f>0</f>
        <v>0</v>
      </c>
      <c r="EZ15">
        <f>0</f>
        <v>0</v>
      </c>
      <c r="FA15">
        <f>0</f>
        <v>0</v>
      </c>
      <c r="FB15">
        <v>0.1</v>
      </c>
    </row>
    <row r="16" spans="1:158" ht="32" x14ac:dyDescent="0.2">
      <c r="A16" s="4" t="s">
        <v>5</v>
      </c>
      <c r="B16" s="4" t="s">
        <v>11</v>
      </c>
      <c r="C16" s="4" t="s">
        <v>7</v>
      </c>
      <c r="D16" s="4" t="s">
        <v>13</v>
      </c>
      <c r="E16" s="5">
        <v>3</v>
      </c>
      <c r="F16" s="21">
        <v>0</v>
      </c>
      <c r="G16" s="21">
        <v>1.1134453781512605</v>
      </c>
      <c r="H16" s="21">
        <v>5.1797385620915035</v>
      </c>
      <c r="I16" s="21">
        <v>3.880718954248366</v>
      </c>
      <c r="J16">
        <f>0</f>
        <v>0</v>
      </c>
      <c r="K16">
        <f>0</f>
        <v>0</v>
      </c>
      <c r="L16">
        <v>5</v>
      </c>
      <c r="M16">
        <v>0.1</v>
      </c>
      <c r="N16">
        <f>0</f>
        <v>0</v>
      </c>
      <c r="O16">
        <v>0.1</v>
      </c>
      <c r="P16">
        <f>0</f>
        <v>0</v>
      </c>
      <c r="Q16">
        <f>0</f>
        <v>0</v>
      </c>
      <c r="R16">
        <f>0</f>
        <v>0</v>
      </c>
      <c r="S16">
        <f>0</f>
        <v>0</v>
      </c>
      <c r="T16">
        <f>0</f>
        <v>0</v>
      </c>
      <c r="U16">
        <f>0</f>
        <v>0</v>
      </c>
      <c r="V16">
        <f>0</f>
        <v>0</v>
      </c>
      <c r="W16">
        <f>0</f>
        <v>0</v>
      </c>
      <c r="X16">
        <v>0.1</v>
      </c>
      <c r="Y16">
        <f>0</f>
        <v>0</v>
      </c>
      <c r="Z16">
        <f>0</f>
        <v>0</v>
      </c>
      <c r="AA16">
        <f>0</f>
        <v>0</v>
      </c>
      <c r="AB16">
        <f>0</f>
        <v>0</v>
      </c>
      <c r="AC16">
        <f>0</f>
        <v>0</v>
      </c>
      <c r="AD16">
        <f>0</f>
        <v>0</v>
      </c>
      <c r="AE16">
        <f>0</f>
        <v>0</v>
      </c>
      <c r="AF16">
        <v>2.5</v>
      </c>
      <c r="AG16">
        <f>0</f>
        <v>0</v>
      </c>
      <c r="AH16">
        <v>0.1</v>
      </c>
      <c r="AI16">
        <v>0.1</v>
      </c>
      <c r="AJ16">
        <f>0</f>
        <v>0</v>
      </c>
      <c r="AK16">
        <f>0</f>
        <v>0</v>
      </c>
      <c r="AL16">
        <v>0.1</v>
      </c>
      <c r="AM16">
        <f>0</f>
        <v>0</v>
      </c>
      <c r="AN16">
        <f>0</f>
        <v>0</v>
      </c>
      <c r="AO16">
        <f>0</f>
        <v>0</v>
      </c>
      <c r="AP16">
        <f>0</f>
        <v>0</v>
      </c>
      <c r="AQ16">
        <f>0</f>
        <v>0</v>
      </c>
      <c r="AR16">
        <f>0</f>
        <v>0</v>
      </c>
      <c r="AS16">
        <f>0</f>
        <v>0</v>
      </c>
      <c r="AT16">
        <v>0.1</v>
      </c>
      <c r="AU16">
        <f>0</f>
        <v>0</v>
      </c>
      <c r="AV16">
        <f>0</f>
        <v>0</v>
      </c>
      <c r="AW16">
        <f>0</f>
        <v>0</v>
      </c>
      <c r="AX16">
        <f>0</f>
        <v>0</v>
      </c>
      <c r="AY16">
        <f>0</f>
        <v>0</v>
      </c>
      <c r="AZ16">
        <f>0</f>
        <v>0</v>
      </c>
      <c r="BA16">
        <f>0</f>
        <v>0</v>
      </c>
      <c r="BB16">
        <f>0</f>
        <v>0</v>
      </c>
      <c r="BC16">
        <f>0</f>
        <v>0</v>
      </c>
      <c r="BD16">
        <f>0</f>
        <v>0</v>
      </c>
      <c r="BE16">
        <f>0</f>
        <v>0</v>
      </c>
      <c r="BF16">
        <f>0</f>
        <v>0</v>
      </c>
      <c r="BG16">
        <f>0</f>
        <v>0</v>
      </c>
      <c r="BH16">
        <f>0</f>
        <v>0</v>
      </c>
      <c r="BI16">
        <v>0.1</v>
      </c>
      <c r="BJ16">
        <f>0</f>
        <v>0</v>
      </c>
      <c r="BK16">
        <v>37.5</v>
      </c>
      <c r="BL16">
        <f>0</f>
        <v>0</v>
      </c>
      <c r="BM16">
        <f>0</f>
        <v>0</v>
      </c>
      <c r="BN16">
        <f>0</f>
        <v>0</v>
      </c>
      <c r="BO16">
        <f>0</f>
        <v>0</v>
      </c>
      <c r="BP16">
        <f>0</f>
        <v>0</v>
      </c>
      <c r="BQ16">
        <f>0</f>
        <v>0</v>
      </c>
      <c r="BR16">
        <f>0</f>
        <v>0</v>
      </c>
      <c r="BS16">
        <f>0</f>
        <v>0</v>
      </c>
      <c r="BT16">
        <f>0</f>
        <v>0</v>
      </c>
      <c r="BU16">
        <f>0</f>
        <v>0</v>
      </c>
      <c r="BV16">
        <v>2.5</v>
      </c>
      <c r="BW16">
        <f>0</f>
        <v>0</v>
      </c>
      <c r="BX16">
        <f>0</f>
        <v>0</v>
      </c>
      <c r="BY16">
        <f>0</f>
        <v>0</v>
      </c>
      <c r="BZ16">
        <f>0</f>
        <v>0</v>
      </c>
      <c r="CA16">
        <f>0</f>
        <v>0</v>
      </c>
      <c r="CB16">
        <f>0</f>
        <v>0</v>
      </c>
      <c r="CC16">
        <f>0</f>
        <v>0</v>
      </c>
      <c r="CD16">
        <f>0</f>
        <v>0</v>
      </c>
      <c r="CE16">
        <f>0</f>
        <v>0</v>
      </c>
      <c r="CF16">
        <f>0</f>
        <v>0</v>
      </c>
      <c r="CG16">
        <f>0</f>
        <v>0</v>
      </c>
      <c r="CH16">
        <v>0.1</v>
      </c>
      <c r="CI16">
        <f>0</f>
        <v>0</v>
      </c>
      <c r="CJ16">
        <f>0</f>
        <v>0</v>
      </c>
      <c r="CK16">
        <f>0</f>
        <v>0</v>
      </c>
      <c r="CL16">
        <f>0</f>
        <v>0</v>
      </c>
      <c r="CM16">
        <f>0</f>
        <v>0</v>
      </c>
      <c r="CN16">
        <f>0</f>
        <v>0</v>
      </c>
      <c r="CO16">
        <f>0</f>
        <v>0</v>
      </c>
      <c r="CP16">
        <f>0</f>
        <v>0</v>
      </c>
      <c r="CQ16">
        <v>0.1</v>
      </c>
      <c r="CR16">
        <f>0</f>
        <v>0</v>
      </c>
      <c r="CS16">
        <f>0</f>
        <v>0</v>
      </c>
      <c r="CT16">
        <f>0</f>
        <v>0</v>
      </c>
      <c r="CU16">
        <v>0.1</v>
      </c>
      <c r="CV16">
        <f>0</f>
        <v>0</v>
      </c>
      <c r="CW16">
        <f>0</f>
        <v>0</v>
      </c>
      <c r="CX16">
        <f>0</f>
        <v>0</v>
      </c>
      <c r="CY16">
        <v>2.5</v>
      </c>
      <c r="CZ16">
        <f>0</f>
        <v>0</v>
      </c>
      <c r="DA16">
        <v>0.1</v>
      </c>
      <c r="DB16">
        <f>0</f>
        <v>0</v>
      </c>
      <c r="DC16">
        <f>0</f>
        <v>0</v>
      </c>
      <c r="DD16">
        <f>0</f>
        <v>0</v>
      </c>
      <c r="DE16">
        <f>0</f>
        <v>0</v>
      </c>
      <c r="DF16">
        <f>0</f>
        <v>0</v>
      </c>
      <c r="DG16">
        <f>0</f>
        <v>0</v>
      </c>
      <c r="DH16">
        <f>0</f>
        <v>0</v>
      </c>
      <c r="DI16">
        <f>0</f>
        <v>0</v>
      </c>
      <c r="DJ16">
        <f>0</f>
        <v>0</v>
      </c>
      <c r="DK16">
        <f>0</f>
        <v>0</v>
      </c>
      <c r="DL16">
        <f>0</f>
        <v>0</v>
      </c>
      <c r="DM16">
        <f>0</f>
        <v>0</v>
      </c>
      <c r="DN16">
        <f>0</f>
        <v>0</v>
      </c>
      <c r="DO16">
        <f>0</f>
        <v>0</v>
      </c>
      <c r="DP16">
        <f>0</f>
        <v>0</v>
      </c>
      <c r="DQ16">
        <f>0</f>
        <v>0</v>
      </c>
      <c r="DR16">
        <f>0</f>
        <v>0</v>
      </c>
      <c r="DS16">
        <f>0</f>
        <v>0</v>
      </c>
      <c r="DT16">
        <f>0</f>
        <v>0</v>
      </c>
      <c r="DU16">
        <f>0</f>
        <v>0</v>
      </c>
      <c r="DV16">
        <f>0</f>
        <v>0</v>
      </c>
      <c r="DW16">
        <f>0</f>
        <v>0</v>
      </c>
      <c r="DX16">
        <v>2.5</v>
      </c>
      <c r="DY16">
        <f>0</f>
        <v>0</v>
      </c>
      <c r="DZ16">
        <f>0</f>
        <v>0</v>
      </c>
      <c r="EA16">
        <f>0</f>
        <v>0</v>
      </c>
      <c r="EB16">
        <f>0</f>
        <v>0</v>
      </c>
      <c r="EC16">
        <f>0</f>
        <v>0</v>
      </c>
      <c r="ED16">
        <f>0</f>
        <v>0</v>
      </c>
      <c r="EE16">
        <f>0</f>
        <v>0</v>
      </c>
      <c r="EF16">
        <f>0</f>
        <v>0</v>
      </c>
      <c r="EG16">
        <f>0</f>
        <v>0</v>
      </c>
      <c r="EH16">
        <f>0</f>
        <v>0</v>
      </c>
      <c r="EI16">
        <f>0</f>
        <v>0</v>
      </c>
      <c r="EJ16">
        <f>0</f>
        <v>0</v>
      </c>
      <c r="EK16">
        <f>0</f>
        <v>0</v>
      </c>
      <c r="EL16">
        <f>0</f>
        <v>0</v>
      </c>
      <c r="EM16">
        <f>0</f>
        <v>0</v>
      </c>
      <c r="EN16">
        <f>0</f>
        <v>0</v>
      </c>
      <c r="EO16">
        <f>0</f>
        <v>0</v>
      </c>
      <c r="EP16">
        <f>0</f>
        <v>0</v>
      </c>
      <c r="EQ16">
        <f>0</f>
        <v>0</v>
      </c>
      <c r="ER16">
        <f>0</f>
        <v>0</v>
      </c>
      <c r="ES16">
        <f>0</f>
        <v>0</v>
      </c>
      <c r="ET16">
        <f>0</f>
        <v>0</v>
      </c>
      <c r="EU16">
        <f>0</f>
        <v>0</v>
      </c>
      <c r="EV16">
        <v>0.1</v>
      </c>
      <c r="EW16">
        <f>0</f>
        <v>0</v>
      </c>
      <c r="EX16">
        <f>0</f>
        <v>0</v>
      </c>
      <c r="EY16">
        <f>0</f>
        <v>0</v>
      </c>
      <c r="EZ16">
        <f>0</f>
        <v>0</v>
      </c>
      <c r="FA16">
        <f>0</f>
        <v>0</v>
      </c>
      <c r="FB16">
        <v>0.1</v>
      </c>
    </row>
    <row r="17" spans="1:158" ht="32" x14ac:dyDescent="0.2">
      <c r="A17" s="4" t="s">
        <v>5</v>
      </c>
      <c r="B17" s="4" t="s">
        <v>11</v>
      </c>
      <c r="C17" s="4" t="s">
        <v>7</v>
      </c>
      <c r="D17" s="4" t="s">
        <v>14</v>
      </c>
      <c r="E17" s="5">
        <v>1</v>
      </c>
      <c r="F17" s="21">
        <v>0</v>
      </c>
      <c r="G17" s="21">
        <v>0.59580230196343942</v>
      </c>
      <c r="H17" s="21">
        <v>3.3175355450236967</v>
      </c>
      <c r="I17" s="21">
        <v>1.6113744075829382</v>
      </c>
      <c r="J17">
        <f>0</f>
        <v>0</v>
      </c>
      <c r="K17">
        <f>0</f>
        <v>0</v>
      </c>
      <c r="L17">
        <v>2.5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v>0.1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v>0.1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>
        <f>0</f>
        <v>0</v>
      </c>
      <c r="AI17">
        <v>0.1</v>
      </c>
      <c r="AJ17">
        <f>0</f>
        <v>0</v>
      </c>
      <c r="AK17">
        <f>0</f>
        <v>0</v>
      </c>
      <c r="AL17">
        <f>0</f>
        <v>0</v>
      </c>
      <c r="AM17">
        <f>0</f>
        <v>0</v>
      </c>
      <c r="AN17">
        <f>0</f>
        <v>0</v>
      </c>
      <c r="AO17">
        <f>0</f>
        <v>0</v>
      </c>
      <c r="AP17">
        <f>0</f>
        <v>0</v>
      </c>
      <c r="AQ17">
        <f>0</f>
        <v>0</v>
      </c>
      <c r="AR17">
        <f>0</f>
        <v>0</v>
      </c>
      <c r="AS17">
        <f>0</f>
        <v>0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f>0</f>
        <v>0</v>
      </c>
      <c r="AZ17">
        <f>0</f>
        <v>0</v>
      </c>
      <c r="BA17">
        <f>0</f>
        <v>0</v>
      </c>
      <c r="BB17">
        <f>0</f>
        <v>0</v>
      </c>
      <c r="BC17">
        <f>0</f>
        <v>0</v>
      </c>
      <c r="BD17">
        <f>0</f>
        <v>0</v>
      </c>
      <c r="BE17">
        <f>0</f>
        <v>0</v>
      </c>
      <c r="BF17">
        <f>0</f>
        <v>0</v>
      </c>
      <c r="BG17">
        <v>0.1</v>
      </c>
      <c r="BH17">
        <f>0</f>
        <v>0</v>
      </c>
      <c r="BI17">
        <f>0</f>
        <v>0</v>
      </c>
      <c r="BJ17">
        <f>0</f>
        <v>0</v>
      </c>
      <c r="BK17">
        <v>37.5</v>
      </c>
      <c r="BL17">
        <f>0</f>
        <v>0</v>
      </c>
      <c r="BM17">
        <f>0</f>
        <v>0</v>
      </c>
      <c r="BN17">
        <f>0</f>
        <v>0</v>
      </c>
      <c r="BO17">
        <f>0</f>
        <v>0</v>
      </c>
      <c r="BP17">
        <f>0</f>
        <v>0</v>
      </c>
      <c r="BQ17">
        <f>0</f>
        <v>0</v>
      </c>
      <c r="BR17">
        <f>0</f>
        <v>0</v>
      </c>
      <c r="BS17">
        <f>0</f>
        <v>0</v>
      </c>
      <c r="BT17">
        <f>0</f>
        <v>0</v>
      </c>
      <c r="BU17">
        <f>0</f>
        <v>0</v>
      </c>
      <c r="BV17">
        <v>2.5</v>
      </c>
      <c r="BW17">
        <v>2.5</v>
      </c>
      <c r="BX17">
        <f>0</f>
        <v>0</v>
      </c>
      <c r="BY17">
        <f>0</f>
        <v>0</v>
      </c>
      <c r="BZ17">
        <v>0.1</v>
      </c>
      <c r="CA17">
        <f>0</f>
        <v>0</v>
      </c>
      <c r="CB17">
        <f>0</f>
        <v>0</v>
      </c>
      <c r="CC17">
        <f>0</f>
        <v>0</v>
      </c>
      <c r="CD17">
        <f>0</f>
        <v>0</v>
      </c>
      <c r="CE17">
        <f>0</f>
        <v>0</v>
      </c>
      <c r="CF17">
        <v>2.5</v>
      </c>
      <c r="CG17">
        <f>0</f>
        <v>0</v>
      </c>
      <c r="CH17">
        <f>0</f>
        <v>0</v>
      </c>
      <c r="CI17">
        <f>0</f>
        <v>0</v>
      </c>
      <c r="CJ17">
        <f>0</f>
        <v>0</v>
      </c>
      <c r="CK17">
        <f>0</f>
        <v>0</v>
      </c>
      <c r="CL17">
        <f>0</f>
        <v>0</v>
      </c>
      <c r="CM17">
        <f>0</f>
        <v>0</v>
      </c>
      <c r="CN17">
        <f>0</f>
        <v>0</v>
      </c>
      <c r="CO17">
        <f>0</f>
        <v>0</v>
      </c>
      <c r="CP17">
        <v>2.5</v>
      </c>
      <c r="CQ17">
        <v>0.1</v>
      </c>
      <c r="CR17">
        <f>0</f>
        <v>0</v>
      </c>
      <c r="CS17">
        <f>0</f>
        <v>0</v>
      </c>
      <c r="CT17">
        <v>0.1</v>
      </c>
      <c r="CU17">
        <f>0</f>
        <v>0</v>
      </c>
      <c r="CV17">
        <f>0</f>
        <v>0</v>
      </c>
      <c r="CW17">
        <f>0</f>
        <v>0</v>
      </c>
      <c r="CX17">
        <f>0</f>
        <v>0</v>
      </c>
      <c r="CY17">
        <f>0</f>
        <v>0</v>
      </c>
      <c r="CZ17">
        <f>0</f>
        <v>0</v>
      </c>
      <c r="DA17">
        <f>0</f>
        <v>0</v>
      </c>
      <c r="DB17">
        <f>0</f>
        <v>0</v>
      </c>
      <c r="DC17">
        <v>0.1</v>
      </c>
      <c r="DD17">
        <f>0</f>
        <v>0</v>
      </c>
      <c r="DE17">
        <v>15</v>
      </c>
      <c r="DF17">
        <f>0</f>
        <v>0</v>
      </c>
      <c r="DG17">
        <v>15</v>
      </c>
      <c r="DH17">
        <f>0</f>
        <v>0</v>
      </c>
      <c r="DI17">
        <f>0</f>
        <v>0</v>
      </c>
      <c r="DJ17">
        <v>2.5</v>
      </c>
      <c r="DK17">
        <f>0</f>
        <v>0</v>
      </c>
      <c r="DL17">
        <f>0</f>
        <v>0</v>
      </c>
      <c r="DM17">
        <f>0</f>
        <v>0</v>
      </c>
      <c r="DN17">
        <f>0</f>
        <v>0</v>
      </c>
      <c r="DO17">
        <f>0</f>
        <v>0</v>
      </c>
      <c r="DP17">
        <f>0</f>
        <v>0</v>
      </c>
      <c r="DQ17">
        <f>0</f>
        <v>0</v>
      </c>
      <c r="DR17">
        <f>0</f>
        <v>0</v>
      </c>
      <c r="DS17">
        <f>0</f>
        <v>0</v>
      </c>
      <c r="DT17">
        <f>0</f>
        <v>0</v>
      </c>
      <c r="DU17">
        <f>0</f>
        <v>0</v>
      </c>
      <c r="DV17">
        <f>0</f>
        <v>0</v>
      </c>
      <c r="DW17">
        <f>0</f>
        <v>0</v>
      </c>
      <c r="DX17">
        <v>0.1</v>
      </c>
      <c r="DY17">
        <v>0.1</v>
      </c>
      <c r="DZ17">
        <f>0</f>
        <v>0</v>
      </c>
      <c r="EA17">
        <f>0</f>
        <v>0</v>
      </c>
      <c r="EB17">
        <f>0</f>
        <v>0</v>
      </c>
      <c r="EC17">
        <f>0</f>
        <v>0</v>
      </c>
      <c r="ED17">
        <f>0</f>
        <v>0</v>
      </c>
      <c r="EE17">
        <f>0</f>
        <v>0</v>
      </c>
      <c r="EF17">
        <f>0</f>
        <v>0</v>
      </c>
      <c r="EG17">
        <v>0.1</v>
      </c>
      <c r="EH17">
        <f>0</f>
        <v>0</v>
      </c>
      <c r="EI17">
        <f>0</f>
        <v>0</v>
      </c>
      <c r="EJ17">
        <f>0</f>
        <v>0</v>
      </c>
      <c r="EK17">
        <f>0</f>
        <v>0</v>
      </c>
      <c r="EL17">
        <f>0</f>
        <v>0</v>
      </c>
      <c r="EM17">
        <f>0</f>
        <v>0</v>
      </c>
      <c r="EN17">
        <f>0</f>
        <v>0</v>
      </c>
      <c r="EO17">
        <f>0</f>
        <v>0</v>
      </c>
      <c r="EP17">
        <f>0</f>
        <v>0</v>
      </c>
      <c r="EQ17">
        <f>0</f>
        <v>0</v>
      </c>
      <c r="ER17">
        <f>0</f>
        <v>0</v>
      </c>
      <c r="ES17">
        <v>2.5</v>
      </c>
      <c r="ET17">
        <f>0</f>
        <v>0</v>
      </c>
      <c r="EU17">
        <f>0</f>
        <v>0</v>
      </c>
      <c r="EV17">
        <f>0</f>
        <v>0</v>
      </c>
      <c r="EW17">
        <f>0</f>
        <v>0</v>
      </c>
      <c r="EX17">
        <f>0</f>
        <v>0</v>
      </c>
      <c r="EY17">
        <f>0</f>
        <v>0</v>
      </c>
      <c r="EZ17">
        <f>0</f>
        <v>0</v>
      </c>
      <c r="FA17">
        <f>0</f>
        <v>0</v>
      </c>
      <c r="FB17">
        <f>0</f>
        <v>0</v>
      </c>
    </row>
    <row r="18" spans="1:158" ht="32" x14ac:dyDescent="0.2">
      <c r="A18" s="4" t="s">
        <v>5</v>
      </c>
      <c r="B18" s="4" t="s">
        <v>11</v>
      </c>
      <c r="C18" s="4" t="s">
        <v>7</v>
      </c>
      <c r="D18" s="4" t="s">
        <v>14</v>
      </c>
      <c r="E18" s="5">
        <v>2</v>
      </c>
      <c r="F18" s="21">
        <v>0</v>
      </c>
      <c r="G18" s="21">
        <v>0.59580230196343942</v>
      </c>
      <c r="H18" s="21">
        <v>3.3175355450236967</v>
      </c>
      <c r="I18" s="21">
        <v>1.6113744075829382</v>
      </c>
      <c r="J18">
        <f>0</f>
        <v>0</v>
      </c>
      <c r="K18">
        <f>0</f>
        <v>0</v>
      </c>
      <c r="L18">
        <v>2.5</v>
      </c>
      <c r="M18">
        <f>0</f>
        <v>0</v>
      </c>
      <c r="N18">
        <f>0</f>
        <v>0</v>
      </c>
      <c r="O18">
        <v>0.1</v>
      </c>
      <c r="P18">
        <f>0</f>
        <v>0</v>
      </c>
      <c r="Q18">
        <f>0</f>
        <v>0</v>
      </c>
      <c r="R18">
        <f>0</f>
        <v>0</v>
      </c>
      <c r="S18">
        <f>0</f>
        <v>0</v>
      </c>
      <c r="T18">
        <f>0</f>
        <v>0</v>
      </c>
      <c r="U18">
        <f>0</f>
        <v>0</v>
      </c>
      <c r="V18">
        <f>0</f>
        <v>0</v>
      </c>
      <c r="W18">
        <f>0</f>
        <v>0</v>
      </c>
      <c r="X18">
        <f>0</f>
        <v>0</v>
      </c>
      <c r="Y18">
        <f>0</f>
        <v>0</v>
      </c>
      <c r="Z18">
        <f>0</f>
        <v>0</v>
      </c>
      <c r="AA18">
        <f>0</f>
        <v>0</v>
      </c>
      <c r="AB18">
        <f>0</f>
        <v>0</v>
      </c>
      <c r="AC18">
        <f>0</f>
        <v>0</v>
      </c>
      <c r="AD18">
        <f>0</f>
        <v>0</v>
      </c>
      <c r="AE18">
        <f>0</f>
        <v>0</v>
      </c>
      <c r="AF18">
        <f>0</f>
        <v>0</v>
      </c>
      <c r="AG18">
        <f>0</f>
        <v>0</v>
      </c>
      <c r="AH18">
        <f>0</f>
        <v>0</v>
      </c>
      <c r="AI18">
        <f>0</f>
        <v>0</v>
      </c>
      <c r="AJ18">
        <f>0</f>
        <v>0</v>
      </c>
      <c r="AK18">
        <f>0</f>
        <v>0</v>
      </c>
      <c r="AL18">
        <f>0</f>
        <v>0</v>
      </c>
      <c r="AM18">
        <f>0</f>
        <v>0</v>
      </c>
      <c r="AN18">
        <v>0.1</v>
      </c>
      <c r="AO18">
        <f>0</f>
        <v>0</v>
      </c>
      <c r="AP18">
        <f>0</f>
        <v>0</v>
      </c>
      <c r="AQ18">
        <f>0</f>
        <v>0</v>
      </c>
      <c r="AR18">
        <f>0</f>
        <v>0</v>
      </c>
      <c r="AS18">
        <v>2.5</v>
      </c>
      <c r="AT18">
        <f>0</f>
        <v>0</v>
      </c>
      <c r="AU18">
        <f>0</f>
        <v>0</v>
      </c>
      <c r="AV18">
        <f>0</f>
        <v>0</v>
      </c>
      <c r="AW18">
        <v>0.1</v>
      </c>
      <c r="AX18">
        <f>0</f>
        <v>0</v>
      </c>
      <c r="AY18">
        <f>0</f>
        <v>0</v>
      </c>
      <c r="AZ18">
        <f>0</f>
        <v>0</v>
      </c>
      <c r="BA18">
        <v>0.1</v>
      </c>
      <c r="BB18">
        <f>0</f>
        <v>0</v>
      </c>
      <c r="BC18">
        <f>0</f>
        <v>0</v>
      </c>
      <c r="BD18">
        <f>0</f>
        <v>0</v>
      </c>
      <c r="BE18">
        <f>0</f>
        <v>0</v>
      </c>
      <c r="BF18">
        <f>0</f>
        <v>0</v>
      </c>
      <c r="BG18">
        <v>0.1</v>
      </c>
      <c r="BH18">
        <f>0</f>
        <v>0</v>
      </c>
      <c r="BI18">
        <v>2.5</v>
      </c>
      <c r="BJ18">
        <f>0</f>
        <v>0</v>
      </c>
      <c r="BK18">
        <v>37.5</v>
      </c>
      <c r="BL18">
        <f>0</f>
        <v>0</v>
      </c>
      <c r="BM18">
        <f>0</f>
        <v>0</v>
      </c>
      <c r="BN18">
        <f>0</f>
        <v>0</v>
      </c>
      <c r="BO18">
        <f>0</f>
        <v>0</v>
      </c>
      <c r="BP18">
        <f>0</f>
        <v>0</v>
      </c>
      <c r="BQ18">
        <f>0</f>
        <v>0</v>
      </c>
      <c r="BR18">
        <f>0</f>
        <v>0</v>
      </c>
      <c r="BS18">
        <f>0</f>
        <v>0</v>
      </c>
      <c r="BT18">
        <f>0</f>
        <v>0</v>
      </c>
      <c r="BU18">
        <f>0</f>
        <v>0</v>
      </c>
      <c r="BV18">
        <v>2.5</v>
      </c>
      <c r="BW18">
        <f>0</f>
        <v>0</v>
      </c>
      <c r="BX18">
        <f>0</f>
        <v>0</v>
      </c>
      <c r="BY18">
        <f>0</f>
        <v>0</v>
      </c>
      <c r="BZ18">
        <v>0.1</v>
      </c>
      <c r="CA18">
        <f>0</f>
        <v>0</v>
      </c>
      <c r="CB18">
        <f>0</f>
        <v>0</v>
      </c>
      <c r="CC18">
        <f>0</f>
        <v>0</v>
      </c>
      <c r="CD18">
        <f>0</f>
        <v>0</v>
      </c>
      <c r="CE18">
        <f>0</f>
        <v>0</v>
      </c>
      <c r="CF18">
        <v>2.5</v>
      </c>
      <c r="CG18">
        <v>0.1</v>
      </c>
      <c r="CH18">
        <v>0.1</v>
      </c>
      <c r="CI18">
        <v>0.1</v>
      </c>
      <c r="CJ18">
        <f>0</f>
        <v>0</v>
      </c>
      <c r="CK18">
        <f>0</f>
        <v>0</v>
      </c>
      <c r="CL18">
        <f>0</f>
        <v>0</v>
      </c>
      <c r="CM18">
        <f>0</f>
        <v>0</v>
      </c>
      <c r="CN18">
        <f>0</f>
        <v>0</v>
      </c>
      <c r="CO18">
        <v>2.5</v>
      </c>
      <c r="CP18">
        <v>2.5</v>
      </c>
      <c r="CQ18">
        <f>0</f>
        <v>0</v>
      </c>
      <c r="CR18">
        <f>0</f>
        <v>0</v>
      </c>
      <c r="CS18">
        <f>0</f>
        <v>0</v>
      </c>
      <c r="CT18">
        <f>0</f>
        <v>0</v>
      </c>
      <c r="CU18">
        <f>0</f>
        <v>0</v>
      </c>
      <c r="CV18">
        <f>0</f>
        <v>0</v>
      </c>
      <c r="CW18">
        <f>0</f>
        <v>0</v>
      </c>
      <c r="CX18">
        <f>0</f>
        <v>0</v>
      </c>
      <c r="CY18">
        <f>0</f>
        <v>0</v>
      </c>
      <c r="CZ18">
        <f>0</f>
        <v>0</v>
      </c>
      <c r="DA18">
        <f>0</f>
        <v>0</v>
      </c>
      <c r="DB18">
        <f>0</f>
        <v>0</v>
      </c>
      <c r="DC18">
        <v>0.1</v>
      </c>
      <c r="DD18">
        <f>0</f>
        <v>0</v>
      </c>
      <c r="DE18">
        <v>2.5</v>
      </c>
      <c r="DF18">
        <f>0</f>
        <v>0</v>
      </c>
      <c r="DG18">
        <v>2.5</v>
      </c>
      <c r="DH18">
        <f>0</f>
        <v>0</v>
      </c>
      <c r="DI18">
        <f>0</f>
        <v>0</v>
      </c>
      <c r="DJ18">
        <f>0</f>
        <v>0</v>
      </c>
      <c r="DK18">
        <f>0</f>
        <v>0</v>
      </c>
      <c r="DL18">
        <f>0</f>
        <v>0</v>
      </c>
      <c r="DM18">
        <f>0</f>
        <v>0</v>
      </c>
      <c r="DN18">
        <f>0</f>
        <v>0</v>
      </c>
      <c r="DO18">
        <f>0</f>
        <v>0</v>
      </c>
      <c r="DP18">
        <f>0</f>
        <v>0</v>
      </c>
      <c r="DQ18">
        <f>0</f>
        <v>0</v>
      </c>
      <c r="DR18">
        <v>0.1</v>
      </c>
      <c r="DS18">
        <f>0</f>
        <v>0</v>
      </c>
      <c r="DT18">
        <f>0</f>
        <v>0</v>
      </c>
      <c r="DU18">
        <f>0</f>
        <v>0</v>
      </c>
      <c r="DV18">
        <f>0</f>
        <v>0</v>
      </c>
      <c r="DW18">
        <f>0</f>
        <v>0</v>
      </c>
      <c r="DX18">
        <f>0</f>
        <v>0</v>
      </c>
      <c r="DY18">
        <f>0</f>
        <v>0</v>
      </c>
      <c r="DZ18">
        <f>0</f>
        <v>0</v>
      </c>
      <c r="EA18">
        <f>0</f>
        <v>0</v>
      </c>
      <c r="EB18">
        <f>0</f>
        <v>0</v>
      </c>
      <c r="EC18">
        <f>0</f>
        <v>0</v>
      </c>
      <c r="ED18">
        <f>0</f>
        <v>0</v>
      </c>
      <c r="EE18">
        <f>0</f>
        <v>0</v>
      </c>
      <c r="EF18">
        <f>0</f>
        <v>0</v>
      </c>
      <c r="EG18">
        <f>0</f>
        <v>0</v>
      </c>
      <c r="EH18">
        <f>0</f>
        <v>0</v>
      </c>
      <c r="EI18">
        <f>0</f>
        <v>0</v>
      </c>
      <c r="EJ18">
        <f>0</f>
        <v>0</v>
      </c>
      <c r="EK18">
        <f>0</f>
        <v>0</v>
      </c>
      <c r="EL18">
        <f>0</f>
        <v>0</v>
      </c>
      <c r="EM18">
        <f>0</f>
        <v>0</v>
      </c>
      <c r="EN18">
        <f>0</f>
        <v>0</v>
      </c>
      <c r="EO18">
        <f>0</f>
        <v>0</v>
      </c>
      <c r="EP18">
        <f>0</f>
        <v>0</v>
      </c>
      <c r="EQ18">
        <v>0.1</v>
      </c>
      <c r="ER18">
        <f>0</f>
        <v>0</v>
      </c>
      <c r="ES18">
        <v>0.1</v>
      </c>
      <c r="ET18">
        <f>0</f>
        <v>0</v>
      </c>
      <c r="EU18">
        <f>0</f>
        <v>0</v>
      </c>
      <c r="EV18">
        <f>0</f>
        <v>0</v>
      </c>
      <c r="EW18">
        <v>0.1</v>
      </c>
      <c r="EX18">
        <f>0</f>
        <v>0</v>
      </c>
      <c r="EY18">
        <f>0</f>
        <v>0</v>
      </c>
      <c r="EZ18">
        <f>0</f>
        <v>0</v>
      </c>
      <c r="FA18">
        <f>0</f>
        <v>0</v>
      </c>
      <c r="FB18">
        <v>0.1</v>
      </c>
    </row>
    <row r="19" spans="1:158" ht="32" x14ac:dyDescent="0.2">
      <c r="A19" s="4" t="s">
        <v>5</v>
      </c>
      <c r="B19" s="4" t="s">
        <v>11</v>
      </c>
      <c r="C19" s="4" t="s">
        <v>7</v>
      </c>
      <c r="D19" s="4" t="s">
        <v>14</v>
      </c>
      <c r="E19" s="5">
        <v>3</v>
      </c>
      <c r="F19" s="21">
        <v>0</v>
      </c>
      <c r="G19" s="21">
        <v>0.59580230196343942</v>
      </c>
      <c r="H19" s="21">
        <v>3.3175355450236967</v>
      </c>
      <c r="I19" s="21">
        <v>1.6113744075829382</v>
      </c>
      <c r="J19">
        <f>0</f>
        <v>0</v>
      </c>
      <c r="K19">
        <f>0</f>
        <v>0</v>
      </c>
      <c r="L19">
        <v>2.5</v>
      </c>
      <c r="M19">
        <f>0</f>
        <v>0</v>
      </c>
      <c r="N19">
        <f>0</f>
        <v>0</v>
      </c>
      <c r="O19">
        <f>0</f>
        <v>0</v>
      </c>
      <c r="P19">
        <f>0</f>
        <v>0</v>
      </c>
      <c r="Q19">
        <f>0</f>
        <v>0</v>
      </c>
      <c r="R19">
        <f>0</f>
        <v>0</v>
      </c>
      <c r="S19">
        <f>0</f>
        <v>0</v>
      </c>
      <c r="T19">
        <f>0</f>
        <v>0</v>
      </c>
      <c r="U19">
        <f>0</f>
        <v>0</v>
      </c>
      <c r="V19">
        <f>0</f>
        <v>0</v>
      </c>
      <c r="W19">
        <f>0</f>
        <v>0</v>
      </c>
      <c r="X19">
        <v>0.1</v>
      </c>
      <c r="Y19">
        <f>0</f>
        <v>0</v>
      </c>
      <c r="Z19">
        <f>0</f>
        <v>0</v>
      </c>
      <c r="AA19">
        <f>0</f>
        <v>0</v>
      </c>
      <c r="AB19">
        <f>0</f>
        <v>0</v>
      </c>
      <c r="AC19">
        <f>0</f>
        <v>0</v>
      </c>
      <c r="AD19">
        <f>0</f>
        <v>0</v>
      </c>
      <c r="AE19">
        <f>0</f>
        <v>0</v>
      </c>
      <c r="AF19">
        <f>0</f>
        <v>0</v>
      </c>
      <c r="AG19">
        <f>0</f>
        <v>0</v>
      </c>
      <c r="AH19">
        <f>0</f>
        <v>0</v>
      </c>
      <c r="AI19">
        <v>0.1</v>
      </c>
      <c r="AJ19">
        <f>0</f>
        <v>0</v>
      </c>
      <c r="AK19">
        <f>0</f>
        <v>0</v>
      </c>
      <c r="AL19">
        <f>0</f>
        <v>0</v>
      </c>
      <c r="AM19">
        <f>0</f>
        <v>0</v>
      </c>
      <c r="AN19">
        <f>0</f>
        <v>0</v>
      </c>
      <c r="AO19">
        <f>0</f>
        <v>0</v>
      </c>
      <c r="AP19">
        <f>0</f>
        <v>0</v>
      </c>
      <c r="AQ19">
        <f>0</f>
        <v>0</v>
      </c>
      <c r="AR19">
        <f>0</f>
        <v>0</v>
      </c>
      <c r="AS19">
        <f>0</f>
        <v>0</v>
      </c>
      <c r="AT19">
        <f>0</f>
        <v>0</v>
      </c>
      <c r="AU19">
        <f>0</f>
        <v>0</v>
      </c>
      <c r="AV19">
        <f>0</f>
        <v>0</v>
      </c>
      <c r="AW19">
        <v>0.1</v>
      </c>
      <c r="AX19">
        <f>0</f>
        <v>0</v>
      </c>
      <c r="AY19">
        <f>0</f>
        <v>0</v>
      </c>
      <c r="AZ19">
        <f>0</f>
        <v>0</v>
      </c>
      <c r="BA19">
        <f>0</f>
        <v>0</v>
      </c>
      <c r="BB19">
        <f>0</f>
        <v>0</v>
      </c>
      <c r="BC19">
        <f>0</f>
        <v>0</v>
      </c>
      <c r="BD19">
        <f>0</f>
        <v>0</v>
      </c>
      <c r="BE19">
        <f>0</f>
        <v>0</v>
      </c>
      <c r="BF19">
        <f>0</f>
        <v>0</v>
      </c>
      <c r="BG19">
        <f>0</f>
        <v>0</v>
      </c>
      <c r="BH19">
        <f>0</f>
        <v>0</v>
      </c>
      <c r="BI19">
        <f>0</f>
        <v>0</v>
      </c>
      <c r="BJ19">
        <f>0</f>
        <v>0</v>
      </c>
      <c r="BK19">
        <v>37.5</v>
      </c>
      <c r="BL19">
        <f>0</f>
        <v>0</v>
      </c>
      <c r="BM19">
        <f>0</f>
        <v>0</v>
      </c>
      <c r="BN19">
        <f>0</f>
        <v>0</v>
      </c>
      <c r="BO19">
        <f>0</f>
        <v>0</v>
      </c>
      <c r="BP19">
        <f>0</f>
        <v>0</v>
      </c>
      <c r="BQ19">
        <f>0</f>
        <v>0</v>
      </c>
      <c r="BR19">
        <f>0</f>
        <v>0</v>
      </c>
      <c r="BS19">
        <f>0</f>
        <v>0</v>
      </c>
      <c r="BT19">
        <f>0</f>
        <v>0</v>
      </c>
      <c r="BU19">
        <f>0</f>
        <v>0</v>
      </c>
      <c r="BV19">
        <v>2.5</v>
      </c>
      <c r="BW19">
        <f>0</f>
        <v>0</v>
      </c>
      <c r="BX19">
        <f>0</f>
        <v>0</v>
      </c>
      <c r="BY19">
        <f>0</f>
        <v>0</v>
      </c>
      <c r="BZ19">
        <v>0.1</v>
      </c>
      <c r="CA19">
        <f>0</f>
        <v>0</v>
      </c>
      <c r="CB19">
        <f>0</f>
        <v>0</v>
      </c>
      <c r="CC19">
        <f>0</f>
        <v>0</v>
      </c>
      <c r="CD19">
        <f>0</f>
        <v>0</v>
      </c>
      <c r="CE19">
        <f>0</f>
        <v>0</v>
      </c>
      <c r="CF19">
        <v>2.5</v>
      </c>
      <c r="CG19">
        <f>0</f>
        <v>0</v>
      </c>
      <c r="CH19">
        <f>0</f>
        <v>0</v>
      </c>
      <c r="CI19">
        <f>0</f>
        <v>0</v>
      </c>
      <c r="CJ19">
        <f>0</f>
        <v>0</v>
      </c>
      <c r="CK19">
        <f>0</f>
        <v>0</v>
      </c>
      <c r="CL19">
        <f>0</f>
        <v>0</v>
      </c>
      <c r="CM19">
        <f>0</f>
        <v>0</v>
      </c>
      <c r="CN19">
        <f>0</f>
        <v>0</v>
      </c>
      <c r="CO19">
        <v>2.5</v>
      </c>
      <c r="CP19">
        <v>2.5</v>
      </c>
      <c r="CQ19">
        <f>0</f>
        <v>0</v>
      </c>
      <c r="CR19">
        <v>0.1</v>
      </c>
      <c r="CS19">
        <f>0</f>
        <v>0</v>
      </c>
      <c r="CT19">
        <f>0</f>
        <v>0</v>
      </c>
      <c r="CU19">
        <f>0</f>
        <v>0</v>
      </c>
      <c r="CV19">
        <f>0</f>
        <v>0</v>
      </c>
      <c r="CW19">
        <f>0</f>
        <v>0</v>
      </c>
      <c r="CX19">
        <f>0</f>
        <v>0</v>
      </c>
      <c r="CY19">
        <v>2.5</v>
      </c>
      <c r="CZ19">
        <f>0</f>
        <v>0</v>
      </c>
      <c r="DA19">
        <f>0</f>
        <v>0</v>
      </c>
      <c r="DB19">
        <f>0</f>
        <v>0</v>
      </c>
      <c r="DC19">
        <v>2.5</v>
      </c>
      <c r="DD19">
        <f>0</f>
        <v>0</v>
      </c>
      <c r="DE19">
        <v>2.5</v>
      </c>
      <c r="DF19">
        <f>0</f>
        <v>0</v>
      </c>
      <c r="DG19">
        <v>2.5</v>
      </c>
      <c r="DH19">
        <f>0</f>
        <v>0</v>
      </c>
      <c r="DI19">
        <f>0</f>
        <v>0</v>
      </c>
      <c r="DJ19">
        <v>2.5</v>
      </c>
      <c r="DK19">
        <v>2.5</v>
      </c>
      <c r="DL19">
        <f>0</f>
        <v>0</v>
      </c>
      <c r="DM19">
        <f>0</f>
        <v>0</v>
      </c>
      <c r="DN19">
        <f>0</f>
        <v>0</v>
      </c>
      <c r="DO19">
        <f>0</f>
        <v>0</v>
      </c>
      <c r="DP19">
        <f>0</f>
        <v>0</v>
      </c>
      <c r="DQ19">
        <f>0</f>
        <v>0</v>
      </c>
      <c r="DR19">
        <f>0</f>
        <v>0</v>
      </c>
      <c r="DS19">
        <v>2.5</v>
      </c>
      <c r="DT19">
        <v>0.1</v>
      </c>
      <c r="DU19">
        <f>0</f>
        <v>0</v>
      </c>
      <c r="DV19">
        <f>0</f>
        <v>0</v>
      </c>
      <c r="DW19">
        <f>0</f>
        <v>0</v>
      </c>
      <c r="DX19">
        <f>0</f>
        <v>0</v>
      </c>
      <c r="DY19">
        <f>0</f>
        <v>0</v>
      </c>
      <c r="DZ19">
        <f>0</f>
        <v>0</v>
      </c>
      <c r="EA19">
        <f>0</f>
        <v>0</v>
      </c>
      <c r="EB19">
        <f>0</f>
        <v>0</v>
      </c>
      <c r="EC19">
        <f>0</f>
        <v>0</v>
      </c>
      <c r="ED19">
        <f>0</f>
        <v>0</v>
      </c>
      <c r="EE19">
        <f>0</f>
        <v>0</v>
      </c>
      <c r="EF19">
        <f>0</f>
        <v>0</v>
      </c>
      <c r="EG19">
        <f>0</f>
        <v>0</v>
      </c>
      <c r="EH19">
        <f>0</f>
        <v>0</v>
      </c>
      <c r="EI19">
        <f>0</f>
        <v>0</v>
      </c>
      <c r="EJ19">
        <f>0</f>
        <v>0</v>
      </c>
      <c r="EK19">
        <f>0</f>
        <v>0</v>
      </c>
      <c r="EL19">
        <f>0</f>
        <v>0</v>
      </c>
      <c r="EM19">
        <f>0</f>
        <v>0</v>
      </c>
      <c r="EN19">
        <f>0</f>
        <v>0</v>
      </c>
      <c r="EO19">
        <f>0</f>
        <v>0</v>
      </c>
      <c r="EP19">
        <f>0</f>
        <v>0</v>
      </c>
      <c r="EQ19">
        <f>0</f>
        <v>0</v>
      </c>
      <c r="ER19">
        <f>0</f>
        <v>0</v>
      </c>
      <c r="ES19">
        <v>2.5</v>
      </c>
      <c r="ET19">
        <f>0</f>
        <v>0</v>
      </c>
      <c r="EU19">
        <f>0</f>
        <v>0</v>
      </c>
      <c r="EV19">
        <f>0</f>
        <v>0</v>
      </c>
      <c r="EW19">
        <f>0</f>
        <v>0</v>
      </c>
      <c r="EX19">
        <f>0</f>
        <v>0</v>
      </c>
      <c r="EY19">
        <f>0</f>
        <v>0</v>
      </c>
      <c r="EZ19">
        <f>0</f>
        <v>0</v>
      </c>
      <c r="FA19">
        <f>0</f>
        <v>0</v>
      </c>
      <c r="FB19">
        <f>0</f>
        <v>0</v>
      </c>
    </row>
    <row r="20" spans="1:158" ht="16" x14ac:dyDescent="0.2">
      <c r="A20" s="4" t="s">
        <v>15</v>
      </c>
      <c r="B20" s="4" t="s">
        <v>6</v>
      </c>
      <c r="C20" s="4" t="s">
        <v>7</v>
      </c>
      <c r="D20" s="4" t="s">
        <v>16</v>
      </c>
      <c r="E20" s="5">
        <v>1</v>
      </c>
      <c r="F20" s="21">
        <v>1.4721783394769177</v>
      </c>
      <c r="G20" s="21">
        <v>1.2804232804232805</v>
      </c>
      <c r="H20" s="21">
        <v>1.6635802469135803</v>
      </c>
      <c r="I20" s="21">
        <v>1.0925925925925926</v>
      </c>
      <c r="J20">
        <f>0</f>
        <v>0</v>
      </c>
      <c r="K20">
        <f>0</f>
        <v>0</v>
      </c>
      <c r="L20">
        <v>2.5</v>
      </c>
      <c r="M20">
        <f>0</f>
        <v>0</v>
      </c>
      <c r="N20">
        <f>0</f>
        <v>0</v>
      </c>
      <c r="O20">
        <f>0</f>
        <v>0</v>
      </c>
      <c r="P20">
        <f>0</f>
        <v>0</v>
      </c>
      <c r="Q20">
        <f>0</f>
        <v>0</v>
      </c>
      <c r="R20">
        <f>0</f>
        <v>0</v>
      </c>
      <c r="S20">
        <f>0</f>
        <v>0</v>
      </c>
      <c r="T20">
        <f>0</f>
        <v>0</v>
      </c>
      <c r="U20">
        <f>0</f>
        <v>0</v>
      </c>
      <c r="V20">
        <f>0</f>
        <v>0</v>
      </c>
      <c r="W20">
        <f>0</f>
        <v>0</v>
      </c>
      <c r="X20">
        <f>0</f>
        <v>0</v>
      </c>
      <c r="Y20">
        <f>0</f>
        <v>0</v>
      </c>
      <c r="Z20">
        <f>0</f>
        <v>0</v>
      </c>
      <c r="AA20">
        <f>0</f>
        <v>0</v>
      </c>
      <c r="AB20">
        <f>0</f>
        <v>0</v>
      </c>
      <c r="AC20">
        <f>0</f>
        <v>0</v>
      </c>
      <c r="AD20">
        <v>2.5</v>
      </c>
      <c r="AE20">
        <f>0</f>
        <v>0</v>
      </c>
      <c r="AF20">
        <f>0</f>
        <v>0</v>
      </c>
      <c r="AG20">
        <f>0</f>
        <v>0</v>
      </c>
      <c r="AH20">
        <v>0.1</v>
      </c>
      <c r="AI20">
        <f>0</f>
        <v>0</v>
      </c>
      <c r="AJ20">
        <f>0</f>
        <v>0</v>
      </c>
      <c r="AK20">
        <f>0</f>
        <v>0</v>
      </c>
      <c r="AL20">
        <f>0</f>
        <v>0</v>
      </c>
      <c r="AM20">
        <f>0</f>
        <v>0</v>
      </c>
      <c r="AN20">
        <f>0</f>
        <v>0</v>
      </c>
      <c r="AO20">
        <f>0</f>
        <v>0</v>
      </c>
      <c r="AP20">
        <f>0</f>
        <v>0</v>
      </c>
      <c r="AQ20">
        <v>2.5</v>
      </c>
      <c r="AR20">
        <v>2.5</v>
      </c>
      <c r="AS20">
        <f>0</f>
        <v>0</v>
      </c>
      <c r="AT20">
        <f>0</f>
        <v>0</v>
      </c>
      <c r="AU20">
        <f>0</f>
        <v>0</v>
      </c>
      <c r="AV20">
        <f>0</f>
        <v>0</v>
      </c>
      <c r="AW20">
        <f>0</f>
        <v>0</v>
      </c>
      <c r="AX20">
        <f>0</f>
        <v>0</v>
      </c>
      <c r="AY20">
        <f>0</f>
        <v>0</v>
      </c>
      <c r="AZ20">
        <f>0</f>
        <v>0</v>
      </c>
      <c r="BA20">
        <f>0</f>
        <v>0</v>
      </c>
      <c r="BB20">
        <f>0</f>
        <v>0</v>
      </c>
      <c r="BC20">
        <f>0</f>
        <v>0</v>
      </c>
      <c r="BD20">
        <f>0</f>
        <v>0</v>
      </c>
      <c r="BE20">
        <f>0</f>
        <v>0</v>
      </c>
      <c r="BF20">
        <f>0</f>
        <v>0</v>
      </c>
      <c r="BG20">
        <f>0</f>
        <v>0</v>
      </c>
      <c r="BH20">
        <f>0</f>
        <v>0</v>
      </c>
      <c r="BI20">
        <v>0.1</v>
      </c>
      <c r="BJ20">
        <f>0</f>
        <v>0</v>
      </c>
      <c r="BK20">
        <v>15</v>
      </c>
      <c r="BL20">
        <f>0</f>
        <v>0</v>
      </c>
      <c r="BM20">
        <v>0.1</v>
      </c>
      <c r="BN20">
        <f>0</f>
        <v>0</v>
      </c>
      <c r="BO20">
        <f>0</f>
        <v>0</v>
      </c>
      <c r="BP20">
        <f>0</f>
        <v>0</v>
      </c>
      <c r="BQ20">
        <f>0</f>
        <v>0</v>
      </c>
      <c r="BR20">
        <f>0</f>
        <v>0</v>
      </c>
      <c r="BS20">
        <f>0</f>
        <v>0</v>
      </c>
      <c r="BT20">
        <f>0</f>
        <v>0</v>
      </c>
      <c r="BU20">
        <f>0</f>
        <v>0</v>
      </c>
      <c r="BV20">
        <v>2.5</v>
      </c>
      <c r="BW20">
        <v>0.1</v>
      </c>
      <c r="BX20">
        <f>0</f>
        <v>0</v>
      </c>
      <c r="BY20">
        <f>0</f>
        <v>0</v>
      </c>
      <c r="BZ20">
        <f>0</f>
        <v>0</v>
      </c>
      <c r="CA20">
        <f>0</f>
        <v>0</v>
      </c>
      <c r="CB20">
        <f>0</f>
        <v>0</v>
      </c>
      <c r="CC20">
        <f>0</f>
        <v>0</v>
      </c>
      <c r="CD20">
        <f>0</f>
        <v>0</v>
      </c>
      <c r="CE20">
        <f>0</f>
        <v>0</v>
      </c>
      <c r="CF20">
        <v>0.1</v>
      </c>
      <c r="CG20">
        <f>0</f>
        <v>0</v>
      </c>
      <c r="CH20">
        <f>0</f>
        <v>0</v>
      </c>
      <c r="CI20">
        <f>0</f>
        <v>0</v>
      </c>
      <c r="CJ20">
        <f>0</f>
        <v>0</v>
      </c>
      <c r="CK20">
        <f>0</f>
        <v>0</v>
      </c>
      <c r="CL20">
        <f>0</f>
        <v>0</v>
      </c>
      <c r="CM20">
        <f>0</f>
        <v>0</v>
      </c>
      <c r="CN20">
        <f>0</f>
        <v>0</v>
      </c>
      <c r="CO20">
        <f>0</f>
        <v>0</v>
      </c>
      <c r="CP20">
        <f>0</f>
        <v>0</v>
      </c>
      <c r="CQ20">
        <f>0</f>
        <v>0</v>
      </c>
      <c r="CR20">
        <f>0</f>
        <v>0</v>
      </c>
      <c r="CS20">
        <f>0</f>
        <v>0</v>
      </c>
      <c r="CT20">
        <f>0</f>
        <v>0</v>
      </c>
      <c r="CU20">
        <f>0</f>
        <v>0</v>
      </c>
      <c r="CV20">
        <f>0</f>
        <v>0</v>
      </c>
      <c r="CW20">
        <f>0</f>
        <v>0</v>
      </c>
      <c r="CX20">
        <f>0</f>
        <v>0</v>
      </c>
      <c r="CY20">
        <v>0.1</v>
      </c>
      <c r="CZ20">
        <f>0</f>
        <v>0</v>
      </c>
      <c r="DA20">
        <f>0</f>
        <v>0</v>
      </c>
      <c r="DB20">
        <f>0</f>
        <v>0</v>
      </c>
      <c r="DC20">
        <f>0</f>
        <v>0</v>
      </c>
      <c r="DD20">
        <f>0</f>
        <v>0</v>
      </c>
      <c r="DE20">
        <v>15</v>
      </c>
      <c r="DF20">
        <f>0</f>
        <v>0</v>
      </c>
      <c r="DG20">
        <f>0</f>
        <v>0</v>
      </c>
      <c r="DH20">
        <v>2.5</v>
      </c>
      <c r="DI20">
        <f>0</f>
        <v>0</v>
      </c>
      <c r="DJ20">
        <f>0</f>
        <v>0</v>
      </c>
      <c r="DK20">
        <f>0</f>
        <v>0</v>
      </c>
      <c r="DL20">
        <v>2.5</v>
      </c>
      <c r="DM20">
        <f>0</f>
        <v>0</v>
      </c>
      <c r="DN20">
        <f>0</f>
        <v>0</v>
      </c>
      <c r="DO20">
        <f>0</f>
        <v>0</v>
      </c>
      <c r="DP20">
        <f>0</f>
        <v>0</v>
      </c>
      <c r="DQ20">
        <f>0</f>
        <v>0</v>
      </c>
      <c r="DR20">
        <f>0</f>
        <v>0</v>
      </c>
      <c r="DS20">
        <f>0</f>
        <v>0</v>
      </c>
      <c r="DT20">
        <v>0.1</v>
      </c>
      <c r="DU20">
        <f>0</f>
        <v>0</v>
      </c>
      <c r="DV20">
        <f>0</f>
        <v>0</v>
      </c>
      <c r="DW20">
        <f>0</f>
        <v>0</v>
      </c>
      <c r="DX20">
        <f>0</f>
        <v>0</v>
      </c>
      <c r="DY20">
        <f>0</f>
        <v>0</v>
      </c>
      <c r="DZ20">
        <f>0</f>
        <v>0</v>
      </c>
      <c r="EA20">
        <f>0</f>
        <v>0</v>
      </c>
      <c r="EB20">
        <f>0</f>
        <v>0</v>
      </c>
      <c r="EC20">
        <f>0</f>
        <v>0</v>
      </c>
      <c r="ED20">
        <f>0</f>
        <v>0</v>
      </c>
      <c r="EE20">
        <f>0</f>
        <v>0</v>
      </c>
      <c r="EF20">
        <f>0</f>
        <v>0</v>
      </c>
      <c r="EG20">
        <f>0</f>
        <v>0</v>
      </c>
      <c r="EH20">
        <f>0</f>
        <v>0</v>
      </c>
      <c r="EI20">
        <f>0</f>
        <v>0</v>
      </c>
      <c r="EJ20">
        <f>0</f>
        <v>0</v>
      </c>
      <c r="EK20">
        <f>0</f>
        <v>0</v>
      </c>
      <c r="EL20">
        <v>2.5</v>
      </c>
      <c r="EM20">
        <v>0.1</v>
      </c>
      <c r="EN20">
        <f>0</f>
        <v>0</v>
      </c>
      <c r="EO20">
        <f>0</f>
        <v>0</v>
      </c>
      <c r="EP20">
        <f>0</f>
        <v>0</v>
      </c>
      <c r="EQ20">
        <f>0</f>
        <v>0</v>
      </c>
      <c r="ER20">
        <f>0</f>
        <v>0</v>
      </c>
      <c r="ES20">
        <v>2.5</v>
      </c>
      <c r="ET20">
        <v>0.1</v>
      </c>
      <c r="EU20">
        <f>0</f>
        <v>0</v>
      </c>
      <c r="EV20">
        <f>0</f>
        <v>0</v>
      </c>
      <c r="EW20">
        <f>0</f>
        <v>0</v>
      </c>
      <c r="EX20">
        <f>0</f>
        <v>0</v>
      </c>
      <c r="EY20">
        <f>0</f>
        <v>0</v>
      </c>
      <c r="EZ20">
        <f>0</f>
        <v>0</v>
      </c>
      <c r="FA20">
        <f>0</f>
        <v>0</v>
      </c>
      <c r="FB20">
        <f>0</f>
        <v>0</v>
      </c>
    </row>
    <row r="21" spans="1:158" ht="16" x14ac:dyDescent="0.2">
      <c r="A21" s="4" t="s">
        <v>15</v>
      </c>
      <c r="B21" s="4" t="s">
        <v>6</v>
      </c>
      <c r="C21" s="4" t="s">
        <v>7</v>
      </c>
      <c r="D21" s="4" t="s">
        <v>16</v>
      </c>
      <c r="E21" s="5">
        <v>2</v>
      </c>
      <c r="F21" s="21">
        <v>1.4721783394769177</v>
      </c>
      <c r="G21" s="21">
        <v>1.2804232804232805</v>
      </c>
      <c r="H21" s="21">
        <v>1.6635802469135803</v>
      </c>
      <c r="I21" s="21">
        <v>1.0925925925925926</v>
      </c>
      <c r="J21">
        <f>0</f>
        <v>0</v>
      </c>
      <c r="K21">
        <f>0</f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>
        <f>0</f>
        <v>0</v>
      </c>
      <c r="Q21">
        <f>0</f>
        <v>0</v>
      </c>
      <c r="R21">
        <f>0</f>
        <v>0</v>
      </c>
      <c r="S21">
        <f>0</f>
        <v>0</v>
      </c>
      <c r="T21">
        <f>0</f>
        <v>0</v>
      </c>
      <c r="U21">
        <f>0</f>
        <v>0</v>
      </c>
      <c r="V21">
        <f>0</f>
        <v>0</v>
      </c>
      <c r="W21">
        <f>0</f>
        <v>0</v>
      </c>
      <c r="X21">
        <f>0</f>
        <v>0</v>
      </c>
      <c r="Y21">
        <f>0</f>
        <v>0</v>
      </c>
      <c r="Z21">
        <f>0</f>
        <v>0</v>
      </c>
      <c r="AA21">
        <f>0</f>
        <v>0</v>
      </c>
      <c r="AB21">
        <f>0</f>
        <v>0</v>
      </c>
      <c r="AC21">
        <f>0</f>
        <v>0</v>
      </c>
      <c r="AD21">
        <f>0</f>
        <v>0</v>
      </c>
      <c r="AE21">
        <f>0</f>
        <v>0</v>
      </c>
      <c r="AF21">
        <f>0</f>
        <v>0</v>
      </c>
      <c r="AG21">
        <v>0.1</v>
      </c>
      <c r="AH21">
        <f>0</f>
        <v>0</v>
      </c>
      <c r="AI21">
        <f>0</f>
        <v>0</v>
      </c>
      <c r="AJ21">
        <f>0</f>
        <v>0</v>
      </c>
      <c r="AK21">
        <f>0</f>
        <v>0</v>
      </c>
      <c r="AL21">
        <f>0</f>
        <v>0</v>
      </c>
      <c r="AM21">
        <f>0</f>
        <v>0</v>
      </c>
      <c r="AN21">
        <f>0</f>
        <v>0</v>
      </c>
      <c r="AO21">
        <f>0</f>
        <v>0</v>
      </c>
      <c r="AP21">
        <f>0</f>
        <v>0</v>
      </c>
      <c r="AQ21">
        <f>0</f>
        <v>0</v>
      </c>
      <c r="AR21">
        <v>2.5</v>
      </c>
      <c r="AS21">
        <f>0</f>
        <v>0</v>
      </c>
      <c r="AT21">
        <f>0</f>
        <v>0</v>
      </c>
      <c r="AU21">
        <f>0</f>
        <v>0</v>
      </c>
      <c r="AV21">
        <f>0</f>
        <v>0</v>
      </c>
      <c r="AW21">
        <f>0</f>
        <v>0</v>
      </c>
      <c r="AX21">
        <f>0</f>
        <v>0</v>
      </c>
      <c r="AY21">
        <f>0</f>
        <v>0</v>
      </c>
      <c r="AZ21">
        <f>0</f>
        <v>0</v>
      </c>
      <c r="BA21">
        <f>0</f>
        <v>0</v>
      </c>
      <c r="BB21">
        <f>0</f>
        <v>0</v>
      </c>
      <c r="BC21">
        <f>0</f>
        <v>0</v>
      </c>
      <c r="BD21">
        <f>0</f>
        <v>0</v>
      </c>
      <c r="BE21">
        <f>0</f>
        <v>0</v>
      </c>
      <c r="BF21">
        <f>0</f>
        <v>0</v>
      </c>
      <c r="BG21">
        <f>0</f>
        <v>0</v>
      </c>
      <c r="BH21">
        <f>0</f>
        <v>0</v>
      </c>
      <c r="BI21">
        <v>0.1</v>
      </c>
      <c r="BJ21">
        <f>0</f>
        <v>0</v>
      </c>
      <c r="BK21">
        <f>0</f>
        <v>0</v>
      </c>
      <c r="BL21">
        <f>0</f>
        <v>0</v>
      </c>
      <c r="BM21">
        <f>0</f>
        <v>0</v>
      </c>
      <c r="BN21">
        <f>0</f>
        <v>0</v>
      </c>
      <c r="BO21">
        <v>2.5</v>
      </c>
      <c r="BP21">
        <f>0</f>
        <v>0</v>
      </c>
      <c r="BQ21">
        <f>0</f>
        <v>0</v>
      </c>
      <c r="BR21">
        <f>0</f>
        <v>0</v>
      </c>
      <c r="BS21">
        <f>0</f>
        <v>0</v>
      </c>
      <c r="BT21">
        <f>0</f>
        <v>0</v>
      </c>
      <c r="BU21">
        <f>0</f>
        <v>0</v>
      </c>
      <c r="BV21">
        <v>2.5</v>
      </c>
      <c r="BW21">
        <f>0</f>
        <v>0</v>
      </c>
      <c r="BX21">
        <f>0</f>
        <v>0</v>
      </c>
      <c r="BY21">
        <f>0</f>
        <v>0</v>
      </c>
      <c r="BZ21">
        <f>0</f>
        <v>0</v>
      </c>
      <c r="CA21">
        <f>0</f>
        <v>0</v>
      </c>
      <c r="CB21">
        <f>0</f>
        <v>0</v>
      </c>
      <c r="CC21">
        <f>0</f>
        <v>0</v>
      </c>
      <c r="CD21">
        <f>0</f>
        <v>0</v>
      </c>
      <c r="CE21">
        <f>0</f>
        <v>0</v>
      </c>
      <c r="CF21">
        <v>37.5</v>
      </c>
      <c r="CG21">
        <f>0</f>
        <v>0</v>
      </c>
      <c r="CH21">
        <f>0</f>
        <v>0</v>
      </c>
      <c r="CI21">
        <f>0</f>
        <v>0</v>
      </c>
      <c r="CJ21">
        <f>0</f>
        <v>0</v>
      </c>
      <c r="CK21">
        <f>0</f>
        <v>0</v>
      </c>
      <c r="CL21">
        <f>0</f>
        <v>0</v>
      </c>
      <c r="CM21">
        <f>0</f>
        <v>0</v>
      </c>
      <c r="CN21">
        <f>0</f>
        <v>0</v>
      </c>
      <c r="CO21">
        <f>0</f>
        <v>0</v>
      </c>
      <c r="CP21">
        <f>0</f>
        <v>0</v>
      </c>
      <c r="CQ21">
        <f>0</f>
        <v>0</v>
      </c>
      <c r="CR21">
        <f>0</f>
        <v>0</v>
      </c>
      <c r="CS21">
        <f>0</f>
        <v>0</v>
      </c>
      <c r="CT21">
        <f>0</f>
        <v>0</v>
      </c>
      <c r="CU21">
        <f>0</f>
        <v>0</v>
      </c>
      <c r="CV21">
        <f>0</f>
        <v>0</v>
      </c>
      <c r="CW21">
        <f>0</f>
        <v>0</v>
      </c>
      <c r="CX21">
        <f>0</f>
        <v>0</v>
      </c>
      <c r="CY21">
        <v>2.5</v>
      </c>
      <c r="CZ21">
        <f>0</f>
        <v>0</v>
      </c>
      <c r="DA21">
        <f>0</f>
        <v>0</v>
      </c>
      <c r="DB21">
        <f>0</f>
        <v>0</v>
      </c>
      <c r="DC21">
        <f>0</f>
        <v>0</v>
      </c>
      <c r="DD21">
        <f>0</f>
        <v>0</v>
      </c>
      <c r="DE21">
        <v>2.5</v>
      </c>
      <c r="DF21">
        <f>0</f>
        <v>0</v>
      </c>
      <c r="DG21">
        <f>0</f>
        <v>0</v>
      </c>
      <c r="DH21">
        <f>0</f>
        <v>0</v>
      </c>
      <c r="DI21">
        <f>0</f>
        <v>0</v>
      </c>
      <c r="DJ21">
        <f>0</f>
        <v>0</v>
      </c>
      <c r="DK21">
        <f>0</f>
        <v>0</v>
      </c>
      <c r="DL21">
        <f>0</f>
        <v>0</v>
      </c>
      <c r="DM21">
        <f>0</f>
        <v>0</v>
      </c>
      <c r="DN21">
        <f>0</f>
        <v>0</v>
      </c>
      <c r="DO21">
        <f>0</f>
        <v>0</v>
      </c>
      <c r="DP21">
        <f>0</f>
        <v>0</v>
      </c>
      <c r="DQ21">
        <f>0</f>
        <v>0</v>
      </c>
      <c r="DR21">
        <f>0</f>
        <v>0</v>
      </c>
      <c r="DS21">
        <f>0</f>
        <v>0</v>
      </c>
      <c r="DT21">
        <v>0.1</v>
      </c>
      <c r="DU21">
        <f>0</f>
        <v>0</v>
      </c>
      <c r="DV21">
        <f>0</f>
        <v>0</v>
      </c>
      <c r="DW21">
        <f>0</f>
        <v>0</v>
      </c>
      <c r="DX21">
        <f>0</f>
        <v>0</v>
      </c>
      <c r="DY21">
        <f>0</f>
        <v>0</v>
      </c>
      <c r="DZ21">
        <f>0</f>
        <v>0</v>
      </c>
      <c r="EA21">
        <f>0</f>
        <v>0</v>
      </c>
      <c r="EB21">
        <f>0</f>
        <v>0</v>
      </c>
      <c r="EC21">
        <f>0</f>
        <v>0</v>
      </c>
      <c r="ED21">
        <f>0</f>
        <v>0</v>
      </c>
      <c r="EE21">
        <f>0</f>
        <v>0</v>
      </c>
      <c r="EF21">
        <v>0.1</v>
      </c>
      <c r="EG21">
        <f>0</f>
        <v>0</v>
      </c>
      <c r="EH21">
        <f>0</f>
        <v>0</v>
      </c>
      <c r="EI21">
        <f>0</f>
        <v>0</v>
      </c>
      <c r="EJ21">
        <f>0</f>
        <v>0</v>
      </c>
      <c r="EK21">
        <f>0</f>
        <v>0</v>
      </c>
      <c r="EL21">
        <f>0</f>
        <v>0</v>
      </c>
      <c r="EM21">
        <f>0</f>
        <v>0</v>
      </c>
      <c r="EN21">
        <f>0</f>
        <v>0</v>
      </c>
      <c r="EO21">
        <f>0</f>
        <v>0</v>
      </c>
      <c r="EP21">
        <f>0</f>
        <v>0</v>
      </c>
      <c r="EQ21">
        <f>0</f>
        <v>0</v>
      </c>
      <c r="ER21">
        <f>0</f>
        <v>0</v>
      </c>
      <c r="ES21">
        <f>0</f>
        <v>0</v>
      </c>
      <c r="ET21">
        <f>0</f>
        <v>0</v>
      </c>
      <c r="EU21">
        <f>0</f>
        <v>0</v>
      </c>
      <c r="EV21">
        <f>0</f>
        <v>0</v>
      </c>
      <c r="EW21">
        <f>0</f>
        <v>0</v>
      </c>
      <c r="EX21">
        <f>0</f>
        <v>0</v>
      </c>
      <c r="EY21">
        <f>0</f>
        <v>0</v>
      </c>
      <c r="EZ21">
        <f>0</f>
        <v>0</v>
      </c>
      <c r="FA21">
        <f>0</f>
        <v>0</v>
      </c>
      <c r="FB21">
        <f>0</f>
        <v>0</v>
      </c>
    </row>
    <row r="22" spans="1:158" ht="16" x14ac:dyDescent="0.2">
      <c r="A22" s="4" t="s">
        <v>15</v>
      </c>
      <c r="B22" s="4" t="s">
        <v>6</v>
      </c>
      <c r="C22" s="4" t="s">
        <v>7</v>
      </c>
      <c r="D22" s="4" t="s">
        <v>16</v>
      </c>
      <c r="E22" s="5">
        <v>3</v>
      </c>
      <c r="F22" s="21">
        <v>1.4721783394769177</v>
      </c>
      <c r="G22" s="21">
        <v>1.2804232804232805</v>
      </c>
      <c r="H22" s="21">
        <v>1.6635802469135803</v>
      </c>
      <c r="I22" s="21">
        <v>1.0925925925925926</v>
      </c>
      <c r="J22">
        <f>0</f>
        <v>0</v>
      </c>
      <c r="K22">
        <f>0</f>
        <v>0</v>
      </c>
      <c r="L22">
        <v>2.5</v>
      </c>
      <c r="M22">
        <f>0</f>
        <v>0</v>
      </c>
      <c r="N22">
        <f>0</f>
        <v>0</v>
      </c>
      <c r="O22">
        <f>0</f>
        <v>0</v>
      </c>
      <c r="P22">
        <f>0</f>
        <v>0</v>
      </c>
      <c r="Q22">
        <f>0</f>
        <v>0</v>
      </c>
      <c r="R22">
        <v>2.5</v>
      </c>
      <c r="S22">
        <f>0</f>
        <v>0</v>
      </c>
      <c r="T22">
        <f>0</f>
        <v>0</v>
      </c>
      <c r="U22">
        <v>2.5</v>
      </c>
      <c r="V22">
        <f>0</f>
        <v>0</v>
      </c>
      <c r="W22">
        <f>0</f>
        <v>0</v>
      </c>
      <c r="X22">
        <f>0</f>
        <v>0</v>
      </c>
      <c r="Y22">
        <f>0</f>
        <v>0</v>
      </c>
      <c r="Z22">
        <f>0</f>
        <v>0</v>
      </c>
      <c r="AA22">
        <f>0</f>
        <v>0</v>
      </c>
      <c r="AB22">
        <f>0</f>
        <v>0</v>
      </c>
      <c r="AC22">
        <v>0.1</v>
      </c>
      <c r="AD22">
        <f>0</f>
        <v>0</v>
      </c>
      <c r="AE22">
        <f>0</f>
        <v>0</v>
      </c>
      <c r="AF22">
        <f>0</f>
        <v>0</v>
      </c>
      <c r="AG22">
        <f>0</f>
        <v>0</v>
      </c>
      <c r="AH22">
        <f>0</f>
        <v>0</v>
      </c>
      <c r="AI22">
        <v>0.1</v>
      </c>
      <c r="AJ22">
        <f>0</f>
        <v>0</v>
      </c>
      <c r="AK22">
        <f>0</f>
        <v>0</v>
      </c>
      <c r="AL22">
        <f>0</f>
        <v>0</v>
      </c>
      <c r="AM22">
        <v>2.5</v>
      </c>
      <c r="AN22">
        <f>0</f>
        <v>0</v>
      </c>
      <c r="AO22">
        <f>0</f>
        <v>0</v>
      </c>
      <c r="AP22">
        <f>0</f>
        <v>0</v>
      </c>
      <c r="AQ22">
        <f>0</f>
        <v>0</v>
      </c>
      <c r="AR22">
        <f>0</f>
        <v>0</v>
      </c>
      <c r="AS22">
        <f>0</f>
        <v>0</v>
      </c>
      <c r="AT22">
        <f>0</f>
        <v>0</v>
      </c>
      <c r="AU22">
        <f>0</f>
        <v>0</v>
      </c>
      <c r="AV22">
        <f>0</f>
        <v>0</v>
      </c>
      <c r="AW22">
        <v>2.5</v>
      </c>
      <c r="AX22">
        <f>0</f>
        <v>0</v>
      </c>
      <c r="AY22">
        <f>0</f>
        <v>0</v>
      </c>
      <c r="AZ22">
        <f>0</f>
        <v>0</v>
      </c>
      <c r="BA22">
        <f>0</f>
        <v>0</v>
      </c>
      <c r="BB22">
        <f>0</f>
        <v>0</v>
      </c>
      <c r="BC22">
        <f>0</f>
        <v>0</v>
      </c>
      <c r="BD22">
        <f>0</f>
        <v>0</v>
      </c>
      <c r="BE22">
        <f>0</f>
        <v>0</v>
      </c>
      <c r="BF22">
        <f>0</f>
        <v>0</v>
      </c>
      <c r="BG22">
        <f>0</f>
        <v>0</v>
      </c>
      <c r="BH22">
        <f>0</f>
        <v>0</v>
      </c>
      <c r="BI22">
        <v>0.1</v>
      </c>
      <c r="BJ22">
        <f>0</f>
        <v>0</v>
      </c>
      <c r="BK22">
        <v>15</v>
      </c>
      <c r="BL22">
        <f>0</f>
        <v>0</v>
      </c>
      <c r="BM22">
        <f>0</f>
        <v>0</v>
      </c>
      <c r="BN22">
        <f>0</f>
        <v>0</v>
      </c>
      <c r="BO22">
        <f>0</f>
        <v>0</v>
      </c>
      <c r="BP22">
        <f>0</f>
        <v>0</v>
      </c>
      <c r="BQ22">
        <f>0</f>
        <v>0</v>
      </c>
      <c r="BR22">
        <f>0</f>
        <v>0</v>
      </c>
      <c r="BS22">
        <f>0</f>
        <v>0</v>
      </c>
      <c r="BT22">
        <f>0</f>
        <v>0</v>
      </c>
      <c r="BU22">
        <f>0</f>
        <v>0</v>
      </c>
      <c r="BV22">
        <f>0</f>
        <v>0</v>
      </c>
      <c r="BW22">
        <f>0</f>
        <v>0</v>
      </c>
      <c r="BX22">
        <v>0.1</v>
      </c>
      <c r="BY22">
        <f>0</f>
        <v>0</v>
      </c>
      <c r="BZ22">
        <f>0</f>
        <v>0</v>
      </c>
      <c r="CA22">
        <f>0</f>
        <v>0</v>
      </c>
      <c r="CB22">
        <f>0</f>
        <v>0</v>
      </c>
      <c r="CC22">
        <f>0</f>
        <v>0</v>
      </c>
      <c r="CD22">
        <f>0</f>
        <v>0</v>
      </c>
      <c r="CE22">
        <f>0</f>
        <v>0</v>
      </c>
      <c r="CF22">
        <f>0</f>
        <v>0</v>
      </c>
      <c r="CG22">
        <v>2.5</v>
      </c>
      <c r="CH22">
        <f>0</f>
        <v>0</v>
      </c>
      <c r="CI22">
        <f>0</f>
        <v>0</v>
      </c>
      <c r="CJ22">
        <f>0</f>
        <v>0</v>
      </c>
      <c r="CK22">
        <f>0</f>
        <v>0</v>
      </c>
      <c r="CL22">
        <f>0</f>
        <v>0</v>
      </c>
      <c r="CM22">
        <f>0</f>
        <v>0</v>
      </c>
      <c r="CN22">
        <f>0</f>
        <v>0</v>
      </c>
      <c r="CO22">
        <v>2.5</v>
      </c>
      <c r="CP22">
        <v>0.1</v>
      </c>
      <c r="CQ22">
        <f>0</f>
        <v>0</v>
      </c>
      <c r="CR22">
        <f>0</f>
        <v>0</v>
      </c>
      <c r="CS22">
        <f>0</f>
        <v>0</v>
      </c>
      <c r="CT22">
        <f>0</f>
        <v>0</v>
      </c>
      <c r="CU22">
        <f>0</f>
        <v>0</v>
      </c>
      <c r="CV22">
        <f>0</f>
        <v>0</v>
      </c>
      <c r="CW22">
        <f>0</f>
        <v>0</v>
      </c>
      <c r="CX22">
        <f>0</f>
        <v>0</v>
      </c>
      <c r="CY22">
        <f>0</f>
        <v>0</v>
      </c>
      <c r="CZ22">
        <f>0</f>
        <v>0</v>
      </c>
      <c r="DA22">
        <f>0</f>
        <v>0</v>
      </c>
      <c r="DB22">
        <f>0</f>
        <v>0</v>
      </c>
      <c r="DC22">
        <v>2.5</v>
      </c>
      <c r="DD22">
        <f>0</f>
        <v>0</v>
      </c>
      <c r="DE22">
        <v>2.5</v>
      </c>
      <c r="DF22">
        <f>0</f>
        <v>0</v>
      </c>
      <c r="DG22">
        <f>0</f>
        <v>0</v>
      </c>
      <c r="DH22">
        <f>0</f>
        <v>0</v>
      </c>
      <c r="DI22">
        <f>0</f>
        <v>0</v>
      </c>
      <c r="DJ22">
        <f>0</f>
        <v>0</v>
      </c>
      <c r="DK22">
        <v>15</v>
      </c>
      <c r="DL22">
        <f>0</f>
        <v>0</v>
      </c>
      <c r="DM22">
        <f>0</f>
        <v>0</v>
      </c>
      <c r="DN22">
        <f>0</f>
        <v>0</v>
      </c>
      <c r="DO22">
        <f>0</f>
        <v>0</v>
      </c>
      <c r="DP22">
        <f>0</f>
        <v>0</v>
      </c>
      <c r="DQ22">
        <f>0</f>
        <v>0</v>
      </c>
      <c r="DR22">
        <v>2.5</v>
      </c>
      <c r="DS22">
        <f>0</f>
        <v>0</v>
      </c>
      <c r="DT22">
        <f>0</f>
        <v>0</v>
      </c>
      <c r="DU22">
        <f>0</f>
        <v>0</v>
      </c>
      <c r="DV22">
        <f>0</f>
        <v>0</v>
      </c>
      <c r="DW22">
        <f>0</f>
        <v>0</v>
      </c>
      <c r="DX22">
        <f>0</f>
        <v>0</v>
      </c>
      <c r="DY22">
        <f>0</f>
        <v>0</v>
      </c>
      <c r="DZ22">
        <f>0</f>
        <v>0</v>
      </c>
      <c r="EA22">
        <f>0</f>
        <v>0</v>
      </c>
      <c r="EB22">
        <f>0</f>
        <v>0</v>
      </c>
      <c r="EC22">
        <v>0.1</v>
      </c>
      <c r="ED22">
        <f>0</f>
        <v>0</v>
      </c>
      <c r="EE22">
        <f>0</f>
        <v>0</v>
      </c>
      <c r="EF22">
        <f>0</f>
        <v>0</v>
      </c>
      <c r="EG22">
        <f>0</f>
        <v>0</v>
      </c>
      <c r="EH22">
        <f>0</f>
        <v>0</v>
      </c>
      <c r="EI22">
        <f>0</f>
        <v>0</v>
      </c>
      <c r="EJ22">
        <f>0</f>
        <v>0</v>
      </c>
      <c r="EK22">
        <v>0.1</v>
      </c>
      <c r="EL22">
        <f>0</f>
        <v>0</v>
      </c>
      <c r="EM22">
        <f>0</f>
        <v>0</v>
      </c>
      <c r="EN22">
        <f>0</f>
        <v>0</v>
      </c>
      <c r="EO22">
        <f>0</f>
        <v>0</v>
      </c>
      <c r="EP22">
        <f>0</f>
        <v>0</v>
      </c>
      <c r="EQ22">
        <v>0.1</v>
      </c>
      <c r="ER22">
        <f>0</f>
        <v>0</v>
      </c>
      <c r="ES22">
        <v>2.5</v>
      </c>
      <c r="ET22">
        <v>0.1</v>
      </c>
      <c r="EU22">
        <f>0</f>
        <v>0</v>
      </c>
      <c r="EV22">
        <f>0</f>
        <v>0</v>
      </c>
      <c r="EW22">
        <f>0</f>
        <v>0</v>
      </c>
      <c r="EX22">
        <f>0</f>
        <v>0</v>
      </c>
      <c r="EY22">
        <f>0</f>
        <v>0</v>
      </c>
      <c r="EZ22">
        <f>0</f>
        <v>0</v>
      </c>
      <c r="FA22">
        <v>2.5</v>
      </c>
      <c r="FB22">
        <v>0.1</v>
      </c>
    </row>
    <row r="23" spans="1:158" ht="16" x14ac:dyDescent="0.2">
      <c r="A23" s="4" t="s">
        <v>15</v>
      </c>
      <c r="B23" s="4" t="s">
        <v>6</v>
      </c>
      <c r="C23" s="4" t="s">
        <v>7</v>
      </c>
      <c r="D23" s="4" t="s">
        <v>17</v>
      </c>
      <c r="E23" s="5">
        <v>1</v>
      </c>
      <c r="F23" s="21">
        <v>0</v>
      </c>
      <c r="G23" s="21">
        <v>1.1200000000000001</v>
      </c>
      <c r="H23" s="21">
        <v>1.68</v>
      </c>
      <c r="I23" s="21">
        <v>0.74666666666666659</v>
      </c>
      <c r="J23">
        <f>0</f>
        <v>0</v>
      </c>
      <c r="K23">
        <f>0</f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f>0</f>
        <v>0</v>
      </c>
      <c r="R23">
        <f>0</f>
        <v>0</v>
      </c>
      <c r="S23">
        <f>0</f>
        <v>0</v>
      </c>
      <c r="T23">
        <f>0</f>
        <v>0</v>
      </c>
      <c r="U23">
        <f>0</f>
        <v>0</v>
      </c>
      <c r="V23">
        <f>0</f>
        <v>0</v>
      </c>
      <c r="W23">
        <f>0</f>
        <v>0</v>
      </c>
      <c r="X23">
        <f>0</f>
        <v>0</v>
      </c>
      <c r="Y23">
        <f>0</f>
        <v>0</v>
      </c>
      <c r="Z23">
        <f>0</f>
        <v>0</v>
      </c>
      <c r="AA23">
        <v>0.1</v>
      </c>
      <c r="AB23">
        <f>0</f>
        <v>0</v>
      </c>
      <c r="AC23">
        <f>0</f>
        <v>0</v>
      </c>
      <c r="AD23">
        <f>0</f>
        <v>0</v>
      </c>
      <c r="AE23">
        <f>0</f>
        <v>0</v>
      </c>
      <c r="AF23">
        <v>2.5</v>
      </c>
      <c r="AG23">
        <f>0</f>
        <v>0</v>
      </c>
      <c r="AH23">
        <f>0</f>
        <v>0</v>
      </c>
      <c r="AI23">
        <f>0</f>
        <v>0</v>
      </c>
      <c r="AJ23">
        <f>0</f>
        <v>0</v>
      </c>
      <c r="AK23">
        <f>0</f>
        <v>0</v>
      </c>
      <c r="AL23">
        <f>0</f>
        <v>0</v>
      </c>
      <c r="AM23">
        <f>0</f>
        <v>0</v>
      </c>
      <c r="AN23">
        <f>0</f>
        <v>0</v>
      </c>
      <c r="AO23">
        <f>0</f>
        <v>0</v>
      </c>
      <c r="AP23">
        <f>0</f>
        <v>0</v>
      </c>
      <c r="AQ23">
        <f>0</f>
        <v>0</v>
      </c>
      <c r="AR23">
        <f>0</f>
        <v>0</v>
      </c>
      <c r="AS23">
        <f>0</f>
        <v>0</v>
      </c>
      <c r="AT23">
        <f>0</f>
        <v>0</v>
      </c>
      <c r="AU23">
        <f>0</f>
        <v>0</v>
      </c>
      <c r="AV23">
        <f>0</f>
        <v>0</v>
      </c>
      <c r="AW23">
        <f>0</f>
        <v>0</v>
      </c>
      <c r="AX23">
        <f>0</f>
        <v>0</v>
      </c>
      <c r="AY23">
        <f>0</f>
        <v>0</v>
      </c>
      <c r="AZ23">
        <f>0</f>
        <v>0</v>
      </c>
      <c r="BA23">
        <f>0</f>
        <v>0</v>
      </c>
      <c r="BB23">
        <f>0</f>
        <v>0</v>
      </c>
      <c r="BC23">
        <f>0</f>
        <v>0</v>
      </c>
      <c r="BD23">
        <f>0</f>
        <v>0</v>
      </c>
      <c r="BE23">
        <f>0</f>
        <v>0</v>
      </c>
      <c r="BF23">
        <f>0</f>
        <v>0</v>
      </c>
      <c r="BG23">
        <f>0</f>
        <v>0</v>
      </c>
      <c r="BH23">
        <f>0</f>
        <v>0</v>
      </c>
      <c r="BI23">
        <f>0</f>
        <v>0</v>
      </c>
      <c r="BJ23">
        <f>0</f>
        <v>0</v>
      </c>
      <c r="BK23">
        <v>37.5</v>
      </c>
      <c r="BL23">
        <f>0</f>
        <v>0</v>
      </c>
      <c r="BM23">
        <f>0</f>
        <v>0</v>
      </c>
      <c r="BN23">
        <f>0</f>
        <v>0</v>
      </c>
      <c r="BO23">
        <f>0</f>
        <v>0</v>
      </c>
      <c r="BP23">
        <f>0</f>
        <v>0</v>
      </c>
      <c r="BQ23">
        <f>0</f>
        <v>0</v>
      </c>
      <c r="BR23">
        <f>0</f>
        <v>0</v>
      </c>
      <c r="BS23">
        <v>2.5</v>
      </c>
      <c r="BT23">
        <f>0</f>
        <v>0</v>
      </c>
      <c r="BU23">
        <f>0</f>
        <v>0</v>
      </c>
      <c r="BV23">
        <v>0.1</v>
      </c>
      <c r="BW23">
        <v>2.5</v>
      </c>
      <c r="BX23">
        <f>0</f>
        <v>0</v>
      </c>
      <c r="BY23">
        <f>0</f>
        <v>0</v>
      </c>
      <c r="BZ23">
        <f>0</f>
        <v>0</v>
      </c>
      <c r="CA23">
        <f>0</f>
        <v>0</v>
      </c>
      <c r="CB23">
        <f>0</f>
        <v>0</v>
      </c>
      <c r="CC23">
        <f>0</f>
        <v>0</v>
      </c>
      <c r="CD23">
        <f>0</f>
        <v>0</v>
      </c>
      <c r="CE23">
        <f>0</f>
        <v>0</v>
      </c>
      <c r="CF23">
        <f>0</f>
        <v>0</v>
      </c>
      <c r="CG23">
        <f>0</f>
        <v>0</v>
      </c>
      <c r="CH23">
        <f>0</f>
        <v>0</v>
      </c>
      <c r="CI23">
        <f>0</f>
        <v>0</v>
      </c>
      <c r="CJ23">
        <f>0</f>
        <v>0</v>
      </c>
      <c r="CK23">
        <f>0</f>
        <v>0</v>
      </c>
      <c r="CL23">
        <f>0</f>
        <v>0</v>
      </c>
      <c r="CM23">
        <f>0</f>
        <v>0</v>
      </c>
      <c r="CN23">
        <v>2.5</v>
      </c>
      <c r="CO23">
        <f>0</f>
        <v>0</v>
      </c>
      <c r="CP23">
        <f>0</f>
        <v>0</v>
      </c>
      <c r="CQ23">
        <f>0</f>
        <v>0</v>
      </c>
      <c r="CR23">
        <f>0</f>
        <v>0</v>
      </c>
      <c r="CS23">
        <f>0</f>
        <v>0</v>
      </c>
      <c r="CT23">
        <v>0.1</v>
      </c>
      <c r="CU23">
        <f>0</f>
        <v>0</v>
      </c>
      <c r="CV23">
        <v>2.5</v>
      </c>
      <c r="CW23">
        <v>0.1</v>
      </c>
      <c r="CX23">
        <f>0</f>
        <v>0</v>
      </c>
      <c r="CY23">
        <f>0</f>
        <v>0</v>
      </c>
      <c r="CZ23">
        <f>0</f>
        <v>0</v>
      </c>
      <c r="DA23">
        <f>0</f>
        <v>0</v>
      </c>
      <c r="DB23">
        <f>0</f>
        <v>0</v>
      </c>
      <c r="DC23">
        <f>0</f>
        <v>0</v>
      </c>
      <c r="DD23">
        <f>0</f>
        <v>0</v>
      </c>
      <c r="DE23">
        <v>2.5</v>
      </c>
      <c r="DF23">
        <f>0</f>
        <v>0</v>
      </c>
      <c r="DG23">
        <f>0</f>
        <v>0</v>
      </c>
      <c r="DH23">
        <f>0</f>
        <v>0</v>
      </c>
      <c r="DI23">
        <f>0</f>
        <v>0</v>
      </c>
      <c r="DJ23">
        <f>0</f>
        <v>0</v>
      </c>
      <c r="DK23">
        <v>37.5</v>
      </c>
      <c r="DL23">
        <f>0</f>
        <v>0</v>
      </c>
      <c r="DM23">
        <f>0</f>
        <v>0</v>
      </c>
      <c r="DN23">
        <f>0</f>
        <v>0</v>
      </c>
      <c r="DO23">
        <v>0.1</v>
      </c>
      <c r="DP23">
        <f>0</f>
        <v>0</v>
      </c>
      <c r="DQ23">
        <f>0</f>
        <v>0</v>
      </c>
      <c r="DR23">
        <v>0.1</v>
      </c>
      <c r="DS23">
        <f>0</f>
        <v>0</v>
      </c>
      <c r="DT23">
        <f>0</f>
        <v>0</v>
      </c>
      <c r="DU23">
        <f>0</f>
        <v>0</v>
      </c>
      <c r="DV23">
        <f>0</f>
        <v>0</v>
      </c>
      <c r="DW23">
        <f>0</f>
        <v>0</v>
      </c>
      <c r="DX23">
        <f>0</f>
        <v>0</v>
      </c>
      <c r="DY23">
        <f>0</f>
        <v>0</v>
      </c>
      <c r="DZ23">
        <v>0.1</v>
      </c>
      <c r="EA23">
        <f>0</f>
        <v>0</v>
      </c>
      <c r="EB23">
        <f>0</f>
        <v>0</v>
      </c>
      <c r="EC23">
        <v>0.1</v>
      </c>
      <c r="ED23">
        <f>0</f>
        <v>0</v>
      </c>
      <c r="EE23">
        <v>0.1</v>
      </c>
      <c r="EF23">
        <f>0</f>
        <v>0</v>
      </c>
      <c r="EG23">
        <f>0</f>
        <v>0</v>
      </c>
      <c r="EH23">
        <f>0</f>
        <v>0</v>
      </c>
      <c r="EI23">
        <f>0</f>
        <v>0</v>
      </c>
      <c r="EJ23">
        <f>0</f>
        <v>0</v>
      </c>
      <c r="EK23">
        <f>0</f>
        <v>0</v>
      </c>
      <c r="EL23">
        <f>0</f>
        <v>0</v>
      </c>
      <c r="EM23">
        <f>0</f>
        <v>0</v>
      </c>
      <c r="EN23">
        <f>0</f>
        <v>0</v>
      </c>
      <c r="EO23">
        <f>0</f>
        <v>0</v>
      </c>
      <c r="EP23">
        <f>0</f>
        <v>0</v>
      </c>
      <c r="EQ23">
        <f>0</f>
        <v>0</v>
      </c>
      <c r="ER23">
        <f>0</f>
        <v>0</v>
      </c>
      <c r="ES23">
        <f>0</f>
        <v>0</v>
      </c>
      <c r="ET23">
        <f>0</f>
        <v>0</v>
      </c>
      <c r="EU23">
        <f>0</f>
        <v>0</v>
      </c>
      <c r="EV23">
        <f>0</f>
        <v>0</v>
      </c>
      <c r="EW23">
        <v>0.1</v>
      </c>
      <c r="EX23">
        <f>0</f>
        <v>0</v>
      </c>
      <c r="EY23">
        <f>0</f>
        <v>0</v>
      </c>
      <c r="EZ23">
        <f>0</f>
        <v>0</v>
      </c>
      <c r="FA23">
        <f>0</f>
        <v>0</v>
      </c>
      <c r="FB23">
        <f>0</f>
        <v>0</v>
      </c>
    </row>
    <row r="24" spans="1:158" ht="16" x14ac:dyDescent="0.2">
      <c r="A24" s="4" t="s">
        <v>15</v>
      </c>
      <c r="B24" s="4" t="s">
        <v>6</v>
      </c>
      <c r="C24" s="4" t="s">
        <v>7</v>
      </c>
      <c r="D24" s="4" t="s">
        <v>17</v>
      </c>
      <c r="E24" s="5">
        <v>2</v>
      </c>
      <c r="F24" s="21">
        <v>0</v>
      </c>
      <c r="G24" s="21">
        <v>1.1200000000000001</v>
      </c>
      <c r="H24" s="21">
        <v>1.68</v>
      </c>
      <c r="I24" s="21">
        <v>0.74666666666666659</v>
      </c>
      <c r="J24">
        <f>0</f>
        <v>0</v>
      </c>
      <c r="K24">
        <f>0</f>
        <v>0</v>
      </c>
      <c r="L24">
        <f>0</f>
        <v>0</v>
      </c>
      <c r="M24">
        <f>0</f>
        <v>0</v>
      </c>
      <c r="N24">
        <f>0</f>
        <v>0</v>
      </c>
      <c r="O24">
        <f>0</f>
        <v>0</v>
      </c>
      <c r="P24">
        <f>0</f>
        <v>0</v>
      </c>
      <c r="Q24">
        <f>0</f>
        <v>0</v>
      </c>
      <c r="R24">
        <f>0</f>
        <v>0</v>
      </c>
      <c r="S24">
        <f>0</f>
        <v>0</v>
      </c>
      <c r="T24">
        <f>0</f>
        <v>0</v>
      </c>
      <c r="U24">
        <f>0</f>
        <v>0</v>
      </c>
      <c r="V24">
        <f>0</f>
        <v>0</v>
      </c>
      <c r="W24">
        <f>0</f>
        <v>0</v>
      </c>
      <c r="X24">
        <f>0</f>
        <v>0</v>
      </c>
      <c r="Y24">
        <v>2.5</v>
      </c>
      <c r="Z24">
        <f>0</f>
        <v>0</v>
      </c>
      <c r="AA24">
        <f>0</f>
        <v>0</v>
      </c>
      <c r="AB24">
        <f>0</f>
        <v>0</v>
      </c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>0</f>
        <v>0</v>
      </c>
      <c r="AH24">
        <f>0</f>
        <v>0</v>
      </c>
      <c r="AI24">
        <f>0</f>
        <v>0</v>
      </c>
      <c r="AJ24">
        <f>0</f>
        <v>0</v>
      </c>
      <c r="AK24">
        <f>0</f>
        <v>0</v>
      </c>
      <c r="AL24">
        <f>0</f>
        <v>0</v>
      </c>
      <c r="AM24">
        <f>0</f>
        <v>0</v>
      </c>
      <c r="AN24">
        <f>0</f>
        <v>0</v>
      </c>
      <c r="AO24">
        <f>0</f>
        <v>0</v>
      </c>
      <c r="AP24">
        <f>0</f>
        <v>0</v>
      </c>
      <c r="AQ24">
        <f>0</f>
        <v>0</v>
      </c>
      <c r="AR24">
        <f>0</f>
        <v>0</v>
      </c>
      <c r="AS24">
        <v>2.5</v>
      </c>
      <c r="AT24">
        <f>0</f>
        <v>0</v>
      </c>
      <c r="AU24">
        <f>0</f>
        <v>0</v>
      </c>
      <c r="AV24">
        <f>0</f>
        <v>0</v>
      </c>
      <c r="AW24">
        <f>0</f>
        <v>0</v>
      </c>
      <c r="AX24">
        <f>0</f>
        <v>0</v>
      </c>
      <c r="AY24">
        <f>0</f>
        <v>0</v>
      </c>
      <c r="AZ24">
        <f>0</f>
        <v>0</v>
      </c>
      <c r="BA24">
        <f>0</f>
        <v>0</v>
      </c>
      <c r="BB24">
        <f>0</f>
        <v>0</v>
      </c>
      <c r="BC24">
        <f>0</f>
        <v>0</v>
      </c>
      <c r="BD24">
        <f>0</f>
        <v>0</v>
      </c>
      <c r="BE24">
        <f>0</f>
        <v>0</v>
      </c>
      <c r="BF24">
        <f>0</f>
        <v>0</v>
      </c>
      <c r="BG24">
        <f>0</f>
        <v>0</v>
      </c>
      <c r="BH24">
        <f>0</f>
        <v>0</v>
      </c>
      <c r="BI24">
        <f>0</f>
        <v>0</v>
      </c>
      <c r="BJ24">
        <v>2.5</v>
      </c>
      <c r="BK24">
        <v>37.5</v>
      </c>
      <c r="BL24">
        <f>0</f>
        <v>0</v>
      </c>
      <c r="BM24">
        <f>0</f>
        <v>0</v>
      </c>
      <c r="BN24">
        <f>0</f>
        <v>0</v>
      </c>
      <c r="BO24">
        <f>0</f>
        <v>0</v>
      </c>
      <c r="BP24">
        <f>0</f>
        <v>0</v>
      </c>
      <c r="BQ24">
        <f>0</f>
        <v>0</v>
      </c>
      <c r="BR24">
        <f>0</f>
        <v>0</v>
      </c>
      <c r="BS24">
        <f>0</f>
        <v>0</v>
      </c>
      <c r="BT24">
        <f>0</f>
        <v>0</v>
      </c>
      <c r="BU24">
        <f>0</f>
        <v>0</v>
      </c>
      <c r="BV24">
        <f>0</f>
        <v>0</v>
      </c>
      <c r="BW24">
        <v>2.5</v>
      </c>
      <c r="BX24">
        <f>0</f>
        <v>0</v>
      </c>
      <c r="BY24">
        <f>0</f>
        <v>0</v>
      </c>
      <c r="BZ24">
        <f>0</f>
        <v>0</v>
      </c>
      <c r="CA24">
        <f>0</f>
        <v>0</v>
      </c>
      <c r="CB24">
        <f>0</f>
        <v>0</v>
      </c>
      <c r="CC24">
        <f>0</f>
        <v>0</v>
      </c>
      <c r="CD24">
        <f>0</f>
        <v>0</v>
      </c>
      <c r="CE24">
        <f>0</f>
        <v>0</v>
      </c>
      <c r="CF24">
        <f>0</f>
        <v>0</v>
      </c>
      <c r="CG24">
        <f>0</f>
        <v>0</v>
      </c>
      <c r="CH24">
        <f>0</f>
        <v>0</v>
      </c>
      <c r="CI24">
        <f>0</f>
        <v>0</v>
      </c>
      <c r="CJ24">
        <f>0</f>
        <v>0</v>
      </c>
      <c r="CK24">
        <f>0</f>
        <v>0</v>
      </c>
      <c r="CL24">
        <f>0</f>
        <v>0</v>
      </c>
      <c r="CM24">
        <f>0</f>
        <v>0</v>
      </c>
      <c r="CN24">
        <v>0.1</v>
      </c>
      <c r="CO24">
        <f>0</f>
        <v>0</v>
      </c>
      <c r="CP24">
        <f>0</f>
        <v>0</v>
      </c>
      <c r="CQ24">
        <f>0</f>
        <v>0</v>
      </c>
      <c r="CR24">
        <f>0</f>
        <v>0</v>
      </c>
      <c r="CS24">
        <f>0</f>
        <v>0</v>
      </c>
      <c r="CT24">
        <f>0</f>
        <v>0</v>
      </c>
      <c r="CU24">
        <f>0</f>
        <v>0</v>
      </c>
      <c r="CV24">
        <v>2.5</v>
      </c>
      <c r="CW24">
        <f>0</f>
        <v>0</v>
      </c>
      <c r="CX24">
        <f>0</f>
        <v>0</v>
      </c>
      <c r="CY24">
        <f>0</f>
        <v>0</v>
      </c>
      <c r="CZ24">
        <f>0</f>
        <v>0</v>
      </c>
      <c r="DA24">
        <f>0</f>
        <v>0</v>
      </c>
      <c r="DB24">
        <f>0</f>
        <v>0</v>
      </c>
      <c r="DC24">
        <f>0</f>
        <v>0</v>
      </c>
      <c r="DD24">
        <f>0</f>
        <v>0</v>
      </c>
      <c r="DE24">
        <v>2.5</v>
      </c>
      <c r="DF24">
        <f>0</f>
        <v>0</v>
      </c>
      <c r="DG24">
        <f>0</f>
        <v>0</v>
      </c>
      <c r="DH24">
        <f>0</f>
        <v>0</v>
      </c>
      <c r="DI24">
        <f>0</f>
        <v>0</v>
      </c>
      <c r="DJ24">
        <f>0</f>
        <v>0</v>
      </c>
      <c r="DK24">
        <v>2.5</v>
      </c>
      <c r="DL24">
        <f>0</f>
        <v>0</v>
      </c>
      <c r="DM24">
        <f>0</f>
        <v>0</v>
      </c>
      <c r="DN24">
        <f>0</f>
        <v>0</v>
      </c>
      <c r="DO24">
        <f>0</f>
        <v>0</v>
      </c>
      <c r="DP24">
        <f>0</f>
        <v>0</v>
      </c>
      <c r="DQ24">
        <f>0</f>
        <v>0</v>
      </c>
      <c r="DR24">
        <v>0.1</v>
      </c>
      <c r="DS24">
        <f>0</f>
        <v>0</v>
      </c>
      <c r="DT24">
        <f>0</f>
        <v>0</v>
      </c>
      <c r="DU24">
        <f>0</f>
        <v>0</v>
      </c>
      <c r="DV24">
        <f>0</f>
        <v>0</v>
      </c>
      <c r="DW24">
        <f>0</f>
        <v>0</v>
      </c>
      <c r="DX24">
        <f>0</f>
        <v>0</v>
      </c>
      <c r="DY24">
        <f>0</f>
        <v>0</v>
      </c>
      <c r="DZ24">
        <f>0</f>
        <v>0</v>
      </c>
      <c r="EA24">
        <f>0</f>
        <v>0</v>
      </c>
      <c r="EB24">
        <f>0</f>
        <v>0</v>
      </c>
      <c r="EC24">
        <f>0</f>
        <v>0</v>
      </c>
      <c r="ED24">
        <f>0</f>
        <v>0</v>
      </c>
      <c r="EE24">
        <v>2.5</v>
      </c>
      <c r="EF24">
        <f>0</f>
        <v>0</v>
      </c>
      <c r="EG24">
        <f>0</f>
        <v>0</v>
      </c>
      <c r="EH24">
        <f>0</f>
        <v>0</v>
      </c>
      <c r="EI24">
        <f>0</f>
        <v>0</v>
      </c>
      <c r="EJ24">
        <f>0</f>
        <v>0</v>
      </c>
      <c r="EK24">
        <f>0</f>
        <v>0</v>
      </c>
      <c r="EL24">
        <v>2.5</v>
      </c>
      <c r="EM24">
        <f>0</f>
        <v>0</v>
      </c>
      <c r="EN24">
        <f>0</f>
        <v>0</v>
      </c>
      <c r="EO24">
        <f>0</f>
        <v>0</v>
      </c>
      <c r="EP24">
        <f>0</f>
        <v>0</v>
      </c>
      <c r="EQ24">
        <f>0</f>
        <v>0</v>
      </c>
      <c r="ER24">
        <f>0</f>
        <v>0</v>
      </c>
      <c r="ES24">
        <v>0.1</v>
      </c>
      <c r="ET24">
        <f>0</f>
        <v>0</v>
      </c>
      <c r="EU24">
        <f>0</f>
        <v>0</v>
      </c>
      <c r="EV24">
        <f>0</f>
        <v>0</v>
      </c>
      <c r="EW24">
        <f>0</f>
        <v>0</v>
      </c>
      <c r="EX24">
        <f>0</f>
        <v>0</v>
      </c>
      <c r="EY24">
        <f>0</f>
        <v>0</v>
      </c>
      <c r="EZ24">
        <f>0</f>
        <v>0</v>
      </c>
      <c r="FA24">
        <f>0</f>
        <v>0</v>
      </c>
      <c r="FB24">
        <f>0</f>
        <v>0</v>
      </c>
    </row>
    <row r="25" spans="1:158" ht="16" x14ac:dyDescent="0.2">
      <c r="A25" s="4" t="s">
        <v>15</v>
      </c>
      <c r="B25" s="4" t="s">
        <v>6</v>
      </c>
      <c r="C25" s="4" t="s">
        <v>7</v>
      </c>
      <c r="D25" s="4" t="s">
        <v>17</v>
      </c>
      <c r="E25" s="5">
        <v>3</v>
      </c>
      <c r="F25" s="21">
        <v>0</v>
      </c>
      <c r="G25" s="21">
        <v>1.1200000000000001</v>
      </c>
      <c r="H25" s="21">
        <v>1.68</v>
      </c>
      <c r="I25" s="21">
        <v>0.74666666666666659</v>
      </c>
      <c r="J25">
        <f>0</f>
        <v>0</v>
      </c>
      <c r="K25">
        <f>0</f>
        <v>0</v>
      </c>
      <c r="L25">
        <f>0</f>
        <v>0</v>
      </c>
      <c r="M25">
        <f>0</f>
        <v>0</v>
      </c>
      <c r="N25">
        <f>0</f>
        <v>0</v>
      </c>
      <c r="O25">
        <v>0.1</v>
      </c>
      <c r="P25">
        <f>0</f>
        <v>0</v>
      </c>
      <c r="Q25">
        <f>0</f>
        <v>0</v>
      </c>
      <c r="R25">
        <f>0</f>
        <v>0</v>
      </c>
      <c r="S25">
        <f>0</f>
        <v>0</v>
      </c>
      <c r="T25">
        <f>0</f>
        <v>0</v>
      </c>
      <c r="U25">
        <f>0</f>
        <v>0</v>
      </c>
      <c r="V25">
        <f>0</f>
        <v>0</v>
      </c>
      <c r="W25">
        <f>0</f>
        <v>0</v>
      </c>
      <c r="X25">
        <f>0</f>
        <v>0</v>
      </c>
      <c r="Y25">
        <v>2.5</v>
      </c>
      <c r="Z25">
        <f>0</f>
        <v>0</v>
      </c>
      <c r="AA25">
        <f>0</f>
        <v>0</v>
      </c>
      <c r="AB25">
        <f>0</f>
        <v>0</v>
      </c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0</f>
        <v>0</v>
      </c>
      <c r="AH25">
        <f>0</f>
        <v>0</v>
      </c>
      <c r="AI25">
        <f>0</f>
        <v>0</v>
      </c>
      <c r="AJ25">
        <f>0</f>
        <v>0</v>
      </c>
      <c r="AK25">
        <f>0</f>
        <v>0</v>
      </c>
      <c r="AL25">
        <f>0</f>
        <v>0</v>
      </c>
      <c r="AM25">
        <v>0.1</v>
      </c>
      <c r="AN25">
        <f>0</f>
        <v>0</v>
      </c>
      <c r="AO25">
        <f>0</f>
        <v>0</v>
      </c>
      <c r="AP25">
        <f>0</f>
        <v>0</v>
      </c>
      <c r="AQ25">
        <f>0</f>
        <v>0</v>
      </c>
      <c r="AR25">
        <f>0</f>
        <v>0</v>
      </c>
      <c r="AS25">
        <v>2.5</v>
      </c>
      <c r="AT25">
        <f>0</f>
        <v>0</v>
      </c>
      <c r="AU25">
        <f>0</f>
        <v>0</v>
      </c>
      <c r="AV25">
        <f>0</f>
        <v>0</v>
      </c>
      <c r="AW25">
        <f>0</f>
        <v>0</v>
      </c>
      <c r="AX25">
        <f>0</f>
        <v>0</v>
      </c>
      <c r="AY25">
        <f>0</f>
        <v>0</v>
      </c>
      <c r="AZ25">
        <f>0</f>
        <v>0</v>
      </c>
      <c r="BA25">
        <f>0</f>
        <v>0</v>
      </c>
      <c r="BB25">
        <f>0</f>
        <v>0</v>
      </c>
      <c r="BC25">
        <f>0</f>
        <v>0</v>
      </c>
      <c r="BD25">
        <f>0</f>
        <v>0</v>
      </c>
      <c r="BE25">
        <f>0</f>
        <v>0</v>
      </c>
      <c r="BF25">
        <f>0</f>
        <v>0</v>
      </c>
      <c r="BG25">
        <f>0</f>
        <v>0</v>
      </c>
      <c r="BH25">
        <f>0</f>
        <v>0</v>
      </c>
      <c r="BI25">
        <f>0</f>
        <v>0</v>
      </c>
      <c r="BJ25">
        <v>2.5</v>
      </c>
      <c r="BK25">
        <f>0</f>
        <v>0</v>
      </c>
      <c r="BL25">
        <v>37.5</v>
      </c>
      <c r="BM25">
        <f>0</f>
        <v>0</v>
      </c>
      <c r="BN25">
        <f>0</f>
        <v>0</v>
      </c>
      <c r="BO25">
        <f>0</f>
        <v>0</v>
      </c>
      <c r="BP25">
        <f>0</f>
        <v>0</v>
      </c>
      <c r="BQ25">
        <f>0</f>
        <v>0</v>
      </c>
      <c r="BR25">
        <f>0</f>
        <v>0</v>
      </c>
      <c r="BS25">
        <f>0</f>
        <v>0</v>
      </c>
      <c r="BT25">
        <f>0</f>
        <v>0</v>
      </c>
      <c r="BU25">
        <f>0</f>
        <v>0</v>
      </c>
      <c r="BV25">
        <f>0</f>
        <v>0</v>
      </c>
      <c r="BW25">
        <v>2.5</v>
      </c>
      <c r="BX25">
        <f>0</f>
        <v>0</v>
      </c>
      <c r="BY25">
        <f>0</f>
        <v>0</v>
      </c>
      <c r="BZ25">
        <v>0.1</v>
      </c>
      <c r="CA25">
        <f>0</f>
        <v>0</v>
      </c>
      <c r="CB25">
        <f>0</f>
        <v>0</v>
      </c>
      <c r="CC25">
        <f>0</f>
        <v>0</v>
      </c>
      <c r="CD25">
        <f>0</f>
        <v>0</v>
      </c>
      <c r="CE25">
        <f>0</f>
        <v>0</v>
      </c>
      <c r="CF25">
        <f>0</f>
        <v>0</v>
      </c>
      <c r="CG25">
        <v>2.5</v>
      </c>
      <c r="CH25">
        <f>0</f>
        <v>0</v>
      </c>
      <c r="CI25">
        <f>0</f>
        <v>0</v>
      </c>
      <c r="CJ25">
        <f>0</f>
        <v>0</v>
      </c>
      <c r="CK25">
        <f>0</f>
        <v>0</v>
      </c>
      <c r="CL25">
        <f>0</f>
        <v>0</v>
      </c>
      <c r="CM25">
        <f>0</f>
        <v>0</v>
      </c>
      <c r="CN25">
        <v>2.5</v>
      </c>
      <c r="CO25">
        <f>0</f>
        <v>0</v>
      </c>
      <c r="CP25">
        <f>0</f>
        <v>0</v>
      </c>
      <c r="CQ25">
        <f>0</f>
        <v>0</v>
      </c>
      <c r="CR25">
        <f>0</f>
        <v>0</v>
      </c>
      <c r="CS25">
        <f>0</f>
        <v>0</v>
      </c>
      <c r="CT25">
        <f>0</f>
        <v>0</v>
      </c>
      <c r="CU25">
        <f>0</f>
        <v>0</v>
      </c>
      <c r="CV25">
        <v>2.5</v>
      </c>
      <c r="CW25">
        <f>0</f>
        <v>0</v>
      </c>
      <c r="CX25">
        <f>0</f>
        <v>0</v>
      </c>
      <c r="CY25">
        <f>0</f>
        <v>0</v>
      </c>
      <c r="CZ25">
        <f>0</f>
        <v>0</v>
      </c>
      <c r="DA25">
        <f>0</f>
        <v>0</v>
      </c>
      <c r="DB25">
        <f>0</f>
        <v>0</v>
      </c>
      <c r="DC25">
        <f>0</f>
        <v>0</v>
      </c>
      <c r="DD25">
        <f>0</f>
        <v>0</v>
      </c>
      <c r="DE25">
        <f>0</f>
        <v>0</v>
      </c>
      <c r="DF25">
        <f>0</f>
        <v>0</v>
      </c>
      <c r="DG25">
        <f>0</f>
        <v>0</v>
      </c>
      <c r="DH25">
        <f>0</f>
        <v>0</v>
      </c>
      <c r="DI25">
        <f>0</f>
        <v>0</v>
      </c>
      <c r="DJ25">
        <v>2.5</v>
      </c>
      <c r="DK25">
        <v>2.5</v>
      </c>
      <c r="DL25">
        <f>0</f>
        <v>0</v>
      </c>
      <c r="DM25">
        <f>0</f>
        <v>0</v>
      </c>
      <c r="DN25">
        <f>0</f>
        <v>0</v>
      </c>
      <c r="DO25">
        <f>0</f>
        <v>0</v>
      </c>
      <c r="DP25">
        <f>0</f>
        <v>0</v>
      </c>
      <c r="DQ25">
        <f>0</f>
        <v>0</v>
      </c>
      <c r="DR25">
        <v>15</v>
      </c>
      <c r="DS25">
        <f>0</f>
        <v>0</v>
      </c>
      <c r="DT25">
        <f>0</f>
        <v>0</v>
      </c>
      <c r="DU25">
        <f>0</f>
        <v>0</v>
      </c>
      <c r="DV25">
        <f>0</f>
        <v>0</v>
      </c>
      <c r="DW25">
        <f>0</f>
        <v>0</v>
      </c>
      <c r="DX25">
        <f>0</f>
        <v>0</v>
      </c>
      <c r="DY25">
        <f>0</f>
        <v>0</v>
      </c>
      <c r="DZ25">
        <f>0</f>
        <v>0</v>
      </c>
      <c r="EA25">
        <f>0</f>
        <v>0</v>
      </c>
      <c r="EB25">
        <f>0</f>
        <v>0</v>
      </c>
      <c r="EC25">
        <f>0</f>
        <v>0</v>
      </c>
      <c r="ED25">
        <f>0</f>
        <v>0</v>
      </c>
      <c r="EE25">
        <v>2.5</v>
      </c>
      <c r="EF25">
        <f>0</f>
        <v>0</v>
      </c>
      <c r="EG25">
        <f>0</f>
        <v>0</v>
      </c>
      <c r="EH25">
        <f>0</f>
        <v>0</v>
      </c>
      <c r="EI25">
        <f>0</f>
        <v>0</v>
      </c>
      <c r="EJ25">
        <f>0</f>
        <v>0</v>
      </c>
      <c r="EK25">
        <f>0</f>
        <v>0</v>
      </c>
      <c r="EL25">
        <v>0.1</v>
      </c>
      <c r="EM25">
        <f>0</f>
        <v>0</v>
      </c>
      <c r="EN25">
        <f>0</f>
        <v>0</v>
      </c>
      <c r="EO25">
        <f>0</f>
        <v>0</v>
      </c>
      <c r="EP25">
        <f>0</f>
        <v>0</v>
      </c>
      <c r="EQ25">
        <f>0</f>
        <v>0</v>
      </c>
      <c r="ER25">
        <f>0</f>
        <v>0</v>
      </c>
      <c r="ES25">
        <v>0.1</v>
      </c>
      <c r="ET25">
        <f>0</f>
        <v>0</v>
      </c>
      <c r="EU25">
        <f>0</f>
        <v>0</v>
      </c>
      <c r="EV25">
        <f>0</f>
        <v>0</v>
      </c>
      <c r="EW25">
        <v>0.1</v>
      </c>
      <c r="EX25">
        <f>0</f>
        <v>0</v>
      </c>
      <c r="EY25">
        <f>0</f>
        <v>0</v>
      </c>
      <c r="EZ25">
        <f>0</f>
        <v>0</v>
      </c>
      <c r="FA25">
        <v>0.1</v>
      </c>
      <c r="FB25">
        <f>0</f>
        <v>0</v>
      </c>
    </row>
    <row r="26" spans="1:158" ht="16" x14ac:dyDescent="0.2">
      <c r="A26" s="4" t="s">
        <v>15</v>
      </c>
      <c r="B26" s="4" t="s">
        <v>6</v>
      </c>
      <c r="C26" s="4" t="s">
        <v>7</v>
      </c>
      <c r="D26" s="4" t="s">
        <v>18</v>
      </c>
      <c r="E26" s="5">
        <v>1</v>
      </c>
      <c r="F26" s="21">
        <v>0.88888888888888895</v>
      </c>
      <c r="G26" s="21">
        <v>2.412698412698413</v>
      </c>
      <c r="H26" s="21">
        <v>4</v>
      </c>
      <c r="I26" s="21">
        <v>1.7777777777777779</v>
      </c>
      <c r="J26">
        <f>0</f>
        <v>0</v>
      </c>
      <c r="K26">
        <f>0</f>
        <v>0</v>
      </c>
      <c r="L26">
        <f>0</f>
        <v>0</v>
      </c>
      <c r="M26">
        <f>0</f>
        <v>0</v>
      </c>
      <c r="N26">
        <f>0</f>
        <v>0</v>
      </c>
      <c r="O26">
        <f>0</f>
        <v>0</v>
      </c>
      <c r="P26">
        <f>0</f>
        <v>0</v>
      </c>
      <c r="Q26">
        <f>0</f>
        <v>0</v>
      </c>
      <c r="R26">
        <f>0</f>
        <v>0</v>
      </c>
      <c r="S26">
        <f>0</f>
        <v>0</v>
      </c>
      <c r="T26">
        <f>0</f>
        <v>0</v>
      </c>
      <c r="U26">
        <f>0</f>
        <v>0</v>
      </c>
      <c r="V26">
        <f>0</f>
        <v>0</v>
      </c>
      <c r="W26">
        <f>0</f>
        <v>0</v>
      </c>
      <c r="X26">
        <f>0</f>
        <v>0</v>
      </c>
      <c r="Y26">
        <v>2.5</v>
      </c>
      <c r="Z26">
        <f>0</f>
        <v>0</v>
      </c>
      <c r="AA26">
        <f>0</f>
        <v>0</v>
      </c>
      <c r="AB26">
        <f>0</f>
        <v>0</v>
      </c>
      <c r="AC26">
        <f>0</f>
        <v>0</v>
      </c>
      <c r="AD26">
        <f>0</f>
        <v>0</v>
      </c>
      <c r="AE26">
        <f>0</f>
        <v>0</v>
      </c>
      <c r="AF26">
        <f>0</f>
        <v>0</v>
      </c>
      <c r="AG26">
        <f>0</f>
        <v>0</v>
      </c>
      <c r="AH26">
        <v>0.1</v>
      </c>
      <c r="AI26">
        <f>0</f>
        <v>0</v>
      </c>
      <c r="AJ26">
        <f>0</f>
        <v>0</v>
      </c>
      <c r="AK26">
        <f>0</f>
        <v>0</v>
      </c>
      <c r="AL26">
        <f>0</f>
        <v>0</v>
      </c>
      <c r="AM26">
        <f>0</f>
        <v>0</v>
      </c>
      <c r="AN26">
        <f>0</f>
        <v>0</v>
      </c>
      <c r="AO26">
        <f>0</f>
        <v>0</v>
      </c>
      <c r="AP26">
        <f>0</f>
        <v>0</v>
      </c>
      <c r="AQ26">
        <f>0</f>
        <v>0</v>
      </c>
      <c r="AR26">
        <f>0</f>
        <v>0</v>
      </c>
      <c r="AS26">
        <v>2.5</v>
      </c>
      <c r="AT26">
        <f>0</f>
        <v>0</v>
      </c>
      <c r="AU26">
        <f>0</f>
        <v>0</v>
      </c>
      <c r="AV26">
        <f>0</f>
        <v>0</v>
      </c>
      <c r="AW26">
        <f>0</f>
        <v>0</v>
      </c>
      <c r="AX26">
        <f>0</f>
        <v>0</v>
      </c>
      <c r="AY26">
        <f>0</f>
        <v>0</v>
      </c>
      <c r="AZ26">
        <f>0</f>
        <v>0</v>
      </c>
      <c r="BA26">
        <f>0</f>
        <v>0</v>
      </c>
      <c r="BB26">
        <f>0</f>
        <v>0</v>
      </c>
      <c r="BC26">
        <f>0</f>
        <v>0</v>
      </c>
      <c r="BD26">
        <f>0</f>
        <v>0</v>
      </c>
      <c r="BE26">
        <f>0</f>
        <v>0</v>
      </c>
      <c r="BF26">
        <f>0</f>
        <v>0</v>
      </c>
      <c r="BG26">
        <f>0</f>
        <v>0</v>
      </c>
      <c r="BH26">
        <f>0</f>
        <v>0</v>
      </c>
      <c r="BI26">
        <f>0</f>
        <v>0</v>
      </c>
      <c r="BJ26">
        <f>0</f>
        <v>0</v>
      </c>
      <c r="BK26">
        <v>37.5</v>
      </c>
      <c r="BL26">
        <f>0</f>
        <v>0</v>
      </c>
      <c r="BM26">
        <f>0</f>
        <v>0</v>
      </c>
      <c r="BN26">
        <f>0</f>
        <v>0</v>
      </c>
      <c r="BO26">
        <v>2.5</v>
      </c>
      <c r="BP26">
        <f>0</f>
        <v>0</v>
      </c>
      <c r="BQ26">
        <f>0</f>
        <v>0</v>
      </c>
      <c r="BR26">
        <f>0</f>
        <v>0</v>
      </c>
      <c r="BS26">
        <f>0</f>
        <v>0</v>
      </c>
      <c r="BT26">
        <f>0</f>
        <v>0</v>
      </c>
      <c r="BU26">
        <f>0</f>
        <v>0</v>
      </c>
      <c r="BV26">
        <f>0</f>
        <v>0</v>
      </c>
      <c r="BW26">
        <v>2.5</v>
      </c>
      <c r="BX26">
        <f>0</f>
        <v>0</v>
      </c>
      <c r="BY26">
        <f>0</f>
        <v>0</v>
      </c>
      <c r="BZ26">
        <f>0</f>
        <v>0</v>
      </c>
      <c r="CA26">
        <f>0</f>
        <v>0</v>
      </c>
      <c r="CB26">
        <f>0</f>
        <v>0</v>
      </c>
      <c r="CC26">
        <f>0</f>
        <v>0</v>
      </c>
      <c r="CD26">
        <f>0</f>
        <v>0</v>
      </c>
      <c r="CE26">
        <f>0</f>
        <v>0</v>
      </c>
      <c r="CF26">
        <f>0</f>
        <v>0</v>
      </c>
      <c r="CG26">
        <f>0</f>
        <v>0</v>
      </c>
      <c r="CH26">
        <f>0</f>
        <v>0</v>
      </c>
      <c r="CI26">
        <f>0</f>
        <v>0</v>
      </c>
      <c r="CJ26">
        <f>0</f>
        <v>0</v>
      </c>
      <c r="CK26">
        <f>0</f>
        <v>0</v>
      </c>
      <c r="CL26">
        <f>0</f>
        <v>0</v>
      </c>
      <c r="CM26">
        <f>0</f>
        <v>0</v>
      </c>
      <c r="CN26">
        <f>0</f>
        <v>0</v>
      </c>
      <c r="CO26">
        <f>0</f>
        <v>0</v>
      </c>
      <c r="CP26">
        <f>0</f>
        <v>0</v>
      </c>
      <c r="CQ26">
        <f>0</f>
        <v>0</v>
      </c>
      <c r="CR26">
        <f>0</f>
        <v>0</v>
      </c>
      <c r="CS26">
        <f>0</f>
        <v>0</v>
      </c>
      <c r="CT26">
        <f>0</f>
        <v>0</v>
      </c>
      <c r="CU26">
        <f>0</f>
        <v>0</v>
      </c>
      <c r="CV26">
        <v>2.5</v>
      </c>
      <c r="CW26">
        <f>0</f>
        <v>0</v>
      </c>
      <c r="CX26">
        <f>0</f>
        <v>0</v>
      </c>
      <c r="CY26">
        <f>0</f>
        <v>0</v>
      </c>
      <c r="CZ26">
        <f>0</f>
        <v>0</v>
      </c>
      <c r="DA26">
        <f>0</f>
        <v>0</v>
      </c>
      <c r="DB26">
        <f>0</f>
        <v>0</v>
      </c>
      <c r="DC26">
        <f>0</f>
        <v>0</v>
      </c>
      <c r="DD26">
        <f>0</f>
        <v>0</v>
      </c>
      <c r="DE26">
        <f>0</f>
        <v>0</v>
      </c>
      <c r="DF26">
        <f>0</f>
        <v>0</v>
      </c>
      <c r="DG26">
        <f>0</f>
        <v>0</v>
      </c>
      <c r="DH26">
        <f>0</f>
        <v>0</v>
      </c>
      <c r="DI26">
        <f>0</f>
        <v>0</v>
      </c>
      <c r="DJ26">
        <f>0</f>
        <v>0</v>
      </c>
      <c r="DK26">
        <v>2.5</v>
      </c>
      <c r="DL26">
        <f>0</f>
        <v>0</v>
      </c>
      <c r="DM26">
        <f>0</f>
        <v>0</v>
      </c>
      <c r="DN26">
        <f>0</f>
        <v>0</v>
      </c>
      <c r="DO26">
        <v>0.1</v>
      </c>
      <c r="DP26">
        <f>0</f>
        <v>0</v>
      </c>
      <c r="DQ26">
        <f>0</f>
        <v>0</v>
      </c>
      <c r="DR26">
        <f>0</f>
        <v>0</v>
      </c>
      <c r="DS26">
        <f>0</f>
        <v>0</v>
      </c>
      <c r="DT26">
        <f>0</f>
        <v>0</v>
      </c>
      <c r="DU26">
        <f>0</f>
        <v>0</v>
      </c>
      <c r="DV26">
        <f>0</f>
        <v>0</v>
      </c>
      <c r="DW26">
        <f>0</f>
        <v>0</v>
      </c>
      <c r="DX26">
        <f>0</f>
        <v>0</v>
      </c>
      <c r="DY26">
        <f>0</f>
        <v>0</v>
      </c>
      <c r="DZ26">
        <f>0</f>
        <v>0</v>
      </c>
      <c r="EA26">
        <f>0</f>
        <v>0</v>
      </c>
      <c r="EB26">
        <f>0</f>
        <v>0</v>
      </c>
      <c r="EC26">
        <f>0</f>
        <v>0</v>
      </c>
      <c r="ED26">
        <f>0</f>
        <v>0</v>
      </c>
      <c r="EE26">
        <f>0</f>
        <v>0</v>
      </c>
      <c r="EF26">
        <f>0</f>
        <v>0</v>
      </c>
      <c r="EG26">
        <v>0.1</v>
      </c>
      <c r="EH26">
        <f>0</f>
        <v>0</v>
      </c>
      <c r="EI26">
        <f>0</f>
        <v>0</v>
      </c>
      <c r="EJ26">
        <f>0</f>
        <v>0</v>
      </c>
      <c r="EK26">
        <v>0.1</v>
      </c>
      <c r="EL26">
        <f>0</f>
        <v>0</v>
      </c>
      <c r="EM26">
        <f>0</f>
        <v>0</v>
      </c>
      <c r="EN26">
        <f>0</f>
        <v>0</v>
      </c>
      <c r="EO26">
        <f>0</f>
        <v>0</v>
      </c>
      <c r="EP26">
        <f>0</f>
        <v>0</v>
      </c>
      <c r="EQ26">
        <f>0</f>
        <v>0</v>
      </c>
      <c r="ER26">
        <f>0</f>
        <v>0</v>
      </c>
      <c r="ES26">
        <f>0</f>
        <v>0</v>
      </c>
      <c r="ET26">
        <f>0</f>
        <v>0</v>
      </c>
      <c r="EU26">
        <f>0</f>
        <v>0</v>
      </c>
      <c r="EV26">
        <f>0</f>
        <v>0</v>
      </c>
      <c r="EW26">
        <f>0</f>
        <v>0</v>
      </c>
      <c r="EX26">
        <f>0</f>
        <v>0</v>
      </c>
      <c r="EY26">
        <f>0</f>
        <v>0</v>
      </c>
      <c r="EZ26">
        <f>0</f>
        <v>0</v>
      </c>
      <c r="FA26">
        <f>0</f>
        <v>0</v>
      </c>
      <c r="FB26">
        <f>0</f>
        <v>0</v>
      </c>
    </row>
    <row r="27" spans="1:158" ht="16" x14ac:dyDescent="0.2">
      <c r="A27" s="4" t="s">
        <v>15</v>
      </c>
      <c r="B27" s="4" t="s">
        <v>6</v>
      </c>
      <c r="C27" s="4" t="s">
        <v>7</v>
      </c>
      <c r="D27" s="4" t="s">
        <v>18</v>
      </c>
      <c r="E27" s="5">
        <v>2</v>
      </c>
      <c r="F27" s="21">
        <v>0.88888888888888895</v>
      </c>
      <c r="G27" s="21">
        <v>2.412698412698413</v>
      </c>
      <c r="H27" s="21">
        <v>4</v>
      </c>
      <c r="I27" s="21">
        <v>1.7777777777777779</v>
      </c>
      <c r="J27">
        <f>0</f>
        <v>0</v>
      </c>
      <c r="K27">
        <f>0</f>
        <v>0</v>
      </c>
      <c r="L27">
        <f>0</f>
        <v>0</v>
      </c>
      <c r="M27">
        <f>0</f>
        <v>0</v>
      </c>
      <c r="N27">
        <f>0</f>
        <v>0</v>
      </c>
      <c r="O27">
        <f>0</f>
        <v>0</v>
      </c>
      <c r="P27">
        <f>0</f>
        <v>0</v>
      </c>
      <c r="Q27">
        <f>0</f>
        <v>0</v>
      </c>
      <c r="R27">
        <f>0</f>
        <v>0</v>
      </c>
      <c r="S27">
        <f>0</f>
        <v>0</v>
      </c>
      <c r="T27">
        <f>0</f>
        <v>0</v>
      </c>
      <c r="U27">
        <v>0.1</v>
      </c>
      <c r="V27">
        <f>0</f>
        <v>0</v>
      </c>
      <c r="W27">
        <f>0</f>
        <v>0</v>
      </c>
      <c r="X27">
        <f>0</f>
        <v>0</v>
      </c>
      <c r="Y27">
        <v>2.5</v>
      </c>
      <c r="Z27">
        <f>0</f>
        <v>0</v>
      </c>
      <c r="AA27">
        <f>0</f>
        <v>0</v>
      </c>
      <c r="AB27">
        <f>0</f>
        <v>0</v>
      </c>
      <c r="AC27">
        <f>0</f>
        <v>0</v>
      </c>
      <c r="AD27">
        <f>0</f>
        <v>0</v>
      </c>
      <c r="AE27">
        <f>0</f>
        <v>0</v>
      </c>
      <c r="AF27">
        <f>0</f>
        <v>0</v>
      </c>
      <c r="AG27">
        <f>0</f>
        <v>0</v>
      </c>
      <c r="AH27">
        <v>2.5</v>
      </c>
      <c r="AI27">
        <f>0</f>
        <v>0</v>
      </c>
      <c r="AJ27">
        <f>0</f>
        <v>0</v>
      </c>
      <c r="AK27">
        <f>0</f>
        <v>0</v>
      </c>
      <c r="AL27">
        <f>0</f>
        <v>0</v>
      </c>
      <c r="AM27">
        <f>0</f>
        <v>0</v>
      </c>
      <c r="AN27">
        <f>0</f>
        <v>0</v>
      </c>
      <c r="AO27">
        <f>0</f>
        <v>0</v>
      </c>
      <c r="AP27">
        <f>0</f>
        <v>0</v>
      </c>
      <c r="AQ27">
        <f>0</f>
        <v>0</v>
      </c>
      <c r="AR27">
        <f>0</f>
        <v>0</v>
      </c>
      <c r="AS27">
        <v>2.5</v>
      </c>
      <c r="AT27">
        <f>0</f>
        <v>0</v>
      </c>
      <c r="AU27">
        <f>0</f>
        <v>0</v>
      </c>
      <c r="AV27">
        <f>0</f>
        <v>0</v>
      </c>
      <c r="AW27">
        <f>0</f>
        <v>0</v>
      </c>
      <c r="AX27">
        <f>0</f>
        <v>0</v>
      </c>
      <c r="AY27">
        <f>0</f>
        <v>0</v>
      </c>
      <c r="AZ27">
        <f>0</f>
        <v>0</v>
      </c>
      <c r="BA27">
        <f>0</f>
        <v>0</v>
      </c>
      <c r="BB27">
        <f>0</f>
        <v>0</v>
      </c>
      <c r="BC27">
        <f>0</f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H27">
        <f>0</f>
        <v>0</v>
      </c>
      <c r="BI27">
        <f>0</f>
        <v>0</v>
      </c>
      <c r="BJ27">
        <f>0</f>
        <v>0</v>
      </c>
      <c r="BK27">
        <v>37.5</v>
      </c>
      <c r="BL27">
        <f>0</f>
        <v>0</v>
      </c>
      <c r="BM27">
        <f>0</f>
        <v>0</v>
      </c>
      <c r="BN27">
        <f>0</f>
        <v>0</v>
      </c>
      <c r="BO27">
        <f>0</f>
        <v>0</v>
      </c>
      <c r="BP27">
        <f>0</f>
        <v>0</v>
      </c>
      <c r="BQ27">
        <f>0</f>
        <v>0</v>
      </c>
      <c r="BR27">
        <f>0</f>
        <v>0</v>
      </c>
      <c r="BS27">
        <f>0</f>
        <v>0</v>
      </c>
      <c r="BT27">
        <f>0</f>
        <v>0</v>
      </c>
      <c r="BU27">
        <f>0</f>
        <v>0</v>
      </c>
      <c r="BV27">
        <v>2.5</v>
      </c>
      <c r="BW27">
        <v>2.5</v>
      </c>
      <c r="BX27">
        <f>0</f>
        <v>0</v>
      </c>
      <c r="BY27">
        <f>0</f>
        <v>0</v>
      </c>
      <c r="BZ27">
        <f>0</f>
        <v>0</v>
      </c>
      <c r="CA27">
        <f>0</f>
        <v>0</v>
      </c>
      <c r="CB27">
        <f>0</f>
        <v>0</v>
      </c>
      <c r="CC27">
        <f>0</f>
        <v>0</v>
      </c>
      <c r="CD27">
        <v>2.5</v>
      </c>
      <c r="CE27">
        <f>0</f>
        <v>0</v>
      </c>
      <c r="CF27">
        <f>0</f>
        <v>0</v>
      </c>
      <c r="CG27">
        <f>0</f>
        <v>0</v>
      </c>
      <c r="CH27">
        <f>0</f>
        <v>0</v>
      </c>
      <c r="CI27">
        <f>0</f>
        <v>0</v>
      </c>
      <c r="CJ27">
        <f>0</f>
        <v>0</v>
      </c>
      <c r="CK27">
        <f>0</f>
        <v>0</v>
      </c>
      <c r="CL27">
        <f>0</f>
        <v>0</v>
      </c>
      <c r="CM27">
        <f>0</f>
        <v>0</v>
      </c>
      <c r="CN27">
        <f>0</f>
        <v>0</v>
      </c>
      <c r="CO27">
        <f>0</f>
        <v>0</v>
      </c>
      <c r="CP27">
        <f>0</f>
        <v>0</v>
      </c>
      <c r="CQ27">
        <f>0</f>
        <v>0</v>
      </c>
      <c r="CR27">
        <f>0</f>
        <v>0</v>
      </c>
      <c r="CS27">
        <f>0</f>
        <v>0</v>
      </c>
      <c r="CT27">
        <f>0</f>
        <v>0</v>
      </c>
      <c r="CU27">
        <f>0</f>
        <v>0</v>
      </c>
      <c r="CV27">
        <f>0</f>
        <v>0</v>
      </c>
      <c r="CW27">
        <v>0.1</v>
      </c>
      <c r="CX27">
        <f>0</f>
        <v>0</v>
      </c>
      <c r="CY27">
        <f>0</f>
        <v>0</v>
      </c>
      <c r="CZ27">
        <f>0</f>
        <v>0</v>
      </c>
      <c r="DA27">
        <f>0</f>
        <v>0</v>
      </c>
      <c r="DB27">
        <v>0.1</v>
      </c>
      <c r="DC27">
        <f>0</f>
        <v>0</v>
      </c>
      <c r="DD27">
        <f>0</f>
        <v>0</v>
      </c>
      <c r="DE27">
        <f>0</f>
        <v>0</v>
      </c>
      <c r="DF27">
        <f>0</f>
        <v>0</v>
      </c>
      <c r="DG27">
        <f>0</f>
        <v>0</v>
      </c>
      <c r="DH27">
        <f>0</f>
        <v>0</v>
      </c>
      <c r="DI27">
        <f>0</f>
        <v>0</v>
      </c>
      <c r="DJ27">
        <v>0.1</v>
      </c>
      <c r="DK27">
        <v>2.5</v>
      </c>
      <c r="DL27">
        <f>0</f>
        <v>0</v>
      </c>
      <c r="DM27">
        <f>0</f>
        <v>0</v>
      </c>
      <c r="DN27">
        <f>0</f>
        <v>0</v>
      </c>
      <c r="DO27">
        <f>0</f>
        <v>0</v>
      </c>
      <c r="DP27">
        <f>0</f>
        <v>0</v>
      </c>
      <c r="DQ27">
        <f>0</f>
        <v>0</v>
      </c>
      <c r="DR27">
        <f>0</f>
        <v>0</v>
      </c>
      <c r="DS27">
        <f>0</f>
        <v>0</v>
      </c>
      <c r="DT27">
        <f>0</f>
        <v>0</v>
      </c>
      <c r="DU27">
        <f>0</f>
        <v>0</v>
      </c>
      <c r="DV27">
        <f>0</f>
        <v>0</v>
      </c>
      <c r="DW27">
        <f>0</f>
        <v>0</v>
      </c>
      <c r="DX27">
        <f>0</f>
        <v>0</v>
      </c>
      <c r="DY27">
        <f>0</f>
        <v>0</v>
      </c>
      <c r="DZ27">
        <f>0</f>
        <v>0</v>
      </c>
      <c r="EA27">
        <f>0</f>
        <v>0</v>
      </c>
      <c r="EB27">
        <f>0</f>
        <v>0</v>
      </c>
      <c r="EC27">
        <f>0</f>
        <v>0</v>
      </c>
      <c r="ED27">
        <f>0</f>
        <v>0</v>
      </c>
      <c r="EE27">
        <f>0</f>
        <v>0</v>
      </c>
      <c r="EF27">
        <f>0</f>
        <v>0</v>
      </c>
      <c r="EG27">
        <f>0</f>
        <v>0</v>
      </c>
      <c r="EH27">
        <f>0</f>
        <v>0</v>
      </c>
      <c r="EI27">
        <v>2.5</v>
      </c>
      <c r="EJ27">
        <f>0</f>
        <v>0</v>
      </c>
      <c r="EK27">
        <f>0</f>
        <v>0</v>
      </c>
      <c r="EL27">
        <v>2.5</v>
      </c>
      <c r="EM27">
        <f>0</f>
        <v>0</v>
      </c>
      <c r="EN27">
        <f>0</f>
        <v>0</v>
      </c>
      <c r="EO27">
        <f>0</f>
        <v>0</v>
      </c>
      <c r="EP27">
        <f>0</f>
        <v>0</v>
      </c>
      <c r="EQ27">
        <f>0</f>
        <v>0</v>
      </c>
      <c r="ER27">
        <f>0</f>
        <v>0</v>
      </c>
      <c r="ES27">
        <f>0</f>
        <v>0</v>
      </c>
      <c r="ET27">
        <f>0</f>
        <v>0</v>
      </c>
      <c r="EU27">
        <f>0</f>
        <v>0</v>
      </c>
      <c r="EV27">
        <f>0</f>
        <v>0</v>
      </c>
      <c r="EW27">
        <f>0</f>
        <v>0</v>
      </c>
      <c r="EX27">
        <f>0</f>
        <v>0</v>
      </c>
      <c r="EY27">
        <f>0</f>
        <v>0</v>
      </c>
      <c r="EZ27">
        <f>0</f>
        <v>0</v>
      </c>
      <c r="FA27">
        <f>0</f>
        <v>0</v>
      </c>
      <c r="FB27">
        <f>0</f>
        <v>0</v>
      </c>
    </row>
    <row r="28" spans="1:158" ht="16" x14ac:dyDescent="0.2">
      <c r="A28" s="4" t="s">
        <v>15</v>
      </c>
      <c r="B28" s="4" t="s">
        <v>6</v>
      </c>
      <c r="C28" s="4" t="s">
        <v>7</v>
      </c>
      <c r="D28" s="4" t="s">
        <v>18</v>
      </c>
      <c r="E28" s="5">
        <v>3</v>
      </c>
      <c r="F28" s="21">
        <v>0.88888888888888895</v>
      </c>
      <c r="G28" s="21">
        <v>2.412698412698413</v>
      </c>
      <c r="H28" s="21">
        <v>4</v>
      </c>
      <c r="I28" s="21">
        <v>1.7777777777777779</v>
      </c>
      <c r="J28">
        <f>0</f>
        <v>0</v>
      </c>
      <c r="K28">
        <f>0</f>
        <v>0</v>
      </c>
      <c r="L28">
        <f>0</f>
        <v>0</v>
      </c>
      <c r="M28">
        <f>0</f>
        <v>0</v>
      </c>
      <c r="N28">
        <f>0</f>
        <v>0</v>
      </c>
      <c r="O28">
        <f>0</f>
        <v>0</v>
      </c>
      <c r="P28">
        <f>0</f>
        <v>0</v>
      </c>
      <c r="Q28">
        <f>0</f>
        <v>0</v>
      </c>
      <c r="R28">
        <f>0</f>
        <v>0</v>
      </c>
      <c r="S28">
        <f>0</f>
        <v>0</v>
      </c>
      <c r="T28">
        <f>0</f>
        <v>0</v>
      </c>
      <c r="U28">
        <v>0.1</v>
      </c>
      <c r="V28">
        <f>0</f>
        <v>0</v>
      </c>
      <c r="W28">
        <f>0</f>
        <v>0</v>
      </c>
      <c r="X28">
        <f>0</f>
        <v>0</v>
      </c>
      <c r="Y28">
        <v>2.5</v>
      </c>
      <c r="Z28">
        <f>0</f>
        <v>0</v>
      </c>
      <c r="AA28">
        <f>0</f>
        <v>0</v>
      </c>
      <c r="AB28">
        <f>0</f>
        <v>0</v>
      </c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>0</f>
        <v>0</v>
      </c>
      <c r="AH28">
        <f>0</f>
        <v>0</v>
      </c>
      <c r="AI28">
        <f>0</f>
        <v>0</v>
      </c>
      <c r="AJ28">
        <v>2.5</v>
      </c>
      <c r="AK28">
        <f>0</f>
        <v>0</v>
      </c>
      <c r="AL28">
        <f>0</f>
        <v>0</v>
      </c>
      <c r="AM28">
        <v>0.1</v>
      </c>
      <c r="AN28">
        <f>0</f>
        <v>0</v>
      </c>
      <c r="AO28">
        <f>0</f>
        <v>0</v>
      </c>
      <c r="AP28">
        <f>0</f>
        <v>0</v>
      </c>
      <c r="AQ28">
        <f>0</f>
        <v>0</v>
      </c>
      <c r="AR28">
        <f>0</f>
        <v>0</v>
      </c>
      <c r="AS28">
        <v>2.5</v>
      </c>
      <c r="AT28">
        <f>0</f>
        <v>0</v>
      </c>
      <c r="AU28">
        <f>0</f>
        <v>0</v>
      </c>
      <c r="AV28">
        <f>0</f>
        <v>0</v>
      </c>
      <c r="AW28">
        <f>0</f>
        <v>0</v>
      </c>
      <c r="AX28">
        <f>0</f>
        <v>0</v>
      </c>
      <c r="AY28">
        <f>0</f>
        <v>0</v>
      </c>
      <c r="AZ28">
        <f>0</f>
        <v>0</v>
      </c>
      <c r="BA28">
        <f>0</f>
        <v>0</v>
      </c>
      <c r="BB28">
        <f>0</f>
        <v>0</v>
      </c>
      <c r="BC28">
        <f>0</f>
        <v>0</v>
      </c>
      <c r="BD28">
        <f>0</f>
        <v>0</v>
      </c>
      <c r="BE28">
        <f>0</f>
        <v>0</v>
      </c>
      <c r="BF28">
        <f>0</f>
        <v>0</v>
      </c>
      <c r="BG28">
        <f>0</f>
        <v>0</v>
      </c>
      <c r="BH28">
        <f>0</f>
        <v>0</v>
      </c>
      <c r="BI28">
        <f>0</f>
        <v>0</v>
      </c>
      <c r="BJ28">
        <v>0.1</v>
      </c>
      <c r="BK28">
        <v>37.5</v>
      </c>
      <c r="BL28">
        <f>0</f>
        <v>0</v>
      </c>
      <c r="BM28">
        <f>0</f>
        <v>0</v>
      </c>
      <c r="BN28">
        <f>0</f>
        <v>0</v>
      </c>
      <c r="BO28">
        <v>2.5</v>
      </c>
      <c r="BP28">
        <f>0</f>
        <v>0</v>
      </c>
      <c r="BQ28">
        <f>0</f>
        <v>0</v>
      </c>
      <c r="BR28">
        <f>0</f>
        <v>0</v>
      </c>
      <c r="BS28">
        <f>0</f>
        <v>0</v>
      </c>
      <c r="BT28">
        <f>0</f>
        <v>0</v>
      </c>
      <c r="BU28">
        <f>0</f>
        <v>0</v>
      </c>
      <c r="BV28">
        <v>15</v>
      </c>
      <c r="BW28">
        <f>0</f>
        <v>0</v>
      </c>
      <c r="BX28">
        <f>0</f>
        <v>0</v>
      </c>
      <c r="BY28">
        <f>0</f>
        <v>0</v>
      </c>
      <c r="BZ28">
        <f>0</f>
        <v>0</v>
      </c>
      <c r="CA28">
        <f>0</f>
        <v>0</v>
      </c>
      <c r="CB28">
        <f>0</f>
        <v>0</v>
      </c>
      <c r="CC28">
        <f>0</f>
        <v>0</v>
      </c>
      <c r="CD28">
        <f>0</f>
        <v>0</v>
      </c>
      <c r="CE28">
        <f>0</f>
        <v>0</v>
      </c>
      <c r="CF28">
        <f>0</f>
        <v>0</v>
      </c>
      <c r="CG28">
        <f>0</f>
        <v>0</v>
      </c>
      <c r="CH28">
        <f>0</f>
        <v>0</v>
      </c>
      <c r="CI28">
        <f>0</f>
        <v>0</v>
      </c>
      <c r="CJ28">
        <f>0</f>
        <v>0</v>
      </c>
      <c r="CK28">
        <f>0</f>
        <v>0</v>
      </c>
      <c r="CL28">
        <f>0</f>
        <v>0</v>
      </c>
      <c r="CM28">
        <f>0</f>
        <v>0</v>
      </c>
      <c r="CN28">
        <f>0</f>
        <v>0</v>
      </c>
      <c r="CO28">
        <f>0</f>
        <v>0</v>
      </c>
      <c r="CP28">
        <f>0</f>
        <v>0</v>
      </c>
      <c r="CQ28">
        <f>0</f>
        <v>0</v>
      </c>
      <c r="CR28">
        <f>0</f>
        <v>0</v>
      </c>
      <c r="CS28">
        <f>0</f>
        <v>0</v>
      </c>
      <c r="CT28">
        <f>0</f>
        <v>0</v>
      </c>
      <c r="CU28">
        <f>0</f>
        <v>0</v>
      </c>
      <c r="CV28">
        <f>0</f>
        <v>0</v>
      </c>
      <c r="CW28">
        <f>0</f>
        <v>0</v>
      </c>
      <c r="CX28">
        <f>0</f>
        <v>0</v>
      </c>
      <c r="CY28">
        <f>0</f>
        <v>0</v>
      </c>
      <c r="CZ28">
        <f>0</f>
        <v>0</v>
      </c>
      <c r="DA28">
        <f>0</f>
        <v>0</v>
      </c>
      <c r="DB28">
        <f>0</f>
        <v>0</v>
      </c>
      <c r="DC28">
        <f>0</f>
        <v>0</v>
      </c>
      <c r="DD28">
        <f>0</f>
        <v>0</v>
      </c>
      <c r="DE28">
        <v>15</v>
      </c>
      <c r="DF28">
        <f>0</f>
        <v>0</v>
      </c>
      <c r="DG28">
        <f>0</f>
        <v>0</v>
      </c>
      <c r="DH28">
        <f>0</f>
        <v>0</v>
      </c>
      <c r="DI28">
        <f>0</f>
        <v>0</v>
      </c>
      <c r="DJ28">
        <v>0.1</v>
      </c>
      <c r="DK28">
        <f>0</f>
        <v>0</v>
      </c>
      <c r="DL28">
        <f>0</f>
        <v>0</v>
      </c>
      <c r="DM28">
        <f>0</f>
        <v>0</v>
      </c>
      <c r="DN28">
        <f>0</f>
        <v>0</v>
      </c>
      <c r="DO28">
        <f>0</f>
        <v>0</v>
      </c>
      <c r="DP28">
        <f>0</f>
        <v>0</v>
      </c>
      <c r="DQ28">
        <f>0</f>
        <v>0</v>
      </c>
      <c r="DR28">
        <f>0</f>
        <v>0</v>
      </c>
      <c r="DS28">
        <f>0</f>
        <v>0</v>
      </c>
      <c r="DT28">
        <f>0</f>
        <v>0</v>
      </c>
      <c r="DU28">
        <f>0</f>
        <v>0</v>
      </c>
      <c r="DV28">
        <f>0</f>
        <v>0</v>
      </c>
      <c r="DW28">
        <f>0</f>
        <v>0</v>
      </c>
      <c r="DX28">
        <f>0</f>
        <v>0</v>
      </c>
      <c r="DY28">
        <f>0</f>
        <v>0</v>
      </c>
      <c r="DZ28">
        <f>0</f>
        <v>0</v>
      </c>
      <c r="EA28">
        <f>0</f>
        <v>0</v>
      </c>
      <c r="EB28">
        <f>0</f>
        <v>0</v>
      </c>
      <c r="EC28">
        <f>0</f>
        <v>0</v>
      </c>
      <c r="ED28">
        <f>0</f>
        <v>0</v>
      </c>
      <c r="EE28">
        <f>0</f>
        <v>0</v>
      </c>
      <c r="EF28">
        <f>0</f>
        <v>0</v>
      </c>
      <c r="EG28">
        <f>0</f>
        <v>0</v>
      </c>
      <c r="EH28">
        <f>0</f>
        <v>0</v>
      </c>
      <c r="EI28">
        <f>0</f>
        <v>0</v>
      </c>
      <c r="EJ28">
        <f>0</f>
        <v>0</v>
      </c>
      <c r="EK28">
        <f>0</f>
        <v>0</v>
      </c>
      <c r="EL28">
        <f>0</f>
        <v>0</v>
      </c>
      <c r="EM28">
        <f>0</f>
        <v>0</v>
      </c>
      <c r="EN28">
        <f>0</f>
        <v>0</v>
      </c>
      <c r="EO28">
        <f>0</f>
        <v>0</v>
      </c>
      <c r="EP28">
        <f>0</f>
        <v>0</v>
      </c>
      <c r="EQ28">
        <f>0</f>
        <v>0</v>
      </c>
      <c r="ER28">
        <f>0</f>
        <v>0</v>
      </c>
      <c r="ES28">
        <f>0</f>
        <v>0</v>
      </c>
      <c r="ET28">
        <f>0</f>
        <v>0</v>
      </c>
      <c r="EU28">
        <f>0</f>
        <v>0</v>
      </c>
      <c r="EV28">
        <f>0</f>
        <v>0</v>
      </c>
      <c r="EW28">
        <f>0</f>
        <v>0</v>
      </c>
      <c r="EX28">
        <f>0</f>
        <v>0</v>
      </c>
      <c r="EY28">
        <f>0</f>
        <v>0</v>
      </c>
      <c r="EZ28">
        <f>0</f>
        <v>0</v>
      </c>
      <c r="FA28">
        <f>0</f>
        <v>0</v>
      </c>
      <c r="FB28">
        <f>0</f>
        <v>0</v>
      </c>
    </row>
    <row r="29" spans="1:158" ht="32" x14ac:dyDescent="0.2">
      <c r="A29" s="4" t="s">
        <v>15</v>
      </c>
      <c r="B29" s="4" t="s">
        <v>11</v>
      </c>
      <c r="C29" s="4" t="s">
        <v>7</v>
      </c>
      <c r="D29" s="4" t="s">
        <v>19</v>
      </c>
      <c r="E29" s="5">
        <v>1</v>
      </c>
      <c r="F29" s="21">
        <v>0.51282051282051289</v>
      </c>
      <c r="G29" s="21">
        <v>1.1721611721611722</v>
      </c>
      <c r="H29" s="21">
        <v>3.4615384615384617</v>
      </c>
      <c r="I29" s="21">
        <v>1.1538461538461537</v>
      </c>
      <c r="J29">
        <f>0</f>
        <v>0</v>
      </c>
      <c r="K29">
        <f>0</f>
        <v>0</v>
      </c>
      <c r="L29">
        <v>2.5</v>
      </c>
      <c r="M29">
        <f>0</f>
        <v>0</v>
      </c>
      <c r="N29">
        <f>0</f>
        <v>0</v>
      </c>
      <c r="O29">
        <f>0</f>
        <v>0</v>
      </c>
      <c r="P29">
        <f>0</f>
        <v>0</v>
      </c>
      <c r="Q29">
        <f>0</f>
        <v>0</v>
      </c>
      <c r="R29">
        <f>0</f>
        <v>0</v>
      </c>
      <c r="S29">
        <f>0</f>
        <v>0</v>
      </c>
      <c r="T29">
        <f>0</f>
        <v>0</v>
      </c>
      <c r="U29">
        <f>0</f>
        <v>0</v>
      </c>
      <c r="V29">
        <f>0</f>
        <v>0</v>
      </c>
      <c r="W29">
        <f>0</f>
        <v>0</v>
      </c>
      <c r="X29">
        <v>0.1</v>
      </c>
      <c r="Y29">
        <f>0</f>
        <v>0</v>
      </c>
      <c r="Z29">
        <f>0</f>
        <v>0</v>
      </c>
      <c r="AA29">
        <f>0</f>
        <v>0</v>
      </c>
      <c r="AB29">
        <f>0</f>
        <v>0</v>
      </c>
      <c r="AC29">
        <f>0</f>
        <v>0</v>
      </c>
      <c r="AD29">
        <f>0</f>
        <v>0</v>
      </c>
      <c r="AE29">
        <f>0</f>
        <v>0</v>
      </c>
      <c r="AF29">
        <f>0</f>
        <v>0</v>
      </c>
      <c r="AG29">
        <f>0</f>
        <v>0</v>
      </c>
      <c r="AH29">
        <f>0</f>
        <v>0</v>
      </c>
      <c r="AI29">
        <f>0</f>
        <v>0</v>
      </c>
      <c r="AJ29">
        <f>0</f>
        <v>0</v>
      </c>
      <c r="AK29">
        <f>0</f>
        <v>0</v>
      </c>
      <c r="AL29">
        <v>0.1</v>
      </c>
      <c r="AM29">
        <f>0</f>
        <v>0</v>
      </c>
      <c r="AN29">
        <f>0</f>
        <v>0</v>
      </c>
      <c r="AO29">
        <f>0</f>
        <v>0</v>
      </c>
      <c r="AP29">
        <f>0</f>
        <v>0</v>
      </c>
      <c r="AQ29">
        <f>0</f>
        <v>0</v>
      </c>
      <c r="AR29">
        <f>0</f>
        <v>0</v>
      </c>
      <c r="AS29">
        <f>0</f>
        <v>0</v>
      </c>
      <c r="AT29">
        <f>0</f>
        <v>0</v>
      </c>
      <c r="AU29">
        <f>0</f>
        <v>0</v>
      </c>
      <c r="AV29">
        <f>0</f>
        <v>0</v>
      </c>
      <c r="AW29">
        <f>0</f>
        <v>0</v>
      </c>
      <c r="AX29">
        <f>0</f>
        <v>0</v>
      </c>
      <c r="AY29">
        <f>0</f>
        <v>0</v>
      </c>
      <c r="AZ29">
        <f>0</f>
        <v>0</v>
      </c>
      <c r="BA29">
        <v>0.1</v>
      </c>
      <c r="BB29">
        <f>0</f>
        <v>0</v>
      </c>
      <c r="BC29">
        <f>0</f>
        <v>0</v>
      </c>
      <c r="BD29">
        <f>0</f>
        <v>0</v>
      </c>
      <c r="BE29">
        <f>0</f>
        <v>0</v>
      </c>
      <c r="BF29">
        <f>0</f>
        <v>0</v>
      </c>
      <c r="BG29">
        <f>0</f>
        <v>0</v>
      </c>
      <c r="BH29">
        <f>0</f>
        <v>0</v>
      </c>
      <c r="BI29">
        <v>0.1</v>
      </c>
      <c r="BJ29">
        <f>0</f>
        <v>0</v>
      </c>
      <c r="BK29">
        <v>37.5</v>
      </c>
      <c r="BL29">
        <f>0</f>
        <v>0</v>
      </c>
      <c r="BM29">
        <f>0</f>
        <v>0</v>
      </c>
      <c r="BN29">
        <f>0</f>
        <v>0</v>
      </c>
      <c r="BO29">
        <f>0</f>
        <v>0</v>
      </c>
      <c r="BP29">
        <f>0</f>
        <v>0</v>
      </c>
      <c r="BQ29">
        <v>0.1</v>
      </c>
      <c r="BR29">
        <f>0</f>
        <v>0</v>
      </c>
      <c r="BS29">
        <f>0</f>
        <v>0</v>
      </c>
      <c r="BT29">
        <v>0.1</v>
      </c>
      <c r="BU29">
        <f>0</f>
        <v>0</v>
      </c>
      <c r="BV29">
        <f>0</f>
        <v>0</v>
      </c>
      <c r="BW29">
        <f>0</f>
        <v>0</v>
      </c>
      <c r="BX29">
        <f>0</f>
        <v>0</v>
      </c>
      <c r="BY29">
        <f>0</f>
        <v>0</v>
      </c>
      <c r="BZ29">
        <f>0</f>
        <v>0</v>
      </c>
      <c r="CA29">
        <v>0.1</v>
      </c>
      <c r="CB29">
        <f>0</f>
        <v>0</v>
      </c>
      <c r="CC29">
        <f>0</f>
        <v>0</v>
      </c>
      <c r="CD29">
        <f>0</f>
        <v>0</v>
      </c>
      <c r="CE29">
        <f>0</f>
        <v>0</v>
      </c>
      <c r="CF29">
        <v>15</v>
      </c>
      <c r="CG29">
        <v>0.1</v>
      </c>
      <c r="CH29">
        <f>0</f>
        <v>0</v>
      </c>
      <c r="CI29">
        <f>0</f>
        <v>0</v>
      </c>
      <c r="CJ29">
        <f>0</f>
        <v>0</v>
      </c>
      <c r="CK29">
        <f>0</f>
        <v>0</v>
      </c>
      <c r="CL29">
        <f>0</f>
        <v>0</v>
      </c>
      <c r="CM29">
        <f>0</f>
        <v>0</v>
      </c>
      <c r="CN29">
        <f>0</f>
        <v>0</v>
      </c>
      <c r="CO29">
        <f>0</f>
        <v>0</v>
      </c>
      <c r="CP29">
        <f>0</f>
        <v>0</v>
      </c>
      <c r="CQ29">
        <f>0</f>
        <v>0</v>
      </c>
      <c r="CR29">
        <f>0</f>
        <v>0</v>
      </c>
      <c r="CS29">
        <f>0</f>
        <v>0</v>
      </c>
      <c r="CT29">
        <f>0</f>
        <v>0</v>
      </c>
      <c r="CU29">
        <f>0</f>
        <v>0</v>
      </c>
      <c r="CV29">
        <v>0.1</v>
      </c>
      <c r="CW29">
        <f>0</f>
        <v>0</v>
      </c>
      <c r="CX29">
        <f>0</f>
        <v>0</v>
      </c>
      <c r="CY29">
        <f>0</f>
        <v>0</v>
      </c>
      <c r="CZ29">
        <f>0</f>
        <v>0</v>
      </c>
      <c r="DA29">
        <f>0</f>
        <v>0</v>
      </c>
      <c r="DB29">
        <f>0</f>
        <v>0</v>
      </c>
      <c r="DC29">
        <v>0.1</v>
      </c>
      <c r="DD29">
        <f>0</f>
        <v>0</v>
      </c>
      <c r="DE29">
        <f>0</f>
        <v>0</v>
      </c>
      <c r="DF29">
        <f>0</f>
        <v>0</v>
      </c>
      <c r="DG29">
        <f>0</f>
        <v>0</v>
      </c>
      <c r="DH29">
        <f>0</f>
        <v>0</v>
      </c>
      <c r="DI29">
        <f>0</f>
        <v>0</v>
      </c>
      <c r="DJ29">
        <v>15</v>
      </c>
      <c r="DK29">
        <v>15</v>
      </c>
      <c r="DL29">
        <f>0</f>
        <v>0</v>
      </c>
      <c r="DM29">
        <f>0</f>
        <v>0</v>
      </c>
      <c r="DN29">
        <f>0</f>
        <v>0</v>
      </c>
      <c r="DO29">
        <f>0</f>
        <v>0</v>
      </c>
      <c r="DP29">
        <f>0</f>
        <v>0</v>
      </c>
      <c r="DQ29">
        <f>0</f>
        <v>0</v>
      </c>
      <c r="DR29">
        <v>0.1</v>
      </c>
      <c r="DS29">
        <f>0</f>
        <v>0</v>
      </c>
      <c r="DT29">
        <f>0</f>
        <v>0</v>
      </c>
      <c r="DU29">
        <v>0.1</v>
      </c>
      <c r="DV29">
        <f>0</f>
        <v>0</v>
      </c>
      <c r="DW29">
        <f>0</f>
        <v>0</v>
      </c>
      <c r="DX29">
        <f>0</f>
        <v>0</v>
      </c>
      <c r="DY29">
        <f>0</f>
        <v>0</v>
      </c>
      <c r="DZ29">
        <f>0</f>
        <v>0</v>
      </c>
      <c r="EA29">
        <f>0</f>
        <v>0</v>
      </c>
      <c r="EB29">
        <v>2.5</v>
      </c>
      <c r="EC29">
        <f>0</f>
        <v>0</v>
      </c>
      <c r="ED29">
        <v>2.5</v>
      </c>
      <c r="EE29">
        <f>0</f>
        <v>0</v>
      </c>
      <c r="EF29">
        <f>0</f>
        <v>0</v>
      </c>
      <c r="EG29">
        <f>0</f>
        <v>0</v>
      </c>
      <c r="EH29">
        <v>0.1</v>
      </c>
      <c r="EI29">
        <f>0</f>
        <v>0</v>
      </c>
      <c r="EJ29">
        <f>0</f>
        <v>0</v>
      </c>
      <c r="EK29">
        <f>0</f>
        <v>0</v>
      </c>
      <c r="EL29">
        <v>2.5</v>
      </c>
      <c r="EM29">
        <f>0</f>
        <v>0</v>
      </c>
      <c r="EN29">
        <f>0</f>
        <v>0</v>
      </c>
      <c r="EO29">
        <f>0</f>
        <v>0</v>
      </c>
      <c r="EP29">
        <f>0</f>
        <v>0</v>
      </c>
      <c r="EQ29">
        <f>0</f>
        <v>0</v>
      </c>
      <c r="ER29">
        <f>0</f>
        <v>0</v>
      </c>
      <c r="ES29">
        <v>0.1</v>
      </c>
      <c r="ET29">
        <f>0</f>
        <v>0</v>
      </c>
      <c r="EU29">
        <f>0</f>
        <v>0</v>
      </c>
      <c r="EV29">
        <f>0</f>
        <v>0</v>
      </c>
      <c r="EW29">
        <f>0</f>
        <v>0</v>
      </c>
      <c r="EX29">
        <f>0</f>
        <v>0</v>
      </c>
      <c r="EY29">
        <f>0</f>
        <v>0</v>
      </c>
      <c r="EZ29">
        <f>0</f>
        <v>0</v>
      </c>
      <c r="FA29">
        <f>0</f>
        <v>0</v>
      </c>
      <c r="FB29">
        <f>0</f>
        <v>0</v>
      </c>
    </row>
    <row r="30" spans="1:158" ht="32" x14ac:dyDescent="0.2">
      <c r="A30" s="4" t="s">
        <v>15</v>
      </c>
      <c r="B30" s="4" t="s">
        <v>11</v>
      </c>
      <c r="C30" s="4" t="s">
        <v>7</v>
      </c>
      <c r="D30" s="4" t="s">
        <v>19</v>
      </c>
      <c r="E30" s="5">
        <v>2</v>
      </c>
      <c r="F30" s="21">
        <v>0.51282051282051289</v>
      </c>
      <c r="G30" s="21">
        <v>1.1721611721611722</v>
      </c>
      <c r="H30" s="21">
        <v>3.4615384615384617</v>
      </c>
      <c r="I30" s="21">
        <v>1.1538461538461537</v>
      </c>
      <c r="J30">
        <f>0</f>
        <v>0</v>
      </c>
      <c r="K30">
        <f>0</f>
        <v>0</v>
      </c>
      <c r="L30">
        <v>2.5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v>0.1</v>
      </c>
      <c r="V30">
        <f>0</f>
        <v>0</v>
      </c>
      <c r="W30">
        <f>0</f>
        <v>0</v>
      </c>
      <c r="X30">
        <f>0</f>
        <v>0</v>
      </c>
      <c r="Y30">
        <f>0</f>
        <v>0</v>
      </c>
      <c r="Z30">
        <f>0</f>
        <v>0</v>
      </c>
      <c r="AA30">
        <f>0</f>
        <v>0</v>
      </c>
      <c r="AB30">
        <f>0</f>
        <v>0</v>
      </c>
      <c r="AC30">
        <f>0</f>
        <v>0</v>
      </c>
      <c r="AD30">
        <f>0</f>
        <v>0</v>
      </c>
      <c r="AE30">
        <v>15</v>
      </c>
      <c r="AF30">
        <f>0</f>
        <v>0</v>
      </c>
      <c r="AG30">
        <f>0</f>
        <v>0</v>
      </c>
      <c r="AH30">
        <f>0</f>
        <v>0</v>
      </c>
      <c r="AI30">
        <v>2.5</v>
      </c>
      <c r="AJ30">
        <f>0</f>
        <v>0</v>
      </c>
      <c r="AK30">
        <f>0</f>
        <v>0</v>
      </c>
      <c r="AL30">
        <f>0</f>
        <v>0</v>
      </c>
      <c r="AM30">
        <f>0</f>
        <v>0</v>
      </c>
      <c r="AN30">
        <f>0</f>
        <v>0</v>
      </c>
      <c r="AO30">
        <f>0</f>
        <v>0</v>
      </c>
      <c r="AP30">
        <v>2.5</v>
      </c>
      <c r="AQ30">
        <f>0</f>
        <v>0</v>
      </c>
      <c r="AR30">
        <f>0</f>
        <v>0</v>
      </c>
      <c r="AS30">
        <f>0</f>
        <v>0</v>
      </c>
      <c r="AT30">
        <v>0.1</v>
      </c>
      <c r="AU30">
        <f>0</f>
        <v>0</v>
      </c>
      <c r="AV30">
        <f>0</f>
        <v>0</v>
      </c>
      <c r="AW30">
        <f>0</f>
        <v>0</v>
      </c>
      <c r="AX30">
        <f>0</f>
        <v>0</v>
      </c>
      <c r="AY30">
        <f>0</f>
        <v>0</v>
      </c>
      <c r="AZ30">
        <f>0</f>
        <v>0</v>
      </c>
      <c r="BA30">
        <v>0.1</v>
      </c>
      <c r="BB30">
        <f>0</f>
        <v>0</v>
      </c>
      <c r="BC30">
        <f>0</f>
        <v>0</v>
      </c>
      <c r="BD30">
        <f>0</f>
        <v>0</v>
      </c>
      <c r="BE30">
        <f>0</f>
        <v>0</v>
      </c>
      <c r="BF30">
        <f>0</f>
        <v>0</v>
      </c>
      <c r="BG30">
        <f>0</f>
        <v>0</v>
      </c>
      <c r="BH30">
        <v>0.1</v>
      </c>
      <c r="BI30">
        <f>0</f>
        <v>0</v>
      </c>
      <c r="BJ30">
        <f>0</f>
        <v>0</v>
      </c>
      <c r="BK30">
        <v>37.5</v>
      </c>
      <c r="BL30">
        <f>0</f>
        <v>0</v>
      </c>
      <c r="BM30">
        <f>0</f>
        <v>0</v>
      </c>
      <c r="BN30">
        <f>0</f>
        <v>0</v>
      </c>
      <c r="BO30">
        <f>0</f>
        <v>0</v>
      </c>
      <c r="BP30">
        <f>0</f>
        <v>0</v>
      </c>
      <c r="BQ30">
        <f>0</f>
        <v>0</v>
      </c>
      <c r="BR30">
        <f>0</f>
        <v>0</v>
      </c>
      <c r="BS30">
        <f>0</f>
        <v>0</v>
      </c>
      <c r="BT30">
        <f>0</f>
        <v>0</v>
      </c>
      <c r="BU30">
        <f>0</f>
        <v>0</v>
      </c>
      <c r="BV30">
        <v>0.1</v>
      </c>
      <c r="BW30">
        <f>0</f>
        <v>0</v>
      </c>
      <c r="BX30">
        <f>0</f>
        <v>0</v>
      </c>
      <c r="BY30">
        <f>0</f>
        <v>0</v>
      </c>
      <c r="BZ30">
        <f>0</f>
        <v>0</v>
      </c>
      <c r="CA30">
        <f>0</f>
        <v>0</v>
      </c>
      <c r="CB30">
        <f>0</f>
        <v>0</v>
      </c>
      <c r="CC30">
        <f>0</f>
        <v>0</v>
      </c>
      <c r="CD30">
        <f>0</f>
        <v>0</v>
      </c>
      <c r="CE30">
        <f>0</f>
        <v>0</v>
      </c>
      <c r="CF30">
        <f>0</f>
        <v>0</v>
      </c>
      <c r="CG30">
        <v>2.5</v>
      </c>
      <c r="CH30">
        <f>0</f>
        <v>0</v>
      </c>
      <c r="CI30">
        <f>0</f>
        <v>0</v>
      </c>
      <c r="CJ30">
        <f>0</f>
        <v>0</v>
      </c>
      <c r="CK30">
        <f>0</f>
        <v>0</v>
      </c>
      <c r="CL30">
        <f>0</f>
        <v>0</v>
      </c>
      <c r="CM30">
        <f>0</f>
        <v>0</v>
      </c>
      <c r="CN30">
        <f>0</f>
        <v>0</v>
      </c>
      <c r="CO30">
        <f>0</f>
        <v>0</v>
      </c>
      <c r="CP30">
        <f>0</f>
        <v>0</v>
      </c>
      <c r="CQ30">
        <f>0</f>
        <v>0</v>
      </c>
      <c r="CR30">
        <f>0</f>
        <v>0</v>
      </c>
      <c r="CS30">
        <f>0</f>
        <v>0</v>
      </c>
      <c r="CT30">
        <f>0</f>
        <v>0</v>
      </c>
      <c r="CU30">
        <f>0</f>
        <v>0</v>
      </c>
      <c r="CV30">
        <f>0</f>
        <v>0</v>
      </c>
      <c r="CW30">
        <f>0</f>
        <v>0</v>
      </c>
      <c r="CX30">
        <f>0</f>
        <v>0</v>
      </c>
      <c r="CY30">
        <f>0</f>
        <v>0</v>
      </c>
      <c r="CZ30">
        <f>0</f>
        <v>0</v>
      </c>
      <c r="DA30">
        <f>0</f>
        <v>0</v>
      </c>
      <c r="DB30">
        <v>0.1</v>
      </c>
      <c r="DC30">
        <v>2.5</v>
      </c>
      <c r="DD30">
        <f>0</f>
        <v>0</v>
      </c>
      <c r="DE30">
        <v>0.1</v>
      </c>
      <c r="DF30">
        <f>0</f>
        <v>0</v>
      </c>
      <c r="DG30">
        <f>0</f>
        <v>0</v>
      </c>
      <c r="DH30">
        <f>0</f>
        <v>0</v>
      </c>
      <c r="DI30">
        <f>0</f>
        <v>0</v>
      </c>
      <c r="DJ30">
        <v>15</v>
      </c>
      <c r="DK30">
        <v>2.5</v>
      </c>
      <c r="DL30">
        <f>0</f>
        <v>0</v>
      </c>
      <c r="DM30">
        <f>0</f>
        <v>0</v>
      </c>
      <c r="DN30">
        <f>0</f>
        <v>0</v>
      </c>
      <c r="DO30">
        <f>0</f>
        <v>0</v>
      </c>
      <c r="DP30">
        <f>0</f>
        <v>0</v>
      </c>
      <c r="DQ30">
        <v>0.1</v>
      </c>
      <c r="DR30">
        <v>0.1</v>
      </c>
      <c r="DS30">
        <f>0</f>
        <v>0</v>
      </c>
      <c r="DT30">
        <f>0</f>
        <v>0</v>
      </c>
      <c r="DU30">
        <f>0</f>
        <v>0</v>
      </c>
      <c r="DV30">
        <f>0</f>
        <v>0</v>
      </c>
      <c r="DW30">
        <f>0</f>
        <v>0</v>
      </c>
      <c r="DX30">
        <f>0</f>
        <v>0</v>
      </c>
      <c r="DY30">
        <f>0</f>
        <v>0</v>
      </c>
      <c r="DZ30">
        <f>0</f>
        <v>0</v>
      </c>
      <c r="EA30">
        <f>0</f>
        <v>0</v>
      </c>
      <c r="EB30">
        <f>0</f>
        <v>0</v>
      </c>
      <c r="EC30">
        <f>0</f>
        <v>0</v>
      </c>
      <c r="ED30">
        <v>0.1</v>
      </c>
      <c r="EE30">
        <f>0</f>
        <v>0</v>
      </c>
      <c r="EF30">
        <f>0</f>
        <v>0</v>
      </c>
      <c r="EG30">
        <f>0</f>
        <v>0</v>
      </c>
      <c r="EH30">
        <f>0</f>
        <v>0</v>
      </c>
      <c r="EI30">
        <f>0</f>
        <v>0</v>
      </c>
      <c r="EJ30">
        <f>0</f>
        <v>0</v>
      </c>
      <c r="EK30">
        <f>0</f>
        <v>0</v>
      </c>
      <c r="EL30">
        <f>0</f>
        <v>0</v>
      </c>
      <c r="EM30">
        <f>0</f>
        <v>0</v>
      </c>
      <c r="EN30">
        <f>0</f>
        <v>0</v>
      </c>
      <c r="EO30">
        <f>0</f>
        <v>0</v>
      </c>
      <c r="EP30">
        <f>0</f>
        <v>0</v>
      </c>
      <c r="EQ30">
        <f>0</f>
        <v>0</v>
      </c>
      <c r="ER30">
        <f>0</f>
        <v>0</v>
      </c>
      <c r="ES30">
        <v>0.1</v>
      </c>
      <c r="ET30">
        <f>0</f>
        <v>0</v>
      </c>
      <c r="EU30">
        <f>0</f>
        <v>0</v>
      </c>
      <c r="EV30">
        <f>0</f>
        <v>0</v>
      </c>
      <c r="EW30">
        <f>0</f>
        <v>0</v>
      </c>
      <c r="EX30">
        <f>0</f>
        <v>0</v>
      </c>
      <c r="EY30">
        <f>0</f>
        <v>0</v>
      </c>
      <c r="EZ30">
        <f>0</f>
        <v>0</v>
      </c>
      <c r="FA30">
        <f>0</f>
        <v>0</v>
      </c>
      <c r="FB30">
        <f>0</f>
        <v>0</v>
      </c>
    </row>
    <row r="31" spans="1:158" ht="32" x14ac:dyDescent="0.2">
      <c r="A31" s="4" t="s">
        <v>15</v>
      </c>
      <c r="B31" s="4" t="s">
        <v>11</v>
      </c>
      <c r="C31" s="4" t="s">
        <v>7</v>
      </c>
      <c r="D31" s="4" t="s">
        <v>19</v>
      </c>
      <c r="E31" s="5">
        <v>3</v>
      </c>
      <c r="F31" s="21">
        <v>0.51282051282051289</v>
      </c>
      <c r="G31" s="21">
        <v>1.1721611721611722</v>
      </c>
      <c r="H31" s="21">
        <v>3.4615384615384617</v>
      </c>
      <c r="I31" s="21">
        <v>1.1538461538461537</v>
      </c>
      <c r="J31">
        <f>0</f>
        <v>0</v>
      </c>
      <c r="K31">
        <f>0</f>
        <v>0</v>
      </c>
      <c r="L31">
        <v>2.5</v>
      </c>
      <c r="M31">
        <f>0</f>
        <v>0</v>
      </c>
      <c r="N31">
        <f>0</f>
        <v>0</v>
      </c>
      <c r="O31">
        <v>0.1</v>
      </c>
      <c r="P31">
        <f>0</f>
        <v>0</v>
      </c>
      <c r="Q31">
        <f>0</f>
        <v>0</v>
      </c>
      <c r="R31">
        <f>0</f>
        <v>0</v>
      </c>
      <c r="S31">
        <f>0</f>
        <v>0</v>
      </c>
      <c r="T31">
        <f>0</f>
        <v>0</v>
      </c>
      <c r="U31">
        <v>2.5</v>
      </c>
      <c r="V31">
        <f>0</f>
        <v>0</v>
      </c>
      <c r="W31">
        <f>0</f>
        <v>0</v>
      </c>
      <c r="X31">
        <f>0</f>
        <v>0</v>
      </c>
      <c r="Y31">
        <f>0</f>
        <v>0</v>
      </c>
      <c r="Z31">
        <f>0</f>
        <v>0</v>
      </c>
      <c r="AA31">
        <f>0</f>
        <v>0</v>
      </c>
      <c r="AB31">
        <f>0</f>
        <v>0</v>
      </c>
      <c r="AC31">
        <f>0</f>
        <v>0</v>
      </c>
      <c r="AD31">
        <f>0</f>
        <v>0</v>
      </c>
      <c r="AE31">
        <f>0</f>
        <v>0</v>
      </c>
      <c r="AF31">
        <f>0</f>
        <v>0</v>
      </c>
      <c r="AG31">
        <f>0</f>
        <v>0</v>
      </c>
      <c r="AH31">
        <f>0</f>
        <v>0</v>
      </c>
      <c r="AI31">
        <v>2.5</v>
      </c>
      <c r="AJ31">
        <f>0</f>
        <v>0</v>
      </c>
      <c r="AK31">
        <f>0</f>
        <v>0</v>
      </c>
      <c r="AL31">
        <f>0</f>
        <v>0</v>
      </c>
      <c r="AM31">
        <f>0</f>
        <v>0</v>
      </c>
      <c r="AN31">
        <f>0</f>
        <v>0</v>
      </c>
      <c r="AO31">
        <f>0</f>
        <v>0</v>
      </c>
      <c r="AP31">
        <f>0</f>
        <v>0</v>
      </c>
      <c r="AQ31">
        <f>0</f>
        <v>0</v>
      </c>
      <c r="AR31">
        <f>0</f>
        <v>0</v>
      </c>
      <c r="AS31">
        <v>2.5</v>
      </c>
      <c r="AT31">
        <v>0.1</v>
      </c>
      <c r="AU31">
        <f>0</f>
        <v>0</v>
      </c>
      <c r="AV31">
        <f>0</f>
        <v>0</v>
      </c>
      <c r="AW31">
        <v>0.1</v>
      </c>
      <c r="AX31">
        <f>0</f>
        <v>0</v>
      </c>
      <c r="AY31">
        <f>0</f>
        <v>0</v>
      </c>
      <c r="AZ31">
        <f>0</f>
        <v>0</v>
      </c>
      <c r="BA31">
        <f>0</f>
        <v>0</v>
      </c>
      <c r="BB31">
        <f>0</f>
        <v>0</v>
      </c>
      <c r="BC31">
        <f>0</f>
        <v>0</v>
      </c>
      <c r="BD31">
        <f>0</f>
        <v>0</v>
      </c>
      <c r="BE31">
        <f>0</f>
        <v>0</v>
      </c>
      <c r="BF31">
        <f>0</f>
        <v>0</v>
      </c>
      <c r="BG31">
        <f>0</f>
        <v>0</v>
      </c>
      <c r="BH31">
        <v>0.1</v>
      </c>
      <c r="BI31">
        <f>0</f>
        <v>0</v>
      </c>
      <c r="BJ31">
        <f>0</f>
        <v>0</v>
      </c>
      <c r="BK31">
        <v>37.5</v>
      </c>
      <c r="BL31">
        <f>0</f>
        <v>0</v>
      </c>
      <c r="BM31">
        <f>0</f>
        <v>0</v>
      </c>
      <c r="BN31">
        <f>0</f>
        <v>0</v>
      </c>
      <c r="BO31">
        <f>0</f>
        <v>0</v>
      </c>
      <c r="BP31">
        <f>0</f>
        <v>0</v>
      </c>
      <c r="BQ31">
        <f>0</f>
        <v>0</v>
      </c>
      <c r="BR31">
        <f>0</f>
        <v>0</v>
      </c>
      <c r="BS31">
        <f>0</f>
        <v>0</v>
      </c>
      <c r="BT31">
        <f>0</f>
        <v>0</v>
      </c>
      <c r="BU31">
        <f>0</f>
        <v>0</v>
      </c>
      <c r="BV31">
        <v>2.5</v>
      </c>
      <c r="BW31">
        <f>0</f>
        <v>0</v>
      </c>
      <c r="BX31">
        <v>0.1</v>
      </c>
      <c r="BY31">
        <f>0</f>
        <v>0</v>
      </c>
      <c r="BZ31">
        <f>0</f>
        <v>0</v>
      </c>
      <c r="CA31">
        <f>0</f>
        <v>0</v>
      </c>
      <c r="CB31">
        <f>0</f>
        <v>0</v>
      </c>
      <c r="CC31">
        <f>0</f>
        <v>0</v>
      </c>
      <c r="CD31">
        <f>0</f>
        <v>0</v>
      </c>
      <c r="CE31">
        <f>0</f>
        <v>0</v>
      </c>
      <c r="CF31">
        <f>0</f>
        <v>0</v>
      </c>
      <c r="CG31">
        <v>0.1</v>
      </c>
      <c r="CH31">
        <f>0</f>
        <v>0</v>
      </c>
      <c r="CI31">
        <f>0</f>
        <v>0</v>
      </c>
      <c r="CJ31">
        <f>0</f>
        <v>0</v>
      </c>
      <c r="CK31">
        <f>0</f>
        <v>0</v>
      </c>
      <c r="CL31">
        <f>0</f>
        <v>0</v>
      </c>
      <c r="CM31">
        <f>0</f>
        <v>0</v>
      </c>
      <c r="CN31">
        <f>0</f>
        <v>0</v>
      </c>
      <c r="CO31">
        <v>0.1</v>
      </c>
      <c r="CP31">
        <v>2.5</v>
      </c>
      <c r="CQ31">
        <f>0</f>
        <v>0</v>
      </c>
      <c r="CR31">
        <f>0</f>
        <v>0</v>
      </c>
      <c r="CS31">
        <f>0</f>
        <v>0</v>
      </c>
      <c r="CT31">
        <v>0.1</v>
      </c>
      <c r="CU31">
        <f>0</f>
        <v>0</v>
      </c>
      <c r="CV31">
        <f>0</f>
        <v>0</v>
      </c>
      <c r="CW31">
        <f>0</f>
        <v>0</v>
      </c>
      <c r="CX31">
        <f>0</f>
        <v>0</v>
      </c>
      <c r="CY31">
        <v>2.5</v>
      </c>
      <c r="CZ31">
        <f>0</f>
        <v>0</v>
      </c>
      <c r="DA31">
        <f>0</f>
        <v>0</v>
      </c>
      <c r="DB31">
        <f>0</f>
        <v>0</v>
      </c>
      <c r="DC31">
        <v>0.1</v>
      </c>
      <c r="DD31">
        <f>0</f>
        <v>0</v>
      </c>
      <c r="DE31">
        <f>0</f>
        <v>0</v>
      </c>
      <c r="DF31">
        <f>0</f>
        <v>0</v>
      </c>
      <c r="DG31">
        <v>2.5</v>
      </c>
      <c r="DH31">
        <f>0</f>
        <v>0</v>
      </c>
      <c r="DI31">
        <f>0</f>
        <v>0</v>
      </c>
      <c r="DJ31">
        <v>2.5</v>
      </c>
      <c r="DK31">
        <v>15</v>
      </c>
      <c r="DL31">
        <f>0</f>
        <v>0</v>
      </c>
      <c r="DM31">
        <f>0</f>
        <v>0</v>
      </c>
      <c r="DN31">
        <f>0</f>
        <v>0</v>
      </c>
      <c r="DO31">
        <f>0</f>
        <v>0</v>
      </c>
      <c r="DP31">
        <f>0</f>
        <v>0</v>
      </c>
      <c r="DQ31">
        <f>0</f>
        <v>0</v>
      </c>
      <c r="DR31">
        <f>0</f>
        <v>0</v>
      </c>
      <c r="DS31">
        <f>0</f>
        <v>0</v>
      </c>
      <c r="DT31">
        <f>0</f>
        <v>0</v>
      </c>
      <c r="DU31">
        <f>0</f>
        <v>0</v>
      </c>
      <c r="DV31">
        <f>0</f>
        <v>0</v>
      </c>
      <c r="DW31">
        <f>0</f>
        <v>0</v>
      </c>
      <c r="DX31">
        <f>0</f>
        <v>0</v>
      </c>
      <c r="DY31">
        <f>0</f>
        <v>0</v>
      </c>
      <c r="DZ31">
        <f>0</f>
        <v>0</v>
      </c>
      <c r="EA31">
        <f>0</f>
        <v>0</v>
      </c>
      <c r="EB31">
        <f>0</f>
        <v>0</v>
      </c>
      <c r="EC31">
        <f>0</f>
        <v>0</v>
      </c>
      <c r="ED31">
        <v>0.1</v>
      </c>
      <c r="EE31">
        <f>0</f>
        <v>0</v>
      </c>
      <c r="EF31">
        <f>0</f>
        <v>0</v>
      </c>
      <c r="EG31">
        <f>0</f>
        <v>0</v>
      </c>
      <c r="EH31">
        <f>0</f>
        <v>0</v>
      </c>
      <c r="EI31">
        <f>0</f>
        <v>0</v>
      </c>
      <c r="EJ31">
        <f>0</f>
        <v>0</v>
      </c>
      <c r="EK31">
        <f>0</f>
        <v>0</v>
      </c>
      <c r="EL31">
        <f>0</f>
        <v>0</v>
      </c>
      <c r="EM31">
        <f>0</f>
        <v>0</v>
      </c>
      <c r="EN31">
        <f>0</f>
        <v>0</v>
      </c>
      <c r="EO31">
        <f>0</f>
        <v>0</v>
      </c>
      <c r="EP31">
        <f>0</f>
        <v>0</v>
      </c>
      <c r="EQ31">
        <f>0</f>
        <v>0</v>
      </c>
      <c r="ER31">
        <f>0</f>
        <v>0</v>
      </c>
      <c r="ES31">
        <v>0.1</v>
      </c>
      <c r="ET31">
        <f>0</f>
        <v>0</v>
      </c>
      <c r="EU31">
        <f>0</f>
        <v>0</v>
      </c>
      <c r="EV31">
        <f>0</f>
        <v>0</v>
      </c>
      <c r="EW31">
        <f>0</f>
        <v>0</v>
      </c>
      <c r="EX31">
        <f>0</f>
        <v>0</v>
      </c>
      <c r="EY31">
        <f>0</f>
        <v>0</v>
      </c>
      <c r="EZ31">
        <f>0</f>
        <v>0</v>
      </c>
      <c r="FA31">
        <f>0</f>
        <v>0</v>
      </c>
      <c r="FB31">
        <f>0</f>
        <v>0</v>
      </c>
    </row>
    <row r="32" spans="1:158" ht="32" x14ac:dyDescent="0.2">
      <c r="A32" s="4" t="s">
        <v>15</v>
      </c>
      <c r="B32" s="4" t="s">
        <v>11</v>
      </c>
      <c r="C32" s="4" t="s">
        <v>7</v>
      </c>
      <c r="D32" s="4" t="s">
        <v>20</v>
      </c>
      <c r="E32" s="5">
        <v>1</v>
      </c>
      <c r="F32" s="21">
        <v>0</v>
      </c>
      <c r="G32" s="21">
        <v>0.42016806722689076</v>
      </c>
      <c r="H32" s="21">
        <v>2.2549019607843137</v>
      </c>
      <c r="I32" s="21">
        <v>0.88235294117647056</v>
      </c>
      <c r="J32">
        <f>0</f>
        <v>0</v>
      </c>
      <c r="K32">
        <f>0</f>
        <v>0</v>
      </c>
      <c r="L32">
        <v>2.5</v>
      </c>
      <c r="M32">
        <v>0.1</v>
      </c>
      <c r="N32">
        <v>2.5</v>
      </c>
      <c r="O32">
        <f>0</f>
        <v>0</v>
      </c>
      <c r="P32">
        <f>0</f>
        <v>0</v>
      </c>
      <c r="Q32">
        <f>0</f>
        <v>0</v>
      </c>
      <c r="R32">
        <v>0.1</v>
      </c>
      <c r="S32">
        <f>0</f>
        <v>0</v>
      </c>
      <c r="T32">
        <f>0</f>
        <v>0</v>
      </c>
      <c r="U32">
        <f>0</f>
        <v>0</v>
      </c>
      <c r="V32">
        <v>0.1</v>
      </c>
      <c r="W32">
        <f>0</f>
        <v>0</v>
      </c>
      <c r="X32">
        <f>0</f>
        <v>0</v>
      </c>
      <c r="Y32">
        <f>0</f>
        <v>0</v>
      </c>
      <c r="Z32">
        <f>0</f>
        <v>0</v>
      </c>
      <c r="AA32">
        <f>0</f>
        <v>0</v>
      </c>
      <c r="AB32">
        <f>0</f>
        <v>0</v>
      </c>
      <c r="AC32">
        <f>0</f>
        <v>0</v>
      </c>
      <c r="AD32">
        <f>0</f>
        <v>0</v>
      </c>
      <c r="AE32">
        <f>0</f>
        <v>0</v>
      </c>
      <c r="AF32">
        <f>0</f>
        <v>0</v>
      </c>
      <c r="AG32">
        <f>0</f>
        <v>0</v>
      </c>
      <c r="AH32">
        <f>0</f>
        <v>0</v>
      </c>
      <c r="AI32">
        <f>0</f>
        <v>0</v>
      </c>
      <c r="AJ32">
        <f>0</f>
        <v>0</v>
      </c>
      <c r="AK32">
        <f>0</f>
        <v>0</v>
      </c>
      <c r="AL32">
        <f>0</f>
        <v>0</v>
      </c>
      <c r="AM32">
        <f>0</f>
        <v>0</v>
      </c>
      <c r="AN32">
        <f>0</f>
        <v>0</v>
      </c>
      <c r="AO32">
        <f>0</f>
        <v>0</v>
      </c>
      <c r="AP32">
        <f>0</f>
        <v>0</v>
      </c>
      <c r="AQ32">
        <f>0</f>
        <v>0</v>
      </c>
      <c r="AR32">
        <f>0</f>
        <v>0</v>
      </c>
      <c r="AS32">
        <f>0</f>
        <v>0</v>
      </c>
      <c r="AT32">
        <f>0</f>
        <v>0</v>
      </c>
      <c r="AU32">
        <f>0</f>
        <v>0</v>
      </c>
      <c r="AV32">
        <f>0</f>
        <v>0</v>
      </c>
      <c r="AW32">
        <f>0</f>
        <v>0</v>
      </c>
      <c r="AX32">
        <f>0</f>
        <v>0</v>
      </c>
      <c r="AY32">
        <f>0</f>
        <v>0</v>
      </c>
      <c r="AZ32">
        <f>0</f>
        <v>0</v>
      </c>
      <c r="BA32">
        <v>0.1</v>
      </c>
      <c r="BB32">
        <f>0</f>
        <v>0</v>
      </c>
      <c r="BC32">
        <f>0</f>
        <v>0</v>
      </c>
      <c r="BD32">
        <f>0</f>
        <v>0</v>
      </c>
      <c r="BE32">
        <f>0</f>
        <v>0</v>
      </c>
      <c r="BF32">
        <f>0</f>
        <v>0</v>
      </c>
      <c r="BG32">
        <f>0</f>
        <v>0</v>
      </c>
      <c r="BH32">
        <f>0</f>
        <v>0</v>
      </c>
      <c r="BI32">
        <f>0</f>
        <v>0</v>
      </c>
      <c r="BJ32">
        <f>0</f>
        <v>0</v>
      </c>
      <c r="BK32">
        <v>2.5</v>
      </c>
      <c r="BL32">
        <f>0</f>
        <v>0</v>
      </c>
      <c r="BM32">
        <f>0</f>
        <v>0</v>
      </c>
      <c r="BN32">
        <f>0</f>
        <v>0</v>
      </c>
      <c r="BO32">
        <f>0</f>
        <v>0</v>
      </c>
      <c r="BP32">
        <f>0</f>
        <v>0</v>
      </c>
      <c r="BQ32">
        <v>2.5</v>
      </c>
      <c r="BR32">
        <f>0</f>
        <v>0</v>
      </c>
      <c r="BS32">
        <f>0</f>
        <v>0</v>
      </c>
      <c r="BT32">
        <f>0</f>
        <v>0</v>
      </c>
      <c r="BU32">
        <f>0</f>
        <v>0</v>
      </c>
      <c r="BV32">
        <v>2.5</v>
      </c>
      <c r="BW32">
        <f>0</f>
        <v>0</v>
      </c>
      <c r="BX32">
        <f>0</f>
        <v>0</v>
      </c>
      <c r="BY32">
        <f>0</f>
        <v>0</v>
      </c>
      <c r="BZ32">
        <v>0.1</v>
      </c>
      <c r="CA32">
        <f>0</f>
        <v>0</v>
      </c>
      <c r="CB32">
        <f>0</f>
        <v>0</v>
      </c>
      <c r="CC32">
        <f>0</f>
        <v>0</v>
      </c>
      <c r="CD32">
        <f>0</f>
        <v>0</v>
      </c>
      <c r="CE32">
        <f>0</f>
        <v>0</v>
      </c>
      <c r="CF32">
        <v>15</v>
      </c>
      <c r="CG32">
        <v>2.5</v>
      </c>
      <c r="CH32">
        <f>0</f>
        <v>0</v>
      </c>
      <c r="CI32">
        <f>0</f>
        <v>0</v>
      </c>
      <c r="CJ32">
        <f>0</f>
        <v>0</v>
      </c>
      <c r="CK32">
        <f>0</f>
        <v>0</v>
      </c>
      <c r="CL32">
        <f>0</f>
        <v>0</v>
      </c>
      <c r="CM32">
        <f>0</f>
        <v>0</v>
      </c>
      <c r="CN32">
        <f>0</f>
        <v>0</v>
      </c>
      <c r="CO32">
        <f>0</f>
        <v>0</v>
      </c>
      <c r="CP32">
        <f>0</f>
        <v>0</v>
      </c>
      <c r="CQ32">
        <f>0</f>
        <v>0</v>
      </c>
      <c r="CR32">
        <f>0</f>
        <v>0</v>
      </c>
      <c r="CS32">
        <f>0</f>
        <v>0</v>
      </c>
      <c r="CT32">
        <f>0</f>
        <v>0</v>
      </c>
      <c r="CU32">
        <f>0</f>
        <v>0</v>
      </c>
      <c r="CV32">
        <f>0</f>
        <v>0</v>
      </c>
      <c r="CW32">
        <f>0</f>
        <v>0</v>
      </c>
      <c r="CX32">
        <f>0</f>
        <v>0</v>
      </c>
      <c r="CY32">
        <f>0</f>
        <v>0</v>
      </c>
      <c r="CZ32">
        <f>0</f>
        <v>0</v>
      </c>
      <c r="DA32">
        <f>0</f>
        <v>0</v>
      </c>
      <c r="DB32">
        <f>0</f>
        <v>0</v>
      </c>
      <c r="DC32">
        <f>0</f>
        <v>0</v>
      </c>
      <c r="DD32">
        <f>0</f>
        <v>0</v>
      </c>
      <c r="DE32">
        <f>0</f>
        <v>0</v>
      </c>
      <c r="DF32">
        <f>0</f>
        <v>0</v>
      </c>
      <c r="DG32">
        <f>0</f>
        <v>0</v>
      </c>
      <c r="DH32">
        <f>0</f>
        <v>0</v>
      </c>
      <c r="DI32">
        <f>0</f>
        <v>0</v>
      </c>
      <c r="DJ32">
        <f>0</f>
        <v>0</v>
      </c>
      <c r="DK32">
        <v>37.5</v>
      </c>
      <c r="DL32">
        <f>0</f>
        <v>0</v>
      </c>
      <c r="DM32">
        <f>0</f>
        <v>0</v>
      </c>
      <c r="DN32">
        <f>0</f>
        <v>0</v>
      </c>
      <c r="DO32">
        <f>0</f>
        <v>0</v>
      </c>
      <c r="DP32">
        <f>0</f>
        <v>0</v>
      </c>
      <c r="DQ32">
        <f>0</f>
        <v>0</v>
      </c>
      <c r="DR32">
        <v>0.1</v>
      </c>
      <c r="DS32">
        <f>0</f>
        <v>0</v>
      </c>
      <c r="DT32">
        <f>0</f>
        <v>0</v>
      </c>
      <c r="DU32">
        <f>0</f>
        <v>0</v>
      </c>
      <c r="DV32">
        <f>0</f>
        <v>0</v>
      </c>
      <c r="DW32">
        <f>0</f>
        <v>0</v>
      </c>
      <c r="DX32">
        <f>0</f>
        <v>0</v>
      </c>
      <c r="DY32">
        <f>0</f>
        <v>0</v>
      </c>
      <c r="DZ32">
        <f>0</f>
        <v>0</v>
      </c>
      <c r="EA32">
        <f>0</f>
        <v>0</v>
      </c>
      <c r="EB32">
        <f>0</f>
        <v>0</v>
      </c>
      <c r="EC32">
        <f>0</f>
        <v>0</v>
      </c>
      <c r="ED32">
        <v>0.1</v>
      </c>
      <c r="EE32">
        <f>0</f>
        <v>0</v>
      </c>
      <c r="EF32">
        <f>0</f>
        <v>0</v>
      </c>
      <c r="EG32">
        <f>0</f>
        <v>0</v>
      </c>
      <c r="EH32">
        <f>0</f>
        <v>0</v>
      </c>
      <c r="EI32">
        <f>0</f>
        <v>0</v>
      </c>
      <c r="EJ32">
        <f>0</f>
        <v>0</v>
      </c>
      <c r="EK32">
        <v>2.5</v>
      </c>
      <c r="EL32">
        <f>0</f>
        <v>0</v>
      </c>
      <c r="EM32">
        <f>0</f>
        <v>0</v>
      </c>
      <c r="EN32">
        <f>0</f>
        <v>0</v>
      </c>
      <c r="EO32">
        <f>0</f>
        <v>0</v>
      </c>
      <c r="EP32">
        <f>0</f>
        <v>0</v>
      </c>
      <c r="EQ32">
        <f>0</f>
        <v>0</v>
      </c>
      <c r="ER32">
        <f>0</f>
        <v>0</v>
      </c>
      <c r="ES32">
        <v>0.1</v>
      </c>
      <c r="ET32">
        <f>0</f>
        <v>0</v>
      </c>
      <c r="EU32">
        <f>0</f>
        <v>0</v>
      </c>
      <c r="EV32">
        <f>0</f>
        <v>0</v>
      </c>
      <c r="EW32">
        <f>0</f>
        <v>0</v>
      </c>
      <c r="EX32">
        <f>0</f>
        <v>0</v>
      </c>
      <c r="EY32">
        <f>0</f>
        <v>0</v>
      </c>
      <c r="EZ32">
        <f>0</f>
        <v>0</v>
      </c>
      <c r="FA32">
        <f>0</f>
        <v>0</v>
      </c>
      <c r="FB32">
        <f>0</f>
        <v>0</v>
      </c>
    </row>
    <row r="33" spans="1:158" ht="32" x14ac:dyDescent="0.2">
      <c r="A33" s="4" t="s">
        <v>15</v>
      </c>
      <c r="B33" s="4" t="s">
        <v>11</v>
      </c>
      <c r="C33" s="4" t="s">
        <v>7</v>
      </c>
      <c r="D33" s="4" t="s">
        <v>20</v>
      </c>
      <c r="E33" s="5">
        <v>2</v>
      </c>
      <c r="F33" s="21">
        <v>0</v>
      </c>
      <c r="G33" s="21">
        <v>0.42016806722689076</v>
      </c>
      <c r="H33" s="21">
        <v>2.2549019607843137</v>
      </c>
      <c r="I33" s="21">
        <v>0.88235294117647056</v>
      </c>
      <c r="J33">
        <f>0</f>
        <v>0</v>
      </c>
      <c r="K33">
        <f>0</f>
        <v>0</v>
      </c>
      <c r="L33">
        <v>0.1</v>
      </c>
      <c r="M33">
        <f>0</f>
        <v>0</v>
      </c>
      <c r="N33">
        <f>0</f>
        <v>0</v>
      </c>
      <c r="O33">
        <f>0</f>
        <v>0</v>
      </c>
      <c r="P33">
        <f>0</f>
        <v>0</v>
      </c>
      <c r="Q33">
        <f>0</f>
        <v>0</v>
      </c>
      <c r="R33">
        <f>0</f>
        <v>0</v>
      </c>
      <c r="S33">
        <v>0.1</v>
      </c>
      <c r="T33">
        <f>0</f>
        <v>0</v>
      </c>
      <c r="U33">
        <v>2.5</v>
      </c>
      <c r="V33">
        <f>0</f>
        <v>0</v>
      </c>
      <c r="W33">
        <f>0</f>
        <v>0</v>
      </c>
      <c r="X33">
        <v>0.1</v>
      </c>
      <c r="Y33">
        <f>0</f>
        <v>0</v>
      </c>
      <c r="Z33">
        <v>0.1</v>
      </c>
      <c r="AA33">
        <f>0</f>
        <v>0</v>
      </c>
      <c r="AB33">
        <f>0</f>
        <v>0</v>
      </c>
      <c r="AC33">
        <f>0</f>
        <v>0</v>
      </c>
      <c r="AD33">
        <f>0</f>
        <v>0</v>
      </c>
      <c r="AE33">
        <f>0</f>
        <v>0</v>
      </c>
      <c r="AF33">
        <f>0</f>
        <v>0</v>
      </c>
      <c r="AG33">
        <f>0</f>
        <v>0</v>
      </c>
      <c r="AH33">
        <f>0</f>
        <v>0</v>
      </c>
      <c r="AI33">
        <f>0</f>
        <v>0</v>
      </c>
      <c r="AJ33">
        <f>0</f>
        <v>0</v>
      </c>
      <c r="AK33">
        <f>0</f>
        <v>0</v>
      </c>
      <c r="AL33">
        <f>0</f>
        <v>0</v>
      </c>
      <c r="AM33">
        <f>0</f>
        <v>0</v>
      </c>
      <c r="AN33">
        <f>0</f>
        <v>0</v>
      </c>
      <c r="AO33">
        <f>0</f>
        <v>0</v>
      </c>
      <c r="AP33">
        <f>0</f>
        <v>0</v>
      </c>
      <c r="AQ33">
        <f>0</f>
        <v>0</v>
      </c>
      <c r="AR33">
        <f>0</f>
        <v>0</v>
      </c>
      <c r="AS33">
        <v>2.5</v>
      </c>
      <c r="AT33">
        <f>0</f>
        <v>0</v>
      </c>
      <c r="AU33">
        <f>0</f>
        <v>0</v>
      </c>
      <c r="AV33">
        <f>0</f>
        <v>0</v>
      </c>
      <c r="AW33">
        <f>0</f>
        <v>0</v>
      </c>
      <c r="AX33">
        <f>0</f>
        <v>0</v>
      </c>
      <c r="AY33">
        <f>0</f>
        <v>0</v>
      </c>
      <c r="AZ33">
        <f>0</f>
        <v>0</v>
      </c>
      <c r="BA33">
        <v>0.1</v>
      </c>
      <c r="BB33">
        <f>0</f>
        <v>0</v>
      </c>
      <c r="BC33">
        <f>0</f>
        <v>0</v>
      </c>
      <c r="BD33">
        <f>0</f>
        <v>0</v>
      </c>
      <c r="BE33">
        <f>0</f>
        <v>0</v>
      </c>
      <c r="BF33">
        <f>0</f>
        <v>0</v>
      </c>
      <c r="BG33">
        <f>0</f>
        <v>0</v>
      </c>
      <c r="BH33">
        <f>0</f>
        <v>0</v>
      </c>
      <c r="BI33">
        <f>0</f>
        <v>0</v>
      </c>
      <c r="BJ33">
        <f>0</f>
        <v>0</v>
      </c>
      <c r="BK33">
        <v>37.5</v>
      </c>
      <c r="BL33">
        <f>0</f>
        <v>0</v>
      </c>
      <c r="BM33">
        <f>0</f>
        <v>0</v>
      </c>
      <c r="BN33">
        <f>0</f>
        <v>0</v>
      </c>
      <c r="BO33">
        <f>0</f>
        <v>0</v>
      </c>
      <c r="BP33">
        <f>0</f>
        <v>0</v>
      </c>
      <c r="BQ33">
        <f>0</f>
        <v>0</v>
      </c>
      <c r="BR33">
        <f>0</f>
        <v>0</v>
      </c>
      <c r="BS33">
        <f>0</f>
        <v>0</v>
      </c>
      <c r="BT33">
        <f>0</f>
        <v>0</v>
      </c>
      <c r="BU33">
        <f>0</f>
        <v>0</v>
      </c>
      <c r="BV33">
        <f>0</f>
        <v>0</v>
      </c>
      <c r="BW33">
        <f>0</f>
        <v>0</v>
      </c>
      <c r="BX33">
        <f>0</f>
        <v>0</v>
      </c>
      <c r="BY33">
        <f>0</f>
        <v>0</v>
      </c>
      <c r="BZ33">
        <f>0</f>
        <v>0</v>
      </c>
      <c r="CA33">
        <f>0</f>
        <v>0</v>
      </c>
      <c r="CB33">
        <f>0</f>
        <v>0</v>
      </c>
      <c r="CC33">
        <v>0.1</v>
      </c>
      <c r="CD33">
        <f>0</f>
        <v>0</v>
      </c>
      <c r="CE33">
        <f>0</f>
        <v>0</v>
      </c>
      <c r="CF33">
        <v>15</v>
      </c>
      <c r="CG33">
        <f>0</f>
        <v>0</v>
      </c>
      <c r="CH33">
        <v>0.1</v>
      </c>
      <c r="CI33">
        <f>0</f>
        <v>0</v>
      </c>
      <c r="CJ33">
        <f>0</f>
        <v>0</v>
      </c>
      <c r="CK33">
        <f>0</f>
        <v>0</v>
      </c>
      <c r="CL33">
        <f>0</f>
        <v>0</v>
      </c>
      <c r="CM33">
        <f>0</f>
        <v>0</v>
      </c>
      <c r="CN33">
        <f>0</f>
        <v>0</v>
      </c>
      <c r="CO33">
        <f>0</f>
        <v>0</v>
      </c>
      <c r="CP33">
        <f>0</f>
        <v>0</v>
      </c>
      <c r="CQ33">
        <f>0</f>
        <v>0</v>
      </c>
      <c r="CR33">
        <f>0</f>
        <v>0</v>
      </c>
      <c r="CS33">
        <v>2.5</v>
      </c>
      <c r="CT33">
        <v>0.1</v>
      </c>
      <c r="CU33">
        <f>0</f>
        <v>0</v>
      </c>
      <c r="CV33">
        <f>0</f>
        <v>0</v>
      </c>
      <c r="CW33">
        <f>0</f>
        <v>0</v>
      </c>
      <c r="CX33">
        <f>0</f>
        <v>0</v>
      </c>
      <c r="CY33">
        <f>0</f>
        <v>0</v>
      </c>
      <c r="CZ33">
        <f>0</f>
        <v>0</v>
      </c>
      <c r="DA33">
        <f>0</f>
        <v>0</v>
      </c>
      <c r="DB33">
        <f>0</f>
        <v>0</v>
      </c>
      <c r="DC33">
        <v>0.1</v>
      </c>
      <c r="DD33">
        <f>0</f>
        <v>0</v>
      </c>
      <c r="DE33">
        <v>2.5</v>
      </c>
      <c r="DF33">
        <f>0</f>
        <v>0</v>
      </c>
      <c r="DG33">
        <f>0</f>
        <v>0</v>
      </c>
      <c r="DH33">
        <f>0</f>
        <v>0</v>
      </c>
      <c r="DI33">
        <f>0</f>
        <v>0</v>
      </c>
      <c r="DJ33">
        <v>2.5</v>
      </c>
      <c r="DK33">
        <v>2.5</v>
      </c>
      <c r="DL33">
        <f>0</f>
        <v>0</v>
      </c>
      <c r="DM33">
        <f>0</f>
        <v>0</v>
      </c>
      <c r="DN33">
        <f>0</f>
        <v>0</v>
      </c>
      <c r="DO33">
        <v>2.5</v>
      </c>
      <c r="DP33">
        <f>0</f>
        <v>0</v>
      </c>
      <c r="DQ33">
        <f>0</f>
        <v>0</v>
      </c>
      <c r="DR33">
        <v>2.5</v>
      </c>
      <c r="DS33">
        <f>0</f>
        <v>0</v>
      </c>
      <c r="DT33">
        <f>0</f>
        <v>0</v>
      </c>
      <c r="DU33">
        <f>0</f>
        <v>0</v>
      </c>
      <c r="DV33">
        <f>0</f>
        <v>0</v>
      </c>
      <c r="DW33">
        <f>0</f>
        <v>0</v>
      </c>
      <c r="DX33">
        <v>0.1</v>
      </c>
      <c r="DY33">
        <f>0</f>
        <v>0</v>
      </c>
      <c r="DZ33">
        <f>0</f>
        <v>0</v>
      </c>
      <c r="EA33">
        <f>0</f>
        <v>0</v>
      </c>
      <c r="EB33">
        <f>0</f>
        <v>0</v>
      </c>
      <c r="EC33">
        <f>0</f>
        <v>0</v>
      </c>
      <c r="ED33">
        <v>2.5</v>
      </c>
      <c r="EE33">
        <f>0</f>
        <v>0</v>
      </c>
      <c r="EF33">
        <f>0</f>
        <v>0</v>
      </c>
      <c r="EG33">
        <f>0</f>
        <v>0</v>
      </c>
      <c r="EH33">
        <f>0</f>
        <v>0</v>
      </c>
      <c r="EI33">
        <f>0</f>
        <v>0</v>
      </c>
      <c r="EJ33">
        <f>0</f>
        <v>0</v>
      </c>
      <c r="EK33">
        <f>0</f>
        <v>0</v>
      </c>
      <c r="EL33">
        <f>0</f>
        <v>0</v>
      </c>
      <c r="EM33">
        <f>0</f>
        <v>0</v>
      </c>
      <c r="EN33">
        <f>0</f>
        <v>0</v>
      </c>
      <c r="EO33">
        <f>0</f>
        <v>0</v>
      </c>
      <c r="EP33">
        <f>0</f>
        <v>0</v>
      </c>
      <c r="EQ33">
        <f>0</f>
        <v>0</v>
      </c>
      <c r="ER33">
        <f>0</f>
        <v>0</v>
      </c>
      <c r="ES33">
        <f>0</f>
        <v>0</v>
      </c>
      <c r="ET33">
        <f>0</f>
        <v>0</v>
      </c>
      <c r="EU33">
        <f>0</f>
        <v>0</v>
      </c>
      <c r="EV33">
        <f>0</f>
        <v>0</v>
      </c>
      <c r="EW33">
        <f>0</f>
        <v>0</v>
      </c>
      <c r="EX33">
        <f>0</f>
        <v>0</v>
      </c>
      <c r="EY33">
        <f>0</f>
        <v>0</v>
      </c>
      <c r="EZ33">
        <f>0</f>
        <v>0</v>
      </c>
      <c r="FA33">
        <f>0</f>
        <v>0</v>
      </c>
      <c r="FB33">
        <f>0</f>
        <v>0</v>
      </c>
    </row>
    <row r="34" spans="1:158" ht="32" x14ac:dyDescent="0.2">
      <c r="A34" s="4" t="s">
        <v>15</v>
      </c>
      <c r="B34" s="4" t="s">
        <v>11</v>
      </c>
      <c r="C34" s="4" t="s">
        <v>7</v>
      </c>
      <c r="D34" s="4" t="s">
        <v>20</v>
      </c>
      <c r="E34" s="5">
        <v>3</v>
      </c>
      <c r="F34" s="21">
        <v>0</v>
      </c>
      <c r="G34" s="21">
        <v>0.42016806722689076</v>
      </c>
      <c r="H34" s="21">
        <v>2.2549019607843137</v>
      </c>
      <c r="I34" s="21">
        <v>0.88235294117647056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v>0.1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v>2.5</v>
      </c>
      <c r="AG34">
        <f>0</f>
        <v>0</v>
      </c>
      <c r="AH34">
        <v>0.1</v>
      </c>
      <c r="AI34">
        <f>0</f>
        <v>0</v>
      </c>
      <c r="AJ34">
        <f>0</f>
        <v>0</v>
      </c>
      <c r="AK34">
        <f>0</f>
        <v>0</v>
      </c>
      <c r="AL34">
        <f>0</f>
        <v>0</v>
      </c>
      <c r="AM34">
        <f>0</f>
        <v>0</v>
      </c>
      <c r="AN34">
        <f>0</f>
        <v>0</v>
      </c>
      <c r="AO34">
        <f>0</f>
        <v>0</v>
      </c>
      <c r="AP34">
        <f>0</f>
        <v>0</v>
      </c>
      <c r="AQ34">
        <f>0</f>
        <v>0</v>
      </c>
      <c r="AR34">
        <f>0</f>
        <v>0</v>
      </c>
      <c r="AS34">
        <f>0</f>
        <v>0</v>
      </c>
      <c r="AT34">
        <f>0</f>
        <v>0</v>
      </c>
      <c r="AU34">
        <v>0.1</v>
      </c>
      <c r="AV34">
        <f>0</f>
        <v>0</v>
      </c>
      <c r="AW34">
        <f>0</f>
        <v>0</v>
      </c>
      <c r="AX34">
        <f>0</f>
        <v>0</v>
      </c>
      <c r="AY34">
        <f>0</f>
        <v>0</v>
      </c>
      <c r="AZ34">
        <f>0</f>
        <v>0</v>
      </c>
      <c r="BA34">
        <f>0</f>
        <v>0</v>
      </c>
      <c r="BB34">
        <f>0</f>
        <v>0</v>
      </c>
      <c r="BC34">
        <f>0</f>
        <v>0</v>
      </c>
      <c r="BD34">
        <f>0</f>
        <v>0</v>
      </c>
      <c r="BE34">
        <f>0</f>
        <v>0</v>
      </c>
      <c r="BF34">
        <f>0</f>
        <v>0</v>
      </c>
      <c r="BG34">
        <f>0</f>
        <v>0</v>
      </c>
      <c r="BH34">
        <f>0</f>
        <v>0</v>
      </c>
      <c r="BI34">
        <v>0.1</v>
      </c>
      <c r="BJ34">
        <f>0</f>
        <v>0</v>
      </c>
      <c r="BK34">
        <v>15</v>
      </c>
      <c r="BL34">
        <f>0</f>
        <v>0</v>
      </c>
      <c r="BM34">
        <v>0.1</v>
      </c>
      <c r="BN34">
        <f>0</f>
        <v>0</v>
      </c>
      <c r="BO34">
        <f>0</f>
        <v>0</v>
      </c>
      <c r="BP34">
        <f>0</f>
        <v>0</v>
      </c>
      <c r="BQ34">
        <f>0</f>
        <v>0</v>
      </c>
      <c r="BR34">
        <f>0</f>
        <v>0</v>
      </c>
      <c r="BS34">
        <f>0</f>
        <v>0</v>
      </c>
      <c r="BT34">
        <f>0</f>
        <v>0</v>
      </c>
      <c r="BU34">
        <v>2.5</v>
      </c>
      <c r="BV34">
        <v>0.1</v>
      </c>
      <c r="BW34">
        <f>0</f>
        <v>0</v>
      </c>
      <c r="BX34">
        <f>0</f>
        <v>0</v>
      </c>
      <c r="BY34">
        <f>0</f>
        <v>0</v>
      </c>
      <c r="BZ34">
        <f>0</f>
        <v>0</v>
      </c>
      <c r="CA34">
        <f>0</f>
        <v>0</v>
      </c>
      <c r="CB34">
        <f>0</f>
        <v>0</v>
      </c>
      <c r="CC34">
        <f>0</f>
        <v>0</v>
      </c>
      <c r="CD34">
        <f>0</f>
        <v>0</v>
      </c>
      <c r="CE34">
        <f>0</f>
        <v>0</v>
      </c>
      <c r="CF34">
        <v>0.1</v>
      </c>
      <c r="CG34">
        <v>2.5</v>
      </c>
      <c r="CH34">
        <f>0</f>
        <v>0</v>
      </c>
      <c r="CI34">
        <f>0</f>
        <v>0</v>
      </c>
      <c r="CJ34">
        <f>0</f>
        <v>0</v>
      </c>
      <c r="CK34">
        <f>0</f>
        <v>0</v>
      </c>
      <c r="CL34">
        <f>0</f>
        <v>0</v>
      </c>
      <c r="CM34">
        <f>0</f>
        <v>0</v>
      </c>
      <c r="CN34">
        <f>0</f>
        <v>0</v>
      </c>
      <c r="CO34">
        <f>0</f>
        <v>0</v>
      </c>
      <c r="CP34">
        <f>0</f>
        <v>0</v>
      </c>
      <c r="CQ34">
        <f>0</f>
        <v>0</v>
      </c>
      <c r="CR34">
        <f>0</f>
        <v>0</v>
      </c>
      <c r="CS34">
        <f>0</f>
        <v>0</v>
      </c>
      <c r="CT34">
        <v>0.1</v>
      </c>
      <c r="CU34">
        <f>0</f>
        <v>0</v>
      </c>
      <c r="CV34">
        <f>0</f>
        <v>0</v>
      </c>
      <c r="CW34">
        <f>0</f>
        <v>0</v>
      </c>
      <c r="CX34">
        <f>0</f>
        <v>0</v>
      </c>
      <c r="CY34">
        <f>0</f>
        <v>0</v>
      </c>
      <c r="CZ34">
        <f>0</f>
        <v>0</v>
      </c>
      <c r="DA34">
        <f>0</f>
        <v>0</v>
      </c>
      <c r="DB34">
        <f>0</f>
        <v>0</v>
      </c>
      <c r="DC34">
        <v>0.1</v>
      </c>
      <c r="DD34">
        <f>0</f>
        <v>0</v>
      </c>
      <c r="DE34">
        <v>17.5</v>
      </c>
      <c r="DF34">
        <f>0</f>
        <v>0</v>
      </c>
      <c r="DG34">
        <f>0</f>
        <v>0</v>
      </c>
      <c r="DH34">
        <f>0</f>
        <v>0</v>
      </c>
      <c r="DI34">
        <f>0</f>
        <v>0</v>
      </c>
      <c r="DJ34">
        <v>37.5</v>
      </c>
      <c r="DK34">
        <v>15</v>
      </c>
      <c r="DL34">
        <f>0</f>
        <v>0</v>
      </c>
      <c r="DM34">
        <f>0</f>
        <v>0</v>
      </c>
      <c r="DN34">
        <f>0</f>
        <v>0</v>
      </c>
      <c r="DO34">
        <v>0.1</v>
      </c>
      <c r="DP34">
        <f>0</f>
        <v>0</v>
      </c>
      <c r="DQ34">
        <f>0</f>
        <v>0</v>
      </c>
      <c r="DR34">
        <f>0</f>
        <v>0</v>
      </c>
      <c r="DS34">
        <f>0</f>
        <v>0</v>
      </c>
      <c r="DT34">
        <f>0</f>
        <v>0</v>
      </c>
      <c r="DU34">
        <f>0</f>
        <v>0</v>
      </c>
      <c r="DV34">
        <f>0</f>
        <v>0</v>
      </c>
      <c r="DW34">
        <f>0</f>
        <v>0</v>
      </c>
      <c r="DX34">
        <f>0</f>
        <v>0</v>
      </c>
      <c r="DY34">
        <f>0</f>
        <v>0</v>
      </c>
      <c r="DZ34">
        <f>0</f>
        <v>0</v>
      </c>
      <c r="EA34">
        <v>0.1</v>
      </c>
      <c r="EB34">
        <f>0</f>
        <v>0</v>
      </c>
      <c r="EC34">
        <f>0</f>
        <v>0</v>
      </c>
      <c r="ED34">
        <v>0.1</v>
      </c>
      <c r="EE34">
        <f>0</f>
        <v>0</v>
      </c>
      <c r="EF34">
        <f>0</f>
        <v>0</v>
      </c>
      <c r="EG34">
        <f>0</f>
        <v>0</v>
      </c>
      <c r="EH34">
        <f>0</f>
        <v>0</v>
      </c>
      <c r="EI34">
        <f>0</f>
        <v>0</v>
      </c>
      <c r="EJ34">
        <f>0</f>
        <v>0</v>
      </c>
      <c r="EK34">
        <f>0</f>
        <v>0</v>
      </c>
      <c r="EL34">
        <f>0</f>
        <v>0</v>
      </c>
      <c r="EM34">
        <f>0</f>
        <v>0</v>
      </c>
      <c r="EN34">
        <f>0</f>
        <v>0</v>
      </c>
      <c r="EO34">
        <f>0</f>
        <v>0</v>
      </c>
      <c r="EP34">
        <f>0</f>
        <v>0</v>
      </c>
      <c r="EQ34">
        <f>0</f>
        <v>0</v>
      </c>
      <c r="ER34">
        <f>0</f>
        <v>0</v>
      </c>
      <c r="ES34">
        <v>2.5</v>
      </c>
      <c r="ET34">
        <f>0</f>
        <v>0</v>
      </c>
      <c r="EU34">
        <f>0</f>
        <v>0</v>
      </c>
      <c r="EV34">
        <f>0</f>
        <v>0</v>
      </c>
      <c r="EW34">
        <f>0</f>
        <v>0</v>
      </c>
      <c r="EX34">
        <f>0</f>
        <v>0</v>
      </c>
      <c r="EY34">
        <f>0</f>
        <v>0</v>
      </c>
      <c r="EZ34">
        <f>0</f>
        <v>0</v>
      </c>
      <c r="FA34">
        <f>0</f>
        <v>0</v>
      </c>
      <c r="FB34">
        <f>0</f>
        <v>0</v>
      </c>
    </row>
    <row r="35" spans="1:158" ht="32" x14ac:dyDescent="0.2">
      <c r="A35" s="4" t="s">
        <v>15</v>
      </c>
      <c r="B35" s="4" t="s">
        <v>11</v>
      </c>
      <c r="C35" s="4" t="s">
        <v>7</v>
      </c>
      <c r="D35" s="4" t="s">
        <v>21</v>
      </c>
      <c r="E35" s="5">
        <v>1</v>
      </c>
      <c r="F35" s="21">
        <v>0.51282051282051289</v>
      </c>
      <c r="G35" s="21">
        <v>1.1721611721611722</v>
      </c>
      <c r="H35" s="21">
        <v>3.4615384615384617</v>
      </c>
      <c r="I35" s="21">
        <v>1.1538461538461537</v>
      </c>
      <c r="J35">
        <f>0</f>
        <v>0</v>
      </c>
      <c r="K35">
        <f>0</f>
        <v>0</v>
      </c>
      <c r="L35">
        <f>0</f>
        <v>0</v>
      </c>
      <c r="M35">
        <f>0</f>
        <v>0</v>
      </c>
      <c r="N35">
        <f>0</f>
        <v>0</v>
      </c>
      <c r="O35">
        <f>0</f>
        <v>0</v>
      </c>
      <c r="P35">
        <f>0</f>
        <v>0</v>
      </c>
      <c r="Q35">
        <v>0.1</v>
      </c>
      <c r="R35">
        <f>0</f>
        <v>0</v>
      </c>
      <c r="S35">
        <f>0</f>
        <v>0</v>
      </c>
      <c r="T35">
        <f>0</f>
        <v>0</v>
      </c>
      <c r="U35">
        <f>0</f>
        <v>0</v>
      </c>
      <c r="V35">
        <f>0</f>
        <v>0</v>
      </c>
      <c r="W35">
        <f>0</f>
        <v>0</v>
      </c>
      <c r="X35">
        <f>0</f>
        <v>0</v>
      </c>
      <c r="Y35">
        <v>0.1</v>
      </c>
      <c r="Z35">
        <v>2.5</v>
      </c>
      <c r="AA35">
        <f>0</f>
        <v>0</v>
      </c>
      <c r="AB35">
        <f>0</f>
        <v>0</v>
      </c>
      <c r="AC35">
        <f>0</f>
        <v>0</v>
      </c>
      <c r="AD35">
        <f>0</f>
        <v>0</v>
      </c>
      <c r="AE35">
        <f>0</f>
        <v>0</v>
      </c>
      <c r="AF35">
        <f>0</f>
        <v>0</v>
      </c>
      <c r="AG35">
        <f>0</f>
        <v>0</v>
      </c>
      <c r="AH35">
        <f>0</f>
        <v>0</v>
      </c>
      <c r="AI35">
        <f>0</f>
        <v>0</v>
      </c>
      <c r="AJ35">
        <f>0</f>
        <v>0</v>
      </c>
      <c r="AK35">
        <f>0</f>
        <v>0</v>
      </c>
      <c r="AL35">
        <f>0</f>
        <v>0</v>
      </c>
      <c r="AM35">
        <f>0</f>
        <v>0</v>
      </c>
      <c r="AN35">
        <f>0</f>
        <v>0</v>
      </c>
      <c r="AO35">
        <f>0</f>
        <v>0</v>
      </c>
      <c r="AP35">
        <f>0</f>
        <v>0</v>
      </c>
      <c r="AQ35">
        <f>0</f>
        <v>0</v>
      </c>
      <c r="AR35">
        <f>0</f>
        <v>0</v>
      </c>
      <c r="AS35">
        <f>0</f>
        <v>0</v>
      </c>
      <c r="AT35">
        <f>0</f>
        <v>0</v>
      </c>
      <c r="AU35">
        <f>0</f>
        <v>0</v>
      </c>
      <c r="AV35">
        <f>0</f>
        <v>0</v>
      </c>
      <c r="AW35">
        <f>0</f>
        <v>0</v>
      </c>
      <c r="AX35">
        <f>0</f>
        <v>0</v>
      </c>
      <c r="AY35">
        <v>0.1</v>
      </c>
      <c r="AZ35">
        <f>0</f>
        <v>0</v>
      </c>
      <c r="BA35">
        <f>0</f>
        <v>0</v>
      </c>
      <c r="BB35">
        <f>0</f>
        <v>0</v>
      </c>
      <c r="BC35">
        <f>0</f>
        <v>0</v>
      </c>
      <c r="BD35">
        <f>0</f>
        <v>0</v>
      </c>
      <c r="BE35">
        <f>0</f>
        <v>0</v>
      </c>
      <c r="BF35">
        <f>0</f>
        <v>0</v>
      </c>
      <c r="BG35">
        <f>0</f>
        <v>0</v>
      </c>
      <c r="BH35">
        <f>0</f>
        <v>0</v>
      </c>
      <c r="BI35">
        <v>0.1</v>
      </c>
      <c r="BJ35">
        <f>0</f>
        <v>0</v>
      </c>
      <c r="BK35">
        <v>37.5</v>
      </c>
      <c r="BL35">
        <f>0</f>
        <v>0</v>
      </c>
      <c r="BM35">
        <f>0</f>
        <v>0</v>
      </c>
      <c r="BN35">
        <f>0</f>
        <v>0</v>
      </c>
      <c r="BO35">
        <v>0.1</v>
      </c>
      <c r="BP35">
        <f>0</f>
        <v>0</v>
      </c>
      <c r="BQ35">
        <f>0</f>
        <v>0</v>
      </c>
      <c r="BR35">
        <f>0</f>
        <v>0</v>
      </c>
      <c r="BS35">
        <f>0</f>
        <v>0</v>
      </c>
      <c r="BT35">
        <f>0</f>
        <v>0</v>
      </c>
      <c r="BU35">
        <f>0</f>
        <v>0</v>
      </c>
      <c r="BV35">
        <v>15</v>
      </c>
      <c r="BW35">
        <v>2.5</v>
      </c>
      <c r="BX35">
        <f>0</f>
        <v>0</v>
      </c>
      <c r="BY35">
        <f>0</f>
        <v>0</v>
      </c>
      <c r="BZ35">
        <f>0</f>
        <v>0</v>
      </c>
      <c r="CA35">
        <f>0</f>
        <v>0</v>
      </c>
      <c r="CB35">
        <f>0</f>
        <v>0</v>
      </c>
      <c r="CC35">
        <f>0</f>
        <v>0</v>
      </c>
      <c r="CD35">
        <f>0</f>
        <v>0</v>
      </c>
      <c r="CE35">
        <f>0</f>
        <v>0</v>
      </c>
      <c r="CF35">
        <f>0</f>
        <v>0</v>
      </c>
      <c r="CG35">
        <f>0</f>
        <v>0</v>
      </c>
      <c r="CH35">
        <f>0</f>
        <v>0</v>
      </c>
      <c r="CI35">
        <f>0</f>
        <v>0</v>
      </c>
      <c r="CJ35">
        <f>0</f>
        <v>0</v>
      </c>
      <c r="CK35">
        <f>0</f>
        <v>0</v>
      </c>
      <c r="CL35">
        <f>0</f>
        <v>0</v>
      </c>
      <c r="CM35">
        <f>0</f>
        <v>0</v>
      </c>
      <c r="CN35">
        <f>0</f>
        <v>0</v>
      </c>
      <c r="CO35">
        <f>0</f>
        <v>0</v>
      </c>
      <c r="CP35">
        <f>0</f>
        <v>0</v>
      </c>
      <c r="CQ35">
        <f>0</f>
        <v>0</v>
      </c>
      <c r="CR35">
        <f>0</f>
        <v>0</v>
      </c>
      <c r="CS35">
        <v>0.1</v>
      </c>
      <c r="CT35">
        <f>0</f>
        <v>0</v>
      </c>
      <c r="CU35">
        <f>0</f>
        <v>0</v>
      </c>
      <c r="CV35">
        <v>2.5</v>
      </c>
      <c r="CW35">
        <f>0</f>
        <v>0</v>
      </c>
      <c r="CX35">
        <f>0</f>
        <v>0</v>
      </c>
      <c r="CY35">
        <f>0</f>
        <v>0</v>
      </c>
      <c r="CZ35">
        <f>0</f>
        <v>0</v>
      </c>
      <c r="DA35">
        <f>0</f>
        <v>0</v>
      </c>
      <c r="DB35">
        <v>0.1</v>
      </c>
      <c r="DC35">
        <f>0</f>
        <v>0</v>
      </c>
      <c r="DD35">
        <f>0</f>
        <v>0</v>
      </c>
      <c r="DE35">
        <f>0</f>
        <v>0</v>
      </c>
      <c r="DF35">
        <f>0</f>
        <v>0</v>
      </c>
      <c r="DG35">
        <f>0</f>
        <v>0</v>
      </c>
      <c r="DH35">
        <f>0</f>
        <v>0</v>
      </c>
      <c r="DI35">
        <f>0</f>
        <v>0</v>
      </c>
      <c r="DJ35">
        <v>2.5</v>
      </c>
      <c r="DK35">
        <v>15</v>
      </c>
      <c r="DL35">
        <f>0</f>
        <v>0</v>
      </c>
      <c r="DM35">
        <f>0</f>
        <v>0</v>
      </c>
      <c r="DN35">
        <f>0</f>
        <v>0</v>
      </c>
      <c r="DO35">
        <v>0.1</v>
      </c>
      <c r="DP35">
        <f>0</f>
        <v>0</v>
      </c>
      <c r="DQ35">
        <f>0</f>
        <v>0</v>
      </c>
      <c r="DR35">
        <f>0</f>
        <v>0</v>
      </c>
      <c r="DS35">
        <f>0</f>
        <v>0</v>
      </c>
      <c r="DT35">
        <f>0</f>
        <v>0</v>
      </c>
      <c r="DU35">
        <f>0</f>
        <v>0</v>
      </c>
      <c r="DV35">
        <f>0</f>
        <v>0</v>
      </c>
      <c r="DW35">
        <f>0</f>
        <v>0</v>
      </c>
      <c r="DX35">
        <f>0</f>
        <v>0</v>
      </c>
      <c r="DY35">
        <f>0</f>
        <v>0</v>
      </c>
      <c r="DZ35">
        <f>0</f>
        <v>0</v>
      </c>
      <c r="EA35">
        <f>0</f>
        <v>0</v>
      </c>
      <c r="EB35">
        <v>2.5</v>
      </c>
      <c r="EC35">
        <f>0</f>
        <v>0</v>
      </c>
      <c r="ED35">
        <f>0</f>
        <v>0</v>
      </c>
      <c r="EE35">
        <v>2.5</v>
      </c>
      <c r="EF35">
        <f>0</f>
        <v>0</v>
      </c>
      <c r="EG35">
        <f>0</f>
        <v>0</v>
      </c>
      <c r="EH35">
        <f>0</f>
        <v>0</v>
      </c>
      <c r="EI35">
        <v>0.1</v>
      </c>
      <c r="EJ35">
        <f>0</f>
        <v>0</v>
      </c>
      <c r="EK35">
        <v>0.1</v>
      </c>
      <c r="EL35">
        <f>0</f>
        <v>0</v>
      </c>
      <c r="EM35">
        <f>0</f>
        <v>0</v>
      </c>
      <c r="EN35">
        <f>0</f>
        <v>0</v>
      </c>
      <c r="EO35">
        <f>0</f>
        <v>0</v>
      </c>
      <c r="EP35">
        <f>0</f>
        <v>0</v>
      </c>
      <c r="EQ35">
        <f>0</f>
        <v>0</v>
      </c>
      <c r="ER35">
        <f>0</f>
        <v>0</v>
      </c>
      <c r="ES35">
        <f>0</f>
        <v>0</v>
      </c>
      <c r="ET35">
        <f>0</f>
        <v>0</v>
      </c>
      <c r="EU35">
        <f>0</f>
        <v>0</v>
      </c>
      <c r="EV35">
        <f>0</f>
        <v>0</v>
      </c>
      <c r="EW35">
        <f>0</f>
        <v>0</v>
      </c>
      <c r="EX35">
        <f>0</f>
        <v>0</v>
      </c>
      <c r="EY35">
        <f>0</f>
        <v>0</v>
      </c>
      <c r="EZ35">
        <f>0</f>
        <v>0</v>
      </c>
      <c r="FA35">
        <f>0</f>
        <v>0</v>
      </c>
      <c r="FB35">
        <f>0</f>
        <v>0</v>
      </c>
    </row>
    <row r="36" spans="1:158" ht="32" x14ac:dyDescent="0.2">
      <c r="A36" s="4" t="s">
        <v>15</v>
      </c>
      <c r="B36" s="4" t="s">
        <v>11</v>
      </c>
      <c r="C36" s="4" t="s">
        <v>7</v>
      </c>
      <c r="D36" s="4" t="s">
        <v>21</v>
      </c>
      <c r="E36" s="5">
        <v>2</v>
      </c>
      <c r="F36" s="21">
        <v>0.51282051282051289</v>
      </c>
      <c r="G36" s="21">
        <v>1.1721611721611722</v>
      </c>
      <c r="H36" s="21">
        <v>3.4615384615384617</v>
      </c>
      <c r="I36" s="21">
        <v>1.1538461538461537</v>
      </c>
      <c r="J36">
        <f>0</f>
        <v>0</v>
      </c>
      <c r="K36">
        <f>0</f>
        <v>0</v>
      </c>
      <c r="L36">
        <f>0</f>
        <v>0</v>
      </c>
      <c r="M36">
        <f>0</f>
        <v>0</v>
      </c>
      <c r="N36">
        <f>0</f>
        <v>0</v>
      </c>
      <c r="O36">
        <v>0.1</v>
      </c>
      <c r="P36">
        <f>0</f>
        <v>0</v>
      </c>
      <c r="Q36">
        <f>0</f>
        <v>0</v>
      </c>
      <c r="R36">
        <f>0</f>
        <v>0</v>
      </c>
      <c r="S36">
        <f>0</f>
        <v>0</v>
      </c>
      <c r="T36">
        <f>0</f>
        <v>0</v>
      </c>
      <c r="U36">
        <v>0.1</v>
      </c>
      <c r="V36">
        <f>0</f>
        <v>0</v>
      </c>
      <c r="W36">
        <f>0</f>
        <v>0</v>
      </c>
      <c r="X36">
        <f>0</f>
        <v>0</v>
      </c>
      <c r="Y36">
        <f>0</f>
        <v>0</v>
      </c>
      <c r="Z36">
        <f>0</f>
        <v>0</v>
      </c>
      <c r="AA36">
        <f>0</f>
        <v>0</v>
      </c>
      <c r="AB36">
        <f>0</f>
        <v>0</v>
      </c>
      <c r="AC36">
        <f>0</f>
        <v>0</v>
      </c>
      <c r="AD36">
        <f>0</f>
        <v>0</v>
      </c>
      <c r="AE36">
        <v>2.5</v>
      </c>
      <c r="AF36">
        <f>0</f>
        <v>0</v>
      </c>
      <c r="AG36">
        <f>0</f>
        <v>0</v>
      </c>
      <c r="AH36">
        <f>0</f>
        <v>0</v>
      </c>
      <c r="AI36">
        <f>0</f>
        <v>0</v>
      </c>
      <c r="AJ36">
        <f>0</f>
        <v>0</v>
      </c>
      <c r="AK36">
        <f>0</f>
        <v>0</v>
      </c>
      <c r="AL36">
        <f>0</f>
        <v>0</v>
      </c>
      <c r="AM36">
        <v>2.5</v>
      </c>
      <c r="AN36">
        <f>0</f>
        <v>0</v>
      </c>
      <c r="AO36">
        <f>0</f>
        <v>0</v>
      </c>
      <c r="AP36">
        <f>0</f>
        <v>0</v>
      </c>
      <c r="AQ36">
        <f>0</f>
        <v>0</v>
      </c>
      <c r="AR36">
        <f>0</f>
        <v>0</v>
      </c>
      <c r="AS36">
        <f>0</f>
        <v>0</v>
      </c>
      <c r="AT36">
        <f>0</f>
        <v>0</v>
      </c>
      <c r="AU36">
        <f>0</f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f>0</f>
        <v>0</v>
      </c>
      <c r="BA36">
        <v>0.1</v>
      </c>
      <c r="BB36">
        <f>0</f>
        <v>0</v>
      </c>
      <c r="BC36">
        <v>2.5</v>
      </c>
      <c r="BD36">
        <f>0</f>
        <v>0</v>
      </c>
      <c r="BE36">
        <f>0</f>
        <v>0</v>
      </c>
      <c r="BF36">
        <f>0</f>
        <v>0</v>
      </c>
      <c r="BG36">
        <f>0</f>
        <v>0</v>
      </c>
      <c r="BH36">
        <f>0</f>
        <v>0</v>
      </c>
      <c r="BI36">
        <v>2.5</v>
      </c>
      <c r="BJ36">
        <f>0</f>
        <v>0</v>
      </c>
      <c r="BK36">
        <v>37.5</v>
      </c>
      <c r="BL36">
        <f>0</f>
        <v>0</v>
      </c>
      <c r="BM36">
        <f>0</f>
        <v>0</v>
      </c>
      <c r="BN36">
        <f>0</f>
        <v>0</v>
      </c>
      <c r="BO36">
        <f>0</f>
        <v>0</v>
      </c>
      <c r="BP36">
        <f>0</f>
        <v>0</v>
      </c>
      <c r="BQ36">
        <f>0</f>
        <v>0</v>
      </c>
      <c r="BR36">
        <f>0</f>
        <v>0</v>
      </c>
      <c r="BS36">
        <f>0</f>
        <v>0</v>
      </c>
      <c r="BT36">
        <f>0</f>
        <v>0</v>
      </c>
      <c r="BU36">
        <f>0</f>
        <v>0</v>
      </c>
      <c r="BV36">
        <v>2.5</v>
      </c>
      <c r="BW36">
        <v>2.5</v>
      </c>
      <c r="BX36">
        <f>0</f>
        <v>0</v>
      </c>
      <c r="BY36">
        <f>0</f>
        <v>0</v>
      </c>
      <c r="BZ36">
        <f>0</f>
        <v>0</v>
      </c>
      <c r="CA36">
        <f>0</f>
        <v>0</v>
      </c>
      <c r="CB36">
        <f>0</f>
        <v>0</v>
      </c>
      <c r="CC36">
        <f>0</f>
        <v>0</v>
      </c>
      <c r="CD36">
        <f>0</f>
        <v>0</v>
      </c>
      <c r="CE36">
        <f>0</f>
        <v>0</v>
      </c>
      <c r="CF36">
        <v>0.1</v>
      </c>
      <c r="CG36">
        <v>0.1</v>
      </c>
      <c r="CH36">
        <f>0</f>
        <v>0</v>
      </c>
      <c r="CI36">
        <f>0</f>
        <v>0</v>
      </c>
      <c r="CJ36">
        <f>0</f>
        <v>0</v>
      </c>
      <c r="CK36">
        <f>0</f>
        <v>0</v>
      </c>
      <c r="CL36">
        <f>0</f>
        <v>0</v>
      </c>
      <c r="CM36">
        <f>0</f>
        <v>0</v>
      </c>
      <c r="CN36">
        <f>0</f>
        <v>0</v>
      </c>
      <c r="CO36">
        <f>0</f>
        <v>0</v>
      </c>
      <c r="CP36">
        <f>0</f>
        <v>0</v>
      </c>
      <c r="CQ36">
        <f>0</f>
        <v>0</v>
      </c>
      <c r="CR36">
        <f>0</f>
        <v>0</v>
      </c>
      <c r="CS36">
        <f>0</f>
        <v>0</v>
      </c>
      <c r="CT36">
        <f>0</f>
        <v>0</v>
      </c>
      <c r="CU36">
        <f>0</f>
        <v>0</v>
      </c>
      <c r="CV36">
        <v>2.5</v>
      </c>
      <c r="CW36">
        <f>0</f>
        <v>0</v>
      </c>
      <c r="CX36">
        <f>0</f>
        <v>0</v>
      </c>
      <c r="CY36">
        <f>0</f>
        <v>0</v>
      </c>
      <c r="CZ36">
        <f>0</f>
        <v>0</v>
      </c>
      <c r="DA36">
        <f>0</f>
        <v>0</v>
      </c>
      <c r="DB36">
        <f>0</f>
        <v>0</v>
      </c>
      <c r="DC36">
        <f>0</f>
        <v>0</v>
      </c>
      <c r="DD36">
        <f>0</f>
        <v>0</v>
      </c>
      <c r="DE36">
        <f>0</f>
        <v>0</v>
      </c>
      <c r="DF36">
        <f>0</f>
        <v>0</v>
      </c>
      <c r="DG36">
        <f>0</f>
        <v>0</v>
      </c>
      <c r="DH36">
        <f>0</f>
        <v>0</v>
      </c>
      <c r="DI36">
        <f>0</f>
        <v>0</v>
      </c>
      <c r="DJ36">
        <f>0</f>
        <v>0</v>
      </c>
      <c r="DK36">
        <v>2.5</v>
      </c>
      <c r="DL36">
        <f>0</f>
        <v>0</v>
      </c>
      <c r="DM36">
        <f>0</f>
        <v>0</v>
      </c>
      <c r="DN36">
        <f>0</f>
        <v>0</v>
      </c>
      <c r="DO36">
        <f>0</f>
        <v>0</v>
      </c>
      <c r="DP36">
        <f>0</f>
        <v>0</v>
      </c>
      <c r="DQ36">
        <f>0</f>
        <v>0</v>
      </c>
      <c r="DR36">
        <v>15</v>
      </c>
      <c r="DS36">
        <f>0</f>
        <v>0</v>
      </c>
      <c r="DT36">
        <f>0</f>
        <v>0</v>
      </c>
      <c r="DU36">
        <f>0</f>
        <v>0</v>
      </c>
      <c r="DV36">
        <f>0</f>
        <v>0</v>
      </c>
      <c r="DW36">
        <f>0</f>
        <v>0</v>
      </c>
      <c r="DX36">
        <f>0</f>
        <v>0</v>
      </c>
      <c r="DY36">
        <f>0</f>
        <v>0</v>
      </c>
      <c r="DZ36">
        <f>0</f>
        <v>0</v>
      </c>
      <c r="EA36">
        <f>0</f>
        <v>0</v>
      </c>
      <c r="EB36">
        <f>0</f>
        <v>0</v>
      </c>
      <c r="EC36">
        <f>0</f>
        <v>0</v>
      </c>
      <c r="ED36">
        <v>0.1</v>
      </c>
      <c r="EE36">
        <v>2.5</v>
      </c>
      <c r="EF36">
        <f>0</f>
        <v>0</v>
      </c>
      <c r="EG36">
        <f>0</f>
        <v>0</v>
      </c>
      <c r="EH36">
        <f>0</f>
        <v>0</v>
      </c>
      <c r="EI36">
        <f>0</f>
        <v>0</v>
      </c>
      <c r="EJ36">
        <f>0</f>
        <v>0</v>
      </c>
      <c r="EK36">
        <f>0</f>
        <v>0</v>
      </c>
      <c r="EL36">
        <v>2.5</v>
      </c>
      <c r="EM36">
        <f>0</f>
        <v>0</v>
      </c>
      <c r="EN36">
        <f>0</f>
        <v>0</v>
      </c>
      <c r="EO36">
        <f>0</f>
        <v>0</v>
      </c>
      <c r="EP36">
        <f>0</f>
        <v>0</v>
      </c>
      <c r="EQ36">
        <f>0</f>
        <v>0</v>
      </c>
      <c r="ER36">
        <f>0</f>
        <v>0</v>
      </c>
      <c r="ES36">
        <v>0.1</v>
      </c>
      <c r="ET36">
        <f>0</f>
        <v>0</v>
      </c>
      <c r="EU36">
        <f>0</f>
        <v>0</v>
      </c>
      <c r="EV36">
        <f>0</f>
        <v>0</v>
      </c>
      <c r="EW36">
        <f>0</f>
        <v>0</v>
      </c>
      <c r="EX36">
        <f>0</f>
        <v>0</v>
      </c>
      <c r="EY36">
        <f>0</f>
        <v>0</v>
      </c>
      <c r="EZ36">
        <f>0</f>
        <v>0</v>
      </c>
      <c r="FA36">
        <f>0</f>
        <v>0</v>
      </c>
      <c r="FB36">
        <v>0.1</v>
      </c>
    </row>
    <row r="37" spans="1:158" ht="32" x14ac:dyDescent="0.2">
      <c r="A37" s="4" t="s">
        <v>15</v>
      </c>
      <c r="B37" s="4" t="s">
        <v>11</v>
      </c>
      <c r="C37" s="4" t="s">
        <v>7</v>
      </c>
      <c r="D37" s="4" t="s">
        <v>21</v>
      </c>
      <c r="E37" s="5">
        <v>3</v>
      </c>
      <c r="F37" s="21">
        <v>0.51282051282051289</v>
      </c>
      <c r="G37" s="21">
        <v>1.1721611721611722</v>
      </c>
      <c r="H37" s="21">
        <v>3.4615384615384617</v>
      </c>
      <c r="I37" s="21">
        <v>1.1538461538461537</v>
      </c>
      <c r="J37">
        <f>0</f>
        <v>0</v>
      </c>
      <c r="K37">
        <f>0</f>
        <v>0</v>
      </c>
      <c r="L37">
        <v>0.1</v>
      </c>
      <c r="M37">
        <f>0</f>
        <v>0</v>
      </c>
      <c r="N37">
        <f>0</f>
        <v>0</v>
      </c>
      <c r="O37">
        <f>0</f>
        <v>0</v>
      </c>
      <c r="P37">
        <f>0</f>
        <v>0</v>
      </c>
      <c r="Q37">
        <f>0</f>
        <v>0</v>
      </c>
      <c r="R37">
        <f>0</f>
        <v>0</v>
      </c>
      <c r="S37">
        <f>0</f>
        <v>0</v>
      </c>
      <c r="T37">
        <f>0</f>
        <v>0</v>
      </c>
      <c r="U37">
        <v>2.5</v>
      </c>
      <c r="V37">
        <f>0</f>
        <v>0</v>
      </c>
      <c r="W37">
        <f>0</f>
        <v>0</v>
      </c>
      <c r="X37">
        <f>0</f>
        <v>0</v>
      </c>
      <c r="Y37">
        <f>0</f>
        <v>0</v>
      </c>
      <c r="Z37">
        <f>0</f>
        <v>0</v>
      </c>
      <c r="AA37">
        <f>0</f>
        <v>0</v>
      </c>
      <c r="AB37">
        <f>0</f>
        <v>0</v>
      </c>
      <c r="AC37">
        <f>0</f>
        <v>0</v>
      </c>
      <c r="AD37">
        <v>0.1</v>
      </c>
      <c r="AE37">
        <f>0</f>
        <v>0</v>
      </c>
      <c r="AF37">
        <f>0</f>
        <v>0</v>
      </c>
      <c r="AG37">
        <f>0</f>
        <v>0</v>
      </c>
      <c r="AH37">
        <f>0</f>
        <v>0</v>
      </c>
      <c r="AI37">
        <v>2.5</v>
      </c>
      <c r="AJ37">
        <f>0</f>
        <v>0</v>
      </c>
      <c r="AK37">
        <f>0</f>
        <v>0</v>
      </c>
      <c r="AL37">
        <f>0</f>
        <v>0</v>
      </c>
      <c r="AM37">
        <f>0</f>
        <v>0</v>
      </c>
      <c r="AN37">
        <f>0</f>
        <v>0</v>
      </c>
      <c r="AO37">
        <f>0</f>
        <v>0</v>
      </c>
      <c r="AP37">
        <f>0</f>
        <v>0</v>
      </c>
      <c r="AQ37">
        <f>0</f>
        <v>0</v>
      </c>
      <c r="AR37">
        <f>0</f>
        <v>0</v>
      </c>
      <c r="AS37">
        <v>2.5</v>
      </c>
      <c r="AT37">
        <f>0</f>
        <v>0</v>
      </c>
      <c r="AU37">
        <f>0</f>
        <v>0</v>
      </c>
      <c r="AV37">
        <f>0</f>
        <v>0</v>
      </c>
      <c r="AW37">
        <f>0</f>
        <v>0</v>
      </c>
      <c r="AX37">
        <f>0</f>
        <v>0</v>
      </c>
      <c r="AY37">
        <f>0</f>
        <v>0</v>
      </c>
      <c r="AZ37">
        <f>0</f>
        <v>0</v>
      </c>
      <c r="BA37">
        <f>0</f>
        <v>0</v>
      </c>
      <c r="BB37">
        <f>0</f>
        <v>0</v>
      </c>
      <c r="BC37">
        <f>0</f>
        <v>0</v>
      </c>
      <c r="BD37">
        <f>0</f>
        <v>0</v>
      </c>
      <c r="BE37">
        <f>0</f>
        <v>0</v>
      </c>
      <c r="BF37">
        <f>0</f>
        <v>0</v>
      </c>
      <c r="BG37">
        <f>0</f>
        <v>0</v>
      </c>
      <c r="BH37">
        <f>0</f>
        <v>0</v>
      </c>
      <c r="BI37">
        <f>0</f>
        <v>0</v>
      </c>
      <c r="BJ37">
        <f>0</f>
        <v>0</v>
      </c>
      <c r="BK37">
        <v>15</v>
      </c>
      <c r="BL37">
        <f>0</f>
        <v>0</v>
      </c>
      <c r="BM37">
        <f>0</f>
        <v>0</v>
      </c>
      <c r="BN37">
        <f>0</f>
        <v>0</v>
      </c>
      <c r="BO37">
        <f>0</f>
        <v>0</v>
      </c>
      <c r="BP37">
        <f>0</f>
        <v>0</v>
      </c>
      <c r="BQ37">
        <f>0</f>
        <v>0</v>
      </c>
      <c r="BR37">
        <f>0</f>
        <v>0</v>
      </c>
      <c r="BS37">
        <f>0</f>
        <v>0</v>
      </c>
      <c r="BT37">
        <f>0</f>
        <v>0</v>
      </c>
      <c r="BU37">
        <f>0</f>
        <v>0</v>
      </c>
      <c r="BV37">
        <v>2.5</v>
      </c>
      <c r="BW37">
        <v>2.5</v>
      </c>
      <c r="BX37">
        <f>0</f>
        <v>0</v>
      </c>
      <c r="BY37">
        <f>0</f>
        <v>0</v>
      </c>
      <c r="BZ37">
        <f>0</f>
        <v>0</v>
      </c>
      <c r="CA37">
        <f>0</f>
        <v>0</v>
      </c>
      <c r="CB37">
        <f>0</f>
        <v>0</v>
      </c>
      <c r="CC37">
        <f>0</f>
        <v>0</v>
      </c>
      <c r="CD37">
        <f>0</f>
        <v>0</v>
      </c>
      <c r="CE37">
        <f>0</f>
        <v>0</v>
      </c>
      <c r="CF37">
        <v>2.5</v>
      </c>
      <c r="CG37">
        <f>0</f>
        <v>0</v>
      </c>
      <c r="CH37">
        <f>0</f>
        <v>0</v>
      </c>
      <c r="CI37">
        <f>0</f>
        <v>0</v>
      </c>
      <c r="CJ37">
        <f>0</f>
        <v>0</v>
      </c>
      <c r="CK37">
        <f>0</f>
        <v>0</v>
      </c>
      <c r="CL37">
        <f>0</f>
        <v>0</v>
      </c>
      <c r="CM37">
        <f>0</f>
        <v>0</v>
      </c>
      <c r="CN37">
        <f>0</f>
        <v>0</v>
      </c>
      <c r="CO37">
        <f>0</f>
        <v>0</v>
      </c>
      <c r="CP37">
        <f>0</f>
        <v>0</v>
      </c>
      <c r="CQ37">
        <f>0</f>
        <v>0</v>
      </c>
      <c r="CR37">
        <f>0</f>
        <v>0</v>
      </c>
      <c r="CS37">
        <f>0</f>
        <v>0</v>
      </c>
      <c r="CT37">
        <f>0</f>
        <v>0</v>
      </c>
      <c r="CU37">
        <f>0</f>
        <v>0</v>
      </c>
      <c r="CV37">
        <v>2.5</v>
      </c>
      <c r="CW37">
        <f>0</f>
        <v>0</v>
      </c>
      <c r="CX37">
        <f>0</f>
        <v>0</v>
      </c>
      <c r="CY37">
        <f>0</f>
        <v>0</v>
      </c>
      <c r="CZ37">
        <f>0</f>
        <v>0</v>
      </c>
      <c r="DA37">
        <v>0.1</v>
      </c>
      <c r="DB37">
        <v>0.1</v>
      </c>
      <c r="DC37">
        <v>2.5</v>
      </c>
      <c r="DD37">
        <f>0</f>
        <v>0</v>
      </c>
      <c r="DE37">
        <f>0</f>
        <v>0</v>
      </c>
      <c r="DF37">
        <f>0</f>
        <v>0</v>
      </c>
      <c r="DG37">
        <f>0</f>
        <v>0</v>
      </c>
      <c r="DH37">
        <f>0</f>
        <v>0</v>
      </c>
      <c r="DI37">
        <f>0</f>
        <v>0</v>
      </c>
      <c r="DJ37">
        <v>37.5</v>
      </c>
      <c r="DK37">
        <v>2.5</v>
      </c>
      <c r="DL37">
        <f>0</f>
        <v>0</v>
      </c>
      <c r="DM37">
        <f>0</f>
        <v>0</v>
      </c>
      <c r="DN37">
        <f>0</f>
        <v>0</v>
      </c>
      <c r="DO37">
        <f>0</f>
        <v>0</v>
      </c>
      <c r="DP37">
        <f>0</f>
        <v>0</v>
      </c>
      <c r="DQ37">
        <f>0</f>
        <v>0</v>
      </c>
      <c r="DR37">
        <v>2.5</v>
      </c>
      <c r="DS37">
        <f>0</f>
        <v>0</v>
      </c>
      <c r="DT37">
        <f>0</f>
        <v>0</v>
      </c>
      <c r="DU37">
        <f>0</f>
        <v>0</v>
      </c>
      <c r="DV37">
        <f>0</f>
        <v>0</v>
      </c>
      <c r="DW37">
        <f>0</f>
        <v>0</v>
      </c>
      <c r="DX37">
        <f>0</f>
        <v>0</v>
      </c>
      <c r="DY37">
        <f>0</f>
        <v>0</v>
      </c>
      <c r="DZ37">
        <f>0</f>
        <v>0</v>
      </c>
      <c r="EA37">
        <f>0</f>
        <v>0</v>
      </c>
      <c r="EB37">
        <f>0</f>
        <v>0</v>
      </c>
      <c r="EC37">
        <v>0.1</v>
      </c>
      <c r="ED37">
        <f>0</f>
        <v>0</v>
      </c>
      <c r="EE37">
        <v>0.1</v>
      </c>
      <c r="EF37">
        <f>0</f>
        <v>0</v>
      </c>
      <c r="EG37">
        <f>0</f>
        <v>0</v>
      </c>
      <c r="EH37">
        <f>0</f>
        <v>0</v>
      </c>
      <c r="EI37">
        <f>0</f>
        <v>0</v>
      </c>
      <c r="EJ37">
        <f>0</f>
        <v>0</v>
      </c>
      <c r="EK37">
        <f>0</f>
        <v>0</v>
      </c>
      <c r="EL37">
        <v>2.5</v>
      </c>
      <c r="EM37">
        <f>0</f>
        <v>0</v>
      </c>
      <c r="EN37">
        <f>0</f>
        <v>0</v>
      </c>
      <c r="EO37">
        <f>0</f>
        <v>0</v>
      </c>
      <c r="EP37">
        <f>0</f>
        <v>0</v>
      </c>
      <c r="EQ37">
        <f>0</f>
        <v>0</v>
      </c>
      <c r="ER37">
        <f>0</f>
        <v>0</v>
      </c>
      <c r="ES37">
        <v>2.5</v>
      </c>
      <c r="ET37">
        <f>0</f>
        <v>0</v>
      </c>
      <c r="EU37">
        <f>0</f>
        <v>0</v>
      </c>
      <c r="EV37">
        <f>0</f>
        <v>0</v>
      </c>
      <c r="EW37">
        <f>0</f>
        <v>0</v>
      </c>
      <c r="EX37">
        <f>0</f>
        <v>0</v>
      </c>
      <c r="EY37">
        <f>0</f>
        <v>0</v>
      </c>
      <c r="EZ37">
        <f>0</f>
        <v>0</v>
      </c>
      <c r="FA37">
        <f>0</f>
        <v>0</v>
      </c>
      <c r="FB37">
        <f>0</f>
        <v>0</v>
      </c>
    </row>
    <row r="38" spans="1:158" ht="16" x14ac:dyDescent="0.2">
      <c r="A38" s="4" t="s">
        <v>22</v>
      </c>
      <c r="B38" s="4" t="s">
        <v>6</v>
      </c>
      <c r="C38" s="4" t="s">
        <v>7</v>
      </c>
      <c r="D38" s="4" t="s">
        <v>23</v>
      </c>
      <c r="E38" s="5">
        <v>1</v>
      </c>
      <c r="F38" s="21">
        <v>0</v>
      </c>
      <c r="G38" s="21">
        <v>1.5714285714285714</v>
      </c>
      <c r="H38" s="21">
        <v>2.6428571428571428</v>
      </c>
      <c r="I38" s="21">
        <v>1.0476190476190477</v>
      </c>
      <c r="J38">
        <f>0</f>
        <v>0</v>
      </c>
      <c r="K38">
        <f>0</f>
        <v>0</v>
      </c>
      <c r="L38">
        <f>0</f>
        <v>0</v>
      </c>
      <c r="M38">
        <f>0</f>
        <v>0</v>
      </c>
      <c r="N38">
        <f>0</f>
        <v>0</v>
      </c>
      <c r="O38">
        <v>0.1</v>
      </c>
      <c r="P38">
        <f>0</f>
        <v>0</v>
      </c>
      <c r="Q38">
        <f>0</f>
        <v>0</v>
      </c>
      <c r="R38">
        <f>0</f>
        <v>0</v>
      </c>
      <c r="S38">
        <f>0</f>
        <v>0</v>
      </c>
      <c r="T38">
        <f>0</f>
        <v>0</v>
      </c>
      <c r="U38">
        <f>0</f>
        <v>0</v>
      </c>
      <c r="V38">
        <f>0</f>
        <v>0</v>
      </c>
      <c r="W38">
        <f>0</f>
        <v>0</v>
      </c>
      <c r="X38">
        <f>0</f>
        <v>0</v>
      </c>
      <c r="Y38">
        <f>0</f>
        <v>0</v>
      </c>
      <c r="Z38">
        <f>0</f>
        <v>0</v>
      </c>
      <c r="AA38">
        <f>0</f>
        <v>0</v>
      </c>
      <c r="AB38">
        <f>0</f>
        <v>0</v>
      </c>
      <c r="AC38">
        <f>0</f>
        <v>0</v>
      </c>
      <c r="AD38">
        <f>0</f>
        <v>0</v>
      </c>
      <c r="AE38">
        <f>0</f>
        <v>0</v>
      </c>
      <c r="AF38">
        <f>0</f>
        <v>0</v>
      </c>
      <c r="AG38">
        <f>0</f>
        <v>0</v>
      </c>
      <c r="AH38">
        <f>0</f>
        <v>0</v>
      </c>
      <c r="AI38">
        <f>0</f>
        <v>0</v>
      </c>
      <c r="AJ38">
        <f>0</f>
        <v>0</v>
      </c>
      <c r="AK38">
        <f>0</f>
        <v>0</v>
      </c>
      <c r="AL38">
        <f>0</f>
        <v>0</v>
      </c>
      <c r="AM38">
        <f>0</f>
        <v>0</v>
      </c>
      <c r="AN38">
        <f>0</f>
        <v>0</v>
      </c>
      <c r="AO38">
        <f>0</f>
        <v>0</v>
      </c>
      <c r="AP38">
        <f>0</f>
        <v>0</v>
      </c>
      <c r="AQ38">
        <f>0</f>
        <v>0</v>
      </c>
      <c r="AR38">
        <f>0</f>
        <v>0</v>
      </c>
      <c r="AS38">
        <f>0</f>
        <v>0</v>
      </c>
      <c r="AT38">
        <f>0</f>
        <v>0</v>
      </c>
      <c r="AU38">
        <f>0</f>
        <v>0</v>
      </c>
      <c r="AV38">
        <f>0</f>
        <v>0</v>
      </c>
      <c r="AW38">
        <f>0</f>
        <v>0</v>
      </c>
      <c r="AX38">
        <f>0</f>
        <v>0</v>
      </c>
      <c r="AY38">
        <f>0</f>
        <v>0</v>
      </c>
      <c r="AZ38">
        <f>0</f>
        <v>0</v>
      </c>
      <c r="BA38">
        <f>0</f>
        <v>0</v>
      </c>
      <c r="BB38">
        <f>0</f>
        <v>0</v>
      </c>
      <c r="BC38">
        <f>0</f>
        <v>0</v>
      </c>
      <c r="BD38">
        <f>0</f>
        <v>0</v>
      </c>
      <c r="BE38">
        <f>0</f>
        <v>0</v>
      </c>
      <c r="BF38">
        <f>0</f>
        <v>0</v>
      </c>
      <c r="BG38">
        <f>0</f>
        <v>0</v>
      </c>
      <c r="BH38">
        <f>0</f>
        <v>0</v>
      </c>
      <c r="BI38">
        <v>0.1</v>
      </c>
      <c r="BJ38">
        <f>0</f>
        <v>0</v>
      </c>
      <c r="BK38">
        <v>37.5</v>
      </c>
      <c r="BL38">
        <f>0</f>
        <v>0</v>
      </c>
      <c r="BM38">
        <f>0</f>
        <v>0</v>
      </c>
      <c r="BN38">
        <f>0</f>
        <v>0</v>
      </c>
      <c r="BO38">
        <f>0</f>
        <v>0</v>
      </c>
      <c r="BP38">
        <f>0</f>
        <v>0</v>
      </c>
      <c r="BQ38">
        <f>0</f>
        <v>0</v>
      </c>
      <c r="BR38">
        <f>0</f>
        <v>0</v>
      </c>
      <c r="BS38">
        <f>0</f>
        <v>0</v>
      </c>
      <c r="BT38">
        <f>0</f>
        <v>0</v>
      </c>
      <c r="BU38">
        <f>0</f>
        <v>0</v>
      </c>
      <c r="BV38">
        <f>0</f>
        <v>0</v>
      </c>
      <c r="BW38">
        <v>2.5</v>
      </c>
      <c r="BX38">
        <f>0</f>
        <v>0</v>
      </c>
      <c r="BY38">
        <f>0</f>
        <v>0</v>
      </c>
      <c r="BZ38">
        <v>0.1</v>
      </c>
      <c r="CA38">
        <f>0</f>
        <v>0</v>
      </c>
      <c r="CB38">
        <f>0</f>
        <v>0</v>
      </c>
      <c r="CC38">
        <f>0</f>
        <v>0</v>
      </c>
      <c r="CD38">
        <f>0</f>
        <v>0</v>
      </c>
      <c r="CE38">
        <f>0</f>
        <v>0</v>
      </c>
      <c r="CF38">
        <v>2.5</v>
      </c>
      <c r="CG38">
        <v>0.1</v>
      </c>
      <c r="CH38">
        <f>0</f>
        <v>0</v>
      </c>
      <c r="CI38">
        <f>0</f>
        <v>0</v>
      </c>
      <c r="CJ38">
        <f>0</f>
        <v>0</v>
      </c>
      <c r="CK38">
        <f>0</f>
        <v>0</v>
      </c>
      <c r="CL38">
        <f>0</f>
        <v>0</v>
      </c>
      <c r="CM38">
        <f>0</f>
        <v>0</v>
      </c>
      <c r="CN38">
        <f>0</f>
        <v>0</v>
      </c>
      <c r="CO38">
        <f>0</f>
        <v>0</v>
      </c>
      <c r="CP38">
        <f>0</f>
        <v>0</v>
      </c>
      <c r="CQ38">
        <f>0</f>
        <v>0</v>
      </c>
      <c r="CR38">
        <f>0</f>
        <v>0</v>
      </c>
      <c r="CS38">
        <f>0</f>
        <v>0</v>
      </c>
      <c r="CT38">
        <f>0</f>
        <v>0</v>
      </c>
      <c r="CU38">
        <f>0</f>
        <v>0</v>
      </c>
      <c r="CV38">
        <v>0.1</v>
      </c>
      <c r="CW38">
        <f>0</f>
        <v>0</v>
      </c>
      <c r="CX38">
        <f>0</f>
        <v>0</v>
      </c>
      <c r="CY38">
        <f>0</f>
        <v>0</v>
      </c>
      <c r="CZ38">
        <f>0</f>
        <v>0</v>
      </c>
      <c r="DA38">
        <f>0</f>
        <v>0</v>
      </c>
      <c r="DB38">
        <f>0</f>
        <v>0</v>
      </c>
      <c r="DC38">
        <f>0</f>
        <v>0</v>
      </c>
      <c r="DD38">
        <f>0</f>
        <v>0</v>
      </c>
      <c r="DE38">
        <f>0</f>
        <v>0</v>
      </c>
      <c r="DF38">
        <f>0</f>
        <v>0</v>
      </c>
      <c r="DG38">
        <f>0</f>
        <v>0</v>
      </c>
      <c r="DH38">
        <f>0</f>
        <v>0</v>
      </c>
      <c r="DI38">
        <f>0</f>
        <v>0</v>
      </c>
      <c r="DJ38">
        <f>0</f>
        <v>0</v>
      </c>
      <c r="DK38">
        <v>2.5</v>
      </c>
      <c r="DL38">
        <f>0</f>
        <v>0</v>
      </c>
      <c r="DM38">
        <f>0</f>
        <v>0</v>
      </c>
      <c r="DN38">
        <f>0</f>
        <v>0</v>
      </c>
      <c r="DO38">
        <f>0</f>
        <v>0</v>
      </c>
      <c r="DP38">
        <f>0</f>
        <v>0</v>
      </c>
      <c r="DQ38">
        <f>0</f>
        <v>0</v>
      </c>
      <c r="DR38">
        <v>0.1</v>
      </c>
      <c r="DS38">
        <f>0</f>
        <v>0</v>
      </c>
      <c r="DT38">
        <f>0</f>
        <v>0</v>
      </c>
      <c r="DU38">
        <f>0</f>
        <v>0</v>
      </c>
      <c r="DV38">
        <f>0</f>
        <v>0</v>
      </c>
      <c r="DW38">
        <f>0</f>
        <v>0</v>
      </c>
      <c r="DX38">
        <f>0</f>
        <v>0</v>
      </c>
      <c r="DY38">
        <f>0</f>
        <v>0</v>
      </c>
      <c r="DZ38">
        <f>0</f>
        <v>0</v>
      </c>
      <c r="EA38">
        <f>0</f>
        <v>0</v>
      </c>
      <c r="EB38">
        <f>0</f>
        <v>0</v>
      </c>
      <c r="EC38">
        <f>0</f>
        <v>0</v>
      </c>
      <c r="ED38">
        <f>0</f>
        <v>0</v>
      </c>
      <c r="EE38">
        <v>0.1</v>
      </c>
      <c r="EF38">
        <f>0</f>
        <v>0</v>
      </c>
      <c r="EG38">
        <f>0</f>
        <v>0</v>
      </c>
      <c r="EH38">
        <f>0</f>
        <v>0</v>
      </c>
      <c r="EI38">
        <f>0</f>
        <v>0</v>
      </c>
      <c r="EJ38">
        <f>0</f>
        <v>0</v>
      </c>
      <c r="EK38">
        <v>0.1</v>
      </c>
      <c r="EL38">
        <f>0</f>
        <v>0</v>
      </c>
      <c r="EM38">
        <f>0</f>
        <v>0</v>
      </c>
      <c r="EN38">
        <f>0</f>
        <v>0</v>
      </c>
      <c r="EO38">
        <f>0</f>
        <v>0</v>
      </c>
      <c r="EP38">
        <f>0</f>
        <v>0</v>
      </c>
      <c r="EQ38">
        <f>0</f>
        <v>0</v>
      </c>
      <c r="ER38">
        <f>0</f>
        <v>0</v>
      </c>
      <c r="ES38">
        <f>0</f>
        <v>0</v>
      </c>
      <c r="ET38">
        <f>0</f>
        <v>0</v>
      </c>
      <c r="EU38">
        <f>0</f>
        <v>0</v>
      </c>
      <c r="EV38">
        <f>0</f>
        <v>0</v>
      </c>
      <c r="EW38">
        <f>0</f>
        <v>0</v>
      </c>
      <c r="EX38">
        <f>0</f>
        <v>0</v>
      </c>
      <c r="EY38">
        <f>0</f>
        <v>0</v>
      </c>
      <c r="EZ38">
        <f>0</f>
        <v>0</v>
      </c>
      <c r="FA38">
        <f>0</f>
        <v>0</v>
      </c>
      <c r="FB38">
        <v>0.1</v>
      </c>
    </row>
    <row r="39" spans="1:158" ht="16" x14ac:dyDescent="0.2">
      <c r="A39" s="4" t="s">
        <v>22</v>
      </c>
      <c r="B39" s="4" t="s">
        <v>6</v>
      </c>
      <c r="C39" s="4" t="s">
        <v>7</v>
      </c>
      <c r="D39" s="4" t="s">
        <v>23</v>
      </c>
      <c r="E39" s="5">
        <v>2</v>
      </c>
      <c r="F39" s="21">
        <v>0</v>
      </c>
      <c r="G39" s="21">
        <v>1.5714285714285714</v>
      </c>
      <c r="H39" s="21">
        <v>2.6428571428571428</v>
      </c>
      <c r="I39" s="21">
        <v>1.0476190476190477</v>
      </c>
      <c r="J39">
        <f>0</f>
        <v>0</v>
      </c>
      <c r="K39">
        <f>0</f>
        <v>0</v>
      </c>
      <c r="L39">
        <v>2.5</v>
      </c>
      <c r="M39">
        <f>0</f>
        <v>0</v>
      </c>
      <c r="N39">
        <f>0</f>
        <v>0</v>
      </c>
      <c r="O39">
        <f>0</f>
        <v>0</v>
      </c>
      <c r="P39">
        <f>0</f>
        <v>0</v>
      </c>
      <c r="Q39">
        <f>0</f>
        <v>0</v>
      </c>
      <c r="R39">
        <f>0</f>
        <v>0</v>
      </c>
      <c r="S39">
        <f>0</f>
        <v>0</v>
      </c>
      <c r="T39">
        <f>0</f>
        <v>0</v>
      </c>
      <c r="U39">
        <f>0</f>
        <v>0</v>
      </c>
      <c r="V39">
        <f>0</f>
        <v>0</v>
      </c>
      <c r="W39">
        <f>0</f>
        <v>0</v>
      </c>
      <c r="X39">
        <v>0.1</v>
      </c>
      <c r="Y39">
        <f>0</f>
        <v>0</v>
      </c>
      <c r="Z39">
        <f>0</f>
        <v>0</v>
      </c>
      <c r="AA39">
        <f>0</f>
        <v>0</v>
      </c>
      <c r="AB39">
        <f>0</f>
        <v>0</v>
      </c>
      <c r="AC39">
        <f>0</f>
        <v>0</v>
      </c>
      <c r="AD39">
        <f>0</f>
        <v>0</v>
      </c>
      <c r="AE39">
        <f>0</f>
        <v>0</v>
      </c>
      <c r="AF39">
        <f>0</f>
        <v>0</v>
      </c>
      <c r="AG39">
        <f>0</f>
        <v>0</v>
      </c>
      <c r="AH39">
        <f>0</f>
        <v>0</v>
      </c>
      <c r="AI39">
        <v>0.1</v>
      </c>
      <c r="AJ39">
        <v>0.1</v>
      </c>
      <c r="AK39">
        <f>0</f>
        <v>0</v>
      </c>
      <c r="AL39">
        <f>0</f>
        <v>0</v>
      </c>
      <c r="AM39">
        <f>0</f>
        <v>0</v>
      </c>
      <c r="AN39">
        <f>0</f>
        <v>0</v>
      </c>
      <c r="AO39">
        <f>0</f>
        <v>0</v>
      </c>
      <c r="AP39">
        <f>0</f>
        <v>0</v>
      </c>
      <c r="AQ39">
        <f>0</f>
        <v>0</v>
      </c>
      <c r="AR39">
        <f>0</f>
        <v>0</v>
      </c>
      <c r="AS39">
        <f>0</f>
        <v>0</v>
      </c>
      <c r="AT39">
        <f>0</f>
        <v>0</v>
      </c>
      <c r="AU39">
        <f>0</f>
        <v>0</v>
      </c>
      <c r="AV39">
        <f>0</f>
        <v>0</v>
      </c>
      <c r="AW39">
        <v>0.1</v>
      </c>
      <c r="AX39">
        <f>0</f>
        <v>0</v>
      </c>
      <c r="AY39">
        <f>0</f>
        <v>0</v>
      </c>
      <c r="AZ39">
        <v>2.5</v>
      </c>
      <c r="BA39">
        <f>0</f>
        <v>0</v>
      </c>
      <c r="BB39">
        <f>0</f>
        <v>0</v>
      </c>
      <c r="BC39">
        <f>0</f>
        <v>0</v>
      </c>
      <c r="BD39">
        <f>0</f>
        <v>0</v>
      </c>
      <c r="BE39">
        <f>0</f>
        <v>0</v>
      </c>
      <c r="BF39">
        <f>0</f>
        <v>0</v>
      </c>
      <c r="BG39">
        <f>0</f>
        <v>0</v>
      </c>
      <c r="BH39">
        <f>0</f>
        <v>0</v>
      </c>
      <c r="BI39">
        <f>0</f>
        <v>0</v>
      </c>
      <c r="BJ39">
        <f>0</f>
        <v>0</v>
      </c>
      <c r="BK39">
        <v>37.5</v>
      </c>
      <c r="BL39">
        <f>0</f>
        <v>0</v>
      </c>
      <c r="BM39">
        <f>0</f>
        <v>0</v>
      </c>
      <c r="BN39">
        <v>15</v>
      </c>
      <c r="BO39">
        <f>0</f>
        <v>0</v>
      </c>
      <c r="BP39">
        <f>0</f>
        <v>0</v>
      </c>
      <c r="BQ39">
        <f>0</f>
        <v>0</v>
      </c>
      <c r="BR39">
        <f>0</f>
        <v>0</v>
      </c>
      <c r="BS39">
        <f>0</f>
        <v>0</v>
      </c>
      <c r="BT39">
        <f>0</f>
        <v>0</v>
      </c>
      <c r="BU39">
        <f>0</f>
        <v>0</v>
      </c>
      <c r="BV39">
        <v>2.5</v>
      </c>
      <c r="BW39">
        <v>2.5</v>
      </c>
      <c r="BX39">
        <f>0</f>
        <v>0</v>
      </c>
      <c r="BY39">
        <f>0</f>
        <v>0</v>
      </c>
      <c r="BZ39">
        <f>0</f>
        <v>0</v>
      </c>
      <c r="CA39">
        <f>0</f>
        <v>0</v>
      </c>
      <c r="CB39">
        <f>0</f>
        <v>0</v>
      </c>
      <c r="CC39">
        <f>0</f>
        <v>0</v>
      </c>
      <c r="CD39">
        <f>0</f>
        <v>0</v>
      </c>
      <c r="CE39">
        <f>0</f>
        <v>0</v>
      </c>
      <c r="CF39">
        <f>0</f>
        <v>0</v>
      </c>
      <c r="CG39">
        <f>0</f>
        <v>0</v>
      </c>
      <c r="CH39">
        <f>0</f>
        <v>0</v>
      </c>
      <c r="CI39">
        <f>0</f>
        <v>0</v>
      </c>
      <c r="CJ39">
        <f>0</f>
        <v>0</v>
      </c>
      <c r="CK39">
        <f>0</f>
        <v>0</v>
      </c>
      <c r="CL39">
        <f>0</f>
        <v>0</v>
      </c>
      <c r="CM39">
        <f>0</f>
        <v>0</v>
      </c>
      <c r="CN39">
        <v>0.1</v>
      </c>
      <c r="CO39">
        <f>0</f>
        <v>0</v>
      </c>
      <c r="CP39">
        <v>2.5</v>
      </c>
      <c r="CQ39">
        <f>0</f>
        <v>0</v>
      </c>
      <c r="CR39">
        <f>0</f>
        <v>0</v>
      </c>
      <c r="CS39">
        <f>0</f>
        <v>0</v>
      </c>
      <c r="CT39">
        <v>0.1</v>
      </c>
      <c r="CU39">
        <f>0</f>
        <v>0</v>
      </c>
      <c r="CV39">
        <f>0</f>
        <v>0</v>
      </c>
      <c r="CW39">
        <f>0</f>
        <v>0</v>
      </c>
      <c r="CX39">
        <f>0</f>
        <v>0</v>
      </c>
      <c r="CY39">
        <f>0</f>
        <v>0</v>
      </c>
      <c r="CZ39">
        <f>0</f>
        <v>0</v>
      </c>
      <c r="DA39">
        <f>0</f>
        <v>0</v>
      </c>
      <c r="DB39">
        <f>0</f>
        <v>0</v>
      </c>
      <c r="DC39">
        <v>0.1</v>
      </c>
      <c r="DD39">
        <f>0</f>
        <v>0</v>
      </c>
      <c r="DE39">
        <v>2.5</v>
      </c>
      <c r="DF39">
        <f>0</f>
        <v>0</v>
      </c>
      <c r="DG39">
        <f>0</f>
        <v>0</v>
      </c>
      <c r="DH39">
        <v>2.5</v>
      </c>
      <c r="DI39">
        <f>0</f>
        <v>0</v>
      </c>
      <c r="DJ39">
        <f>0</f>
        <v>0</v>
      </c>
      <c r="DK39">
        <f>0</f>
        <v>0</v>
      </c>
      <c r="DL39">
        <f>0</f>
        <v>0</v>
      </c>
      <c r="DM39">
        <f>0</f>
        <v>0</v>
      </c>
      <c r="DN39">
        <f>0</f>
        <v>0</v>
      </c>
      <c r="DO39">
        <f>0</f>
        <v>0</v>
      </c>
      <c r="DP39">
        <f>0</f>
        <v>0</v>
      </c>
      <c r="DQ39">
        <f>0</f>
        <v>0</v>
      </c>
      <c r="DR39">
        <f>0</f>
        <v>0</v>
      </c>
      <c r="DS39">
        <f>0</f>
        <v>0</v>
      </c>
      <c r="DT39">
        <v>2.5</v>
      </c>
      <c r="DU39">
        <f>0</f>
        <v>0</v>
      </c>
      <c r="DV39">
        <f>0</f>
        <v>0</v>
      </c>
      <c r="DW39">
        <f>0</f>
        <v>0</v>
      </c>
      <c r="DX39">
        <f>0</f>
        <v>0</v>
      </c>
      <c r="DY39">
        <f>0</f>
        <v>0</v>
      </c>
      <c r="DZ39">
        <f>0</f>
        <v>0</v>
      </c>
      <c r="EA39">
        <f>0</f>
        <v>0</v>
      </c>
      <c r="EB39">
        <f>0</f>
        <v>0</v>
      </c>
      <c r="EC39">
        <f>0</f>
        <v>0</v>
      </c>
      <c r="ED39">
        <f>0</f>
        <v>0</v>
      </c>
      <c r="EE39">
        <f>0</f>
        <v>0</v>
      </c>
      <c r="EF39">
        <f>0</f>
        <v>0</v>
      </c>
      <c r="EG39">
        <f>0</f>
        <v>0</v>
      </c>
      <c r="EH39">
        <f>0</f>
        <v>0</v>
      </c>
      <c r="EI39">
        <f>0</f>
        <v>0</v>
      </c>
      <c r="EJ39">
        <f>0</f>
        <v>0</v>
      </c>
      <c r="EK39">
        <f>0</f>
        <v>0</v>
      </c>
      <c r="EL39">
        <f>0</f>
        <v>0</v>
      </c>
      <c r="EM39">
        <f>0</f>
        <v>0</v>
      </c>
      <c r="EN39">
        <f>0</f>
        <v>0</v>
      </c>
      <c r="EO39">
        <v>0.1</v>
      </c>
      <c r="EP39">
        <f>0</f>
        <v>0</v>
      </c>
      <c r="EQ39">
        <f>0</f>
        <v>0</v>
      </c>
      <c r="ER39">
        <f>0</f>
        <v>0</v>
      </c>
      <c r="ES39">
        <v>2.5</v>
      </c>
      <c r="ET39">
        <f>0</f>
        <v>0</v>
      </c>
      <c r="EU39">
        <f>0</f>
        <v>0</v>
      </c>
      <c r="EV39">
        <f>0</f>
        <v>0</v>
      </c>
      <c r="EW39">
        <f>0</f>
        <v>0</v>
      </c>
      <c r="EX39">
        <f>0</f>
        <v>0</v>
      </c>
      <c r="EY39">
        <f>0</f>
        <v>0</v>
      </c>
      <c r="EZ39">
        <f>0</f>
        <v>0</v>
      </c>
      <c r="FA39">
        <f>0</f>
        <v>0</v>
      </c>
      <c r="FB39">
        <v>0.1</v>
      </c>
    </row>
    <row r="40" spans="1:158" ht="16" x14ac:dyDescent="0.2">
      <c r="A40" s="4" t="s">
        <v>22</v>
      </c>
      <c r="B40" s="4" t="s">
        <v>6</v>
      </c>
      <c r="C40" s="4" t="s">
        <v>7</v>
      </c>
      <c r="D40" s="4" t="s">
        <v>23</v>
      </c>
      <c r="E40" s="5">
        <v>3</v>
      </c>
      <c r="F40" s="21">
        <v>0</v>
      </c>
      <c r="G40" s="21">
        <v>1.5714285714285714</v>
      </c>
      <c r="H40" s="21">
        <v>2.6428571428571428</v>
      </c>
      <c r="I40" s="21">
        <v>1.0476190476190477</v>
      </c>
      <c r="J40">
        <f>0</f>
        <v>0</v>
      </c>
      <c r="K40">
        <f>0</f>
        <v>0</v>
      </c>
      <c r="L40">
        <v>0.1</v>
      </c>
      <c r="M40">
        <f>0</f>
        <v>0</v>
      </c>
      <c r="N40">
        <f>0</f>
        <v>0</v>
      </c>
      <c r="O40">
        <f>0</f>
        <v>0</v>
      </c>
      <c r="P40">
        <f>0</f>
        <v>0</v>
      </c>
      <c r="Q40">
        <v>0.1</v>
      </c>
      <c r="R40">
        <f>0</f>
        <v>0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f>0</f>
        <v>0</v>
      </c>
      <c r="X40">
        <f>0</f>
        <v>0</v>
      </c>
      <c r="Y40">
        <f>0</f>
        <v>0</v>
      </c>
      <c r="Z40">
        <f>0</f>
        <v>0</v>
      </c>
      <c r="AA40">
        <f>0</f>
        <v>0</v>
      </c>
      <c r="AB40">
        <f>0</f>
        <v>0</v>
      </c>
      <c r="AC40">
        <f>0</f>
        <v>0</v>
      </c>
      <c r="AD40">
        <f>0</f>
        <v>0</v>
      </c>
      <c r="AE40">
        <v>2.5</v>
      </c>
      <c r="AF40">
        <f>0</f>
        <v>0</v>
      </c>
      <c r="AG40">
        <v>0.1</v>
      </c>
      <c r="AH40">
        <f>0</f>
        <v>0</v>
      </c>
      <c r="AI40">
        <f>0</f>
        <v>0</v>
      </c>
      <c r="AJ40">
        <f>0</f>
        <v>0</v>
      </c>
      <c r="AK40">
        <f>0</f>
        <v>0</v>
      </c>
      <c r="AL40">
        <f>0</f>
        <v>0</v>
      </c>
      <c r="AM40">
        <v>5</v>
      </c>
      <c r="AN40">
        <f>0</f>
        <v>0</v>
      </c>
      <c r="AO40">
        <f>0</f>
        <v>0</v>
      </c>
      <c r="AP40">
        <f>0</f>
        <v>0</v>
      </c>
      <c r="AQ40">
        <f>0</f>
        <v>0</v>
      </c>
      <c r="AR40">
        <f>0</f>
        <v>0</v>
      </c>
      <c r="AS40">
        <v>0.1</v>
      </c>
      <c r="AT40">
        <f>0</f>
        <v>0</v>
      </c>
      <c r="AU40">
        <f>0</f>
        <v>0</v>
      </c>
      <c r="AV40">
        <f>0</f>
        <v>0</v>
      </c>
      <c r="AW40">
        <f>0</f>
        <v>0</v>
      </c>
      <c r="AX40">
        <f>0</f>
        <v>0</v>
      </c>
      <c r="AY40">
        <f>0</f>
        <v>0</v>
      </c>
      <c r="AZ40">
        <f>0</f>
        <v>0</v>
      </c>
      <c r="BA40">
        <f>0</f>
        <v>0</v>
      </c>
      <c r="BB40">
        <f>0</f>
        <v>0</v>
      </c>
      <c r="BC40">
        <f>0</f>
        <v>0</v>
      </c>
      <c r="BD40">
        <f>0</f>
        <v>0</v>
      </c>
      <c r="BE40">
        <f>0</f>
        <v>0</v>
      </c>
      <c r="BF40">
        <f>0</f>
        <v>0</v>
      </c>
      <c r="BG40">
        <f>0</f>
        <v>0</v>
      </c>
      <c r="BH40">
        <f>0</f>
        <v>0</v>
      </c>
      <c r="BI40">
        <v>0.1</v>
      </c>
      <c r="BJ40">
        <f>0</f>
        <v>0</v>
      </c>
      <c r="BK40">
        <v>15</v>
      </c>
      <c r="BL40">
        <f>0</f>
        <v>0</v>
      </c>
      <c r="BM40">
        <f>0</f>
        <v>0</v>
      </c>
      <c r="BN40">
        <f>0</f>
        <v>0</v>
      </c>
      <c r="BO40">
        <f>0</f>
        <v>0</v>
      </c>
      <c r="BP40">
        <f>0</f>
        <v>0</v>
      </c>
      <c r="BQ40">
        <v>0.1</v>
      </c>
      <c r="BR40">
        <f>0</f>
        <v>0</v>
      </c>
      <c r="BS40">
        <f>0</f>
        <v>0</v>
      </c>
      <c r="BT40">
        <f>0</f>
        <v>0</v>
      </c>
      <c r="BU40">
        <f>0</f>
        <v>0</v>
      </c>
      <c r="BV40">
        <v>0.1</v>
      </c>
      <c r="BW40">
        <v>2.5</v>
      </c>
      <c r="BX40">
        <f>0</f>
        <v>0</v>
      </c>
      <c r="BY40">
        <f>0</f>
        <v>0</v>
      </c>
      <c r="BZ40">
        <f>0</f>
        <v>0</v>
      </c>
      <c r="CA40">
        <f>0</f>
        <v>0</v>
      </c>
      <c r="CB40">
        <f>0</f>
        <v>0</v>
      </c>
      <c r="CC40">
        <f>0</f>
        <v>0</v>
      </c>
      <c r="CD40">
        <f>0</f>
        <v>0</v>
      </c>
      <c r="CE40">
        <f>0</f>
        <v>0</v>
      </c>
      <c r="CF40">
        <v>15</v>
      </c>
      <c r="CG40">
        <v>0.1</v>
      </c>
      <c r="CH40">
        <f>0</f>
        <v>0</v>
      </c>
      <c r="CI40">
        <f>0</f>
        <v>0</v>
      </c>
      <c r="CJ40">
        <f>0</f>
        <v>0</v>
      </c>
      <c r="CK40">
        <f>0</f>
        <v>0</v>
      </c>
      <c r="CL40">
        <f>0</f>
        <v>0</v>
      </c>
      <c r="CM40">
        <f>0</f>
        <v>0</v>
      </c>
      <c r="CN40">
        <f>0</f>
        <v>0</v>
      </c>
      <c r="CO40">
        <f>0</f>
        <v>0</v>
      </c>
      <c r="CP40">
        <f>0</f>
        <v>0</v>
      </c>
      <c r="CQ40">
        <f>0</f>
        <v>0</v>
      </c>
      <c r="CR40">
        <f>0</f>
        <v>0</v>
      </c>
      <c r="CS40">
        <f>0</f>
        <v>0</v>
      </c>
      <c r="CT40">
        <f>0</f>
        <v>0</v>
      </c>
      <c r="CU40">
        <f>0</f>
        <v>0</v>
      </c>
      <c r="CV40">
        <f>0</f>
        <v>0</v>
      </c>
      <c r="CW40">
        <f>0</f>
        <v>0</v>
      </c>
      <c r="CX40">
        <f>0</f>
        <v>0</v>
      </c>
      <c r="CY40">
        <f>0</f>
        <v>0</v>
      </c>
      <c r="CZ40">
        <f>0</f>
        <v>0</v>
      </c>
      <c r="DA40">
        <f>0</f>
        <v>0</v>
      </c>
      <c r="DB40">
        <f>0</f>
        <v>0</v>
      </c>
      <c r="DC40">
        <v>0.1</v>
      </c>
      <c r="DD40">
        <f>0</f>
        <v>0</v>
      </c>
      <c r="DE40">
        <v>0.1</v>
      </c>
      <c r="DF40">
        <v>0.1</v>
      </c>
      <c r="DG40">
        <f>0</f>
        <v>0</v>
      </c>
      <c r="DH40">
        <f>0</f>
        <v>0</v>
      </c>
      <c r="DI40">
        <f>0</f>
        <v>0</v>
      </c>
      <c r="DJ40">
        <f>0</f>
        <v>0</v>
      </c>
      <c r="DK40">
        <v>0.1</v>
      </c>
      <c r="DL40">
        <f>0</f>
        <v>0</v>
      </c>
      <c r="DM40">
        <f>0</f>
        <v>0</v>
      </c>
      <c r="DN40">
        <f>0</f>
        <v>0</v>
      </c>
      <c r="DO40">
        <f>0</f>
        <v>0</v>
      </c>
      <c r="DP40">
        <f>0</f>
        <v>0</v>
      </c>
      <c r="DQ40">
        <f>0</f>
        <v>0</v>
      </c>
      <c r="DR40">
        <v>0.1</v>
      </c>
      <c r="DS40">
        <f>0</f>
        <v>0</v>
      </c>
      <c r="DT40">
        <v>0.1</v>
      </c>
      <c r="DU40">
        <f>0</f>
        <v>0</v>
      </c>
      <c r="DV40">
        <f>0</f>
        <v>0</v>
      </c>
      <c r="DW40">
        <f>0</f>
        <v>0</v>
      </c>
      <c r="DX40">
        <f>0</f>
        <v>0</v>
      </c>
      <c r="DY40">
        <f>0</f>
        <v>0</v>
      </c>
      <c r="DZ40">
        <f>0</f>
        <v>0</v>
      </c>
      <c r="EA40">
        <f>0</f>
        <v>0</v>
      </c>
      <c r="EB40">
        <f>0</f>
        <v>0</v>
      </c>
      <c r="EC40">
        <f>0</f>
        <v>0</v>
      </c>
      <c r="ED40">
        <f>0</f>
        <v>0</v>
      </c>
      <c r="EE40">
        <f>0</f>
        <v>0</v>
      </c>
      <c r="EF40">
        <f>0</f>
        <v>0</v>
      </c>
      <c r="EG40">
        <f>0</f>
        <v>0</v>
      </c>
      <c r="EH40">
        <f>0</f>
        <v>0</v>
      </c>
      <c r="EI40">
        <f>0</f>
        <v>0</v>
      </c>
      <c r="EJ40">
        <f>0</f>
        <v>0</v>
      </c>
      <c r="EK40">
        <f>0</f>
        <v>0</v>
      </c>
      <c r="EL40">
        <v>0.1</v>
      </c>
      <c r="EM40">
        <f>0</f>
        <v>0</v>
      </c>
      <c r="EN40">
        <f>0</f>
        <v>0</v>
      </c>
      <c r="EO40">
        <f>0</f>
        <v>0</v>
      </c>
      <c r="EP40">
        <f>0</f>
        <v>0</v>
      </c>
      <c r="EQ40">
        <f>0</f>
        <v>0</v>
      </c>
      <c r="ER40">
        <f>0</f>
        <v>0</v>
      </c>
      <c r="ES40">
        <v>0.1</v>
      </c>
      <c r="ET40">
        <f>0</f>
        <v>0</v>
      </c>
      <c r="EU40">
        <f>0</f>
        <v>0</v>
      </c>
      <c r="EV40">
        <f>0</f>
        <v>0</v>
      </c>
      <c r="EW40">
        <f>0</f>
        <v>0</v>
      </c>
      <c r="EX40">
        <f>0</f>
        <v>0</v>
      </c>
      <c r="EY40">
        <f>0</f>
        <v>0</v>
      </c>
      <c r="EZ40">
        <f>0</f>
        <v>0</v>
      </c>
      <c r="FA40">
        <f>0</f>
        <v>0</v>
      </c>
      <c r="FB40">
        <v>0.1</v>
      </c>
    </row>
    <row r="41" spans="1:158" ht="16" x14ac:dyDescent="0.2">
      <c r="A41" s="4" t="s">
        <v>22</v>
      </c>
      <c r="B41" s="4" t="s">
        <v>6</v>
      </c>
      <c r="C41" s="4" t="s">
        <v>7</v>
      </c>
      <c r="D41" s="4" t="s">
        <v>24</v>
      </c>
      <c r="E41" s="5">
        <v>1</v>
      </c>
      <c r="F41" s="21">
        <v>0</v>
      </c>
      <c r="G41" s="21">
        <v>1.34</v>
      </c>
      <c r="H41" s="21">
        <v>2.2733333333333334</v>
      </c>
      <c r="I41" s="21">
        <v>0.89333333333333342</v>
      </c>
      <c r="J41">
        <f>0</f>
        <v>0</v>
      </c>
      <c r="K41">
        <f>0</f>
        <v>0</v>
      </c>
      <c r="L41">
        <f>0</f>
        <v>0</v>
      </c>
      <c r="M41">
        <f>0</f>
        <v>0</v>
      </c>
      <c r="N41">
        <f>0</f>
        <v>0</v>
      </c>
      <c r="O41">
        <v>0.1</v>
      </c>
      <c r="P41">
        <f>0</f>
        <v>0</v>
      </c>
      <c r="Q41">
        <f>0</f>
        <v>0</v>
      </c>
      <c r="R41">
        <f>0</f>
        <v>0</v>
      </c>
      <c r="S41">
        <f>0</f>
        <v>0</v>
      </c>
      <c r="T41">
        <f>0</f>
        <v>0</v>
      </c>
      <c r="U41">
        <f>0</f>
        <v>0</v>
      </c>
      <c r="V41">
        <f>0</f>
        <v>0</v>
      </c>
      <c r="W41">
        <f>0</f>
        <v>0</v>
      </c>
      <c r="X41">
        <v>0.1</v>
      </c>
      <c r="Y41">
        <f>0</f>
        <v>0</v>
      </c>
      <c r="Z41">
        <f>0</f>
        <v>0</v>
      </c>
      <c r="AA41">
        <f>0</f>
        <v>0</v>
      </c>
      <c r="AB41">
        <f>0</f>
        <v>0</v>
      </c>
      <c r="AC41">
        <f>0</f>
        <v>0</v>
      </c>
      <c r="AD41">
        <v>0.1</v>
      </c>
      <c r="AE41">
        <f>0</f>
        <v>0</v>
      </c>
      <c r="AF41">
        <f>0</f>
        <v>0</v>
      </c>
      <c r="AG41">
        <f>0</f>
        <v>0</v>
      </c>
      <c r="AH41">
        <v>0.1</v>
      </c>
      <c r="AI41">
        <f>0</f>
        <v>0</v>
      </c>
      <c r="AJ41">
        <v>2.5</v>
      </c>
      <c r="AK41">
        <f>0</f>
        <v>0</v>
      </c>
      <c r="AL41">
        <f>0</f>
        <v>0</v>
      </c>
      <c r="AM41">
        <f>0</f>
        <v>0</v>
      </c>
      <c r="AN41">
        <f>0</f>
        <v>0</v>
      </c>
      <c r="AO41">
        <f>0</f>
        <v>0</v>
      </c>
      <c r="AP41">
        <f>0</f>
        <v>0</v>
      </c>
      <c r="AQ41">
        <f>0</f>
        <v>0</v>
      </c>
      <c r="AR41">
        <f>0</f>
        <v>0</v>
      </c>
      <c r="AS41">
        <f>0</f>
        <v>0</v>
      </c>
      <c r="AT41">
        <f>0</f>
        <v>0</v>
      </c>
      <c r="AU41">
        <f>0</f>
        <v>0</v>
      </c>
      <c r="AV41">
        <f>0</f>
        <v>0</v>
      </c>
      <c r="AW41">
        <f>0</f>
        <v>0</v>
      </c>
      <c r="AX41">
        <f>0</f>
        <v>0</v>
      </c>
      <c r="AY41">
        <f>0</f>
        <v>0</v>
      </c>
      <c r="AZ41">
        <f>0</f>
        <v>0</v>
      </c>
      <c r="BA41">
        <f>0</f>
        <v>0</v>
      </c>
      <c r="BB41">
        <f>0</f>
        <v>0</v>
      </c>
      <c r="BC41">
        <f>0</f>
        <v>0</v>
      </c>
      <c r="BD41">
        <f>0</f>
        <v>0</v>
      </c>
      <c r="BE41">
        <v>2.5</v>
      </c>
      <c r="BF41">
        <v>0.1</v>
      </c>
      <c r="BG41">
        <f>0</f>
        <v>0</v>
      </c>
      <c r="BH41">
        <f>0</f>
        <v>0</v>
      </c>
      <c r="BI41">
        <v>0.1</v>
      </c>
      <c r="BJ41">
        <f>0</f>
        <v>0</v>
      </c>
      <c r="BK41">
        <v>62.5</v>
      </c>
      <c r="BL41">
        <f>0</f>
        <v>0</v>
      </c>
      <c r="BM41">
        <f>0</f>
        <v>0</v>
      </c>
      <c r="BN41">
        <f>0</f>
        <v>0</v>
      </c>
      <c r="BO41">
        <v>2.5</v>
      </c>
      <c r="BP41">
        <f>0</f>
        <v>0</v>
      </c>
      <c r="BQ41">
        <f>0</f>
        <v>0</v>
      </c>
      <c r="BR41">
        <f>0</f>
        <v>0</v>
      </c>
      <c r="BS41">
        <f>0</f>
        <v>0</v>
      </c>
      <c r="BT41">
        <f>0</f>
        <v>0</v>
      </c>
      <c r="BU41">
        <f>0</f>
        <v>0</v>
      </c>
      <c r="BV41">
        <v>2.5</v>
      </c>
      <c r="BW41">
        <v>2.5</v>
      </c>
      <c r="BX41">
        <f>0</f>
        <v>0</v>
      </c>
      <c r="BY41">
        <f>0</f>
        <v>0</v>
      </c>
      <c r="BZ41">
        <f>0</f>
        <v>0</v>
      </c>
      <c r="CA41">
        <f>0</f>
        <v>0</v>
      </c>
      <c r="CB41">
        <f>0</f>
        <v>0</v>
      </c>
      <c r="CC41">
        <f>0</f>
        <v>0</v>
      </c>
      <c r="CD41">
        <f>0</f>
        <v>0</v>
      </c>
      <c r="CE41">
        <f>0</f>
        <v>0</v>
      </c>
      <c r="CF41">
        <f>0</f>
        <v>0</v>
      </c>
      <c r="CG41">
        <f>0</f>
        <v>0</v>
      </c>
      <c r="CH41">
        <f>0</f>
        <v>0</v>
      </c>
      <c r="CI41">
        <f>0</f>
        <v>0</v>
      </c>
      <c r="CJ41">
        <f>0</f>
        <v>0</v>
      </c>
      <c r="CK41">
        <f>0</f>
        <v>0</v>
      </c>
      <c r="CL41">
        <f>0</f>
        <v>0</v>
      </c>
      <c r="CM41">
        <f>0</f>
        <v>0</v>
      </c>
      <c r="CN41">
        <f>0</f>
        <v>0</v>
      </c>
      <c r="CO41">
        <f>0</f>
        <v>0</v>
      </c>
      <c r="CP41">
        <f>0</f>
        <v>0</v>
      </c>
      <c r="CQ41">
        <f>0</f>
        <v>0</v>
      </c>
      <c r="CR41">
        <f>0</f>
        <v>0</v>
      </c>
      <c r="CS41">
        <f>0</f>
        <v>0</v>
      </c>
      <c r="CT41">
        <v>0.1</v>
      </c>
      <c r="CU41">
        <f>0</f>
        <v>0</v>
      </c>
      <c r="CV41">
        <v>2.5</v>
      </c>
      <c r="CW41">
        <f>0</f>
        <v>0</v>
      </c>
      <c r="CX41">
        <f>0</f>
        <v>0</v>
      </c>
      <c r="CY41">
        <f>0</f>
        <v>0</v>
      </c>
      <c r="CZ41">
        <f>0</f>
        <v>0</v>
      </c>
      <c r="DA41">
        <f>0</f>
        <v>0</v>
      </c>
      <c r="DB41">
        <f>0</f>
        <v>0</v>
      </c>
      <c r="DC41">
        <f>0</f>
        <v>0</v>
      </c>
      <c r="DD41">
        <f>0</f>
        <v>0</v>
      </c>
      <c r="DE41">
        <f>0</f>
        <v>0</v>
      </c>
      <c r="DF41">
        <f>0</f>
        <v>0</v>
      </c>
      <c r="DG41">
        <f>0</f>
        <v>0</v>
      </c>
      <c r="DH41">
        <f>0</f>
        <v>0</v>
      </c>
      <c r="DI41">
        <f>0</f>
        <v>0</v>
      </c>
      <c r="DJ41">
        <v>2.5</v>
      </c>
      <c r="DK41">
        <v>2.5</v>
      </c>
      <c r="DL41">
        <f>0</f>
        <v>0</v>
      </c>
      <c r="DM41">
        <f>0</f>
        <v>0</v>
      </c>
      <c r="DN41">
        <f>0</f>
        <v>0</v>
      </c>
      <c r="DO41">
        <f>0</f>
        <v>0</v>
      </c>
      <c r="DP41">
        <v>0.1</v>
      </c>
      <c r="DQ41">
        <f>0</f>
        <v>0</v>
      </c>
      <c r="DR41">
        <f>0</f>
        <v>0</v>
      </c>
      <c r="DS41">
        <f>0</f>
        <v>0</v>
      </c>
      <c r="DT41">
        <f>0</f>
        <v>0</v>
      </c>
      <c r="DU41">
        <f>0</f>
        <v>0</v>
      </c>
      <c r="DV41">
        <f>0</f>
        <v>0</v>
      </c>
      <c r="DW41">
        <f>0</f>
        <v>0</v>
      </c>
      <c r="DX41">
        <v>0.1</v>
      </c>
      <c r="DY41">
        <f>0</f>
        <v>0</v>
      </c>
      <c r="DZ41">
        <f>0</f>
        <v>0</v>
      </c>
      <c r="EA41">
        <f>0</f>
        <v>0</v>
      </c>
      <c r="EB41">
        <f>0</f>
        <v>0</v>
      </c>
      <c r="EC41">
        <f>0</f>
        <v>0</v>
      </c>
      <c r="ED41">
        <v>2.5</v>
      </c>
      <c r="EE41">
        <f>0</f>
        <v>0</v>
      </c>
      <c r="EF41">
        <f>0</f>
        <v>0</v>
      </c>
      <c r="EG41">
        <f>0</f>
        <v>0</v>
      </c>
      <c r="EH41">
        <f>0</f>
        <v>0</v>
      </c>
      <c r="EI41">
        <f>0</f>
        <v>0</v>
      </c>
      <c r="EJ41">
        <f>0</f>
        <v>0</v>
      </c>
      <c r="EK41">
        <f>0</f>
        <v>0</v>
      </c>
      <c r="EL41">
        <f>0</f>
        <v>0</v>
      </c>
      <c r="EM41">
        <f>0</f>
        <v>0</v>
      </c>
      <c r="EN41">
        <f>0</f>
        <v>0</v>
      </c>
      <c r="EO41">
        <f>0</f>
        <v>0</v>
      </c>
      <c r="EP41">
        <f>0</f>
        <v>0</v>
      </c>
      <c r="EQ41">
        <f>0</f>
        <v>0</v>
      </c>
      <c r="ER41">
        <f>0</f>
        <v>0</v>
      </c>
      <c r="ES41">
        <f>0</f>
        <v>0</v>
      </c>
      <c r="ET41">
        <f>0</f>
        <v>0</v>
      </c>
      <c r="EU41">
        <f>0</f>
        <v>0</v>
      </c>
      <c r="EV41">
        <f>0</f>
        <v>0</v>
      </c>
      <c r="EW41">
        <f>0</f>
        <v>0</v>
      </c>
      <c r="EX41">
        <f>0</f>
        <v>0</v>
      </c>
      <c r="EY41">
        <f>0</f>
        <v>0</v>
      </c>
      <c r="EZ41">
        <f>0</f>
        <v>0</v>
      </c>
      <c r="FA41">
        <f>0</f>
        <v>0</v>
      </c>
      <c r="FB41">
        <f>0</f>
        <v>0</v>
      </c>
    </row>
    <row r="42" spans="1:158" ht="16" x14ac:dyDescent="0.2">
      <c r="A42" s="4" t="s">
        <v>22</v>
      </c>
      <c r="B42" s="4" t="s">
        <v>6</v>
      </c>
      <c r="C42" s="4" t="s">
        <v>7</v>
      </c>
      <c r="D42" s="4" t="s">
        <v>24</v>
      </c>
      <c r="E42" s="5">
        <v>2</v>
      </c>
      <c r="F42" s="21">
        <v>0</v>
      </c>
      <c r="G42" s="21">
        <v>1.34</v>
      </c>
      <c r="H42" s="21">
        <v>2.2733333333333334</v>
      </c>
      <c r="I42" s="21">
        <v>0.89333333333333342</v>
      </c>
      <c r="J42">
        <f>0</f>
        <v>0</v>
      </c>
      <c r="K42">
        <f>0</f>
        <v>0</v>
      </c>
      <c r="L42">
        <f>0</f>
        <v>0</v>
      </c>
      <c r="M42">
        <f>0</f>
        <v>0</v>
      </c>
      <c r="N42">
        <f>0</f>
        <v>0</v>
      </c>
      <c r="O42">
        <f>0</f>
        <v>0</v>
      </c>
      <c r="P42">
        <f>0</f>
        <v>0</v>
      </c>
      <c r="Q42">
        <v>0.1</v>
      </c>
      <c r="R42">
        <f>0</f>
        <v>0</v>
      </c>
      <c r="S42">
        <f>0</f>
        <v>0</v>
      </c>
      <c r="T42">
        <f>0</f>
        <v>0</v>
      </c>
      <c r="U42">
        <f>0</f>
        <v>0</v>
      </c>
      <c r="V42">
        <f>0</f>
        <v>0</v>
      </c>
      <c r="W42">
        <f>0</f>
        <v>0</v>
      </c>
      <c r="X42">
        <f>0</f>
        <v>0</v>
      </c>
      <c r="Y42">
        <f>0</f>
        <v>0</v>
      </c>
      <c r="Z42">
        <f>0</f>
        <v>0</v>
      </c>
      <c r="AA42">
        <f>0</f>
        <v>0</v>
      </c>
      <c r="AB42">
        <f>0</f>
        <v>0</v>
      </c>
      <c r="AC42">
        <f>0</f>
        <v>0</v>
      </c>
      <c r="AD42">
        <v>2.5</v>
      </c>
      <c r="AE42">
        <f>0</f>
        <v>0</v>
      </c>
      <c r="AF42">
        <f>0</f>
        <v>0</v>
      </c>
      <c r="AG42">
        <f>0</f>
        <v>0</v>
      </c>
      <c r="AH42">
        <v>2.5</v>
      </c>
      <c r="AI42">
        <f>0</f>
        <v>0</v>
      </c>
      <c r="AJ42">
        <v>2.5</v>
      </c>
      <c r="AK42">
        <f>0</f>
        <v>0</v>
      </c>
      <c r="AL42">
        <f>0</f>
        <v>0</v>
      </c>
      <c r="AM42">
        <v>2.5</v>
      </c>
      <c r="AN42">
        <f>0</f>
        <v>0</v>
      </c>
      <c r="AO42">
        <f>0</f>
        <v>0</v>
      </c>
      <c r="AP42">
        <f>0</f>
        <v>0</v>
      </c>
      <c r="AQ42">
        <f>0</f>
        <v>0</v>
      </c>
      <c r="AR42">
        <f>0</f>
        <v>0</v>
      </c>
      <c r="AS42">
        <f>0</f>
        <v>0</v>
      </c>
      <c r="AT42">
        <v>0.1</v>
      </c>
      <c r="AU42">
        <f>0</f>
        <v>0</v>
      </c>
      <c r="AV42">
        <f>0</f>
        <v>0</v>
      </c>
      <c r="AW42">
        <f>0</f>
        <v>0</v>
      </c>
      <c r="AX42">
        <f>0</f>
        <v>0</v>
      </c>
      <c r="AY42">
        <f>0</f>
        <v>0</v>
      </c>
      <c r="AZ42">
        <f>0</f>
        <v>0</v>
      </c>
      <c r="BA42">
        <f>0</f>
        <v>0</v>
      </c>
      <c r="BB42">
        <f>0</f>
        <v>0</v>
      </c>
      <c r="BC42">
        <f>0</f>
        <v>0</v>
      </c>
      <c r="BD42">
        <f>0</f>
        <v>0</v>
      </c>
      <c r="BE42">
        <f>0</f>
        <v>0</v>
      </c>
      <c r="BF42">
        <f>0</f>
        <v>0</v>
      </c>
      <c r="BG42">
        <f>0</f>
        <v>0</v>
      </c>
      <c r="BH42">
        <f>0</f>
        <v>0</v>
      </c>
      <c r="BI42">
        <v>2.5</v>
      </c>
      <c r="BJ42">
        <v>0.1</v>
      </c>
      <c r="BK42">
        <v>37.5</v>
      </c>
      <c r="BL42">
        <f>0</f>
        <v>0</v>
      </c>
      <c r="BM42">
        <f>0</f>
        <v>0</v>
      </c>
      <c r="BN42">
        <f>0</f>
        <v>0</v>
      </c>
      <c r="BO42">
        <f>0</f>
        <v>0</v>
      </c>
      <c r="BP42">
        <f>0</f>
        <v>0</v>
      </c>
      <c r="BQ42">
        <f>0</f>
        <v>0</v>
      </c>
      <c r="BR42">
        <f>0</f>
        <v>0</v>
      </c>
      <c r="BS42">
        <f>0</f>
        <v>0</v>
      </c>
      <c r="BT42">
        <f>0</f>
        <v>0</v>
      </c>
      <c r="BU42">
        <f>0</f>
        <v>0</v>
      </c>
      <c r="BV42">
        <v>2.5</v>
      </c>
      <c r="BW42">
        <f>0</f>
        <v>0</v>
      </c>
      <c r="BX42">
        <f>0</f>
        <v>0</v>
      </c>
      <c r="BY42">
        <f>0</f>
        <v>0</v>
      </c>
      <c r="BZ42">
        <f>0</f>
        <v>0</v>
      </c>
      <c r="CA42">
        <f>0</f>
        <v>0</v>
      </c>
      <c r="CB42">
        <f>0</f>
        <v>0</v>
      </c>
      <c r="CC42">
        <f>0</f>
        <v>0</v>
      </c>
      <c r="CD42">
        <f>0</f>
        <v>0</v>
      </c>
      <c r="CE42">
        <f>0</f>
        <v>0</v>
      </c>
      <c r="CF42">
        <v>2.5</v>
      </c>
      <c r="CG42">
        <f>0</f>
        <v>0</v>
      </c>
      <c r="CH42">
        <f>0</f>
        <v>0</v>
      </c>
      <c r="CI42">
        <f>0</f>
        <v>0</v>
      </c>
      <c r="CJ42">
        <f>0</f>
        <v>0</v>
      </c>
      <c r="CK42">
        <f>0</f>
        <v>0</v>
      </c>
      <c r="CL42">
        <f>0</f>
        <v>0</v>
      </c>
      <c r="CM42">
        <f>0</f>
        <v>0</v>
      </c>
      <c r="CN42">
        <f>0</f>
        <v>0</v>
      </c>
      <c r="CO42">
        <f>0</f>
        <v>0</v>
      </c>
      <c r="CP42">
        <f>0</f>
        <v>0</v>
      </c>
      <c r="CQ42">
        <v>0.1</v>
      </c>
      <c r="CR42">
        <f>0</f>
        <v>0</v>
      </c>
      <c r="CS42">
        <f>0</f>
        <v>0</v>
      </c>
      <c r="CT42">
        <v>0.1</v>
      </c>
      <c r="CU42">
        <f>0</f>
        <v>0</v>
      </c>
      <c r="CV42">
        <v>0.1</v>
      </c>
      <c r="CW42">
        <f>0</f>
        <v>0</v>
      </c>
      <c r="CX42">
        <f>0</f>
        <v>0</v>
      </c>
      <c r="CY42">
        <f>0</f>
        <v>0</v>
      </c>
      <c r="CZ42">
        <f>0</f>
        <v>0</v>
      </c>
      <c r="DA42">
        <f>0</f>
        <v>0</v>
      </c>
      <c r="DB42">
        <f>0</f>
        <v>0</v>
      </c>
      <c r="DC42">
        <f>0</f>
        <v>0</v>
      </c>
      <c r="DD42">
        <f>0</f>
        <v>0</v>
      </c>
      <c r="DE42">
        <f>0</f>
        <v>0</v>
      </c>
      <c r="DF42">
        <f>0</f>
        <v>0</v>
      </c>
      <c r="DG42">
        <f>0</f>
        <v>0</v>
      </c>
      <c r="DH42">
        <f>0</f>
        <v>0</v>
      </c>
      <c r="DI42">
        <f>0</f>
        <v>0</v>
      </c>
      <c r="DJ42">
        <v>15</v>
      </c>
      <c r="DK42">
        <v>2.5</v>
      </c>
      <c r="DL42">
        <f>0</f>
        <v>0</v>
      </c>
      <c r="DM42">
        <f>0</f>
        <v>0</v>
      </c>
      <c r="DN42">
        <f>0</f>
        <v>0</v>
      </c>
      <c r="DO42">
        <v>0.1</v>
      </c>
      <c r="DP42">
        <v>0.1</v>
      </c>
      <c r="DQ42">
        <f>0</f>
        <v>0</v>
      </c>
      <c r="DR42">
        <f>0</f>
        <v>0</v>
      </c>
      <c r="DS42">
        <f>0</f>
        <v>0</v>
      </c>
      <c r="DT42">
        <f>0</f>
        <v>0</v>
      </c>
      <c r="DU42">
        <v>2.5</v>
      </c>
      <c r="DV42">
        <f>0</f>
        <v>0</v>
      </c>
      <c r="DW42">
        <f>0</f>
        <v>0</v>
      </c>
      <c r="DX42">
        <f>0</f>
        <v>0</v>
      </c>
      <c r="DY42">
        <f>0</f>
        <v>0</v>
      </c>
      <c r="DZ42">
        <f>0</f>
        <v>0</v>
      </c>
      <c r="EA42">
        <f>0</f>
        <v>0</v>
      </c>
      <c r="EB42">
        <f>0</f>
        <v>0</v>
      </c>
      <c r="EC42">
        <f>0</f>
        <v>0</v>
      </c>
      <c r="ED42">
        <v>2.5</v>
      </c>
      <c r="EE42">
        <f>0</f>
        <v>0</v>
      </c>
      <c r="EF42">
        <f>0</f>
        <v>0</v>
      </c>
      <c r="EG42">
        <f>0</f>
        <v>0</v>
      </c>
      <c r="EH42">
        <f>0</f>
        <v>0</v>
      </c>
      <c r="EI42">
        <f>0</f>
        <v>0</v>
      </c>
      <c r="EJ42">
        <f>0</f>
        <v>0</v>
      </c>
      <c r="EK42">
        <f>0</f>
        <v>0</v>
      </c>
      <c r="EL42">
        <f>0</f>
        <v>0</v>
      </c>
      <c r="EM42">
        <f>0</f>
        <v>0</v>
      </c>
      <c r="EN42">
        <v>2.5</v>
      </c>
      <c r="EO42">
        <f>0</f>
        <v>0</v>
      </c>
      <c r="EP42">
        <f>0</f>
        <v>0</v>
      </c>
      <c r="EQ42">
        <f>0</f>
        <v>0</v>
      </c>
      <c r="ER42">
        <f>0</f>
        <v>0</v>
      </c>
      <c r="ES42">
        <v>0.1</v>
      </c>
      <c r="ET42">
        <f>0</f>
        <v>0</v>
      </c>
      <c r="EU42">
        <f>0</f>
        <v>0</v>
      </c>
      <c r="EV42">
        <f>0</f>
        <v>0</v>
      </c>
      <c r="EW42">
        <f>0</f>
        <v>0</v>
      </c>
      <c r="EX42">
        <f>0</f>
        <v>0</v>
      </c>
      <c r="EY42">
        <f>0</f>
        <v>0</v>
      </c>
      <c r="EZ42">
        <v>0.1</v>
      </c>
      <c r="FA42">
        <f>0</f>
        <v>0</v>
      </c>
      <c r="FB42">
        <f>0</f>
        <v>0</v>
      </c>
    </row>
    <row r="43" spans="1:158" ht="16" x14ac:dyDescent="0.2">
      <c r="A43" s="4" t="s">
        <v>22</v>
      </c>
      <c r="B43" s="4" t="s">
        <v>6</v>
      </c>
      <c r="C43" s="4" t="s">
        <v>7</v>
      </c>
      <c r="D43" s="4" t="s">
        <v>24</v>
      </c>
      <c r="E43" s="5">
        <v>3</v>
      </c>
      <c r="F43" s="21">
        <v>0</v>
      </c>
      <c r="G43" s="21">
        <v>1.34</v>
      </c>
      <c r="H43" s="21">
        <v>2.2733333333333334</v>
      </c>
      <c r="I43" s="21">
        <v>0.89333333333333342</v>
      </c>
      <c r="J43">
        <f>0</f>
        <v>0</v>
      </c>
      <c r="K43">
        <f>0</f>
        <v>0</v>
      </c>
      <c r="L43">
        <f>0</f>
        <v>0</v>
      </c>
      <c r="M43">
        <f>0</f>
        <v>0</v>
      </c>
      <c r="N43">
        <f>0</f>
        <v>0</v>
      </c>
      <c r="O43">
        <f>0</f>
        <v>0</v>
      </c>
      <c r="P43">
        <f>0</f>
        <v>0</v>
      </c>
      <c r="Q43">
        <f>0</f>
        <v>0</v>
      </c>
      <c r="R43">
        <f>0</f>
        <v>0</v>
      </c>
      <c r="S43">
        <f>0</f>
        <v>0</v>
      </c>
      <c r="T43">
        <f>0</f>
        <v>0</v>
      </c>
      <c r="U43">
        <f>0</f>
        <v>0</v>
      </c>
      <c r="V43">
        <f>0</f>
        <v>0</v>
      </c>
      <c r="W43">
        <f>0</f>
        <v>0</v>
      </c>
      <c r="X43">
        <v>0.2</v>
      </c>
      <c r="Y43">
        <f>0</f>
        <v>0</v>
      </c>
      <c r="Z43">
        <f>0</f>
        <v>0</v>
      </c>
      <c r="AA43">
        <f>0</f>
        <v>0</v>
      </c>
      <c r="AB43">
        <f>0</f>
        <v>0</v>
      </c>
      <c r="AC43">
        <f>0</f>
        <v>0</v>
      </c>
      <c r="AD43">
        <f>0</f>
        <v>0</v>
      </c>
      <c r="AE43">
        <f>0</f>
        <v>0</v>
      </c>
      <c r="AF43">
        <f>0</f>
        <v>0</v>
      </c>
      <c r="AG43">
        <f>0</f>
        <v>0</v>
      </c>
      <c r="AH43">
        <f>0</f>
        <v>0</v>
      </c>
      <c r="AI43">
        <f>0</f>
        <v>0</v>
      </c>
      <c r="AJ43">
        <f>0</f>
        <v>0</v>
      </c>
      <c r="AK43">
        <f>0</f>
        <v>0</v>
      </c>
      <c r="AL43">
        <v>0.1</v>
      </c>
      <c r="AM43">
        <v>0.1</v>
      </c>
      <c r="AN43">
        <f>0</f>
        <v>0</v>
      </c>
      <c r="AO43">
        <f>0</f>
        <v>0</v>
      </c>
      <c r="AP43">
        <f>0</f>
        <v>0</v>
      </c>
      <c r="AQ43">
        <f>0</f>
        <v>0</v>
      </c>
      <c r="AR43">
        <f>0</f>
        <v>0</v>
      </c>
      <c r="AS43">
        <v>0.1</v>
      </c>
      <c r="AT43">
        <f>0</f>
        <v>0</v>
      </c>
      <c r="AU43">
        <f>0</f>
        <v>0</v>
      </c>
      <c r="AV43">
        <f>0</f>
        <v>0</v>
      </c>
      <c r="AW43">
        <f>0</f>
        <v>0</v>
      </c>
      <c r="AX43">
        <f>0</f>
        <v>0</v>
      </c>
      <c r="AY43">
        <f>0</f>
        <v>0</v>
      </c>
      <c r="AZ43">
        <f>0</f>
        <v>0</v>
      </c>
      <c r="BA43">
        <f>0</f>
        <v>0</v>
      </c>
      <c r="BB43">
        <f>0</f>
        <v>0</v>
      </c>
      <c r="BC43">
        <f>0</f>
        <v>0</v>
      </c>
      <c r="BD43">
        <f>0</f>
        <v>0</v>
      </c>
      <c r="BE43">
        <v>0.1</v>
      </c>
      <c r="BF43">
        <f>0</f>
        <v>0</v>
      </c>
      <c r="BG43">
        <f>0</f>
        <v>0</v>
      </c>
      <c r="BH43">
        <f>0</f>
        <v>0</v>
      </c>
      <c r="BI43">
        <v>0.1</v>
      </c>
      <c r="BJ43">
        <f>0</f>
        <v>0</v>
      </c>
      <c r="BK43">
        <v>15.1</v>
      </c>
      <c r="BL43">
        <f>0</f>
        <v>0</v>
      </c>
      <c r="BM43">
        <f>0</f>
        <v>0</v>
      </c>
      <c r="BN43">
        <f>0</f>
        <v>0</v>
      </c>
      <c r="BO43">
        <f>0</f>
        <v>0</v>
      </c>
      <c r="BP43">
        <f>0</f>
        <v>0</v>
      </c>
      <c r="BQ43">
        <f>0</f>
        <v>0</v>
      </c>
      <c r="BR43">
        <v>0.1</v>
      </c>
      <c r="BS43">
        <f>0</f>
        <v>0</v>
      </c>
      <c r="BT43">
        <f>0</f>
        <v>0</v>
      </c>
      <c r="BU43">
        <f>0</f>
        <v>0</v>
      </c>
      <c r="BV43">
        <v>15</v>
      </c>
      <c r="BW43">
        <v>15</v>
      </c>
      <c r="BX43">
        <f>0</f>
        <v>0</v>
      </c>
      <c r="BY43">
        <f>0</f>
        <v>0</v>
      </c>
      <c r="BZ43">
        <f>0</f>
        <v>0</v>
      </c>
      <c r="CA43">
        <f>0</f>
        <v>0</v>
      </c>
      <c r="CB43">
        <f>0</f>
        <v>0</v>
      </c>
      <c r="CC43">
        <f>0</f>
        <v>0</v>
      </c>
      <c r="CD43">
        <f>0</f>
        <v>0</v>
      </c>
      <c r="CE43">
        <f>0</f>
        <v>0</v>
      </c>
      <c r="CF43">
        <v>2.5</v>
      </c>
      <c r="CG43">
        <f>0</f>
        <v>0</v>
      </c>
      <c r="CH43">
        <f>0</f>
        <v>0</v>
      </c>
      <c r="CI43">
        <f>0</f>
        <v>0</v>
      </c>
      <c r="CJ43">
        <f>0</f>
        <v>0</v>
      </c>
      <c r="CK43">
        <f>0</f>
        <v>0</v>
      </c>
      <c r="CL43">
        <f>0</f>
        <v>0</v>
      </c>
      <c r="CM43">
        <f>0</f>
        <v>0</v>
      </c>
      <c r="CN43">
        <f>0</f>
        <v>0</v>
      </c>
      <c r="CO43">
        <f>0</f>
        <v>0</v>
      </c>
      <c r="CP43">
        <f>0</f>
        <v>0</v>
      </c>
      <c r="CQ43">
        <v>0.1</v>
      </c>
      <c r="CR43">
        <f>0</f>
        <v>0</v>
      </c>
      <c r="CS43">
        <f>0</f>
        <v>0</v>
      </c>
      <c r="CT43">
        <f>0</f>
        <v>0</v>
      </c>
      <c r="CU43">
        <f>0</f>
        <v>0</v>
      </c>
      <c r="CV43">
        <v>2.5</v>
      </c>
      <c r="CW43">
        <v>0.1</v>
      </c>
      <c r="CX43">
        <f>0</f>
        <v>0</v>
      </c>
      <c r="CY43">
        <f>0</f>
        <v>0</v>
      </c>
      <c r="CZ43">
        <f>0</f>
        <v>0</v>
      </c>
      <c r="DA43">
        <f>0</f>
        <v>0</v>
      </c>
      <c r="DB43">
        <f>0</f>
        <v>0</v>
      </c>
      <c r="DC43">
        <f>0</f>
        <v>0</v>
      </c>
      <c r="DD43">
        <f>0</f>
        <v>0</v>
      </c>
      <c r="DE43">
        <f>0</f>
        <v>0</v>
      </c>
      <c r="DF43">
        <f>0</f>
        <v>0</v>
      </c>
      <c r="DG43">
        <f>0</f>
        <v>0</v>
      </c>
      <c r="DH43">
        <f>0</f>
        <v>0</v>
      </c>
      <c r="DI43">
        <f>0</f>
        <v>0</v>
      </c>
      <c r="DJ43">
        <f>0</f>
        <v>0</v>
      </c>
      <c r="DK43">
        <v>2.5</v>
      </c>
      <c r="DL43">
        <f>0</f>
        <v>0</v>
      </c>
      <c r="DM43">
        <f>0</f>
        <v>0</v>
      </c>
      <c r="DN43">
        <f>0</f>
        <v>0</v>
      </c>
      <c r="DO43">
        <f>0</f>
        <v>0</v>
      </c>
      <c r="DP43">
        <f>0</f>
        <v>0</v>
      </c>
      <c r="DQ43">
        <f>0</f>
        <v>0</v>
      </c>
      <c r="DR43">
        <f>0</f>
        <v>0</v>
      </c>
      <c r="DS43">
        <f>0</f>
        <v>0</v>
      </c>
      <c r="DT43">
        <f>0</f>
        <v>0</v>
      </c>
      <c r="DU43">
        <f>0</f>
        <v>0</v>
      </c>
      <c r="DV43">
        <f>0</f>
        <v>0</v>
      </c>
      <c r="DW43">
        <f>0</f>
        <v>0</v>
      </c>
      <c r="DX43">
        <f>0</f>
        <v>0</v>
      </c>
      <c r="DY43">
        <f>0</f>
        <v>0</v>
      </c>
      <c r="DZ43">
        <f>0</f>
        <v>0</v>
      </c>
      <c r="EA43">
        <f>0</f>
        <v>0</v>
      </c>
      <c r="EB43">
        <f>0</f>
        <v>0</v>
      </c>
      <c r="EC43">
        <f>0</f>
        <v>0</v>
      </c>
      <c r="ED43">
        <v>0.1</v>
      </c>
      <c r="EE43">
        <f>0</f>
        <v>0</v>
      </c>
      <c r="EF43">
        <f>0</f>
        <v>0</v>
      </c>
      <c r="EG43">
        <f>0</f>
        <v>0</v>
      </c>
      <c r="EH43">
        <f>0</f>
        <v>0</v>
      </c>
      <c r="EI43">
        <f>0</f>
        <v>0</v>
      </c>
      <c r="EJ43">
        <f>0</f>
        <v>0</v>
      </c>
      <c r="EK43">
        <f>0</f>
        <v>0</v>
      </c>
      <c r="EL43">
        <f>0</f>
        <v>0</v>
      </c>
      <c r="EM43">
        <f>0</f>
        <v>0</v>
      </c>
      <c r="EN43">
        <f>0</f>
        <v>0</v>
      </c>
      <c r="EO43">
        <f>0</f>
        <v>0</v>
      </c>
      <c r="EP43">
        <f>0</f>
        <v>0</v>
      </c>
      <c r="EQ43">
        <f>0</f>
        <v>0</v>
      </c>
      <c r="ER43">
        <f>0</f>
        <v>0</v>
      </c>
      <c r="ES43">
        <f>0</f>
        <v>0</v>
      </c>
      <c r="ET43">
        <f>0</f>
        <v>0</v>
      </c>
      <c r="EU43">
        <f>0</f>
        <v>0</v>
      </c>
      <c r="EV43">
        <f>0</f>
        <v>0</v>
      </c>
      <c r="EW43">
        <f>0</f>
        <v>0</v>
      </c>
      <c r="EX43">
        <f>0</f>
        <v>0</v>
      </c>
      <c r="EY43">
        <f>0</f>
        <v>0</v>
      </c>
      <c r="EZ43">
        <f>0</f>
        <v>0</v>
      </c>
      <c r="FA43">
        <f>0</f>
        <v>0</v>
      </c>
      <c r="FB43">
        <f>0</f>
        <v>0</v>
      </c>
    </row>
    <row r="44" spans="1:158" ht="16" x14ac:dyDescent="0.2">
      <c r="A44" s="4" t="s">
        <v>22</v>
      </c>
      <c r="B44" s="4" t="s">
        <v>6</v>
      </c>
      <c r="C44" s="4" t="s">
        <v>7</v>
      </c>
      <c r="D44" s="4" t="s">
        <v>25</v>
      </c>
      <c r="E44" s="5">
        <v>1</v>
      </c>
      <c r="F44" s="21">
        <v>0</v>
      </c>
      <c r="G44" s="21">
        <v>1.34</v>
      </c>
      <c r="H44" s="21">
        <v>2.2733333333333334</v>
      </c>
      <c r="I44" s="21">
        <v>0.89333333333333342</v>
      </c>
      <c r="J44">
        <f>0</f>
        <v>0</v>
      </c>
      <c r="K44">
        <f>0</f>
        <v>0</v>
      </c>
      <c r="L44">
        <v>2.5</v>
      </c>
      <c r="M44">
        <f>0</f>
        <v>0</v>
      </c>
      <c r="N44">
        <f>0</f>
        <v>0</v>
      </c>
      <c r="O44">
        <f>0</f>
        <v>0</v>
      </c>
      <c r="P44">
        <f>0</f>
        <v>0</v>
      </c>
      <c r="Q44">
        <f>0</f>
        <v>0</v>
      </c>
      <c r="R44">
        <f>0</f>
        <v>0</v>
      </c>
      <c r="S44">
        <f>0</f>
        <v>0</v>
      </c>
      <c r="T44">
        <v>0.1</v>
      </c>
      <c r="U44">
        <f>0</f>
        <v>0</v>
      </c>
      <c r="V44">
        <f>0</f>
        <v>0</v>
      </c>
      <c r="W44">
        <f>0</f>
        <v>0</v>
      </c>
      <c r="X44">
        <v>2.5</v>
      </c>
      <c r="Y44">
        <f>0</f>
        <v>0</v>
      </c>
      <c r="Z44">
        <f>0</f>
        <v>0</v>
      </c>
      <c r="AA44">
        <f>0</f>
        <v>0</v>
      </c>
      <c r="AB44">
        <f>0</f>
        <v>0</v>
      </c>
      <c r="AC44">
        <f>0</f>
        <v>0</v>
      </c>
      <c r="AD44">
        <f>0</f>
        <v>0</v>
      </c>
      <c r="AE44">
        <f>0</f>
        <v>0</v>
      </c>
      <c r="AF44">
        <f>0</f>
        <v>0</v>
      </c>
      <c r="AG44">
        <f>0</f>
        <v>0</v>
      </c>
      <c r="AH44">
        <f>0</f>
        <v>0</v>
      </c>
      <c r="AI44">
        <f>0</f>
        <v>0</v>
      </c>
      <c r="AJ44">
        <f>0</f>
        <v>0</v>
      </c>
      <c r="AK44">
        <f>0</f>
        <v>0</v>
      </c>
      <c r="AL44">
        <f>0</f>
        <v>0</v>
      </c>
      <c r="AM44">
        <f>0</f>
        <v>0</v>
      </c>
      <c r="AN44">
        <f>0</f>
        <v>0</v>
      </c>
      <c r="AO44">
        <f>0</f>
        <v>0</v>
      </c>
      <c r="AP44">
        <f>0</f>
        <v>0</v>
      </c>
      <c r="AQ44">
        <f>0</f>
        <v>0</v>
      </c>
      <c r="AR44">
        <f>0</f>
        <v>0</v>
      </c>
      <c r="AS44">
        <f>0</f>
        <v>0</v>
      </c>
      <c r="AT44">
        <f>0</f>
        <v>0</v>
      </c>
      <c r="AU44">
        <f>0</f>
        <v>0</v>
      </c>
      <c r="AV44">
        <f>0</f>
        <v>0</v>
      </c>
      <c r="AW44">
        <f>0</f>
        <v>0</v>
      </c>
      <c r="AX44">
        <f>0</f>
        <v>0</v>
      </c>
      <c r="AY44">
        <v>2.5</v>
      </c>
      <c r="AZ44">
        <f>0</f>
        <v>0</v>
      </c>
      <c r="BA44">
        <f>0</f>
        <v>0</v>
      </c>
      <c r="BB44">
        <f>0</f>
        <v>0</v>
      </c>
      <c r="BC44">
        <f>0</f>
        <v>0</v>
      </c>
      <c r="BD44">
        <f>0</f>
        <v>0</v>
      </c>
      <c r="BE44">
        <f>0</f>
        <v>0</v>
      </c>
      <c r="BF44">
        <f>0</f>
        <v>0</v>
      </c>
      <c r="BG44">
        <f>0</f>
        <v>0</v>
      </c>
      <c r="BH44">
        <f>0</f>
        <v>0</v>
      </c>
      <c r="BI44">
        <v>0.1</v>
      </c>
      <c r="BJ44">
        <f>0</f>
        <v>0</v>
      </c>
      <c r="BK44">
        <v>15</v>
      </c>
      <c r="BL44">
        <f>0</f>
        <v>0</v>
      </c>
      <c r="BM44">
        <f>0</f>
        <v>0</v>
      </c>
      <c r="BN44">
        <v>2.5</v>
      </c>
      <c r="BO44">
        <f>0</f>
        <v>0</v>
      </c>
      <c r="BP44">
        <f>0</f>
        <v>0</v>
      </c>
      <c r="BQ44">
        <v>2.5</v>
      </c>
      <c r="BR44">
        <f>0</f>
        <v>0</v>
      </c>
      <c r="BS44">
        <f>0</f>
        <v>0</v>
      </c>
      <c r="BT44">
        <f>0</f>
        <v>0</v>
      </c>
      <c r="BU44">
        <f>0</f>
        <v>0</v>
      </c>
      <c r="BV44">
        <v>2.5</v>
      </c>
      <c r="BW44">
        <v>2.5</v>
      </c>
      <c r="BX44">
        <f>0</f>
        <v>0</v>
      </c>
      <c r="BY44">
        <f>0</f>
        <v>0</v>
      </c>
      <c r="BZ44">
        <f>0</f>
        <v>0</v>
      </c>
      <c r="CA44">
        <f>0</f>
        <v>0</v>
      </c>
      <c r="CB44">
        <f>0</f>
        <v>0</v>
      </c>
      <c r="CC44">
        <f>0</f>
        <v>0</v>
      </c>
      <c r="CD44">
        <f>0</f>
        <v>0</v>
      </c>
      <c r="CE44">
        <f>0</f>
        <v>0</v>
      </c>
      <c r="CF44">
        <v>2.5</v>
      </c>
      <c r="CG44">
        <f>0</f>
        <v>0</v>
      </c>
      <c r="CH44">
        <f>0</f>
        <v>0</v>
      </c>
      <c r="CI44">
        <f>0</f>
        <v>0</v>
      </c>
      <c r="CJ44">
        <f>0</f>
        <v>0</v>
      </c>
      <c r="CK44">
        <f>0</f>
        <v>0</v>
      </c>
      <c r="CL44">
        <f>0</f>
        <v>0</v>
      </c>
      <c r="CM44">
        <f>0</f>
        <v>0</v>
      </c>
      <c r="CN44">
        <f>0</f>
        <v>0</v>
      </c>
      <c r="CO44">
        <f>0</f>
        <v>0</v>
      </c>
      <c r="CP44">
        <f>0</f>
        <v>0</v>
      </c>
      <c r="CQ44">
        <f>0</f>
        <v>0</v>
      </c>
      <c r="CR44">
        <f>0</f>
        <v>0</v>
      </c>
      <c r="CS44">
        <f>0</f>
        <v>0</v>
      </c>
      <c r="CT44">
        <f>0</f>
        <v>0</v>
      </c>
      <c r="CU44">
        <f>0</f>
        <v>0</v>
      </c>
      <c r="CV44">
        <v>0.1</v>
      </c>
      <c r="CW44">
        <f>0</f>
        <v>0</v>
      </c>
      <c r="CX44">
        <f>0</f>
        <v>0</v>
      </c>
      <c r="CY44">
        <f>0</f>
        <v>0</v>
      </c>
      <c r="CZ44">
        <f>0</f>
        <v>0</v>
      </c>
      <c r="DA44">
        <f>0</f>
        <v>0</v>
      </c>
      <c r="DB44">
        <f>0</f>
        <v>0</v>
      </c>
      <c r="DC44">
        <v>0.1</v>
      </c>
      <c r="DD44">
        <f>0</f>
        <v>0</v>
      </c>
      <c r="DE44">
        <v>0.1</v>
      </c>
      <c r="DF44">
        <f>0</f>
        <v>0</v>
      </c>
      <c r="DG44">
        <v>2.5</v>
      </c>
      <c r="DH44">
        <f>0</f>
        <v>0</v>
      </c>
      <c r="DI44">
        <f>0</f>
        <v>0</v>
      </c>
      <c r="DJ44">
        <f>0</f>
        <v>0</v>
      </c>
      <c r="DK44">
        <v>0.1</v>
      </c>
      <c r="DL44">
        <f>0</f>
        <v>0</v>
      </c>
      <c r="DM44">
        <f>0</f>
        <v>0</v>
      </c>
      <c r="DN44">
        <f>0</f>
        <v>0</v>
      </c>
      <c r="DO44">
        <f>0</f>
        <v>0</v>
      </c>
      <c r="DP44">
        <f>0</f>
        <v>0</v>
      </c>
      <c r="DQ44">
        <f>0</f>
        <v>0</v>
      </c>
      <c r="DR44">
        <f>0</f>
        <v>0</v>
      </c>
      <c r="DS44">
        <f>0</f>
        <v>0</v>
      </c>
      <c r="DT44">
        <f>0</f>
        <v>0</v>
      </c>
      <c r="DU44">
        <f>0</f>
        <v>0</v>
      </c>
      <c r="DV44">
        <f>0</f>
        <v>0</v>
      </c>
      <c r="DW44">
        <f>0</f>
        <v>0</v>
      </c>
      <c r="DX44">
        <f>0</f>
        <v>0</v>
      </c>
      <c r="DY44">
        <f>0</f>
        <v>0</v>
      </c>
      <c r="DZ44">
        <f>0</f>
        <v>0</v>
      </c>
      <c r="EA44">
        <f>0</f>
        <v>0</v>
      </c>
      <c r="EB44">
        <f>0</f>
        <v>0</v>
      </c>
      <c r="EC44">
        <f>0</f>
        <v>0</v>
      </c>
      <c r="ED44">
        <f>0</f>
        <v>0</v>
      </c>
      <c r="EE44">
        <f>0</f>
        <v>0</v>
      </c>
      <c r="EF44">
        <f>0</f>
        <v>0</v>
      </c>
      <c r="EG44">
        <v>0.1</v>
      </c>
      <c r="EH44">
        <f>0</f>
        <v>0</v>
      </c>
      <c r="EI44">
        <f>0</f>
        <v>0</v>
      </c>
      <c r="EJ44">
        <f>0</f>
        <v>0</v>
      </c>
      <c r="EK44">
        <v>2.5</v>
      </c>
      <c r="EL44">
        <f>0</f>
        <v>0</v>
      </c>
      <c r="EM44">
        <f>0</f>
        <v>0</v>
      </c>
      <c r="EN44">
        <f>0</f>
        <v>0</v>
      </c>
      <c r="EO44">
        <f>0</f>
        <v>0</v>
      </c>
      <c r="EP44">
        <f>0</f>
        <v>0</v>
      </c>
      <c r="EQ44">
        <f>0</f>
        <v>0</v>
      </c>
      <c r="ER44">
        <f>0</f>
        <v>0</v>
      </c>
      <c r="ES44">
        <f>0</f>
        <v>0</v>
      </c>
      <c r="ET44">
        <f>0</f>
        <v>0</v>
      </c>
      <c r="EU44">
        <f>0</f>
        <v>0</v>
      </c>
      <c r="EV44">
        <f>0</f>
        <v>0</v>
      </c>
      <c r="EW44">
        <f>0</f>
        <v>0</v>
      </c>
      <c r="EX44">
        <f>0</f>
        <v>0</v>
      </c>
      <c r="EY44">
        <f>0</f>
        <v>0</v>
      </c>
      <c r="EZ44">
        <f>0</f>
        <v>0</v>
      </c>
      <c r="FA44">
        <f>0</f>
        <v>0</v>
      </c>
      <c r="FB44">
        <v>0.1</v>
      </c>
    </row>
    <row r="45" spans="1:158" ht="16" x14ac:dyDescent="0.2">
      <c r="A45" s="4" t="s">
        <v>22</v>
      </c>
      <c r="B45" s="4" t="s">
        <v>6</v>
      </c>
      <c r="C45" s="4" t="s">
        <v>7</v>
      </c>
      <c r="D45" s="4" t="s">
        <v>25</v>
      </c>
      <c r="E45" s="5">
        <v>2</v>
      </c>
      <c r="F45" s="21">
        <v>0</v>
      </c>
      <c r="G45" s="21">
        <v>1.34</v>
      </c>
      <c r="H45" s="21">
        <v>2.2733333333333334</v>
      </c>
      <c r="I45" s="21">
        <v>0.89333333333333342</v>
      </c>
      <c r="J45">
        <f>0</f>
        <v>0</v>
      </c>
      <c r="K45">
        <f>0</f>
        <v>0</v>
      </c>
      <c r="L45">
        <v>2.5</v>
      </c>
      <c r="M45">
        <f>0</f>
        <v>0</v>
      </c>
      <c r="N45">
        <f>0</f>
        <v>0</v>
      </c>
      <c r="O45">
        <f>0</f>
        <v>0</v>
      </c>
      <c r="P45">
        <v>0.1</v>
      </c>
      <c r="Q45">
        <f>0</f>
        <v>0</v>
      </c>
      <c r="R45">
        <f>0</f>
        <v>0</v>
      </c>
      <c r="S45">
        <f>0</f>
        <v>0</v>
      </c>
      <c r="T45">
        <f>0</f>
        <v>0</v>
      </c>
      <c r="U45">
        <f>0</f>
        <v>0</v>
      </c>
      <c r="V45">
        <f>0</f>
        <v>0</v>
      </c>
      <c r="W45">
        <f>0</f>
        <v>0</v>
      </c>
      <c r="X45">
        <v>0.1</v>
      </c>
      <c r="Y45">
        <f>0</f>
        <v>0</v>
      </c>
      <c r="Z45">
        <f>0</f>
        <v>0</v>
      </c>
      <c r="AA45">
        <f>0</f>
        <v>0</v>
      </c>
      <c r="AB45">
        <f>0</f>
        <v>0</v>
      </c>
      <c r="AC45">
        <f>0</f>
        <v>0</v>
      </c>
      <c r="AD45">
        <f>0</f>
        <v>0</v>
      </c>
      <c r="AE45">
        <f>0</f>
        <v>0</v>
      </c>
      <c r="AF45">
        <f>0</f>
        <v>0</v>
      </c>
      <c r="AG45">
        <f>0</f>
        <v>0</v>
      </c>
      <c r="AH45">
        <f>0</f>
        <v>0</v>
      </c>
      <c r="AI45">
        <v>0.1</v>
      </c>
      <c r="AJ45">
        <f>0</f>
        <v>0</v>
      </c>
      <c r="AK45">
        <f>0</f>
        <v>0</v>
      </c>
      <c r="AL45">
        <f>0</f>
        <v>0</v>
      </c>
      <c r="AM45">
        <f>0</f>
        <v>0</v>
      </c>
      <c r="AN45">
        <f>0</f>
        <v>0</v>
      </c>
      <c r="AO45">
        <f>0</f>
        <v>0</v>
      </c>
      <c r="AP45">
        <f>0</f>
        <v>0</v>
      </c>
      <c r="AQ45">
        <f>0</f>
        <v>0</v>
      </c>
      <c r="AR45">
        <f>0</f>
        <v>0</v>
      </c>
      <c r="AS45">
        <f>0</f>
        <v>0</v>
      </c>
      <c r="AT45">
        <f>0</f>
        <v>0</v>
      </c>
      <c r="AU45">
        <f>0</f>
        <v>0</v>
      </c>
      <c r="AV45">
        <f>0</f>
        <v>0</v>
      </c>
      <c r="AW45">
        <f>0</f>
        <v>0</v>
      </c>
      <c r="AX45">
        <f>0</f>
        <v>0</v>
      </c>
      <c r="AY45">
        <f>0</f>
        <v>0</v>
      </c>
      <c r="AZ45">
        <f>0</f>
        <v>0</v>
      </c>
      <c r="BA45">
        <f>0</f>
        <v>0</v>
      </c>
      <c r="BB45">
        <f>0</f>
        <v>0</v>
      </c>
      <c r="BC45">
        <f>0</f>
        <v>0</v>
      </c>
      <c r="BD45">
        <f>0</f>
        <v>0</v>
      </c>
      <c r="BE45">
        <f>0</f>
        <v>0</v>
      </c>
      <c r="BF45">
        <f>0</f>
        <v>0</v>
      </c>
      <c r="BG45">
        <f>0</f>
        <v>0</v>
      </c>
      <c r="BH45">
        <f>0</f>
        <v>0</v>
      </c>
      <c r="BI45">
        <v>0.1</v>
      </c>
      <c r="BJ45">
        <f>0</f>
        <v>0</v>
      </c>
      <c r="BK45">
        <v>37.5</v>
      </c>
      <c r="BL45">
        <f>0</f>
        <v>0</v>
      </c>
      <c r="BM45">
        <f>0</f>
        <v>0</v>
      </c>
      <c r="BN45">
        <f>0</f>
        <v>0</v>
      </c>
      <c r="BO45">
        <f>0</f>
        <v>0</v>
      </c>
      <c r="BP45">
        <f>0</f>
        <v>0</v>
      </c>
      <c r="BQ45">
        <f>0</f>
        <v>0</v>
      </c>
      <c r="BR45">
        <f>0</f>
        <v>0</v>
      </c>
      <c r="BS45">
        <f>0</f>
        <v>0</v>
      </c>
      <c r="BT45">
        <f>0</f>
        <v>0</v>
      </c>
      <c r="BU45">
        <f>0</f>
        <v>0</v>
      </c>
      <c r="BV45">
        <v>2.5</v>
      </c>
      <c r="BW45">
        <v>2.5</v>
      </c>
      <c r="BX45">
        <f>0</f>
        <v>0</v>
      </c>
      <c r="BY45">
        <f>0</f>
        <v>0</v>
      </c>
      <c r="BZ45">
        <f>0</f>
        <v>0</v>
      </c>
      <c r="CA45">
        <f>0</f>
        <v>0</v>
      </c>
      <c r="CB45">
        <f>0</f>
        <v>0</v>
      </c>
      <c r="CC45">
        <f>0</f>
        <v>0</v>
      </c>
      <c r="CD45">
        <f>0</f>
        <v>0</v>
      </c>
      <c r="CE45">
        <f>0</f>
        <v>0</v>
      </c>
      <c r="CF45">
        <v>0.1</v>
      </c>
      <c r="CG45">
        <f>0</f>
        <v>0</v>
      </c>
      <c r="CH45">
        <f>0</f>
        <v>0</v>
      </c>
      <c r="CI45">
        <f>0</f>
        <v>0</v>
      </c>
      <c r="CJ45">
        <f>0</f>
        <v>0</v>
      </c>
      <c r="CK45">
        <f>0</f>
        <v>0</v>
      </c>
      <c r="CL45">
        <f>0</f>
        <v>0</v>
      </c>
      <c r="CM45">
        <v>2.5</v>
      </c>
      <c r="CN45">
        <f>0</f>
        <v>0</v>
      </c>
      <c r="CO45">
        <f>0</f>
        <v>0</v>
      </c>
      <c r="CP45">
        <f>0</f>
        <v>0</v>
      </c>
      <c r="CQ45">
        <f>0</f>
        <v>0</v>
      </c>
      <c r="CR45">
        <v>0.1</v>
      </c>
      <c r="CS45">
        <f>0</f>
        <v>0</v>
      </c>
      <c r="CT45">
        <v>0.1</v>
      </c>
      <c r="CU45">
        <f>0</f>
        <v>0</v>
      </c>
      <c r="CV45">
        <v>2.5</v>
      </c>
      <c r="CW45">
        <f>0</f>
        <v>0</v>
      </c>
      <c r="CX45">
        <f>0</f>
        <v>0</v>
      </c>
      <c r="CY45">
        <f>0</f>
        <v>0</v>
      </c>
      <c r="CZ45">
        <f>0</f>
        <v>0</v>
      </c>
      <c r="DA45">
        <f>0</f>
        <v>0</v>
      </c>
      <c r="DB45">
        <f>0</f>
        <v>0</v>
      </c>
      <c r="DC45">
        <f>0</f>
        <v>0</v>
      </c>
      <c r="DD45">
        <f>0</f>
        <v>0</v>
      </c>
      <c r="DE45">
        <f>0</f>
        <v>0</v>
      </c>
      <c r="DF45">
        <f>0</f>
        <v>0</v>
      </c>
      <c r="DG45">
        <v>2.5</v>
      </c>
      <c r="DH45">
        <f>0</f>
        <v>0</v>
      </c>
      <c r="DI45">
        <f>0</f>
        <v>0</v>
      </c>
      <c r="DJ45">
        <v>2.5</v>
      </c>
      <c r="DK45">
        <v>2.5</v>
      </c>
      <c r="DL45">
        <f>0</f>
        <v>0</v>
      </c>
      <c r="DM45">
        <f>0</f>
        <v>0</v>
      </c>
      <c r="DN45">
        <f>0</f>
        <v>0</v>
      </c>
      <c r="DO45">
        <f>0</f>
        <v>0</v>
      </c>
      <c r="DP45">
        <f>0</f>
        <v>0</v>
      </c>
      <c r="DQ45">
        <f>0</f>
        <v>0</v>
      </c>
      <c r="DR45">
        <f>0</f>
        <v>0</v>
      </c>
      <c r="DS45">
        <f>0</f>
        <v>0</v>
      </c>
      <c r="DT45">
        <f>0</f>
        <v>0</v>
      </c>
      <c r="DU45">
        <f>0</f>
        <v>0</v>
      </c>
      <c r="DV45">
        <f>0</f>
        <v>0</v>
      </c>
      <c r="DW45">
        <f>0</f>
        <v>0</v>
      </c>
      <c r="DX45">
        <f>0</f>
        <v>0</v>
      </c>
      <c r="DY45">
        <f>0</f>
        <v>0</v>
      </c>
      <c r="DZ45">
        <f>0</f>
        <v>0</v>
      </c>
      <c r="EA45">
        <f>0</f>
        <v>0</v>
      </c>
      <c r="EB45">
        <f>0</f>
        <v>0</v>
      </c>
      <c r="EC45">
        <f>0</f>
        <v>0</v>
      </c>
      <c r="ED45">
        <f>0</f>
        <v>0</v>
      </c>
      <c r="EE45">
        <f>0</f>
        <v>0</v>
      </c>
      <c r="EF45">
        <f>0</f>
        <v>0</v>
      </c>
      <c r="EG45">
        <f>0</f>
        <v>0</v>
      </c>
      <c r="EH45">
        <f>0</f>
        <v>0</v>
      </c>
      <c r="EI45">
        <f>0</f>
        <v>0</v>
      </c>
      <c r="EJ45">
        <f>0</f>
        <v>0</v>
      </c>
      <c r="EK45">
        <v>2.5</v>
      </c>
      <c r="EL45">
        <f>0</f>
        <v>0</v>
      </c>
      <c r="EM45">
        <f>0</f>
        <v>0</v>
      </c>
      <c r="EN45">
        <f>0</f>
        <v>0</v>
      </c>
      <c r="EO45">
        <v>0.1</v>
      </c>
      <c r="EP45">
        <f>0</f>
        <v>0</v>
      </c>
      <c r="EQ45">
        <f>0</f>
        <v>0</v>
      </c>
      <c r="ER45">
        <f>0</f>
        <v>0</v>
      </c>
      <c r="ES45">
        <f>0</f>
        <v>0</v>
      </c>
      <c r="ET45">
        <f>0</f>
        <v>0</v>
      </c>
      <c r="EU45">
        <f>0</f>
        <v>0</v>
      </c>
      <c r="EV45">
        <f>0</f>
        <v>0</v>
      </c>
      <c r="EW45">
        <f>0</f>
        <v>0</v>
      </c>
      <c r="EX45">
        <f>0</f>
        <v>0</v>
      </c>
      <c r="EY45">
        <f>0</f>
        <v>0</v>
      </c>
      <c r="EZ45">
        <f>0</f>
        <v>0</v>
      </c>
      <c r="FA45">
        <f>0</f>
        <v>0</v>
      </c>
      <c r="FB45">
        <v>0.1</v>
      </c>
    </row>
    <row r="46" spans="1:158" ht="16" x14ac:dyDescent="0.2">
      <c r="A46" s="4" t="s">
        <v>22</v>
      </c>
      <c r="B46" s="4" t="s">
        <v>6</v>
      </c>
      <c r="C46" s="4" t="s">
        <v>7</v>
      </c>
      <c r="D46" s="4" t="s">
        <v>25</v>
      </c>
      <c r="E46" s="5">
        <v>3</v>
      </c>
      <c r="F46" s="21">
        <v>0</v>
      </c>
      <c r="G46" s="21">
        <v>1.34</v>
      </c>
      <c r="H46" s="21">
        <v>2.2733333333333334</v>
      </c>
      <c r="I46" s="21">
        <v>0.89333333333333342</v>
      </c>
      <c r="J46">
        <f>0</f>
        <v>0</v>
      </c>
      <c r="K46">
        <f>0</f>
        <v>0</v>
      </c>
      <c r="L46">
        <v>15</v>
      </c>
      <c r="M46">
        <f>0</f>
        <v>0</v>
      </c>
      <c r="N46">
        <f>0</f>
        <v>0</v>
      </c>
      <c r="O46">
        <f>0</f>
        <v>0</v>
      </c>
      <c r="P46">
        <v>0.1</v>
      </c>
      <c r="Q46">
        <f>0</f>
        <v>0</v>
      </c>
      <c r="R46">
        <f>0</f>
        <v>0</v>
      </c>
      <c r="S46">
        <f>0</f>
        <v>0</v>
      </c>
      <c r="T46">
        <v>0.1</v>
      </c>
      <c r="U46">
        <f>0</f>
        <v>0</v>
      </c>
      <c r="V46">
        <f>0</f>
        <v>0</v>
      </c>
      <c r="W46">
        <f>0</f>
        <v>0</v>
      </c>
      <c r="X46">
        <v>2.5</v>
      </c>
      <c r="Y46">
        <f>0</f>
        <v>0</v>
      </c>
      <c r="Z46">
        <f>0</f>
        <v>0</v>
      </c>
      <c r="AA46">
        <f>0</f>
        <v>0</v>
      </c>
      <c r="AB46">
        <f>0</f>
        <v>0</v>
      </c>
      <c r="AC46">
        <f>0</f>
        <v>0</v>
      </c>
      <c r="AD46">
        <f>0</f>
        <v>0</v>
      </c>
      <c r="AE46">
        <f>0</f>
        <v>0</v>
      </c>
      <c r="AF46">
        <f>0</f>
        <v>0</v>
      </c>
      <c r="AG46">
        <f>0</f>
        <v>0</v>
      </c>
      <c r="AH46">
        <f>0</f>
        <v>0</v>
      </c>
      <c r="AI46">
        <f>0</f>
        <v>0</v>
      </c>
      <c r="AJ46">
        <f>0</f>
        <v>0</v>
      </c>
      <c r="AK46">
        <f>0</f>
        <v>0</v>
      </c>
      <c r="AL46">
        <f>0</f>
        <v>0</v>
      </c>
      <c r="AM46">
        <f>0</f>
        <v>0</v>
      </c>
      <c r="AN46">
        <f>0</f>
        <v>0</v>
      </c>
      <c r="AO46">
        <f>0</f>
        <v>0</v>
      </c>
      <c r="AP46">
        <f>0</f>
        <v>0</v>
      </c>
      <c r="AQ46">
        <f>0</f>
        <v>0</v>
      </c>
      <c r="AR46">
        <f>0</f>
        <v>0</v>
      </c>
      <c r="AS46">
        <f>0</f>
        <v>0</v>
      </c>
      <c r="AT46">
        <v>0.1</v>
      </c>
      <c r="AU46">
        <f>0</f>
        <v>0</v>
      </c>
      <c r="AV46">
        <f>0</f>
        <v>0</v>
      </c>
      <c r="AW46">
        <f>0</f>
        <v>0</v>
      </c>
      <c r="AX46">
        <f>0</f>
        <v>0</v>
      </c>
      <c r="AY46">
        <f>0</f>
        <v>0</v>
      </c>
      <c r="AZ46">
        <f>0</f>
        <v>0</v>
      </c>
      <c r="BA46">
        <f>0</f>
        <v>0</v>
      </c>
      <c r="BB46">
        <f>0</f>
        <v>0</v>
      </c>
      <c r="BC46">
        <f>0</f>
        <v>0</v>
      </c>
      <c r="BD46">
        <f>0</f>
        <v>0</v>
      </c>
      <c r="BE46">
        <f>0</f>
        <v>0</v>
      </c>
      <c r="BF46">
        <f>0</f>
        <v>0</v>
      </c>
      <c r="BG46">
        <f>0</f>
        <v>0</v>
      </c>
      <c r="BH46">
        <f>0</f>
        <v>0</v>
      </c>
      <c r="BI46">
        <f>0</f>
        <v>0</v>
      </c>
      <c r="BJ46">
        <f>0</f>
        <v>0</v>
      </c>
      <c r="BK46">
        <v>15</v>
      </c>
      <c r="BL46">
        <f>0</f>
        <v>0</v>
      </c>
      <c r="BM46">
        <f>0</f>
        <v>0</v>
      </c>
      <c r="BN46">
        <f>0</f>
        <v>0</v>
      </c>
      <c r="BO46">
        <f>0</f>
        <v>0</v>
      </c>
      <c r="BP46">
        <f>0</f>
        <v>0</v>
      </c>
      <c r="BQ46">
        <v>2.5</v>
      </c>
      <c r="BR46">
        <f>0</f>
        <v>0</v>
      </c>
      <c r="BS46">
        <f>0</f>
        <v>0</v>
      </c>
      <c r="BT46">
        <f>0</f>
        <v>0</v>
      </c>
      <c r="BU46">
        <f>0</f>
        <v>0</v>
      </c>
      <c r="BV46">
        <f>0</f>
        <v>0</v>
      </c>
      <c r="BW46">
        <v>2.5</v>
      </c>
      <c r="BX46">
        <f>0</f>
        <v>0</v>
      </c>
      <c r="BY46">
        <f>0</f>
        <v>0</v>
      </c>
      <c r="BZ46">
        <f>0</f>
        <v>0</v>
      </c>
      <c r="CA46">
        <f>0</f>
        <v>0</v>
      </c>
      <c r="CB46">
        <f>0</f>
        <v>0</v>
      </c>
      <c r="CC46">
        <f>0</f>
        <v>0</v>
      </c>
      <c r="CD46">
        <f>0</f>
        <v>0</v>
      </c>
      <c r="CE46">
        <f>0</f>
        <v>0</v>
      </c>
      <c r="CF46">
        <v>2.5</v>
      </c>
      <c r="CG46">
        <v>0.1</v>
      </c>
      <c r="CH46">
        <f>0</f>
        <v>0</v>
      </c>
      <c r="CI46">
        <f>0</f>
        <v>0</v>
      </c>
      <c r="CJ46">
        <f>0</f>
        <v>0</v>
      </c>
      <c r="CK46">
        <f>0</f>
        <v>0</v>
      </c>
      <c r="CL46">
        <f>0</f>
        <v>0</v>
      </c>
      <c r="CM46">
        <f>0</f>
        <v>0</v>
      </c>
      <c r="CN46">
        <f>0</f>
        <v>0</v>
      </c>
      <c r="CO46">
        <f>0</f>
        <v>0</v>
      </c>
      <c r="CP46">
        <f>0</f>
        <v>0</v>
      </c>
      <c r="CQ46">
        <v>0.1</v>
      </c>
      <c r="CR46">
        <f>0</f>
        <v>0</v>
      </c>
      <c r="CS46">
        <f>0</f>
        <v>0</v>
      </c>
      <c r="CT46">
        <v>0.1</v>
      </c>
      <c r="CU46">
        <f>0</f>
        <v>0</v>
      </c>
      <c r="CV46">
        <v>0.1</v>
      </c>
      <c r="CW46">
        <f>0</f>
        <v>0</v>
      </c>
      <c r="CX46">
        <f>0</f>
        <v>0</v>
      </c>
      <c r="CY46">
        <f>0</f>
        <v>0</v>
      </c>
      <c r="CZ46">
        <f>0</f>
        <v>0</v>
      </c>
      <c r="DA46">
        <f>0</f>
        <v>0</v>
      </c>
      <c r="DB46">
        <f>0</f>
        <v>0</v>
      </c>
      <c r="DC46">
        <v>2.5</v>
      </c>
      <c r="DD46">
        <f>0</f>
        <v>0</v>
      </c>
      <c r="DE46">
        <v>2.5</v>
      </c>
      <c r="DF46">
        <f>0</f>
        <v>0</v>
      </c>
      <c r="DG46">
        <v>2.5</v>
      </c>
      <c r="DH46">
        <f>0</f>
        <v>0</v>
      </c>
      <c r="DI46">
        <f>0</f>
        <v>0</v>
      </c>
      <c r="DJ46">
        <f>0</f>
        <v>0</v>
      </c>
      <c r="DK46">
        <v>2.5</v>
      </c>
      <c r="DL46">
        <f>0</f>
        <v>0</v>
      </c>
      <c r="DM46">
        <f>0</f>
        <v>0</v>
      </c>
      <c r="DN46">
        <f>0</f>
        <v>0</v>
      </c>
      <c r="DO46">
        <f>0</f>
        <v>0</v>
      </c>
      <c r="DP46">
        <f>0</f>
        <v>0</v>
      </c>
      <c r="DQ46">
        <f>0</f>
        <v>0</v>
      </c>
      <c r="DR46">
        <v>0.1</v>
      </c>
      <c r="DS46">
        <f>0</f>
        <v>0</v>
      </c>
      <c r="DT46">
        <f>0</f>
        <v>0</v>
      </c>
      <c r="DU46">
        <f>0</f>
        <v>0</v>
      </c>
      <c r="DV46">
        <f>0</f>
        <v>0</v>
      </c>
      <c r="DW46">
        <f>0</f>
        <v>0</v>
      </c>
      <c r="DX46">
        <f>0</f>
        <v>0</v>
      </c>
      <c r="DY46">
        <f>0</f>
        <v>0</v>
      </c>
      <c r="DZ46">
        <f>0</f>
        <v>0</v>
      </c>
      <c r="EA46">
        <f>0</f>
        <v>0</v>
      </c>
      <c r="EB46">
        <f>0</f>
        <v>0</v>
      </c>
      <c r="EC46">
        <f>0</f>
        <v>0</v>
      </c>
      <c r="ED46">
        <f>0</f>
        <v>0</v>
      </c>
      <c r="EE46">
        <f>0</f>
        <v>0</v>
      </c>
      <c r="EF46">
        <f>0</f>
        <v>0</v>
      </c>
      <c r="EG46">
        <f>0</f>
        <v>0</v>
      </c>
      <c r="EH46">
        <f>0</f>
        <v>0</v>
      </c>
      <c r="EI46">
        <f>0</f>
        <v>0</v>
      </c>
      <c r="EJ46">
        <f>0</f>
        <v>0</v>
      </c>
      <c r="EK46">
        <v>2.5</v>
      </c>
      <c r="EL46">
        <f>0</f>
        <v>0</v>
      </c>
      <c r="EM46">
        <f>0</f>
        <v>0</v>
      </c>
      <c r="EN46">
        <f>0</f>
        <v>0</v>
      </c>
      <c r="EO46">
        <f>0</f>
        <v>0</v>
      </c>
      <c r="EP46">
        <f>0</f>
        <v>0</v>
      </c>
      <c r="EQ46">
        <f>0</f>
        <v>0</v>
      </c>
      <c r="ER46">
        <f>0</f>
        <v>0</v>
      </c>
      <c r="ES46">
        <v>0.1</v>
      </c>
      <c r="ET46">
        <f>0</f>
        <v>0</v>
      </c>
      <c r="EU46">
        <f>0</f>
        <v>0</v>
      </c>
      <c r="EV46">
        <f>0</f>
        <v>0</v>
      </c>
      <c r="EW46">
        <f>0</f>
        <v>0</v>
      </c>
      <c r="EX46">
        <f>0</f>
        <v>0</v>
      </c>
      <c r="EY46">
        <f>0</f>
        <v>0</v>
      </c>
      <c r="EZ46">
        <f>0</f>
        <v>0</v>
      </c>
      <c r="FA46">
        <f>0</f>
        <v>0</v>
      </c>
      <c r="FB46">
        <v>2.5</v>
      </c>
    </row>
    <row r="47" spans="1:158" ht="32" x14ac:dyDescent="0.2">
      <c r="A47" s="4" t="s">
        <v>22</v>
      </c>
      <c r="B47" s="4" t="s">
        <v>11</v>
      </c>
      <c r="C47" s="4" t="s">
        <v>7</v>
      </c>
      <c r="D47" s="4" t="s">
        <v>26</v>
      </c>
      <c r="E47" s="5">
        <v>1</v>
      </c>
      <c r="F47" s="21">
        <v>0</v>
      </c>
      <c r="G47" s="21">
        <v>0.68027210884353739</v>
      </c>
      <c r="H47" s="21">
        <v>3.9682539682539684</v>
      </c>
      <c r="I47" s="21">
        <v>1.5873015873015872</v>
      </c>
      <c r="J47">
        <f>0</f>
        <v>0</v>
      </c>
      <c r="K47">
        <f>0</f>
        <v>0</v>
      </c>
      <c r="L47">
        <f>0</f>
        <v>0</v>
      </c>
      <c r="M47">
        <f>0</f>
        <v>0</v>
      </c>
      <c r="N47">
        <f>0</f>
        <v>0</v>
      </c>
      <c r="O47">
        <f>0</f>
        <v>0</v>
      </c>
      <c r="P47">
        <f>0</f>
        <v>0</v>
      </c>
      <c r="Q47">
        <v>0.1</v>
      </c>
      <c r="R47">
        <f>0</f>
        <v>0</v>
      </c>
      <c r="S47">
        <f>0</f>
        <v>0</v>
      </c>
      <c r="T47">
        <f>0</f>
        <v>0</v>
      </c>
      <c r="U47">
        <f>0</f>
        <v>0</v>
      </c>
      <c r="V47">
        <f>0</f>
        <v>0</v>
      </c>
      <c r="W47">
        <v>0.1</v>
      </c>
      <c r="X47">
        <f>0</f>
        <v>0</v>
      </c>
      <c r="Y47">
        <f>0</f>
        <v>0</v>
      </c>
      <c r="Z47">
        <f>0</f>
        <v>0</v>
      </c>
      <c r="AA47">
        <f>0</f>
        <v>0</v>
      </c>
      <c r="AB47">
        <f>0</f>
        <v>0</v>
      </c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0</f>
        <v>0</v>
      </c>
      <c r="AH47">
        <f>0</f>
        <v>0</v>
      </c>
      <c r="AI47">
        <f>0</f>
        <v>0</v>
      </c>
      <c r="AJ47">
        <f>0</f>
        <v>0</v>
      </c>
      <c r="AK47">
        <f>0</f>
        <v>0</v>
      </c>
      <c r="AL47">
        <f>0</f>
        <v>0</v>
      </c>
      <c r="AM47">
        <f>0</f>
        <v>0</v>
      </c>
      <c r="AN47">
        <f>0</f>
        <v>0</v>
      </c>
      <c r="AO47">
        <f>0</f>
        <v>0</v>
      </c>
      <c r="AP47">
        <f>0</f>
        <v>0</v>
      </c>
      <c r="AQ47">
        <f>0</f>
        <v>0</v>
      </c>
      <c r="AR47">
        <f>0</f>
        <v>0</v>
      </c>
      <c r="AS47">
        <f>0</f>
        <v>0</v>
      </c>
      <c r="AT47">
        <f>0</f>
        <v>0</v>
      </c>
      <c r="AU47">
        <f>0</f>
        <v>0</v>
      </c>
      <c r="AV47">
        <f>0</f>
        <v>0</v>
      </c>
      <c r="AW47">
        <f>0</f>
        <v>0</v>
      </c>
      <c r="AX47">
        <v>0.1</v>
      </c>
      <c r="AY47">
        <f>0</f>
        <v>0</v>
      </c>
      <c r="AZ47">
        <f>0</f>
        <v>0</v>
      </c>
      <c r="BA47">
        <f>0</f>
        <v>0</v>
      </c>
      <c r="BB47">
        <f>0</f>
        <v>0</v>
      </c>
      <c r="BC47">
        <f>0</f>
        <v>0</v>
      </c>
      <c r="BD47">
        <f>0</f>
        <v>0</v>
      </c>
      <c r="BE47">
        <f>0</f>
        <v>0</v>
      </c>
      <c r="BF47">
        <f>0</f>
        <v>0</v>
      </c>
      <c r="BG47">
        <f>0</f>
        <v>0</v>
      </c>
      <c r="BH47">
        <f>0</f>
        <v>0</v>
      </c>
      <c r="BI47">
        <v>0.1</v>
      </c>
      <c r="BJ47">
        <f>0</f>
        <v>0</v>
      </c>
      <c r="BK47">
        <v>62.5</v>
      </c>
      <c r="BL47">
        <f>0</f>
        <v>0</v>
      </c>
      <c r="BM47">
        <f>0</f>
        <v>0</v>
      </c>
      <c r="BN47">
        <f>0</f>
        <v>0</v>
      </c>
      <c r="BO47">
        <f>0</f>
        <v>0</v>
      </c>
      <c r="BP47">
        <f>0</f>
        <v>0</v>
      </c>
      <c r="BQ47">
        <v>0.1</v>
      </c>
      <c r="BR47">
        <f>0</f>
        <v>0</v>
      </c>
      <c r="BS47">
        <f>0</f>
        <v>0</v>
      </c>
      <c r="BT47">
        <f>0</f>
        <v>0</v>
      </c>
      <c r="BU47">
        <f>0</f>
        <v>0</v>
      </c>
      <c r="BV47">
        <v>2.5</v>
      </c>
      <c r="BW47">
        <f>0</f>
        <v>0</v>
      </c>
      <c r="BX47">
        <f>0</f>
        <v>0</v>
      </c>
      <c r="BY47">
        <f>0</f>
        <v>0</v>
      </c>
      <c r="BZ47">
        <f>0</f>
        <v>0</v>
      </c>
      <c r="CA47">
        <f>0</f>
        <v>0</v>
      </c>
      <c r="CB47">
        <f>0</f>
        <v>0</v>
      </c>
      <c r="CC47">
        <f>0</f>
        <v>0</v>
      </c>
      <c r="CD47">
        <v>2.5</v>
      </c>
      <c r="CE47">
        <f>0</f>
        <v>0</v>
      </c>
      <c r="CF47">
        <f>0</f>
        <v>0</v>
      </c>
      <c r="CG47">
        <v>0.1</v>
      </c>
      <c r="CH47">
        <f>0</f>
        <v>0</v>
      </c>
      <c r="CI47">
        <v>0.1</v>
      </c>
      <c r="CJ47">
        <f>0</f>
        <v>0</v>
      </c>
      <c r="CK47">
        <f>0</f>
        <v>0</v>
      </c>
      <c r="CL47">
        <f>0</f>
        <v>0</v>
      </c>
      <c r="CM47">
        <f>0</f>
        <v>0</v>
      </c>
      <c r="CN47">
        <f>0</f>
        <v>0</v>
      </c>
      <c r="CO47">
        <f>0</f>
        <v>0</v>
      </c>
      <c r="CP47">
        <f>0</f>
        <v>0</v>
      </c>
      <c r="CQ47">
        <f>0</f>
        <v>0</v>
      </c>
      <c r="CR47">
        <f>0</f>
        <v>0</v>
      </c>
      <c r="CS47">
        <f>0</f>
        <v>0</v>
      </c>
      <c r="CT47">
        <f>0</f>
        <v>0</v>
      </c>
      <c r="CU47">
        <v>0.1</v>
      </c>
      <c r="CV47">
        <f>0</f>
        <v>0</v>
      </c>
      <c r="CW47">
        <f>0</f>
        <v>0</v>
      </c>
      <c r="CX47">
        <f>0</f>
        <v>0</v>
      </c>
      <c r="CY47">
        <f>0</f>
        <v>0</v>
      </c>
      <c r="CZ47">
        <f>0</f>
        <v>0</v>
      </c>
      <c r="DA47">
        <f>0</f>
        <v>0</v>
      </c>
      <c r="DB47">
        <f>0</f>
        <v>0</v>
      </c>
      <c r="DC47">
        <f>0</f>
        <v>0</v>
      </c>
      <c r="DD47">
        <f>0</f>
        <v>0</v>
      </c>
      <c r="DE47">
        <v>0.1</v>
      </c>
      <c r="DF47">
        <f>0</f>
        <v>0</v>
      </c>
      <c r="DG47">
        <v>2.5</v>
      </c>
      <c r="DH47">
        <f>0</f>
        <v>0</v>
      </c>
      <c r="DI47">
        <f>0</f>
        <v>0</v>
      </c>
      <c r="DJ47">
        <f>0</f>
        <v>0</v>
      </c>
      <c r="DK47">
        <v>0.1</v>
      </c>
      <c r="DL47">
        <f>0</f>
        <v>0</v>
      </c>
      <c r="DM47">
        <f>0</f>
        <v>0</v>
      </c>
      <c r="DN47">
        <f>0</f>
        <v>0</v>
      </c>
      <c r="DO47">
        <f>0</f>
        <v>0</v>
      </c>
      <c r="DP47">
        <f>0</f>
        <v>0</v>
      </c>
      <c r="DQ47">
        <f>0</f>
        <v>0</v>
      </c>
      <c r="DR47">
        <f>0</f>
        <v>0</v>
      </c>
      <c r="DS47">
        <f>0</f>
        <v>0</v>
      </c>
      <c r="DT47">
        <v>0.1</v>
      </c>
      <c r="DU47">
        <f>0</f>
        <v>0</v>
      </c>
      <c r="DV47">
        <v>0.1</v>
      </c>
      <c r="DW47">
        <f>0</f>
        <v>0</v>
      </c>
      <c r="DX47">
        <f>0</f>
        <v>0</v>
      </c>
      <c r="DY47">
        <f>0</f>
        <v>0</v>
      </c>
      <c r="DZ47">
        <f>0</f>
        <v>0</v>
      </c>
      <c r="EA47">
        <f>0</f>
        <v>0</v>
      </c>
      <c r="EB47">
        <f>0</f>
        <v>0</v>
      </c>
      <c r="EC47">
        <f>0</f>
        <v>0</v>
      </c>
      <c r="ED47">
        <f>0</f>
        <v>0</v>
      </c>
      <c r="EE47">
        <f>0</f>
        <v>0</v>
      </c>
      <c r="EF47">
        <f>0</f>
        <v>0</v>
      </c>
      <c r="EG47">
        <f>0</f>
        <v>0</v>
      </c>
      <c r="EH47">
        <f>0</f>
        <v>0</v>
      </c>
      <c r="EI47">
        <f>0</f>
        <v>0</v>
      </c>
      <c r="EJ47">
        <f>0</f>
        <v>0</v>
      </c>
      <c r="EK47">
        <v>0.1</v>
      </c>
      <c r="EL47">
        <f>0</f>
        <v>0</v>
      </c>
      <c r="EM47">
        <f>0</f>
        <v>0</v>
      </c>
      <c r="EN47">
        <f>0</f>
        <v>0</v>
      </c>
      <c r="EO47">
        <f>0</f>
        <v>0</v>
      </c>
      <c r="EP47">
        <f>0</f>
        <v>0</v>
      </c>
      <c r="EQ47">
        <f>0</f>
        <v>0</v>
      </c>
      <c r="ER47">
        <f>0</f>
        <v>0</v>
      </c>
      <c r="ES47">
        <f>0</f>
        <v>0</v>
      </c>
      <c r="ET47">
        <f>0</f>
        <v>0</v>
      </c>
      <c r="EU47">
        <f>0</f>
        <v>0</v>
      </c>
      <c r="EV47">
        <f>0</f>
        <v>0</v>
      </c>
      <c r="EW47">
        <f>0</f>
        <v>0</v>
      </c>
      <c r="EX47">
        <f>0</f>
        <v>0</v>
      </c>
      <c r="EY47">
        <f>0</f>
        <v>0</v>
      </c>
      <c r="EZ47">
        <v>0.1</v>
      </c>
      <c r="FA47">
        <f>0</f>
        <v>0</v>
      </c>
      <c r="FB47">
        <f>0</f>
        <v>0</v>
      </c>
    </row>
    <row r="48" spans="1:158" ht="32" x14ac:dyDescent="0.2">
      <c r="A48" s="4" t="s">
        <v>22</v>
      </c>
      <c r="B48" s="4" t="s">
        <v>11</v>
      </c>
      <c r="C48" s="4" t="s">
        <v>7</v>
      </c>
      <c r="D48" s="4" t="s">
        <v>26</v>
      </c>
      <c r="E48" s="5">
        <v>2</v>
      </c>
      <c r="F48" s="21">
        <v>0</v>
      </c>
      <c r="G48" s="21">
        <v>0.68027210884353739</v>
      </c>
      <c r="H48" s="21">
        <v>3.9682539682539684</v>
      </c>
      <c r="I48" s="21">
        <v>1.5873015873015872</v>
      </c>
      <c r="J48">
        <f>0</f>
        <v>0</v>
      </c>
      <c r="K48">
        <f>0</f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f>0</f>
        <v>0</v>
      </c>
      <c r="Q48">
        <f>0</f>
        <v>0</v>
      </c>
      <c r="R48">
        <f>0</f>
        <v>0</v>
      </c>
      <c r="S48">
        <f>0</f>
        <v>0</v>
      </c>
      <c r="T48">
        <f>0</f>
        <v>0</v>
      </c>
      <c r="U48">
        <f>0</f>
        <v>0</v>
      </c>
      <c r="V48">
        <f>0</f>
        <v>0</v>
      </c>
      <c r="W48">
        <v>2.5</v>
      </c>
      <c r="X48">
        <f>0</f>
        <v>0</v>
      </c>
      <c r="Y48">
        <f>0</f>
        <v>0</v>
      </c>
      <c r="Z48">
        <f>0</f>
        <v>0</v>
      </c>
      <c r="AA48">
        <f>0</f>
        <v>0</v>
      </c>
      <c r="AB48">
        <f>0</f>
        <v>0</v>
      </c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>0</f>
        <v>0</v>
      </c>
      <c r="AH48">
        <v>2.5</v>
      </c>
      <c r="AI48">
        <f>0</f>
        <v>0</v>
      </c>
      <c r="AJ48">
        <f>0</f>
        <v>0</v>
      </c>
      <c r="AK48">
        <f>0</f>
        <v>0</v>
      </c>
      <c r="AL48">
        <f>0</f>
        <v>0</v>
      </c>
      <c r="AM48">
        <f>0</f>
        <v>0</v>
      </c>
      <c r="AN48">
        <f>0</f>
        <v>0</v>
      </c>
      <c r="AO48">
        <f>0</f>
        <v>0</v>
      </c>
      <c r="AP48">
        <f>0</f>
        <v>0</v>
      </c>
      <c r="AQ48">
        <f>0</f>
        <v>0</v>
      </c>
      <c r="AR48">
        <f>0</f>
        <v>0</v>
      </c>
      <c r="AS48">
        <f>0</f>
        <v>0</v>
      </c>
      <c r="AT48">
        <v>0.1</v>
      </c>
      <c r="AU48">
        <f>0</f>
        <v>0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f>0</f>
        <v>0</v>
      </c>
      <c r="BA48">
        <v>0.1</v>
      </c>
      <c r="BB48">
        <v>2.5</v>
      </c>
      <c r="BC48">
        <f>0</f>
        <v>0</v>
      </c>
      <c r="BD48">
        <f>0</f>
        <v>0</v>
      </c>
      <c r="BE48">
        <f>0</f>
        <v>0</v>
      </c>
      <c r="BF48">
        <f>0</f>
        <v>0</v>
      </c>
      <c r="BG48">
        <f>0</f>
        <v>0</v>
      </c>
      <c r="BH48">
        <f>0</f>
        <v>0</v>
      </c>
      <c r="BI48">
        <v>0.1</v>
      </c>
      <c r="BJ48">
        <f>0</f>
        <v>0</v>
      </c>
      <c r="BK48">
        <v>37.5</v>
      </c>
      <c r="BL48">
        <f>0</f>
        <v>0</v>
      </c>
      <c r="BM48">
        <f>0</f>
        <v>0</v>
      </c>
      <c r="BN48">
        <f>0</f>
        <v>0</v>
      </c>
      <c r="BO48">
        <f>0</f>
        <v>0</v>
      </c>
      <c r="BP48">
        <f>0</f>
        <v>0</v>
      </c>
      <c r="BQ48">
        <f>0</f>
        <v>0</v>
      </c>
      <c r="BR48">
        <f>0</f>
        <v>0</v>
      </c>
      <c r="BS48">
        <f>0</f>
        <v>0</v>
      </c>
      <c r="BT48">
        <v>0.1</v>
      </c>
      <c r="BU48">
        <f>0</f>
        <v>0</v>
      </c>
      <c r="BV48">
        <v>2.5</v>
      </c>
      <c r="BW48">
        <f>0</f>
        <v>0</v>
      </c>
      <c r="BX48">
        <f>0</f>
        <v>0</v>
      </c>
      <c r="BY48">
        <f>0</f>
        <v>0</v>
      </c>
      <c r="BZ48">
        <v>0.1</v>
      </c>
      <c r="CA48">
        <f>0</f>
        <v>0</v>
      </c>
      <c r="CB48">
        <f>0</f>
        <v>0</v>
      </c>
      <c r="CC48">
        <f>0</f>
        <v>0</v>
      </c>
      <c r="CD48">
        <v>2.5</v>
      </c>
      <c r="CE48">
        <f>0</f>
        <v>0</v>
      </c>
      <c r="CF48">
        <f>0</f>
        <v>0</v>
      </c>
      <c r="CG48">
        <f>0</f>
        <v>0</v>
      </c>
      <c r="CH48">
        <f>0</f>
        <v>0</v>
      </c>
      <c r="CI48">
        <v>0.1</v>
      </c>
      <c r="CJ48">
        <f>0</f>
        <v>0</v>
      </c>
      <c r="CK48">
        <f>0</f>
        <v>0</v>
      </c>
      <c r="CL48">
        <f>0</f>
        <v>0</v>
      </c>
      <c r="CM48">
        <f>0</f>
        <v>0</v>
      </c>
      <c r="CN48">
        <v>0.1</v>
      </c>
      <c r="CO48">
        <f>0</f>
        <v>0</v>
      </c>
      <c r="CP48">
        <f>0</f>
        <v>0</v>
      </c>
      <c r="CQ48">
        <f>0</f>
        <v>0</v>
      </c>
      <c r="CR48">
        <f>0</f>
        <v>0</v>
      </c>
      <c r="CS48">
        <f>0</f>
        <v>0</v>
      </c>
      <c r="CT48">
        <f>0</f>
        <v>0</v>
      </c>
      <c r="CU48">
        <f>0</f>
        <v>0</v>
      </c>
      <c r="CV48">
        <f>0</f>
        <v>0</v>
      </c>
      <c r="CW48">
        <f>0</f>
        <v>0</v>
      </c>
      <c r="CX48">
        <f>0</f>
        <v>0</v>
      </c>
      <c r="CY48">
        <f>0</f>
        <v>0</v>
      </c>
      <c r="CZ48">
        <f>0</f>
        <v>0</v>
      </c>
      <c r="DA48">
        <f>0</f>
        <v>0</v>
      </c>
      <c r="DB48">
        <f>0</f>
        <v>0</v>
      </c>
      <c r="DC48">
        <f>0</f>
        <v>0</v>
      </c>
      <c r="DD48">
        <v>2.5</v>
      </c>
      <c r="DE48">
        <v>15</v>
      </c>
      <c r="DF48">
        <f>0</f>
        <v>0</v>
      </c>
      <c r="DG48">
        <f>0</f>
        <v>0</v>
      </c>
      <c r="DH48">
        <f>0</f>
        <v>0</v>
      </c>
      <c r="DI48">
        <f>0</f>
        <v>0</v>
      </c>
      <c r="DJ48">
        <f>0</f>
        <v>0</v>
      </c>
      <c r="DK48">
        <f>0</f>
        <v>0</v>
      </c>
      <c r="DL48">
        <f>0</f>
        <v>0</v>
      </c>
      <c r="DM48">
        <f>0</f>
        <v>0</v>
      </c>
      <c r="DN48">
        <f>0</f>
        <v>0</v>
      </c>
      <c r="DO48">
        <f>0</f>
        <v>0</v>
      </c>
      <c r="DP48">
        <f>0</f>
        <v>0</v>
      </c>
      <c r="DQ48">
        <f>0</f>
        <v>0</v>
      </c>
      <c r="DR48">
        <v>2.5</v>
      </c>
      <c r="DS48">
        <f>0</f>
        <v>0</v>
      </c>
      <c r="DT48">
        <v>2.5</v>
      </c>
      <c r="DU48">
        <f>0</f>
        <v>0</v>
      </c>
      <c r="DV48">
        <f>0</f>
        <v>0</v>
      </c>
      <c r="DW48">
        <f>0</f>
        <v>0</v>
      </c>
      <c r="DX48">
        <v>0.1</v>
      </c>
      <c r="DY48">
        <f>0</f>
        <v>0</v>
      </c>
      <c r="DZ48">
        <f>0</f>
        <v>0</v>
      </c>
      <c r="EA48">
        <f>0</f>
        <v>0</v>
      </c>
      <c r="EB48">
        <f>0</f>
        <v>0</v>
      </c>
      <c r="EC48">
        <f>0</f>
        <v>0</v>
      </c>
      <c r="ED48">
        <f>0</f>
        <v>0</v>
      </c>
      <c r="EE48">
        <f>0</f>
        <v>0</v>
      </c>
      <c r="EF48">
        <f>0</f>
        <v>0</v>
      </c>
      <c r="EG48">
        <f>0</f>
        <v>0</v>
      </c>
      <c r="EH48">
        <f>0</f>
        <v>0</v>
      </c>
      <c r="EI48">
        <f>0</f>
        <v>0</v>
      </c>
      <c r="EJ48">
        <f>0</f>
        <v>0</v>
      </c>
      <c r="EK48">
        <f>0</f>
        <v>0</v>
      </c>
      <c r="EL48">
        <v>2.5</v>
      </c>
      <c r="EM48">
        <f>0</f>
        <v>0</v>
      </c>
      <c r="EN48">
        <v>0.1</v>
      </c>
      <c r="EO48">
        <f>0</f>
        <v>0</v>
      </c>
      <c r="EP48">
        <f>0</f>
        <v>0</v>
      </c>
      <c r="EQ48">
        <f>0</f>
        <v>0</v>
      </c>
      <c r="ER48">
        <f>0</f>
        <v>0</v>
      </c>
      <c r="ES48">
        <f>0</f>
        <v>0</v>
      </c>
      <c r="ET48">
        <f>0</f>
        <v>0</v>
      </c>
      <c r="EU48">
        <f>0</f>
        <v>0</v>
      </c>
      <c r="EV48">
        <f>0</f>
        <v>0</v>
      </c>
      <c r="EW48">
        <f>0</f>
        <v>0</v>
      </c>
      <c r="EX48">
        <f>0</f>
        <v>0</v>
      </c>
      <c r="EY48">
        <f>0</f>
        <v>0</v>
      </c>
      <c r="EZ48">
        <f>0</f>
        <v>0</v>
      </c>
      <c r="FA48">
        <f>0</f>
        <v>0</v>
      </c>
      <c r="FB48">
        <f>0</f>
        <v>0</v>
      </c>
    </row>
    <row r="49" spans="1:158" ht="32" x14ac:dyDescent="0.2">
      <c r="A49" s="4" t="s">
        <v>22</v>
      </c>
      <c r="B49" s="4" t="s">
        <v>11</v>
      </c>
      <c r="C49" s="4" t="s">
        <v>7</v>
      </c>
      <c r="D49" s="4" t="s">
        <v>26</v>
      </c>
      <c r="E49" s="5">
        <v>3</v>
      </c>
      <c r="F49" s="21">
        <v>0</v>
      </c>
      <c r="G49" s="21">
        <v>0.68027210884353739</v>
      </c>
      <c r="H49" s="21">
        <v>3.9682539682539684</v>
      </c>
      <c r="I49" s="21">
        <v>1.5873015873015872</v>
      </c>
      <c r="J49">
        <f>0</f>
        <v>0</v>
      </c>
      <c r="K49">
        <f>0</f>
        <v>0</v>
      </c>
      <c r="L49">
        <f>0</f>
        <v>0</v>
      </c>
      <c r="M49">
        <f>0</f>
        <v>0</v>
      </c>
      <c r="N49">
        <v>2.5</v>
      </c>
      <c r="O49">
        <f>0</f>
        <v>0</v>
      </c>
      <c r="P49">
        <v>0.1</v>
      </c>
      <c r="Q49">
        <f>0</f>
        <v>0</v>
      </c>
      <c r="R49">
        <f>0</f>
        <v>0</v>
      </c>
      <c r="S49">
        <f>0</f>
        <v>0</v>
      </c>
      <c r="T49">
        <f>0</f>
        <v>0</v>
      </c>
      <c r="U49">
        <f>0</f>
        <v>0</v>
      </c>
      <c r="V49">
        <f>0</f>
        <v>0</v>
      </c>
      <c r="W49">
        <f>0</f>
        <v>0</v>
      </c>
      <c r="X49">
        <v>0.1</v>
      </c>
      <c r="Y49">
        <f>0</f>
        <v>0</v>
      </c>
      <c r="Z49">
        <f>0</f>
        <v>0</v>
      </c>
      <c r="AA49">
        <f>0</f>
        <v>0</v>
      </c>
      <c r="AB49">
        <f>0</f>
        <v>0</v>
      </c>
      <c r="AC49">
        <f>0</f>
        <v>0</v>
      </c>
      <c r="AD49">
        <f>0</f>
        <v>0</v>
      </c>
      <c r="AE49">
        <f>0</f>
        <v>0</v>
      </c>
      <c r="AF49">
        <f>0</f>
        <v>0</v>
      </c>
      <c r="AG49">
        <f>0</f>
        <v>0</v>
      </c>
      <c r="AH49">
        <f>0</f>
        <v>0</v>
      </c>
      <c r="AI49">
        <f>0</f>
        <v>0</v>
      </c>
      <c r="AJ49">
        <f>0</f>
        <v>0</v>
      </c>
      <c r="AK49">
        <f>0</f>
        <v>0</v>
      </c>
      <c r="AL49">
        <f>0</f>
        <v>0</v>
      </c>
      <c r="AM49">
        <f>0</f>
        <v>0</v>
      </c>
      <c r="AN49">
        <f>0</f>
        <v>0</v>
      </c>
      <c r="AO49">
        <f>0</f>
        <v>0</v>
      </c>
      <c r="AP49">
        <f>0</f>
        <v>0</v>
      </c>
      <c r="AQ49">
        <f>0</f>
        <v>0</v>
      </c>
      <c r="AR49">
        <f>0</f>
        <v>0</v>
      </c>
      <c r="AS49">
        <f>0</f>
        <v>0</v>
      </c>
      <c r="AT49">
        <v>0.1</v>
      </c>
      <c r="AU49">
        <f>0</f>
        <v>0</v>
      </c>
      <c r="AV49">
        <f>0</f>
        <v>0</v>
      </c>
      <c r="AW49">
        <f>0</f>
        <v>0</v>
      </c>
      <c r="AX49">
        <f>0</f>
        <v>0</v>
      </c>
      <c r="AY49">
        <f>0</f>
        <v>0</v>
      </c>
      <c r="AZ49">
        <f>0</f>
        <v>0</v>
      </c>
      <c r="BA49">
        <f>0</f>
        <v>0</v>
      </c>
      <c r="BB49">
        <f>0</f>
        <v>0</v>
      </c>
      <c r="BC49">
        <f>0</f>
        <v>0</v>
      </c>
      <c r="BD49">
        <f>0</f>
        <v>0</v>
      </c>
      <c r="BE49">
        <f>0</f>
        <v>0</v>
      </c>
      <c r="BF49">
        <f>0</f>
        <v>0</v>
      </c>
      <c r="BG49">
        <f>0</f>
        <v>0</v>
      </c>
      <c r="BH49">
        <f>0</f>
        <v>0</v>
      </c>
      <c r="BI49">
        <v>2.5</v>
      </c>
      <c r="BJ49">
        <f>0</f>
        <v>0</v>
      </c>
      <c r="BK49">
        <v>37.5</v>
      </c>
      <c r="BL49">
        <f>0</f>
        <v>0</v>
      </c>
      <c r="BM49">
        <f>0</f>
        <v>0</v>
      </c>
      <c r="BN49">
        <f>0</f>
        <v>0</v>
      </c>
      <c r="BO49">
        <f>0</f>
        <v>0</v>
      </c>
      <c r="BP49">
        <v>2.5</v>
      </c>
      <c r="BQ49">
        <f>0</f>
        <v>0</v>
      </c>
      <c r="BR49">
        <f>0</f>
        <v>0</v>
      </c>
      <c r="BS49">
        <f>0</f>
        <v>0</v>
      </c>
      <c r="BT49">
        <f>0</f>
        <v>0</v>
      </c>
      <c r="BU49">
        <f>0</f>
        <v>0</v>
      </c>
      <c r="BV49">
        <v>2.5</v>
      </c>
      <c r="BW49">
        <v>2.5</v>
      </c>
      <c r="BX49">
        <f>0</f>
        <v>0</v>
      </c>
      <c r="BY49">
        <f>0</f>
        <v>0</v>
      </c>
      <c r="BZ49">
        <f>0</f>
        <v>0</v>
      </c>
      <c r="CA49">
        <f>0</f>
        <v>0</v>
      </c>
      <c r="CB49">
        <f>0</f>
        <v>0</v>
      </c>
      <c r="CC49">
        <f>0</f>
        <v>0</v>
      </c>
      <c r="CD49">
        <f>0</f>
        <v>0</v>
      </c>
      <c r="CE49">
        <f>0</f>
        <v>0</v>
      </c>
      <c r="CF49">
        <v>15</v>
      </c>
      <c r="CG49">
        <f>0</f>
        <v>0</v>
      </c>
      <c r="CH49">
        <f>0</f>
        <v>0</v>
      </c>
      <c r="CI49">
        <f>0</f>
        <v>0</v>
      </c>
      <c r="CJ49">
        <f>0</f>
        <v>0</v>
      </c>
      <c r="CK49">
        <f>0</f>
        <v>0</v>
      </c>
      <c r="CL49">
        <f>0</f>
        <v>0</v>
      </c>
      <c r="CM49">
        <f>0</f>
        <v>0</v>
      </c>
      <c r="CN49">
        <f>0</f>
        <v>0</v>
      </c>
      <c r="CO49">
        <v>2.5</v>
      </c>
      <c r="CP49">
        <f>0</f>
        <v>0</v>
      </c>
      <c r="CQ49">
        <f>0</f>
        <v>0</v>
      </c>
      <c r="CR49">
        <f>0</f>
        <v>0</v>
      </c>
      <c r="CS49">
        <f>0</f>
        <v>0</v>
      </c>
      <c r="CT49">
        <f>0</f>
        <v>0</v>
      </c>
      <c r="CU49">
        <f>0</f>
        <v>0</v>
      </c>
      <c r="CV49">
        <f>0</f>
        <v>0</v>
      </c>
      <c r="CW49">
        <v>0.1</v>
      </c>
      <c r="CX49">
        <f>0</f>
        <v>0</v>
      </c>
      <c r="CY49">
        <f>0</f>
        <v>0</v>
      </c>
      <c r="CZ49">
        <f>0</f>
        <v>0</v>
      </c>
      <c r="DA49">
        <v>0.1</v>
      </c>
      <c r="DB49">
        <f>0</f>
        <v>0</v>
      </c>
      <c r="DC49">
        <v>2.5</v>
      </c>
      <c r="DD49">
        <f>0</f>
        <v>0</v>
      </c>
      <c r="DE49">
        <f>0</f>
        <v>0</v>
      </c>
      <c r="DF49">
        <f>0</f>
        <v>0</v>
      </c>
      <c r="DG49">
        <f>0</f>
        <v>0</v>
      </c>
      <c r="DH49">
        <f>0</f>
        <v>0</v>
      </c>
      <c r="DI49">
        <f>0</f>
        <v>0</v>
      </c>
      <c r="DJ49">
        <f>0</f>
        <v>0</v>
      </c>
      <c r="DK49">
        <v>2.5</v>
      </c>
      <c r="DL49">
        <f>0</f>
        <v>0</v>
      </c>
      <c r="DM49">
        <f>0</f>
        <v>0</v>
      </c>
      <c r="DN49">
        <f>0</f>
        <v>0</v>
      </c>
      <c r="DO49">
        <f>0</f>
        <v>0</v>
      </c>
      <c r="DP49">
        <f>0</f>
        <v>0</v>
      </c>
      <c r="DQ49">
        <f>0</f>
        <v>0</v>
      </c>
      <c r="DR49">
        <v>2.5</v>
      </c>
      <c r="DS49">
        <f>0</f>
        <v>0</v>
      </c>
      <c r="DT49">
        <f>0</f>
        <v>0</v>
      </c>
      <c r="DU49">
        <f>0</f>
        <v>0</v>
      </c>
      <c r="DV49">
        <f>0</f>
        <v>0</v>
      </c>
      <c r="DW49">
        <f>0</f>
        <v>0</v>
      </c>
      <c r="DX49">
        <f>0</f>
        <v>0</v>
      </c>
      <c r="DY49">
        <f>0</f>
        <v>0</v>
      </c>
      <c r="DZ49">
        <f>0</f>
        <v>0</v>
      </c>
      <c r="EA49">
        <f>0</f>
        <v>0</v>
      </c>
      <c r="EB49">
        <f>0</f>
        <v>0</v>
      </c>
      <c r="EC49">
        <f>0</f>
        <v>0</v>
      </c>
      <c r="ED49">
        <v>0.1</v>
      </c>
      <c r="EE49">
        <f>0</f>
        <v>0</v>
      </c>
      <c r="EF49">
        <f>0</f>
        <v>0</v>
      </c>
      <c r="EG49">
        <f>0</f>
        <v>0</v>
      </c>
      <c r="EH49">
        <f>0</f>
        <v>0</v>
      </c>
      <c r="EI49">
        <f>0</f>
        <v>0</v>
      </c>
      <c r="EJ49">
        <f>0</f>
        <v>0</v>
      </c>
      <c r="EK49">
        <f>0</f>
        <v>0</v>
      </c>
      <c r="EL49">
        <v>2.5</v>
      </c>
      <c r="EM49">
        <f>0</f>
        <v>0</v>
      </c>
      <c r="EN49">
        <f>0</f>
        <v>0</v>
      </c>
      <c r="EO49">
        <f>0</f>
        <v>0</v>
      </c>
      <c r="EP49">
        <f>0</f>
        <v>0</v>
      </c>
      <c r="EQ49">
        <f>0</f>
        <v>0</v>
      </c>
      <c r="ER49">
        <f>0</f>
        <v>0</v>
      </c>
      <c r="ES49">
        <f>0</f>
        <v>0</v>
      </c>
      <c r="ET49">
        <f>0</f>
        <v>0</v>
      </c>
      <c r="EU49">
        <f>0</f>
        <v>0</v>
      </c>
      <c r="EV49">
        <f>0</f>
        <v>0</v>
      </c>
      <c r="EW49">
        <f>0</f>
        <v>0</v>
      </c>
      <c r="EX49">
        <f>0</f>
        <v>0</v>
      </c>
      <c r="EY49">
        <f>0</f>
        <v>0</v>
      </c>
      <c r="EZ49">
        <v>0.1</v>
      </c>
      <c r="FA49">
        <v>0.1</v>
      </c>
      <c r="FB49">
        <v>2.5</v>
      </c>
    </row>
    <row r="50" spans="1:158" ht="32" x14ac:dyDescent="0.2">
      <c r="A50" s="4" t="s">
        <v>22</v>
      </c>
      <c r="B50" s="4" t="s">
        <v>11</v>
      </c>
      <c r="C50" s="4" t="s">
        <v>7</v>
      </c>
      <c r="D50" s="4" t="s">
        <v>27</v>
      </c>
      <c r="E50" s="5">
        <v>1</v>
      </c>
      <c r="F50" s="21">
        <v>0</v>
      </c>
      <c r="G50" s="21">
        <v>0.70779220779220764</v>
      </c>
      <c r="H50" s="21">
        <v>3.8787878787878789</v>
      </c>
      <c r="I50" s="21">
        <v>0.90909090909090906</v>
      </c>
      <c r="J50">
        <f>0</f>
        <v>0</v>
      </c>
      <c r="K50">
        <f>0</f>
        <v>0</v>
      </c>
      <c r="L50">
        <v>2.5</v>
      </c>
      <c r="M50">
        <f>0</f>
        <v>0</v>
      </c>
      <c r="N50">
        <f>0</f>
        <v>0</v>
      </c>
      <c r="O50">
        <f>0</f>
        <v>0</v>
      </c>
      <c r="P50">
        <f>0</f>
        <v>0</v>
      </c>
      <c r="Q50">
        <f>0</f>
        <v>0</v>
      </c>
      <c r="R50">
        <f>0</f>
        <v>0</v>
      </c>
      <c r="S50">
        <f>0</f>
        <v>0</v>
      </c>
      <c r="T50">
        <f>0</f>
        <v>0</v>
      </c>
      <c r="U50">
        <v>0.1</v>
      </c>
      <c r="V50">
        <f>0</f>
        <v>0</v>
      </c>
      <c r="W50">
        <f>0</f>
        <v>0</v>
      </c>
      <c r="X50">
        <f>0</f>
        <v>0</v>
      </c>
      <c r="Y50">
        <f>0</f>
        <v>0</v>
      </c>
      <c r="Z50">
        <f>0</f>
        <v>0</v>
      </c>
      <c r="AA50">
        <f>0</f>
        <v>0</v>
      </c>
      <c r="AB50">
        <f>0</f>
        <v>0</v>
      </c>
      <c r="AC50">
        <f>0</f>
        <v>0</v>
      </c>
      <c r="AD50">
        <v>2.5</v>
      </c>
      <c r="AE50">
        <f>0</f>
        <v>0</v>
      </c>
      <c r="AF50">
        <f>0</f>
        <v>0</v>
      </c>
      <c r="AG50">
        <f>0</f>
        <v>0</v>
      </c>
      <c r="AH50">
        <f>0</f>
        <v>0</v>
      </c>
      <c r="AI50">
        <v>0.1</v>
      </c>
      <c r="AJ50">
        <f>0</f>
        <v>0</v>
      </c>
      <c r="AK50">
        <f>0</f>
        <v>0</v>
      </c>
      <c r="AL50">
        <f>0</f>
        <v>0</v>
      </c>
      <c r="AM50">
        <f>0</f>
        <v>0</v>
      </c>
      <c r="AN50">
        <f>0</f>
        <v>0</v>
      </c>
      <c r="AO50">
        <f>0</f>
        <v>0</v>
      </c>
      <c r="AP50">
        <f>0</f>
        <v>0</v>
      </c>
      <c r="AQ50">
        <f>0</f>
        <v>0</v>
      </c>
      <c r="AR50">
        <f>0</f>
        <v>0</v>
      </c>
      <c r="AS50">
        <f>0</f>
        <v>0</v>
      </c>
      <c r="AT50">
        <f>0</f>
        <v>0</v>
      </c>
      <c r="AU50">
        <f>0</f>
        <v>0</v>
      </c>
      <c r="AV50">
        <v>2.5</v>
      </c>
      <c r="AW50">
        <f>0</f>
        <v>0</v>
      </c>
      <c r="AX50">
        <f>0</f>
        <v>0</v>
      </c>
      <c r="AY50">
        <f>0</f>
        <v>0</v>
      </c>
      <c r="AZ50">
        <f>0</f>
        <v>0</v>
      </c>
      <c r="BA50">
        <f>0</f>
        <v>0</v>
      </c>
      <c r="BB50">
        <f>0</f>
        <v>0</v>
      </c>
      <c r="BC50">
        <f>0</f>
        <v>0</v>
      </c>
      <c r="BD50">
        <f>0</f>
        <v>0</v>
      </c>
      <c r="BE50">
        <f>0</f>
        <v>0</v>
      </c>
      <c r="BF50">
        <f>0</f>
        <v>0</v>
      </c>
      <c r="BG50">
        <f>0</f>
        <v>0</v>
      </c>
      <c r="BH50">
        <f>0</f>
        <v>0</v>
      </c>
      <c r="BI50">
        <v>0.1</v>
      </c>
      <c r="BJ50">
        <f>0</f>
        <v>0</v>
      </c>
      <c r="BK50">
        <v>15</v>
      </c>
      <c r="BL50">
        <f>0</f>
        <v>0</v>
      </c>
      <c r="BM50">
        <f>0</f>
        <v>0</v>
      </c>
      <c r="BN50">
        <f>0</f>
        <v>0</v>
      </c>
      <c r="BO50">
        <f>0</f>
        <v>0</v>
      </c>
      <c r="BP50">
        <f>0</f>
        <v>0</v>
      </c>
      <c r="BQ50">
        <f>0</f>
        <v>0</v>
      </c>
      <c r="BR50">
        <f>0</f>
        <v>0</v>
      </c>
      <c r="BS50">
        <f>0</f>
        <v>0</v>
      </c>
      <c r="BT50">
        <f>0</f>
        <v>0</v>
      </c>
      <c r="BU50">
        <f>0</f>
        <v>0</v>
      </c>
      <c r="BV50">
        <v>2.5</v>
      </c>
      <c r="BW50">
        <f>0</f>
        <v>0</v>
      </c>
      <c r="BX50">
        <f>0</f>
        <v>0</v>
      </c>
      <c r="BY50">
        <f>0</f>
        <v>0</v>
      </c>
      <c r="BZ50">
        <f>0</f>
        <v>0</v>
      </c>
      <c r="CA50">
        <f>0</f>
        <v>0</v>
      </c>
      <c r="CB50">
        <f>0</f>
        <v>0</v>
      </c>
      <c r="CC50">
        <f>0</f>
        <v>0</v>
      </c>
      <c r="CD50">
        <f>0</f>
        <v>0</v>
      </c>
      <c r="CE50">
        <f>0</f>
        <v>0</v>
      </c>
      <c r="CF50">
        <v>15</v>
      </c>
      <c r="CG50">
        <f>0</f>
        <v>0</v>
      </c>
      <c r="CH50">
        <f>0</f>
        <v>0</v>
      </c>
      <c r="CI50">
        <f>0</f>
        <v>0</v>
      </c>
      <c r="CJ50">
        <f>0</f>
        <v>0</v>
      </c>
      <c r="CK50">
        <f>0</f>
        <v>0</v>
      </c>
      <c r="CL50">
        <f>0</f>
        <v>0</v>
      </c>
      <c r="CM50">
        <f>0</f>
        <v>0</v>
      </c>
      <c r="CN50">
        <f>0</f>
        <v>0</v>
      </c>
      <c r="CO50">
        <f>0</f>
        <v>0</v>
      </c>
      <c r="CP50">
        <v>0.1</v>
      </c>
      <c r="CQ50">
        <f>0</f>
        <v>0</v>
      </c>
      <c r="CR50">
        <f>0</f>
        <v>0</v>
      </c>
      <c r="CS50">
        <f>0</f>
        <v>0</v>
      </c>
      <c r="CT50">
        <f>0</f>
        <v>0</v>
      </c>
      <c r="CU50">
        <f>0</f>
        <v>0</v>
      </c>
      <c r="CV50">
        <f>0</f>
        <v>0</v>
      </c>
      <c r="CW50">
        <f>0</f>
        <v>0</v>
      </c>
      <c r="CX50">
        <f>0</f>
        <v>0</v>
      </c>
      <c r="CY50">
        <f>0</f>
        <v>0</v>
      </c>
      <c r="CZ50">
        <f>0</f>
        <v>0</v>
      </c>
      <c r="DA50">
        <f>0</f>
        <v>0</v>
      </c>
      <c r="DB50">
        <f>0</f>
        <v>0</v>
      </c>
      <c r="DC50">
        <f>0</f>
        <v>0</v>
      </c>
      <c r="DD50">
        <f>0</f>
        <v>0</v>
      </c>
      <c r="DE50">
        <v>2.5</v>
      </c>
      <c r="DF50">
        <f>0</f>
        <v>0</v>
      </c>
      <c r="DG50">
        <v>15</v>
      </c>
      <c r="DH50">
        <v>0.1</v>
      </c>
      <c r="DI50">
        <f>0</f>
        <v>0</v>
      </c>
      <c r="DJ50">
        <v>2.5</v>
      </c>
      <c r="DK50">
        <f>0</f>
        <v>0</v>
      </c>
      <c r="DL50">
        <f>0</f>
        <v>0</v>
      </c>
      <c r="DM50">
        <f>0</f>
        <v>0</v>
      </c>
      <c r="DN50">
        <f>0</f>
        <v>0</v>
      </c>
      <c r="DO50">
        <f>0</f>
        <v>0</v>
      </c>
      <c r="DP50">
        <f>0</f>
        <v>0</v>
      </c>
      <c r="DQ50">
        <f>0</f>
        <v>0</v>
      </c>
      <c r="DR50">
        <f>0</f>
        <v>0</v>
      </c>
      <c r="DS50">
        <f>0</f>
        <v>0</v>
      </c>
      <c r="DT50">
        <v>0.1</v>
      </c>
      <c r="DU50">
        <f>0</f>
        <v>0</v>
      </c>
      <c r="DV50">
        <f>0</f>
        <v>0</v>
      </c>
      <c r="DW50">
        <f>0</f>
        <v>0</v>
      </c>
      <c r="DX50">
        <f>0</f>
        <v>0</v>
      </c>
      <c r="DY50">
        <f>0</f>
        <v>0</v>
      </c>
      <c r="DZ50">
        <f>0</f>
        <v>0</v>
      </c>
      <c r="EA50">
        <f>0</f>
        <v>0</v>
      </c>
      <c r="EB50">
        <v>2.5</v>
      </c>
      <c r="EC50">
        <f>0</f>
        <v>0</v>
      </c>
      <c r="ED50">
        <f>0</f>
        <v>0</v>
      </c>
      <c r="EE50">
        <f>0</f>
        <v>0</v>
      </c>
      <c r="EF50">
        <f>0</f>
        <v>0</v>
      </c>
      <c r="EG50">
        <f>0</f>
        <v>0</v>
      </c>
      <c r="EH50">
        <f>0</f>
        <v>0</v>
      </c>
      <c r="EI50">
        <v>2.5</v>
      </c>
      <c r="EJ50">
        <f>0</f>
        <v>0</v>
      </c>
      <c r="EK50">
        <f>0</f>
        <v>0</v>
      </c>
      <c r="EL50">
        <f>0</f>
        <v>0</v>
      </c>
      <c r="EM50">
        <f>0</f>
        <v>0</v>
      </c>
      <c r="EN50">
        <f>0</f>
        <v>0</v>
      </c>
      <c r="EO50">
        <f>0</f>
        <v>0</v>
      </c>
      <c r="EP50">
        <f>0</f>
        <v>0</v>
      </c>
      <c r="EQ50">
        <f>0</f>
        <v>0</v>
      </c>
      <c r="ER50">
        <f>0</f>
        <v>0</v>
      </c>
      <c r="ES50">
        <f>0</f>
        <v>0</v>
      </c>
      <c r="ET50">
        <f>0</f>
        <v>0</v>
      </c>
      <c r="EU50">
        <f>0</f>
        <v>0</v>
      </c>
      <c r="EV50">
        <f>0</f>
        <v>0</v>
      </c>
      <c r="EW50">
        <f>0</f>
        <v>0</v>
      </c>
      <c r="EX50">
        <f>0</f>
        <v>0</v>
      </c>
      <c r="EY50">
        <f>0</f>
        <v>0</v>
      </c>
      <c r="EZ50">
        <f>0</f>
        <v>0</v>
      </c>
      <c r="FA50">
        <f>0</f>
        <v>0</v>
      </c>
      <c r="FB50">
        <v>0.1</v>
      </c>
    </row>
    <row r="51" spans="1:158" ht="32" x14ac:dyDescent="0.2">
      <c r="A51" s="4" t="s">
        <v>22</v>
      </c>
      <c r="B51" s="4" t="s">
        <v>11</v>
      </c>
      <c r="C51" s="4" t="s">
        <v>7</v>
      </c>
      <c r="D51" s="4" t="s">
        <v>27</v>
      </c>
      <c r="E51" s="5">
        <v>2</v>
      </c>
      <c r="F51" s="21">
        <v>0</v>
      </c>
      <c r="G51" s="21">
        <v>0.70779220779220764</v>
      </c>
      <c r="H51" s="21">
        <v>3.8787878787878789</v>
      </c>
      <c r="I51" s="21">
        <v>0.90909090909090906</v>
      </c>
      <c r="J51">
        <v>2.5</v>
      </c>
      <c r="K51">
        <f>0</f>
        <v>0</v>
      </c>
      <c r="L51">
        <v>2.5</v>
      </c>
      <c r="M51">
        <f>0</f>
        <v>0</v>
      </c>
      <c r="N51">
        <f>0</f>
        <v>0</v>
      </c>
      <c r="O51">
        <f>0</f>
        <v>0</v>
      </c>
      <c r="P51">
        <f>0</f>
        <v>0</v>
      </c>
      <c r="Q51">
        <f>0</f>
        <v>0</v>
      </c>
      <c r="R51">
        <f>0</f>
        <v>0</v>
      </c>
      <c r="S51">
        <f>0</f>
        <v>0</v>
      </c>
      <c r="T51">
        <f>0</f>
        <v>0</v>
      </c>
      <c r="U51">
        <f>0</f>
        <v>0</v>
      </c>
      <c r="V51">
        <f>0</f>
        <v>0</v>
      </c>
      <c r="W51">
        <f>0</f>
        <v>0</v>
      </c>
      <c r="X51">
        <f>0</f>
        <v>0</v>
      </c>
      <c r="Y51">
        <f>0</f>
        <v>0</v>
      </c>
      <c r="Z51">
        <f>0</f>
        <v>0</v>
      </c>
      <c r="AA51">
        <f>0</f>
        <v>0</v>
      </c>
      <c r="AB51">
        <f>0</f>
        <v>0</v>
      </c>
      <c r="AC51">
        <v>0.1</v>
      </c>
      <c r="AD51">
        <f>0</f>
        <v>0</v>
      </c>
      <c r="AE51">
        <f>0</f>
        <v>0</v>
      </c>
      <c r="AF51">
        <f>0</f>
        <v>0</v>
      </c>
      <c r="AG51">
        <f>0</f>
        <v>0</v>
      </c>
      <c r="AH51">
        <v>0.1</v>
      </c>
      <c r="AI51">
        <v>2.5</v>
      </c>
      <c r="AJ51">
        <f>0</f>
        <v>0</v>
      </c>
      <c r="AK51">
        <f>0</f>
        <v>0</v>
      </c>
      <c r="AL51">
        <f>0</f>
        <v>0</v>
      </c>
      <c r="AM51">
        <f>0</f>
        <v>0</v>
      </c>
      <c r="AN51">
        <f>0</f>
        <v>0</v>
      </c>
      <c r="AO51">
        <f>0</f>
        <v>0</v>
      </c>
      <c r="AP51">
        <f>0</f>
        <v>0</v>
      </c>
      <c r="AQ51">
        <f>0</f>
        <v>0</v>
      </c>
      <c r="AR51">
        <f>0</f>
        <v>0</v>
      </c>
      <c r="AS51">
        <f>0</f>
        <v>0</v>
      </c>
      <c r="AT51">
        <f>0</f>
        <v>0</v>
      </c>
      <c r="AU51">
        <f>0</f>
        <v>0</v>
      </c>
      <c r="AV51">
        <f>0</f>
        <v>0</v>
      </c>
      <c r="AW51">
        <f>0</f>
        <v>0</v>
      </c>
      <c r="AX51">
        <f>0</f>
        <v>0</v>
      </c>
      <c r="AY51">
        <f>0</f>
        <v>0</v>
      </c>
      <c r="AZ51">
        <f>0</f>
        <v>0</v>
      </c>
      <c r="BA51">
        <f>0</f>
        <v>0</v>
      </c>
      <c r="BB51">
        <f>0</f>
        <v>0</v>
      </c>
      <c r="BC51">
        <f>0</f>
        <v>0</v>
      </c>
      <c r="BD51">
        <f>0</f>
        <v>0</v>
      </c>
      <c r="BE51">
        <f>0</f>
        <v>0</v>
      </c>
      <c r="BF51">
        <f>0</f>
        <v>0</v>
      </c>
      <c r="BG51">
        <f>0</f>
        <v>0</v>
      </c>
      <c r="BH51">
        <f>0</f>
        <v>0</v>
      </c>
      <c r="BI51">
        <v>2.5</v>
      </c>
      <c r="BJ51">
        <f>0</f>
        <v>0</v>
      </c>
      <c r="BK51">
        <v>15</v>
      </c>
      <c r="BL51">
        <f>0</f>
        <v>0</v>
      </c>
      <c r="BM51">
        <f>0</f>
        <v>0</v>
      </c>
      <c r="BN51">
        <f>0</f>
        <v>0</v>
      </c>
      <c r="BO51">
        <f>0</f>
        <v>0</v>
      </c>
      <c r="BP51">
        <f>0</f>
        <v>0</v>
      </c>
      <c r="BQ51">
        <f>0</f>
        <v>0</v>
      </c>
      <c r="BR51">
        <f>0</f>
        <v>0</v>
      </c>
      <c r="BS51">
        <f>0</f>
        <v>0</v>
      </c>
      <c r="BT51">
        <f>0</f>
        <v>0</v>
      </c>
      <c r="BU51">
        <f>0</f>
        <v>0</v>
      </c>
      <c r="BV51">
        <v>0.1</v>
      </c>
      <c r="BW51">
        <v>2.5</v>
      </c>
      <c r="BX51">
        <f>0</f>
        <v>0</v>
      </c>
      <c r="BY51">
        <f>0</f>
        <v>0</v>
      </c>
      <c r="BZ51">
        <f>0</f>
        <v>0</v>
      </c>
      <c r="CA51">
        <f>0</f>
        <v>0</v>
      </c>
      <c r="CB51">
        <f>0</f>
        <v>0</v>
      </c>
      <c r="CC51">
        <f>0</f>
        <v>0</v>
      </c>
      <c r="CD51">
        <f>0</f>
        <v>0</v>
      </c>
      <c r="CE51">
        <v>0.1</v>
      </c>
      <c r="CF51">
        <v>15</v>
      </c>
      <c r="CG51">
        <v>0.1</v>
      </c>
      <c r="CH51">
        <f>0</f>
        <v>0</v>
      </c>
      <c r="CI51">
        <f>0</f>
        <v>0</v>
      </c>
      <c r="CJ51">
        <f>0</f>
        <v>0</v>
      </c>
      <c r="CK51">
        <f>0</f>
        <v>0</v>
      </c>
      <c r="CL51">
        <f>0</f>
        <v>0</v>
      </c>
      <c r="CM51">
        <f>0</f>
        <v>0</v>
      </c>
      <c r="CN51">
        <f>0</f>
        <v>0</v>
      </c>
      <c r="CO51">
        <f>0</f>
        <v>0</v>
      </c>
      <c r="CP51">
        <f>0</f>
        <v>0</v>
      </c>
      <c r="CQ51">
        <f>0</f>
        <v>0</v>
      </c>
      <c r="CR51">
        <v>0.1</v>
      </c>
      <c r="CS51">
        <f>0</f>
        <v>0</v>
      </c>
      <c r="CT51">
        <v>0.1</v>
      </c>
      <c r="CU51">
        <f>0</f>
        <v>0</v>
      </c>
      <c r="CV51">
        <f>0</f>
        <v>0</v>
      </c>
      <c r="CW51">
        <f>0</f>
        <v>0</v>
      </c>
      <c r="CX51">
        <f>0</f>
        <v>0</v>
      </c>
      <c r="CY51">
        <f>0</f>
        <v>0</v>
      </c>
      <c r="CZ51">
        <f>0</f>
        <v>0</v>
      </c>
      <c r="DA51">
        <f>0</f>
        <v>0</v>
      </c>
      <c r="DB51">
        <v>0.1</v>
      </c>
      <c r="DC51">
        <v>2.5</v>
      </c>
      <c r="DD51">
        <f>0</f>
        <v>0</v>
      </c>
      <c r="DE51">
        <v>2.5</v>
      </c>
      <c r="DF51">
        <f>0</f>
        <v>0</v>
      </c>
      <c r="DG51">
        <v>2.5</v>
      </c>
      <c r="DH51">
        <v>2.5</v>
      </c>
      <c r="DI51">
        <f>0</f>
        <v>0</v>
      </c>
      <c r="DJ51">
        <v>15</v>
      </c>
      <c r="DK51">
        <f>0</f>
        <v>0</v>
      </c>
      <c r="DL51">
        <f>0</f>
        <v>0</v>
      </c>
      <c r="DM51">
        <f>0</f>
        <v>0</v>
      </c>
      <c r="DN51">
        <f>0</f>
        <v>0</v>
      </c>
      <c r="DO51">
        <f>0</f>
        <v>0</v>
      </c>
      <c r="DP51">
        <f>0</f>
        <v>0</v>
      </c>
      <c r="DQ51">
        <f>0</f>
        <v>0</v>
      </c>
      <c r="DR51">
        <f>0</f>
        <v>0</v>
      </c>
      <c r="DS51">
        <f>0</f>
        <v>0</v>
      </c>
      <c r="DT51">
        <v>0.1</v>
      </c>
      <c r="DU51">
        <f>0</f>
        <v>0</v>
      </c>
      <c r="DV51">
        <f>0</f>
        <v>0</v>
      </c>
      <c r="DW51">
        <f>0</f>
        <v>0</v>
      </c>
      <c r="DX51">
        <v>0.1</v>
      </c>
      <c r="DY51">
        <f>0</f>
        <v>0</v>
      </c>
      <c r="DZ51">
        <f>0</f>
        <v>0</v>
      </c>
      <c r="EA51">
        <f>0</f>
        <v>0</v>
      </c>
      <c r="EB51">
        <v>2.5</v>
      </c>
      <c r="EC51">
        <f>0</f>
        <v>0</v>
      </c>
      <c r="ED51">
        <f>0</f>
        <v>0</v>
      </c>
      <c r="EE51">
        <f>0</f>
        <v>0</v>
      </c>
      <c r="EF51">
        <f>0</f>
        <v>0</v>
      </c>
      <c r="EG51">
        <f>0</f>
        <v>0</v>
      </c>
      <c r="EH51">
        <f>0</f>
        <v>0</v>
      </c>
      <c r="EI51">
        <v>2.5</v>
      </c>
      <c r="EJ51">
        <f>0</f>
        <v>0</v>
      </c>
      <c r="EK51">
        <f>0</f>
        <v>0</v>
      </c>
      <c r="EL51">
        <f>0</f>
        <v>0</v>
      </c>
      <c r="EM51">
        <f>0</f>
        <v>0</v>
      </c>
      <c r="EN51">
        <f>0</f>
        <v>0</v>
      </c>
      <c r="EO51">
        <f>0</f>
        <v>0</v>
      </c>
      <c r="EP51">
        <f>0</f>
        <v>0</v>
      </c>
      <c r="EQ51">
        <f>0</f>
        <v>0</v>
      </c>
      <c r="ER51">
        <f>0</f>
        <v>0</v>
      </c>
      <c r="ES51">
        <f>0</f>
        <v>0</v>
      </c>
      <c r="ET51">
        <f>0</f>
        <v>0</v>
      </c>
      <c r="EU51">
        <f>0</f>
        <v>0</v>
      </c>
      <c r="EV51">
        <f>0</f>
        <v>0</v>
      </c>
      <c r="EW51">
        <f>0</f>
        <v>0</v>
      </c>
      <c r="EX51">
        <f>0</f>
        <v>0</v>
      </c>
      <c r="EY51">
        <f>0</f>
        <v>0</v>
      </c>
      <c r="EZ51">
        <f>0</f>
        <v>0</v>
      </c>
      <c r="FA51">
        <f>0</f>
        <v>0</v>
      </c>
      <c r="FB51">
        <v>2.5</v>
      </c>
    </row>
    <row r="52" spans="1:158" ht="32" x14ac:dyDescent="0.2">
      <c r="A52" s="4" t="s">
        <v>22</v>
      </c>
      <c r="B52" s="4" t="s">
        <v>11</v>
      </c>
      <c r="C52" s="4" t="s">
        <v>7</v>
      </c>
      <c r="D52" s="4" t="s">
        <v>27</v>
      </c>
      <c r="E52" s="5">
        <v>3</v>
      </c>
      <c r="F52" s="21">
        <v>0</v>
      </c>
      <c r="G52" s="21">
        <v>0.70779220779220764</v>
      </c>
      <c r="H52" s="21">
        <v>3.8787878787878789</v>
      </c>
      <c r="I52" s="21">
        <v>0.90909090909090906</v>
      </c>
      <c r="J52">
        <f>0</f>
        <v>0</v>
      </c>
      <c r="K52">
        <f>0</f>
        <v>0</v>
      </c>
      <c r="L52">
        <v>0.1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v>0.1</v>
      </c>
      <c r="R52">
        <f>0</f>
        <v>0</v>
      </c>
      <c r="S52">
        <f>0</f>
        <v>0</v>
      </c>
      <c r="T52">
        <v>0.1</v>
      </c>
      <c r="U52">
        <f>0</f>
        <v>0</v>
      </c>
      <c r="V52">
        <f>0</f>
        <v>0</v>
      </c>
      <c r="W52">
        <v>0.1</v>
      </c>
      <c r="X52">
        <f>0</f>
        <v>0</v>
      </c>
      <c r="Y52">
        <f>0</f>
        <v>0</v>
      </c>
      <c r="Z52">
        <f>0</f>
        <v>0</v>
      </c>
      <c r="AA52">
        <f>0</f>
        <v>0</v>
      </c>
      <c r="AB52">
        <f>0</f>
        <v>0</v>
      </c>
      <c r="AC52">
        <f>0</f>
        <v>0</v>
      </c>
      <c r="AD52">
        <f>0</f>
        <v>0</v>
      </c>
      <c r="AE52">
        <f>0</f>
        <v>0</v>
      </c>
      <c r="AF52">
        <f>0</f>
        <v>0</v>
      </c>
      <c r="AG52">
        <f>0</f>
        <v>0</v>
      </c>
      <c r="AH52">
        <f>0</f>
        <v>0</v>
      </c>
      <c r="AI52">
        <f>0</f>
        <v>0</v>
      </c>
      <c r="AJ52">
        <f>0</f>
        <v>0</v>
      </c>
      <c r="AK52">
        <f>0</f>
        <v>0</v>
      </c>
      <c r="AL52">
        <f>0</f>
        <v>0</v>
      </c>
      <c r="AM52">
        <f>0</f>
        <v>0</v>
      </c>
      <c r="AN52">
        <f>0</f>
        <v>0</v>
      </c>
      <c r="AO52">
        <v>0.1</v>
      </c>
      <c r="AP52">
        <f>0</f>
        <v>0</v>
      </c>
      <c r="AQ52">
        <f>0</f>
        <v>0</v>
      </c>
      <c r="AR52">
        <f>0</f>
        <v>0</v>
      </c>
      <c r="AS52">
        <v>0.1</v>
      </c>
      <c r="AT52">
        <f>0</f>
        <v>0</v>
      </c>
      <c r="AU52">
        <f>0</f>
        <v>0</v>
      </c>
      <c r="AV52">
        <v>0.1</v>
      </c>
      <c r="AW52">
        <f>0</f>
        <v>0</v>
      </c>
      <c r="AX52">
        <f>0</f>
        <v>0</v>
      </c>
      <c r="AY52">
        <v>0.1</v>
      </c>
      <c r="AZ52">
        <f>0</f>
        <v>0</v>
      </c>
      <c r="BA52">
        <f>0</f>
        <v>0</v>
      </c>
      <c r="BB52">
        <f>0</f>
        <v>0</v>
      </c>
      <c r="BC52">
        <f>0</f>
        <v>0</v>
      </c>
      <c r="BD52">
        <f>0</f>
        <v>0</v>
      </c>
      <c r="BE52">
        <f>0</f>
        <v>0</v>
      </c>
      <c r="BF52">
        <f>0</f>
        <v>0</v>
      </c>
      <c r="BG52">
        <f>0</f>
        <v>0</v>
      </c>
      <c r="BH52">
        <f>0</f>
        <v>0</v>
      </c>
      <c r="BI52">
        <v>0.1</v>
      </c>
      <c r="BJ52">
        <f>0</f>
        <v>0</v>
      </c>
      <c r="BK52">
        <v>15</v>
      </c>
      <c r="BL52">
        <f>0</f>
        <v>0</v>
      </c>
      <c r="BM52">
        <f>0</f>
        <v>0</v>
      </c>
      <c r="BN52">
        <f>0</f>
        <v>0</v>
      </c>
      <c r="BO52">
        <f>0</f>
        <v>0</v>
      </c>
      <c r="BP52">
        <f>0</f>
        <v>0</v>
      </c>
      <c r="BQ52">
        <f>0</f>
        <v>0</v>
      </c>
      <c r="BR52">
        <f>0</f>
        <v>0</v>
      </c>
      <c r="BS52">
        <f>0</f>
        <v>0</v>
      </c>
      <c r="BT52">
        <f>0</f>
        <v>0</v>
      </c>
      <c r="BU52">
        <f>0</f>
        <v>0</v>
      </c>
      <c r="BV52">
        <v>2.5</v>
      </c>
      <c r="BW52">
        <v>0.1</v>
      </c>
      <c r="BX52">
        <f>0</f>
        <v>0</v>
      </c>
      <c r="BY52">
        <f>0</f>
        <v>0</v>
      </c>
      <c r="BZ52">
        <f>0</f>
        <v>0</v>
      </c>
      <c r="CA52">
        <f>0</f>
        <v>0</v>
      </c>
      <c r="CB52">
        <f>0</f>
        <v>0</v>
      </c>
      <c r="CC52">
        <f>0</f>
        <v>0</v>
      </c>
      <c r="CD52">
        <f>0</f>
        <v>0</v>
      </c>
      <c r="CE52">
        <f>0</f>
        <v>0</v>
      </c>
      <c r="CF52">
        <v>2.5</v>
      </c>
      <c r="CG52">
        <f>0</f>
        <v>0</v>
      </c>
      <c r="CH52">
        <f>0</f>
        <v>0</v>
      </c>
      <c r="CI52">
        <f>0</f>
        <v>0</v>
      </c>
      <c r="CJ52">
        <f>0</f>
        <v>0</v>
      </c>
      <c r="CK52">
        <f>0</f>
        <v>0</v>
      </c>
      <c r="CL52">
        <f>0</f>
        <v>0</v>
      </c>
      <c r="CM52">
        <f>0</f>
        <v>0</v>
      </c>
      <c r="CN52">
        <f>0</f>
        <v>0</v>
      </c>
      <c r="CO52">
        <f>0</f>
        <v>0</v>
      </c>
      <c r="CP52">
        <f>0</f>
        <v>0</v>
      </c>
      <c r="CQ52">
        <f>0</f>
        <v>0</v>
      </c>
      <c r="CR52">
        <f>0</f>
        <v>0</v>
      </c>
      <c r="CS52">
        <f>0</f>
        <v>0</v>
      </c>
      <c r="CT52">
        <f>0</f>
        <v>0</v>
      </c>
      <c r="CU52">
        <f>0</f>
        <v>0</v>
      </c>
      <c r="CV52">
        <v>0.1</v>
      </c>
      <c r="CW52">
        <f>0</f>
        <v>0</v>
      </c>
      <c r="CX52">
        <f>0</f>
        <v>0</v>
      </c>
      <c r="CY52">
        <v>0.1</v>
      </c>
      <c r="CZ52">
        <f>0</f>
        <v>0</v>
      </c>
      <c r="DA52">
        <f>0</f>
        <v>0</v>
      </c>
      <c r="DB52">
        <f>0</f>
        <v>0</v>
      </c>
      <c r="DC52">
        <f>0</f>
        <v>0</v>
      </c>
      <c r="DD52">
        <f>0</f>
        <v>0</v>
      </c>
      <c r="DE52">
        <v>15</v>
      </c>
      <c r="DF52">
        <f>0</f>
        <v>0</v>
      </c>
      <c r="DG52">
        <v>15</v>
      </c>
      <c r="DH52">
        <v>0.1</v>
      </c>
      <c r="DI52">
        <f>0</f>
        <v>0</v>
      </c>
      <c r="DJ52">
        <f>0</f>
        <v>0</v>
      </c>
      <c r="DK52">
        <v>2.5</v>
      </c>
      <c r="DL52">
        <f>0</f>
        <v>0</v>
      </c>
      <c r="DM52">
        <f>0</f>
        <v>0</v>
      </c>
      <c r="DN52">
        <f>0</f>
        <v>0</v>
      </c>
      <c r="DO52">
        <f>0</f>
        <v>0</v>
      </c>
      <c r="DP52">
        <f>0</f>
        <v>0</v>
      </c>
      <c r="DQ52">
        <f>0</f>
        <v>0</v>
      </c>
      <c r="DR52">
        <f>0</f>
        <v>0</v>
      </c>
      <c r="DS52">
        <f>0</f>
        <v>0</v>
      </c>
      <c r="DT52">
        <v>0.1</v>
      </c>
      <c r="DU52">
        <f>0</f>
        <v>0</v>
      </c>
      <c r="DV52">
        <f>0</f>
        <v>0</v>
      </c>
      <c r="DW52">
        <f>0</f>
        <v>0</v>
      </c>
      <c r="DX52">
        <f>0</f>
        <v>0</v>
      </c>
      <c r="DY52">
        <f>0</f>
        <v>0</v>
      </c>
      <c r="DZ52">
        <f>0</f>
        <v>0</v>
      </c>
      <c r="EA52">
        <f>0</f>
        <v>0</v>
      </c>
      <c r="EB52">
        <v>2.5</v>
      </c>
      <c r="EC52">
        <f>0</f>
        <v>0</v>
      </c>
      <c r="ED52">
        <f>0</f>
        <v>0</v>
      </c>
      <c r="EE52">
        <f>0</f>
        <v>0</v>
      </c>
      <c r="EF52">
        <f>0</f>
        <v>0</v>
      </c>
      <c r="EG52">
        <v>0.1</v>
      </c>
      <c r="EH52">
        <f>0</f>
        <v>0</v>
      </c>
      <c r="EI52">
        <f>0</f>
        <v>0</v>
      </c>
      <c r="EJ52">
        <f>0</f>
        <v>0</v>
      </c>
      <c r="EK52">
        <f>0</f>
        <v>0</v>
      </c>
      <c r="EL52">
        <f>0</f>
        <v>0</v>
      </c>
      <c r="EM52">
        <f>0</f>
        <v>0</v>
      </c>
      <c r="EN52">
        <f>0</f>
        <v>0</v>
      </c>
      <c r="EO52">
        <f>0</f>
        <v>0</v>
      </c>
      <c r="EP52">
        <f>0</f>
        <v>0</v>
      </c>
      <c r="EQ52">
        <f>0</f>
        <v>0</v>
      </c>
      <c r="ER52">
        <f>0</f>
        <v>0</v>
      </c>
      <c r="ES52">
        <f>0</f>
        <v>0</v>
      </c>
      <c r="ET52">
        <f>0</f>
        <v>0</v>
      </c>
      <c r="EU52">
        <f>0</f>
        <v>0</v>
      </c>
      <c r="EV52">
        <f>0</f>
        <v>0</v>
      </c>
      <c r="EW52">
        <f>0</f>
        <v>0</v>
      </c>
      <c r="EX52">
        <f>0</f>
        <v>0</v>
      </c>
      <c r="EY52">
        <f>0</f>
        <v>0</v>
      </c>
      <c r="EZ52">
        <f>0</f>
        <v>0</v>
      </c>
      <c r="FA52">
        <f>0</f>
        <v>0</v>
      </c>
      <c r="FB52">
        <f>0</f>
        <v>0</v>
      </c>
    </row>
    <row r="53" spans="1:158" ht="32" x14ac:dyDescent="0.2">
      <c r="A53" s="4" t="s">
        <v>22</v>
      </c>
      <c r="B53" s="4" t="s">
        <v>11</v>
      </c>
      <c r="C53" s="4" t="s">
        <v>7</v>
      </c>
      <c r="D53" s="4" t="s">
        <v>28</v>
      </c>
      <c r="E53" s="5">
        <v>1</v>
      </c>
      <c r="F53" s="21">
        <v>0</v>
      </c>
      <c r="G53" s="21">
        <v>0.32653061224489799</v>
      </c>
      <c r="H53" s="21">
        <v>1.9904761904761905</v>
      </c>
      <c r="I53" s="21">
        <v>0.68571428571428572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v>2.5</v>
      </c>
      <c r="O53">
        <f>0</f>
        <v>0</v>
      </c>
      <c r="P53">
        <f>0</f>
        <v>0</v>
      </c>
      <c r="Q53">
        <f>0</f>
        <v>0</v>
      </c>
      <c r="R53">
        <f>0</f>
        <v>0</v>
      </c>
      <c r="S53">
        <f>0</f>
        <v>0</v>
      </c>
      <c r="T53">
        <f>0</f>
        <v>0</v>
      </c>
      <c r="U53">
        <v>2.5</v>
      </c>
      <c r="V53">
        <f>0</f>
        <v>0</v>
      </c>
      <c r="W53">
        <f>0</f>
        <v>0</v>
      </c>
      <c r="X53">
        <v>0.1</v>
      </c>
      <c r="Y53">
        <f>0</f>
        <v>0</v>
      </c>
      <c r="Z53">
        <f>0</f>
        <v>0</v>
      </c>
      <c r="AA53">
        <f>0</f>
        <v>0</v>
      </c>
      <c r="AB53">
        <f>0</f>
        <v>0</v>
      </c>
      <c r="AC53">
        <f>0</f>
        <v>0</v>
      </c>
      <c r="AD53">
        <f>0</f>
        <v>0</v>
      </c>
      <c r="AE53">
        <f>0</f>
        <v>0</v>
      </c>
      <c r="AF53">
        <f>0</f>
        <v>0</v>
      </c>
      <c r="AG53">
        <f>0</f>
        <v>0</v>
      </c>
      <c r="AH53">
        <f>0</f>
        <v>0</v>
      </c>
      <c r="AI53">
        <f>0</f>
        <v>0</v>
      </c>
      <c r="AJ53">
        <v>2.5</v>
      </c>
      <c r="AK53">
        <f>0</f>
        <v>0</v>
      </c>
      <c r="AL53">
        <f>0</f>
        <v>0</v>
      </c>
      <c r="AM53">
        <v>2.5</v>
      </c>
      <c r="AN53">
        <f>0</f>
        <v>0</v>
      </c>
      <c r="AO53">
        <f>0</f>
        <v>0</v>
      </c>
      <c r="AP53">
        <f>0</f>
        <v>0</v>
      </c>
      <c r="AQ53">
        <f>0</f>
        <v>0</v>
      </c>
      <c r="AR53">
        <f>0</f>
        <v>0</v>
      </c>
      <c r="AS53">
        <v>2.5</v>
      </c>
      <c r="AT53">
        <f>0</f>
        <v>0</v>
      </c>
      <c r="AU53">
        <f>0</f>
        <v>0</v>
      </c>
      <c r="AV53">
        <f>0</f>
        <v>0</v>
      </c>
      <c r="AW53">
        <f>0</f>
        <v>0</v>
      </c>
      <c r="AX53">
        <f>0</f>
        <v>0</v>
      </c>
      <c r="AY53">
        <f>0</f>
        <v>0</v>
      </c>
      <c r="AZ53">
        <f>0</f>
        <v>0</v>
      </c>
      <c r="BA53">
        <v>0.1</v>
      </c>
      <c r="BB53">
        <f>0</f>
        <v>0</v>
      </c>
      <c r="BC53">
        <f>0</f>
        <v>0</v>
      </c>
      <c r="BD53">
        <f>0</f>
        <v>0</v>
      </c>
      <c r="BE53">
        <f>0</f>
        <v>0</v>
      </c>
      <c r="BF53">
        <f>0</f>
        <v>0</v>
      </c>
      <c r="BG53">
        <f>0</f>
        <v>0</v>
      </c>
      <c r="BH53">
        <f>0</f>
        <v>0</v>
      </c>
      <c r="BI53">
        <f>0</f>
        <v>0</v>
      </c>
      <c r="BJ53">
        <f>0</f>
        <v>0</v>
      </c>
      <c r="BK53">
        <v>37.5</v>
      </c>
      <c r="BL53">
        <f>0</f>
        <v>0</v>
      </c>
      <c r="BM53">
        <f>0</f>
        <v>0</v>
      </c>
      <c r="BN53">
        <f>0</f>
        <v>0</v>
      </c>
      <c r="BO53">
        <f>0</f>
        <v>0</v>
      </c>
      <c r="BP53">
        <f>0</f>
        <v>0</v>
      </c>
      <c r="BQ53">
        <f>0</f>
        <v>0</v>
      </c>
      <c r="BR53">
        <v>0.1</v>
      </c>
      <c r="BS53">
        <f>0</f>
        <v>0</v>
      </c>
      <c r="BT53">
        <f>0</f>
        <v>0</v>
      </c>
      <c r="BU53">
        <f>0</f>
        <v>0</v>
      </c>
      <c r="BV53">
        <v>2.5</v>
      </c>
      <c r="BW53">
        <v>2.5</v>
      </c>
      <c r="BX53">
        <f>0</f>
        <v>0</v>
      </c>
      <c r="BY53">
        <f>0</f>
        <v>0</v>
      </c>
      <c r="BZ53">
        <f>0</f>
        <v>0</v>
      </c>
      <c r="CA53">
        <f>0</f>
        <v>0</v>
      </c>
      <c r="CB53">
        <f>0</f>
        <v>0</v>
      </c>
      <c r="CC53">
        <f>0</f>
        <v>0</v>
      </c>
      <c r="CD53">
        <f>0</f>
        <v>0</v>
      </c>
      <c r="CE53">
        <f>0</f>
        <v>0</v>
      </c>
      <c r="CF53">
        <f>0</f>
        <v>0</v>
      </c>
      <c r="CG53">
        <f>0</f>
        <v>0</v>
      </c>
      <c r="CH53">
        <f>0</f>
        <v>0</v>
      </c>
      <c r="CI53">
        <f>0</f>
        <v>0</v>
      </c>
      <c r="CJ53">
        <f>0</f>
        <v>0</v>
      </c>
      <c r="CK53">
        <f>0</f>
        <v>0</v>
      </c>
      <c r="CL53">
        <v>0.1</v>
      </c>
      <c r="CM53">
        <f>0</f>
        <v>0</v>
      </c>
      <c r="CN53">
        <f>0</f>
        <v>0</v>
      </c>
      <c r="CO53">
        <f>0</f>
        <v>0</v>
      </c>
      <c r="CP53">
        <f>0</f>
        <v>0</v>
      </c>
      <c r="CQ53">
        <f>0</f>
        <v>0</v>
      </c>
      <c r="CR53">
        <v>0.1</v>
      </c>
      <c r="CS53">
        <f>0</f>
        <v>0</v>
      </c>
      <c r="CT53">
        <f>0</f>
        <v>0</v>
      </c>
      <c r="CU53">
        <f>0</f>
        <v>0</v>
      </c>
      <c r="CV53">
        <f>0</f>
        <v>0</v>
      </c>
      <c r="CW53">
        <f>0</f>
        <v>0</v>
      </c>
      <c r="CX53">
        <f>0</f>
        <v>0</v>
      </c>
      <c r="CY53">
        <f>0</f>
        <v>0</v>
      </c>
      <c r="CZ53">
        <f>0</f>
        <v>0</v>
      </c>
      <c r="DA53">
        <f>0</f>
        <v>0</v>
      </c>
      <c r="DB53">
        <f>0</f>
        <v>0</v>
      </c>
      <c r="DC53">
        <v>0.1</v>
      </c>
      <c r="DD53">
        <v>0.1</v>
      </c>
      <c r="DE53">
        <v>15</v>
      </c>
      <c r="DF53">
        <f>0</f>
        <v>0</v>
      </c>
      <c r="DG53">
        <v>2.5</v>
      </c>
      <c r="DH53">
        <f>0</f>
        <v>0</v>
      </c>
      <c r="DI53">
        <f>0</f>
        <v>0</v>
      </c>
      <c r="DJ53">
        <f>0</f>
        <v>0</v>
      </c>
      <c r="DK53">
        <f>0</f>
        <v>0</v>
      </c>
      <c r="DL53">
        <f>0</f>
        <v>0</v>
      </c>
      <c r="DM53">
        <f>0</f>
        <v>0</v>
      </c>
      <c r="DN53">
        <f>0</f>
        <v>0</v>
      </c>
      <c r="DO53">
        <f>0</f>
        <v>0</v>
      </c>
      <c r="DP53">
        <f>0</f>
        <v>0</v>
      </c>
      <c r="DQ53">
        <f>0</f>
        <v>0</v>
      </c>
      <c r="DR53">
        <f>0</f>
        <v>0</v>
      </c>
      <c r="DS53">
        <f>0</f>
        <v>0</v>
      </c>
      <c r="DT53">
        <f>0</f>
        <v>0</v>
      </c>
      <c r="DU53">
        <f>0</f>
        <v>0</v>
      </c>
      <c r="DV53">
        <f>0</f>
        <v>0</v>
      </c>
      <c r="DW53">
        <f>0</f>
        <v>0</v>
      </c>
      <c r="DX53">
        <f>0</f>
        <v>0</v>
      </c>
      <c r="DY53">
        <f>0</f>
        <v>0</v>
      </c>
      <c r="DZ53">
        <f>0</f>
        <v>0</v>
      </c>
      <c r="EA53">
        <f>0</f>
        <v>0</v>
      </c>
      <c r="EB53">
        <f>0</f>
        <v>0</v>
      </c>
      <c r="EC53">
        <f>0</f>
        <v>0</v>
      </c>
      <c r="ED53">
        <f>0</f>
        <v>0</v>
      </c>
      <c r="EE53">
        <f>0</f>
        <v>0</v>
      </c>
      <c r="EF53">
        <f>0</f>
        <v>0</v>
      </c>
      <c r="EG53">
        <f>0</f>
        <v>0</v>
      </c>
      <c r="EH53">
        <f>0</f>
        <v>0</v>
      </c>
      <c r="EI53">
        <f>0</f>
        <v>0</v>
      </c>
      <c r="EJ53">
        <f>0</f>
        <v>0</v>
      </c>
      <c r="EK53">
        <f>0</f>
        <v>0</v>
      </c>
      <c r="EL53">
        <v>2.5</v>
      </c>
      <c r="EM53">
        <f>0</f>
        <v>0</v>
      </c>
      <c r="EN53">
        <v>0.1</v>
      </c>
      <c r="EO53">
        <v>2.5</v>
      </c>
      <c r="EP53">
        <f>0</f>
        <v>0</v>
      </c>
      <c r="EQ53">
        <f>0</f>
        <v>0</v>
      </c>
      <c r="ER53">
        <f>0</f>
        <v>0</v>
      </c>
      <c r="ES53">
        <f>0</f>
        <v>0</v>
      </c>
      <c r="ET53">
        <f>0</f>
        <v>0</v>
      </c>
      <c r="EU53">
        <f>0</f>
        <v>0</v>
      </c>
      <c r="EV53">
        <f>0</f>
        <v>0</v>
      </c>
      <c r="EW53">
        <f>0</f>
        <v>0</v>
      </c>
      <c r="EX53">
        <f>0</f>
        <v>0</v>
      </c>
      <c r="EY53">
        <f>0</f>
        <v>0</v>
      </c>
      <c r="EZ53">
        <f>0</f>
        <v>0</v>
      </c>
      <c r="FA53">
        <f>0</f>
        <v>0</v>
      </c>
      <c r="FB53">
        <f>0</f>
        <v>0</v>
      </c>
    </row>
    <row r="54" spans="1:158" ht="32" x14ac:dyDescent="0.2">
      <c r="A54" s="4" t="s">
        <v>22</v>
      </c>
      <c r="B54" s="4" t="s">
        <v>11</v>
      </c>
      <c r="C54" s="4" t="s">
        <v>7</v>
      </c>
      <c r="D54" s="4" t="s">
        <v>28</v>
      </c>
      <c r="E54" s="5">
        <v>2</v>
      </c>
      <c r="F54" s="21">
        <v>0</v>
      </c>
      <c r="G54" s="21">
        <v>0.32653061224489799</v>
      </c>
      <c r="H54" s="21">
        <v>1.9904761904761905</v>
      </c>
      <c r="I54" s="21">
        <v>0.68571428571428572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v>0.1</v>
      </c>
      <c r="P54">
        <f>0</f>
        <v>0</v>
      </c>
      <c r="Q54">
        <f>0</f>
        <v>0</v>
      </c>
      <c r="R54">
        <f>0</f>
        <v>0</v>
      </c>
      <c r="S54">
        <f>0</f>
        <v>0</v>
      </c>
      <c r="T54">
        <f>0</f>
        <v>0</v>
      </c>
      <c r="U54">
        <v>0.1</v>
      </c>
      <c r="V54">
        <f>0</f>
        <v>0</v>
      </c>
      <c r="W54">
        <f>0</f>
        <v>0</v>
      </c>
      <c r="X54">
        <f>0</f>
        <v>0</v>
      </c>
      <c r="Y54">
        <f>0</f>
        <v>0</v>
      </c>
      <c r="Z54">
        <f>0</f>
        <v>0</v>
      </c>
      <c r="AA54">
        <f>0</f>
        <v>0</v>
      </c>
      <c r="AB54">
        <f>0</f>
        <v>0</v>
      </c>
      <c r="AC54">
        <f>0</f>
        <v>0</v>
      </c>
      <c r="AD54">
        <f>0</f>
        <v>0</v>
      </c>
      <c r="AE54">
        <v>2.5</v>
      </c>
      <c r="AF54">
        <f>0</f>
        <v>0</v>
      </c>
      <c r="AG54">
        <f>0</f>
        <v>0</v>
      </c>
      <c r="AH54">
        <f>0</f>
        <v>0</v>
      </c>
      <c r="AI54">
        <f>0</f>
        <v>0</v>
      </c>
      <c r="AJ54">
        <f>0</f>
        <v>0</v>
      </c>
      <c r="AK54">
        <f>0</f>
        <v>0</v>
      </c>
      <c r="AL54">
        <f>0</f>
        <v>0</v>
      </c>
      <c r="AM54">
        <f>0</f>
        <v>0</v>
      </c>
      <c r="AN54">
        <f>0</f>
        <v>0</v>
      </c>
      <c r="AO54">
        <f>0</f>
        <v>0</v>
      </c>
      <c r="AP54">
        <f>0</f>
        <v>0</v>
      </c>
      <c r="AQ54">
        <f>0</f>
        <v>0</v>
      </c>
      <c r="AR54">
        <f>0</f>
        <v>0</v>
      </c>
      <c r="AS54">
        <f>0</f>
        <v>0</v>
      </c>
      <c r="AT54">
        <v>0.1</v>
      </c>
      <c r="AU54">
        <f>0</f>
        <v>0</v>
      </c>
      <c r="AV54">
        <f>0</f>
        <v>0</v>
      </c>
      <c r="AW54">
        <f>0</f>
        <v>0</v>
      </c>
      <c r="AX54">
        <f>0</f>
        <v>0</v>
      </c>
      <c r="AY54">
        <f>0</f>
        <v>0</v>
      </c>
      <c r="AZ54">
        <f>0</f>
        <v>0</v>
      </c>
      <c r="BA54">
        <f>0</f>
        <v>0</v>
      </c>
      <c r="BB54">
        <f>0</f>
        <v>0</v>
      </c>
      <c r="BC54">
        <f>0</f>
        <v>0</v>
      </c>
      <c r="BD54">
        <f>0</f>
        <v>0</v>
      </c>
      <c r="BE54">
        <f>0</f>
        <v>0</v>
      </c>
      <c r="BF54">
        <f>0</f>
        <v>0</v>
      </c>
      <c r="BG54">
        <f>0</f>
        <v>0</v>
      </c>
      <c r="BH54">
        <f>0</f>
        <v>0</v>
      </c>
      <c r="BI54">
        <v>2.5</v>
      </c>
      <c r="BJ54">
        <f>0</f>
        <v>0</v>
      </c>
      <c r="BK54">
        <v>37.5</v>
      </c>
      <c r="BL54">
        <f>0</f>
        <v>0</v>
      </c>
      <c r="BM54">
        <f>0</f>
        <v>0</v>
      </c>
      <c r="BN54">
        <f>0</f>
        <v>0</v>
      </c>
      <c r="BO54">
        <f>0</f>
        <v>0</v>
      </c>
      <c r="BP54">
        <f>0</f>
        <v>0</v>
      </c>
      <c r="BQ54">
        <f>0</f>
        <v>0</v>
      </c>
      <c r="BR54">
        <f>0</f>
        <v>0</v>
      </c>
      <c r="BS54">
        <f>0</f>
        <v>0</v>
      </c>
      <c r="BT54">
        <f>0</f>
        <v>0</v>
      </c>
      <c r="BU54">
        <f>0</f>
        <v>0</v>
      </c>
      <c r="BV54">
        <v>2.5</v>
      </c>
      <c r="BW54">
        <v>2.5</v>
      </c>
      <c r="BX54">
        <f>0</f>
        <v>0</v>
      </c>
      <c r="BY54">
        <f>0</f>
        <v>0</v>
      </c>
      <c r="BZ54">
        <f>0</f>
        <v>0</v>
      </c>
      <c r="CA54">
        <f>0</f>
        <v>0</v>
      </c>
      <c r="CB54">
        <f>0</f>
        <v>0</v>
      </c>
      <c r="CC54">
        <f>0</f>
        <v>0</v>
      </c>
      <c r="CD54">
        <f>0</f>
        <v>0</v>
      </c>
      <c r="CE54">
        <v>2.5</v>
      </c>
      <c r="CF54">
        <f>0</f>
        <v>0</v>
      </c>
      <c r="CG54">
        <f>0</f>
        <v>0</v>
      </c>
      <c r="CH54">
        <f>0</f>
        <v>0</v>
      </c>
      <c r="CI54">
        <f>0</f>
        <v>0</v>
      </c>
      <c r="CJ54">
        <f>0</f>
        <v>0</v>
      </c>
      <c r="CK54">
        <f>0</f>
        <v>0</v>
      </c>
      <c r="CL54">
        <f>0</f>
        <v>0</v>
      </c>
      <c r="CM54">
        <f>0</f>
        <v>0</v>
      </c>
      <c r="CN54">
        <f>0</f>
        <v>0</v>
      </c>
      <c r="CO54">
        <f>0</f>
        <v>0</v>
      </c>
      <c r="CP54">
        <f>0</f>
        <v>0</v>
      </c>
      <c r="CQ54">
        <f>0</f>
        <v>0</v>
      </c>
      <c r="CR54">
        <f>0</f>
        <v>0</v>
      </c>
      <c r="CS54">
        <f>0</f>
        <v>0</v>
      </c>
      <c r="CT54">
        <v>0.1</v>
      </c>
      <c r="CU54">
        <f>0</f>
        <v>0</v>
      </c>
      <c r="CV54">
        <f>0</f>
        <v>0</v>
      </c>
      <c r="CW54">
        <f>0</f>
        <v>0</v>
      </c>
      <c r="CX54">
        <f>0</f>
        <v>0</v>
      </c>
      <c r="CY54">
        <f>0</f>
        <v>0</v>
      </c>
      <c r="CZ54">
        <f>0</f>
        <v>0</v>
      </c>
      <c r="DA54">
        <f>0</f>
        <v>0</v>
      </c>
      <c r="DB54">
        <f>0</f>
        <v>0</v>
      </c>
      <c r="DC54">
        <f>0</f>
        <v>0</v>
      </c>
      <c r="DD54">
        <f>0</f>
        <v>0</v>
      </c>
      <c r="DE54">
        <v>2.5</v>
      </c>
      <c r="DF54">
        <f>0</f>
        <v>0</v>
      </c>
      <c r="DG54">
        <v>15</v>
      </c>
      <c r="DH54">
        <f>0</f>
        <v>0</v>
      </c>
      <c r="DI54">
        <f>0</f>
        <v>0</v>
      </c>
      <c r="DJ54">
        <f>0</f>
        <v>0</v>
      </c>
      <c r="DK54">
        <v>2.5</v>
      </c>
      <c r="DL54">
        <f>0</f>
        <v>0</v>
      </c>
      <c r="DM54">
        <f>0</f>
        <v>0</v>
      </c>
      <c r="DN54">
        <f>0</f>
        <v>0</v>
      </c>
      <c r="DO54">
        <f>0</f>
        <v>0</v>
      </c>
      <c r="DP54">
        <f>0</f>
        <v>0</v>
      </c>
      <c r="DQ54">
        <f>0</f>
        <v>0</v>
      </c>
      <c r="DR54">
        <v>0.1</v>
      </c>
      <c r="DS54">
        <f>0</f>
        <v>0</v>
      </c>
      <c r="DT54">
        <f>0</f>
        <v>0</v>
      </c>
      <c r="DU54">
        <f>0</f>
        <v>0</v>
      </c>
      <c r="DV54">
        <f>0</f>
        <v>0</v>
      </c>
      <c r="DW54">
        <f>0</f>
        <v>0</v>
      </c>
      <c r="DX54">
        <v>0.1</v>
      </c>
      <c r="DY54">
        <f>0</f>
        <v>0</v>
      </c>
      <c r="DZ54">
        <f>0</f>
        <v>0</v>
      </c>
      <c r="EA54">
        <f>0</f>
        <v>0</v>
      </c>
      <c r="EB54">
        <f>0</f>
        <v>0</v>
      </c>
      <c r="EC54">
        <f>0</f>
        <v>0</v>
      </c>
      <c r="ED54">
        <v>2.5</v>
      </c>
      <c r="EE54">
        <f>0</f>
        <v>0</v>
      </c>
      <c r="EF54">
        <f>0</f>
        <v>0</v>
      </c>
      <c r="EG54">
        <f>0</f>
        <v>0</v>
      </c>
      <c r="EH54">
        <f>0</f>
        <v>0</v>
      </c>
      <c r="EI54">
        <f>0</f>
        <v>0</v>
      </c>
      <c r="EJ54">
        <f>0</f>
        <v>0</v>
      </c>
      <c r="EK54">
        <f>0</f>
        <v>0</v>
      </c>
      <c r="EL54">
        <v>2.5</v>
      </c>
      <c r="EM54">
        <f>0</f>
        <v>0</v>
      </c>
      <c r="EN54">
        <f>0</f>
        <v>0</v>
      </c>
      <c r="EO54">
        <f>0</f>
        <v>0</v>
      </c>
      <c r="EP54">
        <f>0</f>
        <v>0</v>
      </c>
      <c r="EQ54">
        <f>0</f>
        <v>0</v>
      </c>
      <c r="ER54">
        <f>0</f>
        <v>0</v>
      </c>
      <c r="ES54">
        <f>0</f>
        <v>0</v>
      </c>
      <c r="ET54">
        <f>0</f>
        <v>0</v>
      </c>
      <c r="EU54">
        <f>0</f>
        <v>0</v>
      </c>
      <c r="EV54">
        <f>0</f>
        <v>0</v>
      </c>
      <c r="EW54">
        <f>0</f>
        <v>0</v>
      </c>
      <c r="EX54">
        <f>0</f>
        <v>0</v>
      </c>
      <c r="EY54">
        <f>0</f>
        <v>0</v>
      </c>
      <c r="EZ54">
        <f>0</f>
        <v>0</v>
      </c>
      <c r="FA54">
        <v>0.1</v>
      </c>
      <c r="FB54">
        <v>0.1</v>
      </c>
    </row>
    <row r="55" spans="1:158" ht="32" x14ac:dyDescent="0.2">
      <c r="A55" s="4" t="s">
        <v>22</v>
      </c>
      <c r="B55" s="4" t="s">
        <v>11</v>
      </c>
      <c r="C55" s="4" t="s">
        <v>7</v>
      </c>
      <c r="D55" s="4" t="s">
        <v>28</v>
      </c>
      <c r="E55" s="5">
        <v>3</v>
      </c>
      <c r="F55" s="21">
        <v>0</v>
      </c>
      <c r="G55" s="21">
        <v>0.32653061224489799</v>
      </c>
      <c r="H55" s="21">
        <v>1.9904761904761905</v>
      </c>
      <c r="I55" s="21">
        <v>0.68571428571428572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  <c r="R55">
        <f>0</f>
        <v>0</v>
      </c>
      <c r="S55">
        <f>0</f>
        <v>0</v>
      </c>
      <c r="T55">
        <f>0</f>
        <v>0</v>
      </c>
      <c r="U55">
        <f>0</f>
        <v>0</v>
      </c>
      <c r="V55">
        <f>0</f>
        <v>0</v>
      </c>
      <c r="W55">
        <f>0</f>
        <v>0</v>
      </c>
      <c r="X55">
        <v>0.1</v>
      </c>
      <c r="Y55">
        <f>0</f>
        <v>0</v>
      </c>
      <c r="Z55">
        <f>0</f>
        <v>0</v>
      </c>
      <c r="AA55">
        <v>0.1</v>
      </c>
      <c r="AB55">
        <f>0</f>
        <v>0</v>
      </c>
      <c r="AC55">
        <f>0</f>
        <v>0</v>
      </c>
      <c r="AD55">
        <f>0</f>
        <v>0</v>
      </c>
      <c r="AE55">
        <f>0</f>
        <v>0</v>
      </c>
      <c r="AF55">
        <f>0</f>
        <v>0</v>
      </c>
      <c r="AG55">
        <f>0</f>
        <v>0</v>
      </c>
      <c r="AH55">
        <f>0</f>
        <v>0</v>
      </c>
      <c r="AI55">
        <f>0</f>
        <v>0</v>
      </c>
      <c r="AJ55">
        <v>0.1</v>
      </c>
      <c r="AK55">
        <f>0</f>
        <v>0</v>
      </c>
      <c r="AL55">
        <v>2.5</v>
      </c>
      <c r="AM55">
        <v>2.5</v>
      </c>
      <c r="AN55">
        <f>0</f>
        <v>0</v>
      </c>
      <c r="AO55">
        <f>0</f>
        <v>0</v>
      </c>
      <c r="AP55">
        <f>0</f>
        <v>0</v>
      </c>
      <c r="AQ55">
        <f>0</f>
        <v>0</v>
      </c>
      <c r="AR55">
        <f>0</f>
        <v>0</v>
      </c>
      <c r="AS55">
        <f>0</f>
        <v>0</v>
      </c>
      <c r="AT55">
        <f>0</f>
        <v>0</v>
      </c>
      <c r="AU55">
        <f>0</f>
        <v>0</v>
      </c>
      <c r="AV55">
        <f>0</f>
        <v>0</v>
      </c>
      <c r="AW55">
        <f>0</f>
        <v>0</v>
      </c>
      <c r="AX55">
        <f>0</f>
        <v>0</v>
      </c>
      <c r="AY55">
        <f>0</f>
        <v>0</v>
      </c>
      <c r="AZ55">
        <f>0</f>
        <v>0</v>
      </c>
      <c r="BA55">
        <f>0</f>
        <v>0</v>
      </c>
      <c r="BB55">
        <f>0</f>
        <v>0</v>
      </c>
      <c r="BC55">
        <f>0</f>
        <v>0</v>
      </c>
      <c r="BD55">
        <f>0</f>
        <v>0</v>
      </c>
      <c r="BE55">
        <f>0</f>
        <v>0</v>
      </c>
      <c r="BF55">
        <f>0</f>
        <v>0</v>
      </c>
      <c r="BG55">
        <f>0</f>
        <v>0</v>
      </c>
      <c r="BH55">
        <f>0</f>
        <v>0</v>
      </c>
      <c r="BI55">
        <f>0</f>
        <v>0</v>
      </c>
      <c r="BJ55">
        <f>0</f>
        <v>0</v>
      </c>
      <c r="BK55">
        <v>30</v>
      </c>
      <c r="BL55">
        <f>0</f>
        <v>0</v>
      </c>
      <c r="BM55">
        <f>0</f>
        <v>0</v>
      </c>
      <c r="BN55">
        <f>0</f>
        <v>0</v>
      </c>
      <c r="BO55">
        <f>0</f>
        <v>0</v>
      </c>
      <c r="BP55">
        <f>0</f>
        <v>0</v>
      </c>
      <c r="BQ55">
        <f>0</f>
        <v>0</v>
      </c>
      <c r="BR55">
        <f>0</f>
        <v>0</v>
      </c>
      <c r="BS55">
        <f>0</f>
        <v>0</v>
      </c>
      <c r="BT55">
        <f>0</f>
        <v>0</v>
      </c>
      <c r="BU55">
        <v>2.5</v>
      </c>
      <c r="BV55">
        <v>2.5</v>
      </c>
      <c r="BW55">
        <v>0.1</v>
      </c>
      <c r="BX55">
        <f>0</f>
        <v>0</v>
      </c>
      <c r="BY55">
        <f>0</f>
        <v>0</v>
      </c>
      <c r="BZ55">
        <f>0</f>
        <v>0</v>
      </c>
      <c r="CA55">
        <f>0</f>
        <v>0</v>
      </c>
      <c r="CB55">
        <f>0</f>
        <v>0</v>
      </c>
      <c r="CC55">
        <f>0</f>
        <v>0</v>
      </c>
      <c r="CD55">
        <f>0</f>
        <v>0</v>
      </c>
      <c r="CE55">
        <f>0</f>
        <v>0</v>
      </c>
      <c r="CF55">
        <f>0</f>
        <v>0</v>
      </c>
      <c r="CG55">
        <f>0</f>
        <v>0</v>
      </c>
      <c r="CH55">
        <f>0</f>
        <v>0</v>
      </c>
      <c r="CI55">
        <f>0</f>
        <v>0</v>
      </c>
      <c r="CJ55">
        <f>0</f>
        <v>0</v>
      </c>
      <c r="CK55">
        <f>0</f>
        <v>0</v>
      </c>
      <c r="CL55">
        <f>0</f>
        <v>0</v>
      </c>
      <c r="CM55">
        <f>0</f>
        <v>0</v>
      </c>
      <c r="CN55">
        <f>0</f>
        <v>0</v>
      </c>
      <c r="CO55">
        <f>0</f>
        <v>0</v>
      </c>
      <c r="CP55">
        <f>0</f>
        <v>0</v>
      </c>
      <c r="CQ55">
        <f>0</f>
        <v>0</v>
      </c>
      <c r="CR55">
        <v>0.1</v>
      </c>
      <c r="CS55">
        <f>0</f>
        <v>0</v>
      </c>
      <c r="CT55">
        <v>0.1</v>
      </c>
      <c r="CU55">
        <v>0.1</v>
      </c>
      <c r="CV55">
        <f>0</f>
        <v>0</v>
      </c>
      <c r="CW55">
        <f>0</f>
        <v>0</v>
      </c>
      <c r="CX55">
        <f>0</f>
        <v>0</v>
      </c>
      <c r="CY55">
        <f>0</f>
        <v>0</v>
      </c>
      <c r="CZ55">
        <f>0</f>
        <v>0</v>
      </c>
      <c r="DA55">
        <f>0</f>
        <v>0</v>
      </c>
      <c r="DB55">
        <f>0</f>
        <v>0</v>
      </c>
      <c r="DC55">
        <v>0.1</v>
      </c>
      <c r="DD55">
        <f>0</f>
        <v>0</v>
      </c>
      <c r="DE55">
        <f>0</f>
        <v>0</v>
      </c>
      <c r="DF55">
        <f>0</f>
        <v>0</v>
      </c>
      <c r="DG55">
        <f>0</f>
        <v>0</v>
      </c>
      <c r="DH55">
        <f>0</f>
        <v>0</v>
      </c>
      <c r="DI55">
        <f>0</f>
        <v>0</v>
      </c>
      <c r="DJ55">
        <v>15</v>
      </c>
      <c r="DK55">
        <f>0</f>
        <v>0</v>
      </c>
      <c r="DL55">
        <f>0</f>
        <v>0</v>
      </c>
      <c r="DM55">
        <f>0</f>
        <v>0</v>
      </c>
      <c r="DN55">
        <f>0</f>
        <v>0</v>
      </c>
      <c r="DO55">
        <f>0</f>
        <v>0</v>
      </c>
      <c r="DP55">
        <f>0</f>
        <v>0</v>
      </c>
      <c r="DQ55">
        <f>0</f>
        <v>0</v>
      </c>
      <c r="DR55">
        <f>0</f>
        <v>0</v>
      </c>
      <c r="DS55">
        <f>0</f>
        <v>0</v>
      </c>
      <c r="DT55">
        <f>0</f>
        <v>0</v>
      </c>
      <c r="DU55">
        <f>0</f>
        <v>0</v>
      </c>
      <c r="DV55">
        <f>0</f>
        <v>0</v>
      </c>
      <c r="DW55">
        <f>0</f>
        <v>0</v>
      </c>
      <c r="DX55">
        <f>0</f>
        <v>0</v>
      </c>
      <c r="DY55">
        <f>0</f>
        <v>0</v>
      </c>
      <c r="DZ55">
        <f>0</f>
        <v>0</v>
      </c>
      <c r="EA55">
        <f>0</f>
        <v>0</v>
      </c>
      <c r="EB55">
        <f>0</f>
        <v>0</v>
      </c>
      <c r="EC55">
        <f>0</f>
        <v>0</v>
      </c>
      <c r="ED55">
        <v>0.1</v>
      </c>
      <c r="EE55">
        <f>0</f>
        <v>0</v>
      </c>
      <c r="EF55">
        <f>0</f>
        <v>0</v>
      </c>
      <c r="EG55">
        <f>0</f>
        <v>0</v>
      </c>
      <c r="EH55">
        <f>0</f>
        <v>0</v>
      </c>
      <c r="EI55">
        <f>0</f>
        <v>0</v>
      </c>
      <c r="EJ55">
        <v>0.1</v>
      </c>
      <c r="EK55">
        <v>0.1</v>
      </c>
      <c r="EL55">
        <f>0</f>
        <v>0</v>
      </c>
      <c r="EM55">
        <f>0</f>
        <v>0</v>
      </c>
      <c r="EN55">
        <v>0.1</v>
      </c>
      <c r="EO55">
        <v>0.1</v>
      </c>
      <c r="EP55">
        <f>0</f>
        <v>0</v>
      </c>
      <c r="EQ55">
        <f>0</f>
        <v>0</v>
      </c>
      <c r="ER55">
        <f>0</f>
        <v>0</v>
      </c>
      <c r="ES55">
        <v>0.1</v>
      </c>
      <c r="ET55">
        <f>0</f>
        <v>0</v>
      </c>
      <c r="EU55">
        <f>0</f>
        <v>0</v>
      </c>
      <c r="EV55">
        <f>0</f>
        <v>0</v>
      </c>
      <c r="EW55">
        <f>0</f>
        <v>0</v>
      </c>
      <c r="EX55">
        <f>0</f>
        <v>0</v>
      </c>
      <c r="EY55">
        <f>0</f>
        <v>0</v>
      </c>
      <c r="EZ55">
        <v>0.1</v>
      </c>
      <c r="FA55">
        <f>0</f>
        <v>0</v>
      </c>
      <c r="FB55">
        <f>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62"/>
  <sheetViews>
    <sheetView topLeftCell="A180" workbookViewId="0">
      <selection activeCell="D380" sqref="D380"/>
    </sheetView>
  </sheetViews>
  <sheetFormatPr baseColWidth="10" defaultColWidth="9.1640625" defaultRowHeight="15" x14ac:dyDescent="0.2"/>
  <cols>
    <col min="1" max="1" width="13.83203125" customWidth="1"/>
    <col min="2" max="2" width="22.33203125" bestFit="1" customWidth="1"/>
    <col min="3" max="3" width="24.6640625" bestFit="1" customWidth="1"/>
    <col min="4" max="4" width="13.6640625" bestFit="1" customWidth="1"/>
    <col min="5" max="5" width="14.83203125" bestFit="1" customWidth="1"/>
    <col min="6" max="6" width="9.83203125" bestFit="1" customWidth="1"/>
    <col min="7" max="7" width="9.83203125" customWidth="1"/>
    <col min="8" max="8" width="16.1640625" style="12" bestFit="1" customWidth="1"/>
    <col min="9" max="9" width="25.33203125" style="12" bestFit="1" customWidth="1"/>
    <col min="10" max="10" width="25.33203125" style="12" customWidth="1"/>
    <col min="11" max="13" width="19.1640625" style="12" customWidth="1"/>
    <col min="14" max="14" width="46.1640625" bestFit="1" customWidth="1"/>
  </cols>
  <sheetData>
    <row r="1" spans="1:14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290</v>
      </c>
      <c r="F1" s="38" t="s">
        <v>4</v>
      </c>
      <c r="G1" s="39" t="s">
        <v>291</v>
      </c>
      <c r="H1" s="39" t="s">
        <v>292</v>
      </c>
      <c r="I1" s="39" t="s">
        <v>293</v>
      </c>
      <c r="J1" s="39" t="s">
        <v>294</v>
      </c>
      <c r="K1" s="39" t="s">
        <v>295</v>
      </c>
      <c r="L1" s="39" t="s">
        <v>296</v>
      </c>
      <c r="M1" s="39" t="s">
        <v>297</v>
      </c>
      <c r="N1" s="39" t="s">
        <v>273</v>
      </c>
    </row>
    <row r="2" spans="1:14" x14ac:dyDescent="0.2">
      <c r="A2" s="40" t="s">
        <v>15</v>
      </c>
      <c r="B2" s="40" t="s">
        <v>11</v>
      </c>
      <c r="C2" s="40" t="s">
        <v>7</v>
      </c>
      <c r="D2" s="40" t="s">
        <v>19</v>
      </c>
      <c r="E2" s="40"/>
      <c r="F2" s="40">
        <v>1</v>
      </c>
      <c r="G2" s="40">
        <v>0.25</v>
      </c>
      <c r="H2" s="40">
        <v>1</v>
      </c>
      <c r="I2" s="41">
        <v>0.26597999999999999</v>
      </c>
      <c r="J2" s="41">
        <f t="shared" ref="J2:J6" si="0">(H2*I2)</f>
        <v>0.26597999999999999</v>
      </c>
      <c r="K2" s="42">
        <f t="shared" ref="K2:K6" si="1">(J2*10000)/G2/1000</f>
        <v>10.639199999999999</v>
      </c>
      <c r="L2" s="42">
        <f t="shared" ref="L2:L6" si="2">K2/0.405</f>
        <v>26.269629629629627</v>
      </c>
      <c r="M2" s="42">
        <f t="shared" ref="M2:M6" si="3">K2/0.51</f>
        <v>20.861176470588234</v>
      </c>
      <c r="N2" s="25"/>
    </row>
    <row r="3" spans="1:14" x14ac:dyDescent="0.2">
      <c r="A3" s="40" t="s">
        <v>15</v>
      </c>
      <c r="B3" s="40" t="s">
        <v>11</v>
      </c>
      <c r="C3" s="40" t="s">
        <v>7</v>
      </c>
      <c r="D3" s="40" t="s">
        <v>19</v>
      </c>
      <c r="E3" s="40"/>
      <c r="F3" s="40">
        <v>2</v>
      </c>
      <c r="G3" s="40">
        <v>0.25</v>
      </c>
      <c r="H3" s="40">
        <v>25</v>
      </c>
      <c r="I3" s="41">
        <v>0.26597999999999999</v>
      </c>
      <c r="J3" s="41">
        <f t="shared" si="0"/>
        <v>6.6494999999999997</v>
      </c>
      <c r="K3" s="42">
        <f t="shared" si="1"/>
        <v>265.98</v>
      </c>
      <c r="L3" s="42">
        <f t="shared" si="2"/>
        <v>656.74074074074076</v>
      </c>
      <c r="M3" s="42">
        <f t="shared" si="3"/>
        <v>521.52941176470586</v>
      </c>
      <c r="N3" s="25"/>
    </row>
    <row r="4" spans="1:14" x14ac:dyDescent="0.2">
      <c r="A4" s="40" t="s">
        <v>15</v>
      </c>
      <c r="B4" s="40" t="s">
        <v>11</v>
      </c>
      <c r="C4" s="40" t="s">
        <v>7</v>
      </c>
      <c r="D4" s="40" t="s">
        <v>19</v>
      </c>
      <c r="E4" s="40"/>
      <c r="F4" s="40">
        <v>3</v>
      </c>
      <c r="G4" s="40">
        <v>0.25</v>
      </c>
      <c r="H4" s="40">
        <v>0</v>
      </c>
      <c r="I4" s="41">
        <v>0.26597999999999999</v>
      </c>
      <c r="J4" s="41">
        <f t="shared" si="0"/>
        <v>0</v>
      </c>
      <c r="K4" s="42">
        <f t="shared" si="1"/>
        <v>0</v>
      </c>
      <c r="L4" s="42">
        <f t="shared" si="2"/>
        <v>0</v>
      </c>
      <c r="M4" s="42">
        <f t="shared" si="3"/>
        <v>0</v>
      </c>
      <c r="N4" s="25"/>
    </row>
    <row r="5" spans="1:14" x14ac:dyDescent="0.2">
      <c r="A5" s="40" t="s">
        <v>15</v>
      </c>
      <c r="B5" s="40" t="s">
        <v>11</v>
      </c>
      <c r="C5" s="40" t="s">
        <v>7</v>
      </c>
      <c r="D5" s="40" t="s">
        <v>19</v>
      </c>
      <c r="E5" s="40"/>
      <c r="F5" s="40">
        <v>4</v>
      </c>
      <c r="G5" s="40">
        <v>0.25</v>
      </c>
      <c r="H5" s="40">
        <v>0</v>
      </c>
      <c r="I5" s="41">
        <v>0.26597999999999999</v>
      </c>
      <c r="J5" s="41">
        <f t="shared" si="0"/>
        <v>0</v>
      </c>
      <c r="K5" s="42">
        <f t="shared" si="1"/>
        <v>0</v>
      </c>
      <c r="L5" s="42">
        <f t="shared" si="2"/>
        <v>0</v>
      </c>
      <c r="M5" s="42">
        <f t="shared" si="3"/>
        <v>0</v>
      </c>
      <c r="N5" s="25"/>
    </row>
    <row r="6" spans="1:14" x14ac:dyDescent="0.2">
      <c r="A6" s="40" t="s">
        <v>15</v>
      </c>
      <c r="B6" s="40" t="s">
        <v>11</v>
      </c>
      <c r="C6" s="40" t="s">
        <v>7</v>
      </c>
      <c r="D6" s="40" t="s">
        <v>19</v>
      </c>
      <c r="E6" s="40"/>
      <c r="F6" s="40">
        <v>5</v>
      </c>
      <c r="G6" s="40">
        <v>0.25</v>
      </c>
      <c r="H6" s="40">
        <v>0</v>
      </c>
      <c r="I6" s="41">
        <v>0.26597999999999999</v>
      </c>
      <c r="J6" s="41">
        <f t="shared" si="0"/>
        <v>0</v>
      </c>
      <c r="K6" s="42">
        <f t="shared" si="1"/>
        <v>0</v>
      </c>
      <c r="L6" s="42">
        <f t="shared" si="2"/>
        <v>0</v>
      </c>
      <c r="M6" s="42">
        <f t="shared" si="3"/>
        <v>0</v>
      </c>
      <c r="N6" s="25"/>
    </row>
    <row r="7" spans="1:14" x14ac:dyDescent="0.2">
      <c r="A7" s="40" t="s">
        <v>15</v>
      </c>
      <c r="B7" s="40" t="s">
        <v>11</v>
      </c>
      <c r="C7" s="40" t="s">
        <v>7</v>
      </c>
      <c r="D7" s="40" t="s">
        <v>19</v>
      </c>
      <c r="E7" s="40"/>
      <c r="F7" s="40">
        <v>6</v>
      </c>
      <c r="G7" s="40">
        <v>0.25</v>
      </c>
      <c r="H7" s="40">
        <v>2</v>
      </c>
      <c r="I7" s="41">
        <v>0.26597999999999999</v>
      </c>
      <c r="J7" s="41">
        <f t="shared" ref="J7:J61" si="4">(H7*I7)</f>
        <v>0.53195999999999999</v>
      </c>
      <c r="K7" s="42">
        <f t="shared" ref="K7:K61" si="5">(J7*10000)/G7/1000</f>
        <v>21.278399999999998</v>
      </c>
      <c r="L7" s="42">
        <f t="shared" ref="L7:L61" si="6">K7/0.405</f>
        <v>52.539259259259254</v>
      </c>
      <c r="M7" s="42">
        <f t="shared" ref="M7:M61" si="7">K7/0.51</f>
        <v>41.722352941176467</v>
      </c>
      <c r="N7" s="25"/>
    </row>
    <row r="8" spans="1:14" x14ac:dyDescent="0.2">
      <c r="A8" s="40" t="s">
        <v>15</v>
      </c>
      <c r="B8" s="40" t="s">
        <v>11</v>
      </c>
      <c r="C8" s="40" t="s">
        <v>7</v>
      </c>
      <c r="D8" s="40" t="s">
        <v>19</v>
      </c>
      <c r="E8" s="40"/>
      <c r="F8" s="40">
        <v>7</v>
      </c>
      <c r="G8" s="40">
        <v>0.25</v>
      </c>
      <c r="H8" s="40">
        <v>0</v>
      </c>
      <c r="I8" s="41">
        <v>0.26597999999999999</v>
      </c>
      <c r="J8" s="41">
        <f t="shared" si="4"/>
        <v>0</v>
      </c>
      <c r="K8" s="42">
        <f t="shared" si="5"/>
        <v>0</v>
      </c>
      <c r="L8" s="42">
        <f t="shared" si="6"/>
        <v>0</v>
      </c>
      <c r="M8" s="42">
        <f t="shared" si="7"/>
        <v>0</v>
      </c>
      <c r="N8" s="25"/>
    </row>
    <row r="9" spans="1:14" x14ac:dyDescent="0.2">
      <c r="A9" s="40" t="s">
        <v>15</v>
      </c>
      <c r="B9" s="40" t="s">
        <v>11</v>
      </c>
      <c r="C9" s="40" t="s">
        <v>7</v>
      </c>
      <c r="D9" s="40" t="s">
        <v>19</v>
      </c>
      <c r="E9" s="40"/>
      <c r="F9" s="40">
        <v>8</v>
      </c>
      <c r="G9" s="40">
        <v>0.25</v>
      </c>
      <c r="H9" s="40">
        <v>0</v>
      </c>
      <c r="I9" s="41">
        <v>0.26597999999999999</v>
      </c>
      <c r="J9" s="41">
        <f t="shared" si="4"/>
        <v>0</v>
      </c>
      <c r="K9" s="42">
        <f t="shared" si="5"/>
        <v>0</v>
      </c>
      <c r="L9" s="42">
        <f t="shared" si="6"/>
        <v>0</v>
      </c>
      <c r="M9" s="42">
        <f t="shared" si="7"/>
        <v>0</v>
      </c>
      <c r="N9" s="25"/>
    </row>
    <row r="10" spans="1:14" x14ac:dyDescent="0.2">
      <c r="A10" s="40" t="s">
        <v>15</v>
      </c>
      <c r="B10" s="40" t="s">
        <v>11</v>
      </c>
      <c r="C10" s="40" t="s">
        <v>7</v>
      </c>
      <c r="D10" s="40" t="s">
        <v>19</v>
      </c>
      <c r="E10" s="40"/>
      <c r="F10" s="40">
        <v>9</v>
      </c>
      <c r="G10" s="40">
        <v>0.25</v>
      </c>
      <c r="H10" s="40">
        <v>2</v>
      </c>
      <c r="I10" s="41">
        <v>0.26597999999999999</v>
      </c>
      <c r="J10" s="41">
        <f t="shared" si="4"/>
        <v>0.53195999999999999</v>
      </c>
      <c r="K10" s="42">
        <f t="shared" si="5"/>
        <v>21.278399999999998</v>
      </c>
      <c r="L10" s="42">
        <f t="shared" si="6"/>
        <v>52.539259259259254</v>
      </c>
      <c r="M10" s="42">
        <f t="shared" si="7"/>
        <v>41.722352941176467</v>
      </c>
      <c r="N10" s="25"/>
    </row>
    <row r="11" spans="1:14" x14ac:dyDescent="0.2">
      <c r="A11" s="40" t="s">
        <v>15</v>
      </c>
      <c r="B11" s="40" t="s">
        <v>11</v>
      </c>
      <c r="C11" s="40" t="s">
        <v>7</v>
      </c>
      <c r="D11" s="40" t="s">
        <v>19</v>
      </c>
      <c r="E11" s="40"/>
      <c r="F11" s="40">
        <v>10</v>
      </c>
      <c r="G11" s="40">
        <v>0.25</v>
      </c>
      <c r="H11" s="40">
        <v>0</v>
      </c>
      <c r="I11" s="41">
        <v>0.26597999999999999</v>
      </c>
      <c r="J11" s="41">
        <f t="shared" si="4"/>
        <v>0</v>
      </c>
      <c r="K11" s="42">
        <f t="shared" si="5"/>
        <v>0</v>
      </c>
      <c r="L11" s="42">
        <f t="shared" si="6"/>
        <v>0</v>
      </c>
      <c r="M11" s="42">
        <f t="shared" si="7"/>
        <v>0</v>
      </c>
      <c r="N11" s="25"/>
    </row>
    <row r="12" spans="1:14" x14ac:dyDescent="0.2">
      <c r="A12" s="40" t="s">
        <v>15</v>
      </c>
      <c r="B12" s="40" t="s">
        <v>11</v>
      </c>
      <c r="C12" s="40" t="s">
        <v>7</v>
      </c>
      <c r="D12" s="40" t="s">
        <v>19</v>
      </c>
      <c r="E12" s="40"/>
      <c r="F12" s="40">
        <v>11</v>
      </c>
      <c r="G12" s="40">
        <v>0.25</v>
      </c>
      <c r="H12" s="40">
        <v>1</v>
      </c>
      <c r="I12" s="41">
        <v>0.26597999999999999</v>
      </c>
      <c r="J12" s="41">
        <f t="shared" si="4"/>
        <v>0.26597999999999999</v>
      </c>
      <c r="K12" s="42">
        <f t="shared" si="5"/>
        <v>10.639199999999999</v>
      </c>
      <c r="L12" s="42">
        <f t="shared" si="6"/>
        <v>26.269629629629627</v>
      </c>
      <c r="M12" s="42">
        <f t="shared" si="7"/>
        <v>20.861176470588234</v>
      </c>
      <c r="N12" s="25"/>
    </row>
    <row r="13" spans="1:14" x14ac:dyDescent="0.2">
      <c r="A13" s="40" t="s">
        <v>15</v>
      </c>
      <c r="B13" s="40" t="s">
        <v>11</v>
      </c>
      <c r="C13" s="40" t="s">
        <v>7</v>
      </c>
      <c r="D13" s="40" t="s">
        <v>19</v>
      </c>
      <c r="E13" s="40"/>
      <c r="F13" s="40">
        <v>12</v>
      </c>
      <c r="G13" s="40">
        <v>0.25</v>
      </c>
      <c r="H13" s="40">
        <v>0</v>
      </c>
      <c r="I13" s="41">
        <v>0.26597999999999999</v>
      </c>
      <c r="J13" s="41">
        <f t="shared" si="4"/>
        <v>0</v>
      </c>
      <c r="K13" s="42">
        <f t="shared" si="5"/>
        <v>0</v>
      </c>
      <c r="L13" s="42">
        <f t="shared" si="6"/>
        <v>0</v>
      </c>
      <c r="M13" s="42">
        <f t="shared" si="7"/>
        <v>0</v>
      </c>
      <c r="N13" s="25"/>
    </row>
    <row r="14" spans="1:14" x14ac:dyDescent="0.2">
      <c r="A14" s="40" t="s">
        <v>15</v>
      </c>
      <c r="B14" s="40" t="s">
        <v>11</v>
      </c>
      <c r="C14" s="40" t="s">
        <v>7</v>
      </c>
      <c r="D14" s="40" t="s">
        <v>19</v>
      </c>
      <c r="E14" s="40"/>
      <c r="F14" s="40">
        <v>13</v>
      </c>
      <c r="G14" s="40">
        <v>0.25</v>
      </c>
      <c r="H14" s="40">
        <v>0</v>
      </c>
      <c r="I14" s="41">
        <v>0.26597999999999999</v>
      </c>
      <c r="J14" s="41">
        <f t="shared" si="4"/>
        <v>0</v>
      </c>
      <c r="K14" s="42">
        <f t="shared" si="5"/>
        <v>0</v>
      </c>
      <c r="L14" s="42">
        <f t="shared" si="6"/>
        <v>0</v>
      </c>
      <c r="M14" s="42">
        <f t="shared" si="7"/>
        <v>0</v>
      </c>
      <c r="N14" s="25"/>
    </row>
    <row r="15" spans="1:14" x14ac:dyDescent="0.2">
      <c r="A15" s="40" t="s">
        <v>15</v>
      </c>
      <c r="B15" s="40" t="s">
        <v>11</v>
      </c>
      <c r="C15" s="40" t="s">
        <v>7</v>
      </c>
      <c r="D15" s="40" t="s">
        <v>19</v>
      </c>
      <c r="E15" s="40"/>
      <c r="F15" s="40">
        <v>14</v>
      </c>
      <c r="G15" s="40">
        <v>0.25</v>
      </c>
      <c r="H15" s="40">
        <v>0</v>
      </c>
      <c r="I15" s="41">
        <v>0.26597999999999999</v>
      </c>
      <c r="J15" s="41">
        <f t="shared" si="4"/>
        <v>0</v>
      </c>
      <c r="K15" s="42">
        <f t="shared" si="5"/>
        <v>0</v>
      </c>
      <c r="L15" s="42">
        <f t="shared" si="6"/>
        <v>0</v>
      </c>
      <c r="M15" s="42">
        <f t="shared" si="7"/>
        <v>0</v>
      </c>
      <c r="N15" s="25"/>
    </row>
    <row r="16" spans="1:14" x14ac:dyDescent="0.2">
      <c r="A16" s="40" t="s">
        <v>15</v>
      </c>
      <c r="B16" s="40" t="s">
        <v>11</v>
      </c>
      <c r="C16" s="40" t="s">
        <v>7</v>
      </c>
      <c r="D16" s="40" t="s">
        <v>19</v>
      </c>
      <c r="E16" s="40"/>
      <c r="F16" s="40">
        <v>15</v>
      </c>
      <c r="G16" s="40">
        <v>0.25</v>
      </c>
      <c r="H16" s="40">
        <v>0</v>
      </c>
      <c r="I16" s="41">
        <v>0.26597999999999999</v>
      </c>
      <c r="J16" s="41">
        <f t="shared" si="4"/>
        <v>0</v>
      </c>
      <c r="K16" s="42">
        <f t="shared" si="5"/>
        <v>0</v>
      </c>
      <c r="L16" s="42">
        <f t="shared" si="6"/>
        <v>0</v>
      </c>
      <c r="M16" s="42">
        <f t="shared" si="7"/>
        <v>0</v>
      </c>
      <c r="N16" s="25"/>
    </row>
    <row r="17" spans="1:14" x14ac:dyDescent="0.2">
      <c r="A17" s="40" t="s">
        <v>15</v>
      </c>
      <c r="B17" s="40" t="s">
        <v>11</v>
      </c>
      <c r="C17" s="40" t="s">
        <v>7</v>
      </c>
      <c r="D17" s="40" t="s">
        <v>19</v>
      </c>
      <c r="E17" s="40"/>
      <c r="F17" s="40">
        <v>16</v>
      </c>
      <c r="G17" s="40">
        <v>0.25</v>
      </c>
      <c r="H17" s="40">
        <v>1</v>
      </c>
      <c r="I17" s="41">
        <v>0.26597999999999999</v>
      </c>
      <c r="J17" s="41">
        <f t="shared" si="4"/>
        <v>0.26597999999999999</v>
      </c>
      <c r="K17" s="42">
        <f t="shared" si="5"/>
        <v>10.639199999999999</v>
      </c>
      <c r="L17" s="42">
        <f t="shared" si="6"/>
        <v>26.269629629629627</v>
      </c>
      <c r="M17" s="42">
        <f t="shared" si="7"/>
        <v>20.861176470588234</v>
      </c>
      <c r="N17" s="25"/>
    </row>
    <row r="18" spans="1:14" x14ac:dyDescent="0.2">
      <c r="A18" s="40" t="s">
        <v>15</v>
      </c>
      <c r="B18" s="40" t="s">
        <v>11</v>
      </c>
      <c r="C18" s="40" t="s">
        <v>7</v>
      </c>
      <c r="D18" s="40" t="s">
        <v>19</v>
      </c>
      <c r="E18" s="40"/>
      <c r="F18" s="40">
        <v>17</v>
      </c>
      <c r="G18" s="40">
        <v>0.25</v>
      </c>
      <c r="H18" s="40">
        <v>0</v>
      </c>
      <c r="I18" s="41">
        <v>0.26597999999999999</v>
      </c>
      <c r="J18" s="41">
        <f t="shared" si="4"/>
        <v>0</v>
      </c>
      <c r="K18" s="42">
        <f t="shared" si="5"/>
        <v>0</v>
      </c>
      <c r="L18" s="42">
        <f t="shared" si="6"/>
        <v>0</v>
      </c>
      <c r="M18" s="42">
        <f t="shared" si="7"/>
        <v>0</v>
      </c>
      <c r="N18" s="25"/>
    </row>
    <row r="19" spans="1:14" x14ac:dyDescent="0.2">
      <c r="A19" s="40" t="s">
        <v>15</v>
      </c>
      <c r="B19" s="40" t="s">
        <v>11</v>
      </c>
      <c r="C19" s="40" t="s">
        <v>7</v>
      </c>
      <c r="D19" s="40" t="s">
        <v>19</v>
      </c>
      <c r="E19" s="40"/>
      <c r="F19" s="40">
        <v>18</v>
      </c>
      <c r="G19" s="40">
        <v>0.25</v>
      </c>
      <c r="H19" s="40">
        <v>3</v>
      </c>
      <c r="I19" s="41">
        <v>0.26597999999999999</v>
      </c>
      <c r="J19" s="41">
        <f t="shared" si="4"/>
        <v>0.79793999999999998</v>
      </c>
      <c r="K19" s="42">
        <f t="shared" si="5"/>
        <v>31.9176</v>
      </c>
      <c r="L19" s="42">
        <f t="shared" si="6"/>
        <v>78.808888888888887</v>
      </c>
      <c r="M19" s="42">
        <f t="shared" si="7"/>
        <v>62.583529411764708</v>
      </c>
      <c r="N19" s="25"/>
    </row>
    <row r="20" spans="1:14" x14ac:dyDescent="0.2">
      <c r="A20" s="40" t="s">
        <v>15</v>
      </c>
      <c r="B20" s="40" t="s">
        <v>11</v>
      </c>
      <c r="C20" s="40" t="s">
        <v>7</v>
      </c>
      <c r="D20" s="40" t="s">
        <v>19</v>
      </c>
      <c r="E20" s="40"/>
      <c r="F20" s="40">
        <v>19</v>
      </c>
      <c r="G20" s="40">
        <v>0.25</v>
      </c>
      <c r="H20" s="40">
        <v>1</v>
      </c>
      <c r="I20" s="41">
        <v>0.26597999999999999</v>
      </c>
      <c r="J20" s="41">
        <f t="shared" si="4"/>
        <v>0.26597999999999999</v>
      </c>
      <c r="K20" s="42">
        <f t="shared" si="5"/>
        <v>10.639199999999999</v>
      </c>
      <c r="L20" s="42">
        <f t="shared" si="6"/>
        <v>26.269629629629627</v>
      </c>
      <c r="M20" s="42">
        <f t="shared" si="7"/>
        <v>20.861176470588234</v>
      </c>
      <c r="N20" s="25"/>
    </row>
    <row r="21" spans="1:14" x14ac:dyDescent="0.2">
      <c r="A21" s="40" t="s">
        <v>15</v>
      </c>
      <c r="B21" s="40" t="s">
        <v>11</v>
      </c>
      <c r="C21" s="40" t="s">
        <v>7</v>
      </c>
      <c r="D21" s="40" t="s">
        <v>19</v>
      </c>
      <c r="E21" s="40"/>
      <c r="F21" s="40">
        <v>20</v>
      </c>
      <c r="G21" s="40">
        <v>0.25</v>
      </c>
      <c r="H21" s="40">
        <v>0</v>
      </c>
      <c r="I21" s="41">
        <v>0.26597999999999999</v>
      </c>
      <c r="J21" s="41">
        <f t="shared" si="4"/>
        <v>0</v>
      </c>
      <c r="K21" s="42">
        <f t="shared" si="5"/>
        <v>0</v>
      </c>
      <c r="L21" s="42">
        <f t="shared" si="6"/>
        <v>0</v>
      </c>
      <c r="M21" s="42">
        <f t="shared" si="7"/>
        <v>0</v>
      </c>
      <c r="N21" s="25"/>
    </row>
    <row r="22" spans="1:14" x14ac:dyDescent="0.2">
      <c r="A22" s="40" t="s">
        <v>15</v>
      </c>
      <c r="B22" s="40" t="s">
        <v>11</v>
      </c>
      <c r="C22" s="40" t="s">
        <v>7</v>
      </c>
      <c r="D22" s="40" t="s">
        <v>20</v>
      </c>
      <c r="E22" s="40"/>
      <c r="F22" s="40">
        <v>1</v>
      </c>
      <c r="G22" s="40">
        <v>0.25</v>
      </c>
      <c r="H22" s="40">
        <v>0</v>
      </c>
      <c r="I22" s="41">
        <v>0.26597999999999999</v>
      </c>
      <c r="J22" s="41">
        <f t="shared" si="4"/>
        <v>0</v>
      </c>
      <c r="K22" s="42">
        <f t="shared" si="5"/>
        <v>0</v>
      </c>
      <c r="L22" s="42">
        <f t="shared" si="6"/>
        <v>0</v>
      </c>
      <c r="M22" s="42">
        <f t="shared" si="7"/>
        <v>0</v>
      </c>
      <c r="N22" s="25" t="s">
        <v>299</v>
      </c>
    </row>
    <row r="23" spans="1:14" x14ac:dyDescent="0.2">
      <c r="A23" s="40" t="s">
        <v>15</v>
      </c>
      <c r="B23" s="40" t="s">
        <v>11</v>
      </c>
      <c r="C23" s="40" t="s">
        <v>7</v>
      </c>
      <c r="D23" s="40" t="s">
        <v>20</v>
      </c>
      <c r="E23" s="40"/>
      <c r="F23" s="40">
        <v>2</v>
      </c>
      <c r="G23" s="40">
        <v>0.25</v>
      </c>
      <c r="H23" s="40">
        <v>0</v>
      </c>
      <c r="I23" s="41">
        <v>0.26597999999999999</v>
      </c>
      <c r="J23" s="41">
        <f t="shared" si="4"/>
        <v>0</v>
      </c>
      <c r="K23" s="42">
        <f t="shared" si="5"/>
        <v>0</v>
      </c>
      <c r="L23" s="42">
        <f t="shared" si="6"/>
        <v>0</v>
      </c>
      <c r="M23" s="42">
        <f t="shared" si="7"/>
        <v>0</v>
      </c>
      <c r="N23" s="25" t="s">
        <v>299</v>
      </c>
    </row>
    <row r="24" spans="1:14" x14ac:dyDescent="0.2">
      <c r="A24" s="40" t="s">
        <v>15</v>
      </c>
      <c r="B24" s="40" t="s">
        <v>11</v>
      </c>
      <c r="C24" s="40" t="s">
        <v>7</v>
      </c>
      <c r="D24" s="40" t="s">
        <v>20</v>
      </c>
      <c r="E24" s="40"/>
      <c r="F24" s="40">
        <v>3</v>
      </c>
      <c r="G24" s="40">
        <v>0.25</v>
      </c>
      <c r="H24" s="40">
        <v>0</v>
      </c>
      <c r="I24" s="41">
        <v>0.26597999999999999</v>
      </c>
      <c r="J24" s="41">
        <f t="shared" si="4"/>
        <v>0</v>
      </c>
      <c r="K24" s="42">
        <f t="shared" si="5"/>
        <v>0</v>
      </c>
      <c r="L24" s="42">
        <f t="shared" si="6"/>
        <v>0</v>
      </c>
      <c r="M24" s="42">
        <f t="shared" si="7"/>
        <v>0</v>
      </c>
      <c r="N24" s="25" t="s">
        <v>299</v>
      </c>
    </row>
    <row r="25" spans="1:14" x14ac:dyDescent="0.2">
      <c r="A25" s="40" t="s">
        <v>15</v>
      </c>
      <c r="B25" s="40" t="s">
        <v>11</v>
      </c>
      <c r="C25" s="40" t="s">
        <v>7</v>
      </c>
      <c r="D25" s="40" t="s">
        <v>20</v>
      </c>
      <c r="E25" s="40"/>
      <c r="F25" s="40">
        <v>4</v>
      </c>
      <c r="G25" s="40">
        <v>0.25</v>
      </c>
      <c r="H25" s="40">
        <v>1</v>
      </c>
      <c r="I25" s="41">
        <v>0.26597999999999999</v>
      </c>
      <c r="J25" s="41">
        <f t="shared" si="4"/>
        <v>0.26597999999999999</v>
      </c>
      <c r="K25" s="42">
        <f t="shared" si="5"/>
        <v>10.639199999999999</v>
      </c>
      <c r="L25" s="42">
        <f t="shared" si="6"/>
        <v>26.269629629629627</v>
      </c>
      <c r="M25" s="42">
        <f t="shared" si="7"/>
        <v>20.861176470588234</v>
      </c>
      <c r="N25" s="25" t="s">
        <v>299</v>
      </c>
    </row>
    <row r="26" spans="1:14" x14ac:dyDescent="0.2">
      <c r="A26" s="40" t="s">
        <v>15</v>
      </c>
      <c r="B26" s="40" t="s">
        <v>11</v>
      </c>
      <c r="C26" s="40" t="s">
        <v>7</v>
      </c>
      <c r="D26" s="40" t="s">
        <v>20</v>
      </c>
      <c r="E26" s="40"/>
      <c r="F26" s="40">
        <v>5</v>
      </c>
      <c r="G26" s="40">
        <v>0.25</v>
      </c>
      <c r="H26" s="40">
        <v>0</v>
      </c>
      <c r="I26" s="41">
        <v>0.26597999999999999</v>
      </c>
      <c r="J26" s="41">
        <f t="shared" si="4"/>
        <v>0</v>
      </c>
      <c r="K26" s="42">
        <f t="shared" si="5"/>
        <v>0</v>
      </c>
      <c r="L26" s="42">
        <f t="shared" si="6"/>
        <v>0</v>
      </c>
      <c r="M26" s="42">
        <f t="shared" si="7"/>
        <v>0</v>
      </c>
      <c r="N26" s="25" t="s">
        <v>299</v>
      </c>
    </row>
    <row r="27" spans="1:14" x14ac:dyDescent="0.2">
      <c r="A27" s="40" t="s">
        <v>15</v>
      </c>
      <c r="B27" s="40" t="s">
        <v>11</v>
      </c>
      <c r="C27" s="40" t="s">
        <v>7</v>
      </c>
      <c r="D27" s="40" t="s">
        <v>20</v>
      </c>
      <c r="E27" s="40"/>
      <c r="F27" s="40">
        <v>6</v>
      </c>
      <c r="G27" s="40">
        <v>0.25</v>
      </c>
      <c r="H27" s="40">
        <v>5</v>
      </c>
      <c r="I27" s="41">
        <v>0.26597999999999999</v>
      </c>
      <c r="J27" s="41">
        <f t="shared" si="4"/>
        <v>1.3298999999999999</v>
      </c>
      <c r="K27" s="42">
        <f t="shared" si="5"/>
        <v>53.195999999999991</v>
      </c>
      <c r="L27" s="42">
        <f t="shared" si="6"/>
        <v>131.34814814814811</v>
      </c>
      <c r="M27" s="42">
        <f t="shared" si="7"/>
        <v>104.30588235294115</v>
      </c>
      <c r="N27" s="25" t="s">
        <v>299</v>
      </c>
    </row>
    <row r="28" spans="1:14" x14ac:dyDescent="0.2">
      <c r="A28" s="40" t="s">
        <v>15</v>
      </c>
      <c r="B28" s="40" t="s">
        <v>11</v>
      </c>
      <c r="C28" s="40" t="s">
        <v>7</v>
      </c>
      <c r="D28" s="40" t="s">
        <v>20</v>
      </c>
      <c r="E28" s="40"/>
      <c r="F28" s="40">
        <v>7</v>
      </c>
      <c r="G28" s="40">
        <v>0.25</v>
      </c>
      <c r="H28" s="40">
        <v>1</v>
      </c>
      <c r="I28" s="41">
        <v>0.26597999999999999</v>
      </c>
      <c r="J28" s="41">
        <f t="shared" si="4"/>
        <v>0.26597999999999999</v>
      </c>
      <c r="K28" s="42">
        <f t="shared" si="5"/>
        <v>10.639199999999999</v>
      </c>
      <c r="L28" s="42">
        <f t="shared" si="6"/>
        <v>26.269629629629627</v>
      </c>
      <c r="M28" s="42">
        <f t="shared" si="7"/>
        <v>20.861176470588234</v>
      </c>
      <c r="N28" s="43" t="s">
        <v>300</v>
      </c>
    </row>
    <row r="29" spans="1:14" x14ac:dyDescent="0.2">
      <c r="A29" s="40" t="s">
        <v>15</v>
      </c>
      <c r="B29" s="40" t="s">
        <v>11</v>
      </c>
      <c r="C29" s="40" t="s">
        <v>7</v>
      </c>
      <c r="D29" s="40" t="s">
        <v>20</v>
      </c>
      <c r="E29" s="40"/>
      <c r="F29" s="40">
        <v>8</v>
      </c>
      <c r="G29" s="40">
        <v>0.25</v>
      </c>
      <c r="H29" s="40">
        <v>0</v>
      </c>
      <c r="I29" s="41">
        <v>0.26597999999999999</v>
      </c>
      <c r="J29" s="41">
        <f t="shared" si="4"/>
        <v>0</v>
      </c>
      <c r="K29" s="42">
        <f t="shared" si="5"/>
        <v>0</v>
      </c>
      <c r="L29" s="42">
        <f t="shared" si="6"/>
        <v>0</v>
      </c>
      <c r="M29" s="42">
        <f t="shared" si="7"/>
        <v>0</v>
      </c>
      <c r="N29" s="43" t="s">
        <v>300</v>
      </c>
    </row>
    <row r="30" spans="1:14" x14ac:dyDescent="0.2">
      <c r="A30" s="40" t="s">
        <v>15</v>
      </c>
      <c r="B30" s="40" t="s">
        <v>11</v>
      </c>
      <c r="C30" s="40" t="s">
        <v>7</v>
      </c>
      <c r="D30" s="40" t="s">
        <v>20</v>
      </c>
      <c r="E30" s="40"/>
      <c r="F30" s="40">
        <v>9</v>
      </c>
      <c r="G30" s="40">
        <v>0.25</v>
      </c>
      <c r="H30" s="40">
        <v>0</v>
      </c>
      <c r="I30" s="41">
        <v>0.26597999999999999</v>
      </c>
      <c r="J30" s="41">
        <f t="shared" si="4"/>
        <v>0</v>
      </c>
      <c r="K30" s="42">
        <f t="shared" si="5"/>
        <v>0</v>
      </c>
      <c r="L30" s="42">
        <f t="shared" si="6"/>
        <v>0</v>
      </c>
      <c r="M30" s="42">
        <f t="shared" si="7"/>
        <v>0</v>
      </c>
      <c r="N30" s="43" t="s">
        <v>300</v>
      </c>
    </row>
    <row r="31" spans="1:14" x14ac:dyDescent="0.2">
      <c r="A31" s="40" t="s">
        <v>15</v>
      </c>
      <c r="B31" s="40" t="s">
        <v>11</v>
      </c>
      <c r="C31" s="40" t="s">
        <v>7</v>
      </c>
      <c r="D31" s="40" t="s">
        <v>20</v>
      </c>
      <c r="E31" s="40"/>
      <c r="F31" s="40">
        <v>10</v>
      </c>
      <c r="G31" s="40">
        <v>0.25</v>
      </c>
      <c r="H31" s="40">
        <v>0</v>
      </c>
      <c r="I31" s="41">
        <v>0.26597999999999999</v>
      </c>
      <c r="J31" s="41">
        <f t="shared" si="4"/>
        <v>0</v>
      </c>
      <c r="K31" s="42">
        <f t="shared" si="5"/>
        <v>0</v>
      </c>
      <c r="L31" s="42">
        <f t="shared" si="6"/>
        <v>0</v>
      </c>
      <c r="M31" s="42">
        <f t="shared" si="7"/>
        <v>0</v>
      </c>
      <c r="N31" s="43" t="s">
        <v>300</v>
      </c>
    </row>
    <row r="32" spans="1:14" x14ac:dyDescent="0.2">
      <c r="A32" s="40" t="s">
        <v>15</v>
      </c>
      <c r="B32" s="40" t="s">
        <v>11</v>
      </c>
      <c r="C32" s="40" t="s">
        <v>7</v>
      </c>
      <c r="D32" s="40" t="s">
        <v>20</v>
      </c>
      <c r="E32" s="40"/>
      <c r="F32" s="40">
        <v>11</v>
      </c>
      <c r="G32" s="40">
        <v>0.25</v>
      </c>
      <c r="H32" s="40">
        <v>0</v>
      </c>
      <c r="I32" s="41">
        <v>0.26597999999999999</v>
      </c>
      <c r="J32" s="41">
        <f t="shared" si="4"/>
        <v>0</v>
      </c>
      <c r="K32" s="42">
        <f t="shared" si="5"/>
        <v>0</v>
      </c>
      <c r="L32" s="42">
        <f t="shared" si="6"/>
        <v>0</v>
      </c>
      <c r="M32" s="42">
        <f t="shared" si="7"/>
        <v>0</v>
      </c>
      <c r="N32" s="43" t="s">
        <v>301</v>
      </c>
    </row>
    <row r="33" spans="1:14" x14ac:dyDescent="0.2">
      <c r="A33" s="40" t="s">
        <v>15</v>
      </c>
      <c r="B33" s="40" t="s">
        <v>11</v>
      </c>
      <c r="C33" s="40" t="s">
        <v>7</v>
      </c>
      <c r="D33" s="40" t="s">
        <v>20</v>
      </c>
      <c r="E33" s="40"/>
      <c r="F33" s="40">
        <v>12</v>
      </c>
      <c r="G33" s="40">
        <v>0.25</v>
      </c>
      <c r="H33" s="40">
        <v>0</v>
      </c>
      <c r="I33" s="41">
        <v>0.26597999999999999</v>
      </c>
      <c r="J33" s="41">
        <f t="shared" si="4"/>
        <v>0</v>
      </c>
      <c r="K33" s="42">
        <f t="shared" si="5"/>
        <v>0</v>
      </c>
      <c r="L33" s="42">
        <f t="shared" si="6"/>
        <v>0</v>
      </c>
      <c r="M33" s="42">
        <f t="shared" si="7"/>
        <v>0</v>
      </c>
      <c r="N33" s="43" t="s">
        <v>300</v>
      </c>
    </row>
    <row r="34" spans="1:14" x14ac:dyDescent="0.2">
      <c r="A34" s="40" t="s">
        <v>15</v>
      </c>
      <c r="B34" s="40" t="s">
        <v>11</v>
      </c>
      <c r="C34" s="40" t="s">
        <v>7</v>
      </c>
      <c r="D34" s="40" t="s">
        <v>20</v>
      </c>
      <c r="E34" s="40"/>
      <c r="F34" s="40">
        <v>13</v>
      </c>
      <c r="G34" s="40">
        <v>0.25</v>
      </c>
      <c r="H34" s="40">
        <v>0</v>
      </c>
      <c r="I34" s="41">
        <v>0.26597999999999999</v>
      </c>
      <c r="J34" s="41">
        <f t="shared" si="4"/>
        <v>0</v>
      </c>
      <c r="K34" s="42">
        <f t="shared" si="5"/>
        <v>0</v>
      </c>
      <c r="L34" s="42">
        <f t="shared" si="6"/>
        <v>0</v>
      </c>
      <c r="M34" s="42">
        <f t="shared" si="7"/>
        <v>0</v>
      </c>
      <c r="N34" s="43" t="s">
        <v>300</v>
      </c>
    </row>
    <row r="35" spans="1:14" x14ac:dyDescent="0.2">
      <c r="A35" s="40" t="s">
        <v>15</v>
      </c>
      <c r="B35" s="40" t="s">
        <v>11</v>
      </c>
      <c r="C35" s="40" t="s">
        <v>7</v>
      </c>
      <c r="D35" s="40" t="s">
        <v>20</v>
      </c>
      <c r="E35" s="40"/>
      <c r="F35" s="40">
        <v>14</v>
      </c>
      <c r="G35" s="40">
        <v>0.25</v>
      </c>
      <c r="H35" s="40">
        <v>0</v>
      </c>
      <c r="I35" s="41">
        <v>0.26597999999999999</v>
      </c>
      <c r="J35" s="41">
        <f t="shared" si="4"/>
        <v>0</v>
      </c>
      <c r="K35" s="42">
        <f t="shared" si="5"/>
        <v>0</v>
      </c>
      <c r="L35" s="42">
        <f t="shared" si="6"/>
        <v>0</v>
      </c>
      <c r="M35" s="42">
        <f t="shared" si="7"/>
        <v>0</v>
      </c>
      <c r="N35" s="43" t="s">
        <v>300</v>
      </c>
    </row>
    <row r="36" spans="1:14" x14ac:dyDescent="0.2">
      <c r="A36" s="40" t="s">
        <v>15</v>
      </c>
      <c r="B36" s="40" t="s">
        <v>11</v>
      </c>
      <c r="C36" s="40" t="s">
        <v>7</v>
      </c>
      <c r="D36" s="40" t="s">
        <v>20</v>
      </c>
      <c r="E36" s="40"/>
      <c r="F36" s="40">
        <v>15</v>
      </c>
      <c r="G36" s="40">
        <v>0.25</v>
      </c>
      <c r="H36" s="40">
        <v>0</v>
      </c>
      <c r="I36" s="41">
        <v>0.26597999999999999</v>
      </c>
      <c r="J36" s="41">
        <f t="shared" si="4"/>
        <v>0</v>
      </c>
      <c r="K36" s="42">
        <f t="shared" si="5"/>
        <v>0</v>
      </c>
      <c r="L36" s="42">
        <f t="shared" si="6"/>
        <v>0</v>
      </c>
      <c r="M36" s="42">
        <f t="shared" si="7"/>
        <v>0</v>
      </c>
      <c r="N36" s="43" t="s">
        <v>300</v>
      </c>
    </row>
    <row r="37" spans="1:14" x14ac:dyDescent="0.2">
      <c r="A37" s="40" t="s">
        <v>15</v>
      </c>
      <c r="B37" s="40" t="s">
        <v>11</v>
      </c>
      <c r="C37" s="40" t="s">
        <v>7</v>
      </c>
      <c r="D37" s="40" t="s">
        <v>20</v>
      </c>
      <c r="E37" s="40"/>
      <c r="F37" s="40">
        <v>16</v>
      </c>
      <c r="G37" s="40">
        <v>0.25</v>
      </c>
      <c r="H37" s="40">
        <v>0</v>
      </c>
      <c r="I37" s="41">
        <v>0.26597999999999999</v>
      </c>
      <c r="J37" s="41">
        <f t="shared" si="4"/>
        <v>0</v>
      </c>
      <c r="K37" s="42">
        <f t="shared" si="5"/>
        <v>0</v>
      </c>
      <c r="L37" s="42">
        <f t="shared" si="6"/>
        <v>0</v>
      </c>
      <c r="M37" s="42">
        <f t="shared" si="7"/>
        <v>0</v>
      </c>
      <c r="N37" s="43" t="s">
        <v>300</v>
      </c>
    </row>
    <row r="38" spans="1:14" x14ac:dyDescent="0.2">
      <c r="A38" s="40" t="s">
        <v>15</v>
      </c>
      <c r="B38" s="40" t="s">
        <v>11</v>
      </c>
      <c r="C38" s="40" t="s">
        <v>7</v>
      </c>
      <c r="D38" s="40" t="s">
        <v>20</v>
      </c>
      <c r="E38" s="40"/>
      <c r="F38" s="40">
        <v>17</v>
      </c>
      <c r="G38" s="40">
        <v>0.25</v>
      </c>
      <c r="H38" s="40">
        <v>2</v>
      </c>
      <c r="I38" s="41">
        <v>0.26597999999999999</v>
      </c>
      <c r="J38" s="41">
        <f t="shared" si="4"/>
        <v>0.53195999999999999</v>
      </c>
      <c r="K38" s="42">
        <f t="shared" si="5"/>
        <v>21.278399999999998</v>
      </c>
      <c r="L38" s="42">
        <f t="shared" si="6"/>
        <v>52.539259259259254</v>
      </c>
      <c r="M38" s="42">
        <f t="shared" si="7"/>
        <v>41.722352941176467</v>
      </c>
      <c r="N38" s="43" t="s">
        <v>300</v>
      </c>
    </row>
    <row r="39" spans="1:14" x14ac:dyDescent="0.2">
      <c r="A39" s="40" t="s">
        <v>15</v>
      </c>
      <c r="B39" s="40" t="s">
        <v>11</v>
      </c>
      <c r="C39" s="40" t="s">
        <v>7</v>
      </c>
      <c r="D39" s="40" t="s">
        <v>20</v>
      </c>
      <c r="E39" s="40"/>
      <c r="F39" s="40">
        <v>18</v>
      </c>
      <c r="G39" s="40">
        <v>0.25</v>
      </c>
      <c r="H39" s="40">
        <v>0</v>
      </c>
      <c r="I39" s="41">
        <v>0.26597999999999999</v>
      </c>
      <c r="J39" s="41">
        <f t="shared" si="4"/>
        <v>0</v>
      </c>
      <c r="K39" s="42">
        <f t="shared" si="5"/>
        <v>0</v>
      </c>
      <c r="L39" s="42">
        <f t="shared" si="6"/>
        <v>0</v>
      </c>
      <c r="M39" s="42">
        <f t="shared" si="7"/>
        <v>0</v>
      </c>
      <c r="N39" s="43" t="s">
        <v>300</v>
      </c>
    </row>
    <row r="40" spans="1:14" x14ac:dyDescent="0.2">
      <c r="A40" s="40" t="s">
        <v>15</v>
      </c>
      <c r="B40" s="40" t="s">
        <v>11</v>
      </c>
      <c r="C40" s="40" t="s">
        <v>7</v>
      </c>
      <c r="D40" s="40" t="s">
        <v>20</v>
      </c>
      <c r="E40" s="40"/>
      <c r="F40" s="40">
        <v>19</v>
      </c>
      <c r="G40" s="40">
        <v>0.25</v>
      </c>
      <c r="H40" s="40">
        <v>0</v>
      </c>
      <c r="I40" s="41">
        <v>0.26597999999999999</v>
      </c>
      <c r="J40" s="41">
        <f t="shared" si="4"/>
        <v>0</v>
      </c>
      <c r="K40" s="42">
        <f t="shared" si="5"/>
        <v>0</v>
      </c>
      <c r="L40" s="42">
        <f t="shared" si="6"/>
        <v>0</v>
      </c>
      <c r="M40" s="42">
        <f t="shared" si="7"/>
        <v>0</v>
      </c>
      <c r="N40" s="43" t="s">
        <v>300</v>
      </c>
    </row>
    <row r="41" spans="1:14" x14ac:dyDescent="0.2">
      <c r="A41" s="40" t="s">
        <v>15</v>
      </c>
      <c r="B41" s="40" t="s">
        <v>11</v>
      </c>
      <c r="C41" s="40" t="s">
        <v>7</v>
      </c>
      <c r="D41" s="40" t="s">
        <v>20</v>
      </c>
      <c r="E41" s="40"/>
      <c r="F41" s="40">
        <v>20</v>
      </c>
      <c r="G41" s="40">
        <v>0.25</v>
      </c>
      <c r="H41" s="40">
        <v>0</v>
      </c>
      <c r="I41" s="41">
        <v>0.26597999999999999</v>
      </c>
      <c r="J41" s="41">
        <f t="shared" si="4"/>
        <v>0</v>
      </c>
      <c r="K41" s="42">
        <f t="shared" si="5"/>
        <v>0</v>
      </c>
      <c r="L41" s="42">
        <f t="shared" si="6"/>
        <v>0</v>
      </c>
      <c r="M41" s="42">
        <f t="shared" si="7"/>
        <v>0</v>
      </c>
      <c r="N41" s="43" t="s">
        <v>300</v>
      </c>
    </row>
    <row r="42" spans="1:14" x14ac:dyDescent="0.2">
      <c r="A42" s="40" t="s">
        <v>15</v>
      </c>
      <c r="B42" s="40" t="s">
        <v>11</v>
      </c>
      <c r="C42" s="40" t="s">
        <v>7</v>
      </c>
      <c r="D42" s="40" t="s">
        <v>21</v>
      </c>
      <c r="E42" s="40"/>
      <c r="F42" s="40">
        <v>1</v>
      </c>
      <c r="G42" s="40">
        <v>0.25</v>
      </c>
      <c r="H42" s="40">
        <v>0</v>
      </c>
      <c r="I42" s="41">
        <v>0.26597999999999999</v>
      </c>
      <c r="J42" s="41">
        <f t="shared" si="4"/>
        <v>0</v>
      </c>
      <c r="K42" s="42">
        <f t="shared" si="5"/>
        <v>0</v>
      </c>
      <c r="L42" s="42">
        <f t="shared" si="6"/>
        <v>0</v>
      </c>
      <c r="M42" s="42">
        <f t="shared" si="7"/>
        <v>0</v>
      </c>
      <c r="N42" s="25"/>
    </row>
    <row r="43" spans="1:14" x14ac:dyDescent="0.2">
      <c r="A43" s="40" t="s">
        <v>15</v>
      </c>
      <c r="B43" s="40" t="s">
        <v>11</v>
      </c>
      <c r="C43" s="40" t="s">
        <v>7</v>
      </c>
      <c r="D43" s="40" t="s">
        <v>21</v>
      </c>
      <c r="E43" s="40"/>
      <c r="F43" s="40">
        <v>2</v>
      </c>
      <c r="G43" s="40">
        <v>0.25</v>
      </c>
      <c r="H43" s="40">
        <v>0</v>
      </c>
      <c r="I43" s="41">
        <v>0.26597999999999999</v>
      </c>
      <c r="J43" s="41">
        <f t="shared" si="4"/>
        <v>0</v>
      </c>
      <c r="K43" s="42">
        <f t="shared" si="5"/>
        <v>0</v>
      </c>
      <c r="L43" s="42">
        <f t="shared" si="6"/>
        <v>0</v>
      </c>
      <c r="M43" s="42">
        <f t="shared" si="7"/>
        <v>0</v>
      </c>
      <c r="N43" s="25"/>
    </row>
    <row r="44" spans="1:14" x14ac:dyDescent="0.2">
      <c r="A44" s="40" t="s">
        <v>15</v>
      </c>
      <c r="B44" s="40" t="s">
        <v>11</v>
      </c>
      <c r="C44" s="40" t="s">
        <v>7</v>
      </c>
      <c r="D44" s="40" t="s">
        <v>21</v>
      </c>
      <c r="E44" s="40"/>
      <c r="F44" s="40">
        <v>3</v>
      </c>
      <c r="G44" s="40">
        <v>0.25</v>
      </c>
      <c r="H44" s="40">
        <v>2</v>
      </c>
      <c r="I44" s="41">
        <v>0.26597999999999999</v>
      </c>
      <c r="J44" s="41">
        <f t="shared" si="4"/>
        <v>0.53195999999999999</v>
      </c>
      <c r="K44" s="42">
        <f t="shared" si="5"/>
        <v>21.278399999999998</v>
      </c>
      <c r="L44" s="42">
        <f t="shared" si="6"/>
        <v>52.539259259259254</v>
      </c>
      <c r="M44" s="42">
        <f t="shared" si="7"/>
        <v>41.722352941176467</v>
      </c>
      <c r="N44" s="25"/>
    </row>
    <row r="45" spans="1:14" x14ac:dyDescent="0.2">
      <c r="A45" s="40" t="s">
        <v>15</v>
      </c>
      <c r="B45" s="40" t="s">
        <v>11</v>
      </c>
      <c r="C45" s="40" t="s">
        <v>7</v>
      </c>
      <c r="D45" s="40" t="s">
        <v>21</v>
      </c>
      <c r="E45" s="40"/>
      <c r="F45" s="40">
        <v>4</v>
      </c>
      <c r="G45" s="40">
        <v>0.25</v>
      </c>
      <c r="H45" s="40">
        <v>1</v>
      </c>
      <c r="I45" s="41">
        <v>0.26597999999999999</v>
      </c>
      <c r="J45" s="41">
        <f t="shared" si="4"/>
        <v>0.26597999999999999</v>
      </c>
      <c r="K45" s="42">
        <f t="shared" si="5"/>
        <v>10.639199999999999</v>
      </c>
      <c r="L45" s="42">
        <f t="shared" si="6"/>
        <v>26.269629629629627</v>
      </c>
      <c r="M45" s="42">
        <f t="shared" si="7"/>
        <v>20.861176470588234</v>
      </c>
      <c r="N45" s="25"/>
    </row>
    <row r="46" spans="1:14" x14ac:dyDescent="0.2">
      <c r="A46" s="40" t="s">
        <v>15</v>
      </c>
      <c r="B46" s="40" t="s">
        <v>11</v>
      </c>
      <c r="C46" s="40" t="s">
        <v>7</v>
      </c>
      <c r="D46" s="40" t="s">
        <v>21</v>
      </c>
      <c r="E46" s="40"/>
      <c r="F46" s="40">
        <v>5</v>
      </c>
      <c r="G46" s="40">
        <v>0.25</v>
      </c>
      <c r="H46" s="40">
        <v>0</v>
      </c>
      <c r="I46" s="41">
        <v>0.26597999999999999</v>
      </c>
      <c r="J46" s="41">
        <f t="shared" si="4"/>
        <v>0</v>
      </c>
      <c r="K46" s="42">
        <f t="shared" si="5"/>
        <v>0</v>
      </c>
      <c r="L46" s="42">
        <f t="shared" si="6"/>
        <v>0</v>
      </c>
      <c r="M46" s="42">
        <f t="shared" si="7"/>
        <v>0</v>
      </c>
      <c r="N46" s="25"/>
    </row>
    <row r="47" spans="1:14" x14ac:dyDescent="0.2">
      <c r="A47" s="40" t="s">
        <v>15</v>
      </c>
      <c r="B47" s="40" t="s">
        <v>11</v>
      </c>
      <c r="C47" s="40" t="s">
        <v>7</v>
      </c>
      <c r="D47" s="40" t="s">
        <v>21</v>
      </c>
      <c r="E47" s="40"/>
      <c r="F47" s="40">
        <v>6</v>
      </c>
      <c r="G47" s="40">
        <v>0.25</v>
      </c>
      <c r="H47" s="40">
        <v>1</v>
      </c>
      <c r="I47" s="41">
        <v>0.26597999999999999</v>
      </c>
      <c r="J47" s="41">
        <f t="shared" si="4"/>
        <v>0.26597999999999999</v>
      </c>
      <c r="K47" s="42">
        <f t="shared" si="5"/>
        <v>10.639199999999999</v>
      </c>
      <c r="L47" s="42">
        <f t="shared" si="6"/>
        <v>26.269629629629627</v>
      </c>
      <c r="M47" s="42">
        <f t="shared" si="7"/>
        <v>20.861176470588234</v>
      </c>
      <c r="N47" s="43"/>
    </row>
    <row r="48" spans="1:14" x14ac:dyDescent="0.2">
      <c r="A48" s="40" t="s">
        <v>15</v>
      </c>
      <c r="B48" s="40" t="s">
        <v>11</v>
      </c>
      <c r="C48" s="40" t="s">
        <v>7</v>
      </c>
      <c r="D48" s="40" t="s">
        <v>21</v>
      </c>
      <c r="E48" s="40"/>
      <c r="F48" s="40">
        <v>7</v>
      </c>
      <c r="G48" s="40">
        <v>0.25</v>
      </c>
      <c r="H48" s="40">
        <v>0</v>
      </c>
      <c r="I48" s="41">
        <v>0.26597999999999999</v>
      </c>
      <c r="J48" s="41">
        <f t="shared" si="4"/>
        <v>0</v>
      </c>
      <c r="K48" s="42">
        <f t="shared" si="5"/>
        <v>0</v>
      </c>
      <c r="L48" s="42">
        <f t="shared" si="6"/>
        <v>0</v>
      </c>
      <c r="M48" s="42">
        <f t="shared" si="7"/>
        <v>0</v>
      </c>
      <c r="N48" s="43"/>
    </row>
    <row r="49" spans="1:14" x14ac:dyDescent="0.2">
      <c r="A49" s="40" t="s">
        <v>15</v>
      </c>
      <c r="B49" s="40" t="s">
        <v>11</v>
      </c>
      <c r="C49" s="40" t="s">
        <v>7</v>
      </c>
      <c r="D49" s="40" t="s">
        <v>21</v>
      </c>
      <c r="E49" s="40"/>
      <c r="F49" s="40">
        <v>8</v>
      </c>
      <c r="G49" s="40">
        <v>0.25</v>
      </c>
      <c r="H49" s="40">
        <v>6</v>
      </c>
      <c r="I49" s="41">
        <v>0.26597999999999999</v>
      </c>
      <c r="J49" s="41">
        <f t="shared" si="4"/>
        <v>1.59588</v>
      </c>
      <c r="K49" s="42">
        <f t="shared" si="5"/>
        <v>63.8352</v>
      </c>
      <c r="L49" s="42">
        <f t="shared" si="6"/>
        <v>157.61777777777777</v>
      </c>
      <c r="M49" s="42">
        <f t="shared" si="7"/>
        <v>125.16705882352942</v>
      </c>
      <c r="N49" s="43"/>
    </row>
    <row r="50" spans="1:14" x14ac:dyDescent="0.2">
      <c r="A50" s="40" t="s">
        <v>15</v>
      </c>
      <c r="B50" s="40" t="s">
        <v>11</v>
      </c>
      <c r="C50" s="40" t="s">
        <v>7</v>
      </c>
      <c r="D50" s="40" t="s">
        <v>21</v>
      </c>
      <c r="E50" s="40"/>
      <c r="F50" s="40">
        <v>9</v>
      </c>
      <c r="G50" s="40">
        <v>0.25</v>
      </c>
      <c r="H50" s="40">
        <v>2</v>
      </c>
      <c r="I50" s="41">
        <v>0.26597999999999999</v>
      </c>
      <c r="J50" s="41">
        <f t="shared" si="4"/>
        <v>0.53195999999999999</v>
      </c>
      <c r="K50" s="42">
        <f t="shared" si="5"/>
        <v>21.278399999999998</v>
      </c>
      <c r="L50" s="42">
        <f t="shared" si="6"/>
        <v>52.539259259259254</v>
      </c>
      <c r="M50" s="42">
        <f t="shared" si="7"/>
        <v>41.722352941176467</v>
      </c>
      <c r="N50" s="25"/>
    </row>
    <row r="51" spans="1:14" x14ac:dyDescent="0.2">
      <c r="A51" s="40" t="s">
        <v>15</v>
      </c>
      <c r="B51" s="40" t="s">
        <v>11</v>
      </c>
      <c r="C51" s="40" t="s">
        <v>7</v>
      </c>
      <c r="D51" s="40" t="s">
        <v>21</v>
      </c>
      <c r="E51" s="40"/>
      <c r="F51" s="40">
        <v>10</v>
      </c>
      <c r="G51" s="40">
        <v>0.25</v>
      </c>
      <c r="H51" s="40">
        <v>0</v>
      </c>
      <c r="I51" s="41">
        <v>0.26597999999999999</v>
      </c>
      <c r="J51" s="41">
        <f t="shared" si="4"/>
        <v>0</v>
      </c>
      <c r="K51" s="42">
        <f t="shared" si="5"/>
        <v>0</v>
      </c>
      <c r="L51" s="42">
        <f t="shared" si="6"/>
        <v>0</v>
      </c>
      <c r="M51" s="42">
        <f t="shared" si="7"/>
        <v>0</v>
      </c>
      <c r="N51" s="25"/>
    </row>
    <row r="52" spans="1:14" x14ac:dyDescent="0.2">
      <c r="A52" s="40" t="s">
        <v>15</v>
      </c>
      <c r="B52" s="40" t="s">
        <v>11</v>
      </c>
      <c r="C52" s="40" t="s">
        <v>7</v>
      </c>
      <c r="D52" s="40" t="s">
        <v>21</v>
      </c>
      <c r="E52" s="40"/>
      <c r="F52" s="40">
        <v>11</v>
      </c>
      <c r="G52" s="40">
        <v>0.25</v>
      </c>
      <c r="H52" s="40">
        <v>1</v>
      </c>
      <c r="I52" s="41">
        <v>0.26597999999999999</v>
      </c>
      <c r="J52" s="41">
        <f t="shared" si="4"/>
        <v>0.26597999999999999</v>
      </c>
      <c r="K52" s="42">
        <f t="shared" si="5"/>
        <v>10.639199999999999</v>
      </c>
      <c r="L52" s="42">
        <f t="shared" si="6"/>
        <v>26.269629629629627</v>
      </c>
      <c r="M52" s="42">
        <f t="shared" si="7"/>
        <v>20.861176470588234</v>
      </c>
      <c r="N52" s="25"/>
    </row>
    <row r="53" spans="1:14" x14ac:dyDescent="0.2">
      <c r="A53" s="40" t="s">
        <v>15</v>
      </c>
      <c r="B53" s="40" t="s">
        <v>11</v>
      </c>
      <c r="C53" s="40" t="s">
        <v>7</v>
      </c>
      <c r="D53" s="40" t="s">
        <v>21</v>
      </c>
      <c r="E53" s="40"/>
      <c r="F53" s="40">
        <v>12</v>
      </c>
      <c r="G53" s="40">
        <v>0.25</v>
      </c>
      <c r="H53" s="40">
        <v>0</v>
      </c>
      <c r="I53" s="41">
        <v>0.26597999999999999</v>
      </c>
      <c r="J53" s="41">
        <f t="shared" si="4"/>
        <v>0</v>
      </c>
      <c r="K53" s="42">
        <f t="shared" si="5"/>
        <v>0</v>
      </c>
      <c r="L53" s="42">
        <f t="shared" si="6"/>
        <v>0</v>
      </c>
      <c r="M53" s="42">
        <f t="shared" si="7"/>
        <v>0</v>
      </c>
      <c r="N53" s="25"/>
    </row>
    <row r="54" spans="1:14" x14ac:dyDescent="0.2">
      <c r="A54" s="40" t="s">
        <v>15</v>
      </c>
      <c r="B54" s="40" t="s">
        <v>11</v>
      </c>
      <c r="C54" s="40" t="s">
        <v>7</v>
      </c>
      <c r="D54" s="40" t="s">
        <v>21</v>
      </c>
      <c r="E54" s="40"/>
      <c r="F54" s="40">
        <v>13</v>
      </c>
      <c r="G54" s="40">
        <v>0.25</v>
      </c>
      <c r="H54" s="40">
        <v>9</v>
      </c>
      <c r="I54" s="41">
        <v>0.26597999999999999</v>
      </c>
      <c r="J54" s="41">
        <f t="shared" si="4"/>
        <v>2.3938199999999998</v>
      </c>
      <c r="K54" s="42">
        <f t="shared" si="5"/>
        <v>95.752799999999993</v>
      </c>
      <c r="L54" s="42">
        <f t="shared" si="6"/>
        <v>236.42666666666665</v>
      </c>
      <c r="M54" s="42">
        <f t="shared" si="7"/>
        <v>187.75058823529409</v>
      </c>
      <c r="N54" s="25"/>
    </row>
    <row r="55" spans="1:14" x14ac:dyDescent="0.2">
      <c r="A55" s="40" t="s">
        <v>15</v>
      </c>
      <c r="B55" s="40" t="s">
        <v>11</v>
      </c>
      <c r="C55" s="40" t="s">
        <v>7</v>
      </c>
      <c r="D55" s="40" t="s">
        <v>21</v>
      </c>
      <c r="E55" s="40"/>
      <c r="F55" s="40">
        <v>14</v>
      </c>
      <c r="G55" s="40">
        <v>0.25</v>
      </c>
      <c r="H55" s="40">
        <v>9</v>
      </c>
      <c r="I55" s="41">
        <v>0.26597999999999999</v>
      </c>
      <c r="J55" s="41">
        <f t="shared" si="4"/>
        <v>2.3938199999999998</v>
      </c>
      <c r="K55" s="42">
        <f t="shared" si="5"/>
        <v>95.752799999999993</v>
      </c>
      <c r="L55" s="42">
        <f t="shared" si="6"/>
        <v>236.42666666666665</v>
      </c>
      <c r="M55" s="42">
        <f t="shared" si="7"/>
        <v>187.75058823529409</v>
      </c>
      <c r="N55" s="25" t="s">
        <v>298</v>
      </c>
    </row>
    <row r="56" spans="1:14" x14ac:dyDescent="0.2">
      <c r="A56" s="40" t="s">
        <v>15</v>
      </c>
      <c r="B56" s="40" t="s">
        <v>11</v>
      </c>
      <c r="C56" s="40" t="s">
        <v>7</v>
      </c>
      <c r="D56" s="40" t="s">
        <v>21</v>
      </c>
      <c r="E56" s="40"/>
      <c r="F56" s="40">
        <v>15</v>
      </c>
      <c r="G56" s="40">
        <v>0.25</v>
      </c>
      <c r="H56" s="40">
        <v>0</v>
      </c>
      <c r="I56" s="41">
        <v>0.26597999999999999</v>
      </c>
      <c r="J56" s="41">
        <f t="shared" si="4"/>
        <v>0</v>
      </c>
      <c r="K56" s="42">
        <f t="shared" si="5"/>
        <v>0</v>
      </c>
      <c r="L56" s="42">
        <f t="shared" si="6"/>
        <v>0</v>
      </c>
      <c r="M56" s="42">
        <f t="shared" si="7"/>
        <v>0</v>
      </c>
      <c r="N56" s="25"/>
    </row>
    <row r="57" spans="1:14" x14ac:dyDescent="0.2">
      <c r="A57" s="40" t="s">
        <v>15</v>
      </c>
      <c r="B57" s="40" t="s">
        <v>11</v>
      </c>
      <c r="C57" s="40" t="s">
        <v>7</v>
      </c>
      <c r="D57" s="40" t="s">
        <v>21</v>
      </c>
      <c r="E57" s="40"/>
      <c r="F57" s="40">
        <v>16</v>
      </c>
      <c r="G57" s="40">
        <v>0.25</v>
      </c>
      <c r="H57" s="40">
        <v>1</v>
      </c>
      <c r="I57" s="41">
        <v>0.26597999999999999</v>
      </c>
      <c r="J57" s="41">
        <f t="shared" si="4"/>
        <v>0.26597999999999999</v>
      </c>
      <c r="K57" s="42">
        <f t="shared" si="5"/>
        <v>10.639199999999999</v>
      </c>
      <c r="L57" s="42">
        <f t="shared" si="6"/>
        <v>26.269629629629627</v>
      </c>
      <c r="M57" s="42">
        <f t="shared" si="7"/>
        <v>20.861176470588234</v>
      </c>
      <c r="N57" s="25"/>
    </row>
    <row r="58" spans="1:14" x14ac:dyDescent="0.2">
      <c r="A58" s="40" t="s">
        <v>15</v>
      </c>
      <c r="B58" s="40" t="s">
        <v>11</v>
      </c>
      <c r="C58" s="40" t="s">
        <v>7</v>
      </c>
      <c r="D58" s="40" t="s">
        <v>21</v>
      </c>
      <c r="E58" s="40"/>
      <c r="F58" s="40">
        <v>17</v>
      </c>
      <c r="G58" s="40">
        <v>0.25</v>
      </c>
      <c r="H58" s="40">
        <v>1</v>
      </c>
      <c r="I58" s="41">
        <v>0.26597999999999999</v>
      </c>
      <c r="J58" s="41">
        <f t="shared" si="4"/>
        <v>0.26597999999999999</v>
      </c>
      <c r="K58" s="42">
        <f t="shared" si="5"/>
        <v>10.639199999999999</v>
      </c>
      <c r="L58" s="42">
        <f t="shared" si="6"/>
        <v>26.269629629629627</v>
      </c>
      <c r="M58" s="42">
        <f t="shared" si="7"/>
        <v>20.861176470588234</v>
      </c>
      <c r="N58" s="43"/>
    </row>
    <row r="59" spans="1:14" x14ac:dyDescent="0.2">
      <c r="A59" s="40" t="s">
        <v>15</v>
      </c>
      <c r="B59" s="40" t="s">
        <v>11</v>
      </c>
      <c r="C59" s="40" t="s">
        <v>7</v>
      </c>
      <c r="D59" s="40" t="s">
        <v>21</v>
      </c>
      <c r="E59" s="40"/>
      <c r="F59" s="40">
        <v>18</v>
      </c>
      <c r="G59" s="40">
        <v>0.25</v>
      </c>
      <c r="H59" s="40">
        <v>3</v>
      </c>
      <c r="I59" s="41">
        <v>0.26597999999999999</v>
      </c>
      <c r="J59" s="41">
        <f t="shared" si="4"/>
        <v>0.79793999999999998</v>
      </c>
      <c r="K59" s="42">
        <f t="shared" si="5"/>
        <v>31.9176</v>
      </c>
      <c r="L59" s="42">
        <f t="shared" si="6"/>
        <v>78.808888888888887</v>
      </c>
      <c r="M59" s="42">
        <f t="shared" si="7"/>
        <v>62.583529411764708</v>
      </c>
      <c r="N59" s="43"/>
    </row>
    <row r="60" spans="1:14" x14ac:dyDescent="0.2">
      <c r="A60" s="40" t="s">
        <v>15</v>
      </c>
      <c r="B60" s="40" t="s">
        <v>11</v>
      </c>
      <c r="C60" s="40" t="s">
        <v>7</v>
      </c>
      <c r="D60" s="40" t="s">
        <v>21</v>
      </c>
      <c r="E60" s="40"/>
      <c r="F60" s="40">
        <v>19</v>
      </c>
      <c r="G60" s="40">
        <v>0.25</v>
      </c>
      <c r="H60" s="40">
        <v>1</v>
      </c>
      <c r="I60" s="41">
        <v>0.26597999999999999</v>
      </c>
      <c r="J60" s="41">
        <f t="shared" si="4"/>
        <v>0.26597999999999999</v>
      </c>
      <c r="K60" s="42">
        <f t="shared" si="5"/>
        <v>10.639199999999999</v>
      </c>
      <c r="L60" s="42">
        <f t="shared" si="6"/>
        <v>26.269629629629627</v>
      </c>
      <c r="M60" s="42">
        <f t="shared" si="7"/>
        <v>20.861176470588234</v>
      </c>
      <c r="N60" s="43"/>
    </row>
    <row r="61" spans="1:14" x14ac:dyDescent="0.2">
      <c r="A61" s="40" t="s">
        <v>15</v>
      </c>
      <c r="B61" s="40" t="s">
        <v>11</v>
      </c>
      <c r="C61" s="40" t="s">
        <v>7</v>
      </c>
      <c r="D61" s="40" t="s">
        <v>21</v>
      </c>
      <c r="E61" s="40"/>
      <c r="F61" s="40">
        <v>20</v>
      </c>
      <c r="G61" s="40">
        <v>0.25</v>
      </c>
      <c r="H61" s="40">
        <v>0</v>
      </c>
      <c r="I61" s="41">
        <v>0.26597999999999999</v>
      </c>
      <c r="J61" s="41">
        <f t="shared" si="4"/>
        <v>0</v>
      </c>
      <c r="K61" s="42">
        <f t="shared" si="5"/>
        <v>0</v>
      </c>
      <c r="L61" s="42">
        <f t="shared" si="6"/>
        <v>0</v>
      </c>
      <c r="M61" s="42">
        <f t="shared" si="7"/>
        <v>0</v>
      </c>
      <c r="N61" s="43"/>
    </row>
    <row r="62" spans="1:14" x14ac:dyDescent="0.2">
      <c r="A62" s="40" t="s">
        <v>15</v>
      </c>
      <c r="B62" s="40" t="s">
        <v>6</v>
      </c>
      <c r="C62" s="40" t="s">
        <v>7</v>
      </c>
      <c r="D62" s="40" t="s">
        <v>16</v>
      </c>
      <c r="E62" s="40"/>
      <c r="F62" s="40">
        <v>1</v>
      </c>
      <c r="G62" s="40">
        <v>0.25</v>
      </c>
      <c r="H62" s="40">
        <v>7</v>
      </c>
      <c r="I62" s="41">
        <v>0.26597999999999999</v>
      </c>
      <c r="J62" s="41">
        <f t="shared" ref="J62:J74" si="8">(H62*I62)</f>
        <v>1.8618600000000001</v>
      </c>
      <c r="K62" s="42">
        <f t="shared" ref="K62:K74" si="9">(J62*10000)/G62/1000</f>
        <v>74.474400000000003</v>
      </c>
      <c r="L62" s="42">
        <f t="shared" ref="L62:L74" si="10">K62/0.405</f>
        <v>183.88740740740741</v>
      </c>
      <c r="M62" s="42">
        <f t="shared" ref="M62:M74" si="11">K62/0.51</f>
        <v>146.02823529411765</v>
      </c>
      <c r="N62" s="44"/>
    </row>
    <row r="63" spans="1:14" x14ac:dyDescent="0.2">
      <c r="A63" s="40" t="s">
        <v>15</v>
      </c>
      <c r="B63" s="40" t="s">
        <v>6</v>
      </c>
      <c r="C63" s="40" t="s">
        <v>7</v>
      </c>
      <c r="D63" s="40" t="s">
        <v>16</v>
      </c>
      <c r="E63" s="40"/>
      <c r="F63" s="40">
        <v>2</v>
      </c>
      <c r="G63" s="40">
        <v>0.25</v>
      </c>
      <c r="H63" s="40">
        <v>0</v>
      </c>
      <c r="I63" s="41">
        <v>0.26597999999999999</v>
      </c>
      <c r="J63" s="41">
        <f t="shared" si="8"/>
        <v>0</v>
      </c>
      <c r="K63" s="42">
        <f t="shared" si="9"/>
        <v>0</v>
      </c>
      <c r="L63" s="42">
        <f t="shared" si="10"/>
        <v>0</v>
      </c>
      <c r="M63" s="42">
        <f t="shared" si="11"/>
        <v>0</v>
      </c>
      <c r="N63" s="44"/>
    </row>
    <row r="64" spans="1:14" x14ac:dyDescent="0.2">
      <c r="A64" s="40" t="s">
        <v>15</v>
      </c>
      <c r="B64" s="40" t="s">
        <v>6</v>
      </c>
      <c r="C64" s="40" t="s">
        <v>7</v>
      </c>
      <c r="D64" s="40" t="s">
        <v>16</v>
      </c>
      <c r="E64" s="40"/>
      <c r="F64" s="40">
        <v>3</v>
      </c>
      <c r="G64" s="40">
        <v>0.25</v>
      </c>
      <c r="H64" s="40">
        <v>0</v>
      </c>
      <c r="I64" s="41">
        <v>0.26597999999999999</v>
      </c>
      <c r="J64" s="41">
        <f t="shared" si="8"/>
        <v>0</v>
      </c>
      <c r="K64" s="42">
        <f t="shared" si="9"/>
        <v>0</v>
      </c>
      <c r="L64" s="42">
        <f t="shared" si="10"/>
        <v>0</v>
      </c>
      <c r="M64" s="42">
        <f t="shared" si="11"/>
        <v>0</v>
      </c>
      <c r="N64" s="44"/>
    </row>
    <row r="65" spans="1:14" x14ac:dyDescent="0.2">
      <c r="A65" s="40" t="s">
        <v>15</v>
      </c>
      <c r="B65" s="40" t="s">
        <v>6</v>
      </c>
      <c r="C65" s="40" t="s">
        <v>7</v>
      </c>
      <c r="D65" s="40" t="s">
        <v>16</v>
      </c>
      <c r="E65" s="40"/>
      <c r="F65" s="40">
        <v>4</v>
      </c>
      <c r="G65" s="40">
        <v>0.25</v>
      </c>
      <c r="H65" s="40">
        <v>8</v>
      </c>
      <c r="I65" s="41">
        <v>0.26597999999999999</v>
      </c>
      <c r="J65" s="41">
        <f t="shared" si="8"/>
        <v>2.12784</v>
      </c>
      <c r="K65" s="42">
        <f t="shared" si="9"/>
        <v>85.113599999999991</v>
      </c>
      <c r="L65" s="42">
        <f t="shared" si="10"/>
        <v>210.15703703703701</v>
      </c>
      <c r="M65" s="42">
        <f t="shared" si="11"/>
        <v>166.88941176470587</v>
      </c>
      <c r="N65" s="44"/>
    </row>
    <row r="66" spans="1:14" x14ac:dyDescent="0.2">
      <c r="A66" s="40" t="s">
        <v>15</v>
      </c>
      <c r="B66" s="40" t="s">
        <v>6</v>
      </c>
      <c r="C66" s="40" t="s">
        <v>7</v>
      </c>
      <c r="D66" s="40" t="s">
        <v>16</v>
      </c>
      <c r="E66" s="40"/>
      <c r="F66" s="40">
        <v>5</v>
      </c>
      <c r="G66" s="40">
        <v>0.25</v>
      </c>
      <c r="H66" s="40">
        <v>8</v>
      </c>
      <c r="I66" s="41">
        <v>0.26597999999999999</v>
      </c>
      <c r="J66" s="41">
        <f t="shared" si="8"/>
        <v>2.12784</v>
      </c>
      <c r="K66" s="42">
        <f t="shared" si="9"/>
        <v>85.113599999999991</v>
      </c>
      <c r="L66" s="42">
        <f t="shared" si="10"/>
        <v>210.15703703703701</v>
      </c>
      <c r="M66" s="42">
        <f t="shared" si="11"/>
        <v>166.88941176470587</v>
      </c>
      <c r="N66" s="44"/>
    </row>
    <row r="67" spans="1:14" x14ac:dyDescent="0.2">
      <c r="A67" s="40" t="s">
        <v>15</v>
      </c>
      <c r="B67" s="40" t="s">
        <v>6</v>
      </c>
      <c r="C67" s="40" t="s">
        <v>7</v>
      </c>
      <c r="D67" s="40" t="s">
        <v>16</v>
      </c>
      <c r="E67" s="40"/>
      <c r="F67" s="40">
        <v>6</v>
      </c>
      <c r="G67" s="40">
        <v>0.25</v>
      </c>
      <c r="H67" s="40">
        <v>2</v>
      </c>
      <c r="I67" s="41">
        <v>0.26597999999999999</v>
      </c>
      <c r="J67" s="41">
        <f t="shared" si="8"/>
        <v>0.53195999999999999</v>
      </c>
      <c r="K67" s="42">
        <f t="shared" si="9"/>
        <v>21.278399999999998</v>
      </c>
      <c r="L67" s="42">
        <f t="shared" si="10"/>
        <v>52.539259259259254</v>
      </c>
      <c r="M67" s="42">
        <f t="shared" si="11"/>
        <v>41.722352941176467</v>
      </c>
      <c r="N67" s="44"/>
    </row>
    <row r="68" spans="1:14" x14ac:dyDescent="0.2">
      <c r="A68" s="40" t="s">
        <v>15</v>
      </c>
      <c r="B68" s="40" t="s">
        <v>6</v>
      </c>
      <c r="C68" s="40" t="s">
        <v>7</v>
      </c>
      <c r="D68" s="40" t="s">
        <v>16</v>
      </c>
      <c r="E68" s="40"/>
      <c r="F68" s="40">
        <v>7</v>
      </c>
      <c r="G68" s="40">
        <v>0.25</v>
      </c>
      <c r="H68" s="40">
        <v>9</v>
      </c>
      <c r="I68" s="41">
        <v>0.26597999999999999</v>
      </c>
      <c r="J68" s="41">
        <f t="shared" si="8"/>
        <v>2.3938199999999998</v>
      </c>
      <c r="K68" s="42">
        <f t="shared" si="9"/>
        <v>95.752799999999993</v>
      </c>
      <c r="L68" s="42">
        <f t="shared" si="10"/>
        <v>236.42666666666665</v>
      </c>
      <c r="M68" s="42">
        <f t="shared" si="11"/>
        <v>187.75058823529409</v>
      </c>
      <c r="N68" s="45" t="s">
        <v>302</v>
      </c>
    </row>
    <row r="69" spans="1:14" x14ac:dyDescent="0.2">
      <c r="A69" s="40" t="s">
        <v>15</v>
      </c>
      <c r="B69" s="40" t="s">
        <v>6</v>
      </c>
      <c r="C69" s="40" t="s">
        <v>7</v>
      </c>
      <c r="D69" s="40" t="s">
        <v>16</v>
      </c>
      <c r="E69" s="40"/>
      <c r="F69" s="40">
        <v>8</v>
      </c>
      <c r="G69" s="40">
        <v>0.25</v>
      </c>
      <c r="H69" s="40">
        <v>2</v>
      </c>
      <c r="I69" s="41">
        <v>0.26597999999999999</v>
      </c>
      <c r="J69" s="41">
        <f t="shared" si="8"/>
        <v>0.53195999999999999</v>
      </c>
      <c r="K69" s="42">
        <f t="shared" si="9"/>
        <v>21.278399999999998</v>
      </c>
      <c r="L69" s="42">
        <f t="shared" si="10"/>
        <v>52.539259259259254</v>
      </c>
      <c r="M69" s="42">
        <f t="shared" si="11"/>
        <v>41.722352941176467</v>
      </c>
      <c r="N69" s="45"/>
    </row>
    <row r="70" spans="1:14" x14ac:dyDescent="0.2">
      <c r="A70" s="40" t="s">
        <v>15</v>
      </c>
      <c r="B70" s="40" t="s">
        <v>6</v>
      </c>
      <c r="C70" s="40" t="s">
        <v>7</v>
      </c>
      <c r="D70" s="40" t="s">
        <v>16</v>
      </c>
      <c r="E70" s="40"/>
      <c r="F70" s="40">
        <v>9</v>
      </c>
      <c r="G70" s="40">
        <v>0.25</v>
      </c>
      <c r="H70" s="40">
        <v>6</v>
      </c>
      <c r="I70" s="41">
        <v>0.26597999999999999</v>
      </c>
      <c r="J70" s="41">
        <f t="shared" si="8"/>
        <v>1.59588</v>
      </c>
      <c r="K70" s="42">
        <f t="shared" si="9"/>
        <v>63.8352</v>
      </c>
      <c r="L70" s="42">
        <f t="shared" si="10"/>
        <v>157.61777777777777</v>
      </c>
      <c r="M70" s="42">
        <f t="shared" si="11"/>
        <v>125.16705882352942</v>
      </c>
      <c r="N70" s="45"/>
    </row>
    <row r="71" spans="1:14" x14ac:dyDescent="0.2">
      <c r="A71" s="40" t="s">
        <v>15</v>
      </c>
      <c r="B71" s="40" t="s">
        <v>6</v>
      </c>
      <c r="C71" s="40" t="s">
        <v>7</v>
      </c>
      <c r="D71" s="40" t="s">
        <v>16</v>
      </c>
      <c r="E71" s="40"/>
      <c r="F71" s="40">
        <v>10</v>
      </c>
      <c r="G71" s="40">
        <v>0.25</v>
      </c>
      <c r="H71" s="40">
        <v>0</v>
      </c>
      <c r="I71" s="41">
        <v>0.26597999999999999</v>
      </c>
      <c r="J71" s="41">
        <f t="shared" si="8"/>
        <v>0</v>
      </c>
      <c r="K71" s="42">
        <f t="shared" si="9"/>
        <v>0</v>
      </c>
      <c r="L71" s="42">
        <f t="shared" si="10"/>
        <v>0</v>
      </c>
      <c r="M71" s="42">
        <f t="shared" si="11"/>
        <v>0</v>
      </c>
      <c r="N71" s="44"/>
    </row>
    <row r="72" spans="1:14" x14ac:dyDescent="0.2">
      <c r="A72" s="40" t="s">
        <v>15</v>
      </c>
      <c r="B72" s="40" t="s">
        <v>6</v>
      </c>
      <c r="C72" s="40" t="s">
        <v>7</v>
      </c>
      <c r="D72" s="40" t="s">
        <v>16</v>
      </c>
      <c r="E72" s="40"/>
      <c r="F72" s="40">
        <v>11</v>
      </c>
      <c r="G72" s="40">
        <v>0.25</v>
      </c>
      <c r="H72" s="40">
        <v>2</v>
      </c>
      <c r="I72" s="41">
        <v>0.26597999999999999</v>
      </c>
      <c r="J72" s="41">
        <f t="shared" si="8"/>
        <v>0.53195999999999999</v>
      </c>
      <c r="K72" s="42">
        <f t="shared" si="9"/>
        <v>21.278399999999998</v>
      </c>
      <c r="L72" s="42">
        <f t="shared" si="10"/>
        <v>52.539259259259254</v>
      </c>
      <c r="M72" s="42">
        <f t="shared" si="11"/>
        <v>41.722352941176467</v>
      </c>
      <c r="N72" s="44"/>
    </row>
    <row r="73" spans="1:14" x14ac:dyDescent="0.2">
      <c r="A73" s="40" t="s">
        <v>15</v>
      </c>
      <c r="B73" s="40" t="s">
        <v>6</v>
      </c>
      <c r="C73" s="40" t="s">
        <v>7</v>
      </c>
      <c r="D73" s="40" t="s">
        <v>16</v>
      </c>
      <c r="E73" s="40"/>
      <c r="F73" s="40">
        <v>12</v>
      </c>
      <c r="G73" s="40">
        <v>0.25</v>
      </c>
      <c r="H73" s="40">
        <v>1</v>
      </c>
      <c r="I73" s="41">
        <v>0.26597999999999999</v>
      </c>
      <c r="J73" s="41">
        <f t="shared" si="8"/>
        <v>0.26597999999999999</v>
      </c>
      <c r="K73" s="42">
        <f t="shared" si="9"/>
        <v>10.639199999999999</v>
      </c>
      <c r="L73" s="42">
        <f t="shared" si="10"/>
        <v>26.269629629629627</v>
      </c>
      <c r="M73" s="42">
        <f t="shared" si="11"/>
        <v>20.861176470588234</v>
      </c>
      <c r="N73" s="44" t="s">
        <v>303</v>
      </c>
    </row>
    <row r="74" spans="1:14" x14ac:dyDescent="0.2">
      <c r="A74" s="40" t="s">
        <v>15</v>
      </c>
      <c r="B74" s="40" t="s">
        <v>6</v>
      </c>
      <c r="C74" s="40" t="s">
        <v>7</v>
      </c>
      <c r="D74" s="40" t="s">
        <v>16</v>
      </c>
      <c r="E74" s="40"/>
      <c r="F74" s="40">
        <v>13</v>
      </c>
      <c r="G74" s="40">
        <v>0.25</v>
      </c>
      <c r="H74" s="40">
        <v>3</v>
      </c>
      <c r="I74" s="41">
        <v>0.26597999999999999</v>
      </c>
      <c r="J74" s="41">
        <f t="shared" si="8"/>
        <v>0.79793999999999998</v>
      </c>
      <c r="K74" s="42">
        <f t="shared" si="9"/>
        <v>31.9176</v>
      </c>
      <c r="L74" s="42">
        <f t="shared" si="10"/>
        <v>78.808888888888887</v>
      </c>
      <c r="M74" s="42">
        <f t="shared" si="11"/>
        <v>62.583529411764708</v>
      </c>
      <c r="N74" s="44"/>
    </row>
    <row r="75" spans="1:14" x14ac:dyDescent="0.2">
      <c r="A75" s="40" t="s">
        <v>15</v>
      </c>
      <c r="B75" s="40" t="s">
        <v>6</v>
      </c>
      <c r="C75" s="40" t="s">
        <v>7</v>
      </c>
      <c r="D75" s="40" t="s">
        <v>16</v>
      </c>
      <c r="E75" s="40"/>
      <c r="F75" s="40">
        <v>14</v>
      </c>
      <c r="G75" s="40">
        <v>0.25</v>
      </c>
      <c r="H75" s="40">
        <v>3</v>
      </c>
      <c r="I75" s="41">
        <v>0.26597999999999999</v>
      </c>
      <c r="J75" s="41">
        <f t="shared" ref="J75:J121" si="12">(H75*I75)</f>
        <v>0.79793999999999998</v>
      </c>
      <c r="K75" s="42">
        <f t="shared" ref="K75:K121" si="13">(J75*10000)/G75/1000</f>
        <v>31.9176</v>
      </c>
      <c r="L75" s="42">
        <f t="shared" ref="L75:L121" si="14">K75/0.405</f>
        <v>78.808888888888887</v>
      </c>
      <c r="M75" s="42">
        <f t="shared" ref="M75:M121" si="15">K75/0.51</f>
        <v>62.583529411764708</v>
      </c>
      <c r="N75" s="44"/>
    </row>
    <row r="76" spans="1:14" x14ac:dyDescent="0.2">
      <c r="A76" s="40" t="s">
        <v>15</v>
      </c>
      <c r="B76" s="40" t="s">
        <v>6</v>
      </c>
      <c r="C76" s="40" t="s">
        <v>7</v>
      </c>
      <c r="D76" s="40" t="s">
        <v>16</v>
      </c>
      <c r="E76" s="40"/>
      <c r="F76" s="40">
        <v>15</v>
      </c>
      <c r="G76" s="40">
        <v>0.25</v>
      </c>
      <c r="H76" s="40">
        <v>2</v>
      </c>
      <c r="I76" s="41">
        <v>0.26597999999999999</v>
      </c>
      <c r="J76" s="41">
        <f t="shared" si="12"/>
        <v>0.53195999999999999</v>
      </c>
      <c r="K76" s="42">
        <f t="shared" si="13"/>
        <v>21.278399999999998</v>
      </c>
      <c r="L76" s="42">
        <f t="shared" si="14"/>
        <v>52.539259259259254</v>
      </c>
      <c r="M76" s="42">
        <f t="shared" si="15"/>
        <v>41.722352941176467</v>
      </c>
      <c r="N76" s="44"/>
    </row>
    <row r="77" spans="1:14" x14ac:dyDescent="0.2">
      <c r="A77" s="40" t="s">
        <v>15</v>
      </c>
      <c r="B77" s="40" t="s">
        <v>6</v>
      </c>
      <c r="C77" s="40" t="s">
        <v>7</v>
      </c>
      <c r="D77" s="40" t="s">
        <v>16</v>
      </c>
      <c r="E77" s="40"/>
      <c r="F77" s="40">
        <v>16</v>
      </c>
      <c r="G77" s="40">
        <v>0.25</v>
      </c>
      <c r="H77" s="40">
        <v>4</v>
      </c>
      <c r="I77" s="41">
        <v>0.26597999999999999</v>
      </c>
      <c r="J77" s="41">
        <f t="shared" si="12"/>
        <v>1.06392</v>
      </c>
      <c r="K77" s="42">
        <f t="shared" si="13"/>
        <v>42.556799999999996</v>
      </c>
      <c r="L77" s="42">
        <f t="shared" si="14"/>
        <v>105.07851851851851</v>
      </c>
      <c r="M77" s="42">
        <f t="shared" si="15"/>
        <v>83.444705882352935</v>
      </c>
      <c r="N77" s="44" t="s">
        <v>303</v>
      </c>
    </row>
    <row r="78" spans="1:14" x14ac:dyDescent="0.2">
      <c r="A78" s="40" t="s">
        <v>15</v>
      </c>
      <c r="B78" s="40" t="s">
        <v>6</v>
      </c>
      <c r="C78" s="40" t="s">
        <v>7</v>
      </c>
      <c r="D78" s="40" t="s">
        <v>16</v>
      </c>
      <c r="E78" s="40"/>
      <c r="F78" s="40">
        <v>17</v>
      </c>
      <c r="G78" s="40">
        <v>0.25</v>
      </c>
      <c r="H78" s="40">
        <v>4</v>
      </c>
      <c r="I78" s="41">
        <v>0.26597999999999999</v>
      </c>
      <c r="J78" s="41">
        <f t="shared" si="12"/>
        <v>1.06392</v>
      </c>
      <c r="K78" s="42">
        <f t="shared" si="13"/>
        <v>42.556799999999996</v>
      </c>
      <c r="L78" s="42">
        <f t="shared" si="14"/>
        <v>105.07851851851851</v>
      </c>
      <c r="M78" s="42">
        <f t="shared" si="15"/>
        <v>83.444705882352935</v>
      </c>
      <c r="N78" s="44"/>
    </row>
    <row r="79" spans="1:14" x14ac:dyDescent="0.2">
      <c r="A79" s="40" t="s">
        <v>15</v>
      </c>
      <c r="B79" s="40" t="s">
        <v>6</v>
      </c>
      <c r="C79" s="40" t="s">
        <v>7</v>
      </c>
      <c r="D79" s="40" t="s">
        <v>16</v>
      </c>
      <c r="E79" s="40"/>
      <c r="F79" s="40">
        <v>18</v>
      </c>
      <c r="G79" s="40">
        <v>0.25</v>
      </c>
      <c r="H79" s="40">
        <v>2</v>
      </c>
      <c r="I79" s="41">
        <v>0.26597999999999999</v>
      </c>
      <c r="J79" s="41">
        <f t="shared" si="12"/>
        <v>0.53195999999999999</v>
      </c>
      <c r="K79" s="42">
        <f t="shared" si="13"/>
        <v>21.278399999999998</v>
      </c>
      <c r="L79" s="42">
        <f t="shared" si="14"/>
        <v>52.539259259259254</v>
      </c>
      <c r="M79" s="42">
        <f t="shared" si="15"/>
        <v>41.722352941176467</v>
      </c>
      <c r="N79" s="44"/>
    </row>
    <row r="80" spans="1:14" x14ac:dyDescent="0.2">
      <c r="A80" s="40" t="s">
        <v>15</v>
      </c>
      <c r="B80" s="40" t="s">
        <v>6</v>
      </c>
      <c r="C80" s="40" t="s">
        <v>7</v>
      </c>
      <c r="D80" s="40" t="s">
        <v>16</v>
      </c>
      <c r="E80" s="40"/>
      <c r="F80" s="40">
        <v>19</v>
      </c>
      <c r="G80" s="40">
        <v>0.25</v>
      </c>
      <c r="H80" s="40">
        <v>5</v>
      </c>
      <c r="I80" s="41">
        <v>0.26597999999999999</v>
      </c>
      <c r="J80" s="41">
        <f t="shared" si="12"/>
        <v>1.3298999999999999</v>
      </c>
      <c r="K80" s="42">
        <f t="shared" si="13"/>
        <v>53.195999999999991</v>
      </c>
      <c r="L80" s="42">
        <f t="shared" si="14"/>
        <v>131.34814814814811</v>
      </c>
      <c r="M80" s="42">
        <f t="shared" si="15"/>
        <v>104.30588235294115</v>
      </c>
      <c r="N80" s="44"/>
    </row>
    <row r="81" spans="1:14" x14ac:dyDescent="0.2">
      <c r="A81" s="40" t="s">
        <v>15</v>
      </c>
      <c r="B81" s="40" t="s">
        <v>6</v>
      </c>
      <c r="C81" s="40" t="s">
        <v>7</v>
      </c>
      <c r="D81" s="40" t="s">
        <v>16</v>
      </c>
      <c r="E81" s="40"/>
      <c r="F81" s="40">
        <v>20</v>
      </c>
      <c r="G81" s="40">
        <v>0.25</v>
      </c>
      <c r="H81" s="40">
        <v>3</v>
      </c>
      <c r="I81" s="41">
        <v>0.26597999999999999</v>
      </c>
      <c r="J81" s="41">
        <f t="shared" si="12"/>
        <v>0.79793999999999998</v>
      </c>
      <c r="K81" s="42">
        <f t="shared" si="13"/>
        <v>31.9176</v>
      </c>
      <c r="L81" s="42">
        <f t="shared" si="14"/>
        <v>78.808888888888887</v>
      </c>
      <c r="M81" s="42">
        <f t="shared" si="15"/>
        <v>62.583529411764708</v>
      </c>
      <c r="N81" s="44"/>
    </row>
    <row r="82" spans="1:14" x14ac:dyDescent="0.2">
      <c r="A82" s="40" t="s">
        <v>15</v>
      </c>
      <c r="B82" s="40" t="s">
        <v>6</v>
      </c>
      <c r="C82" s="40" t="s">
        <v>7</v>
      </c>
      <c r="D82" s="40" t="s">
        <v>17</v>
      </c>
      <c r="E82" s="40"/>
      <c r="F82" s="40">
        <v>1</v>
      </c>
      <c r="G82" s="40">
        <v>0.25</v>
      </c>
      <c r="H82" s="40">
        <v>1</v>
      </c>
      <c r="I82" s="41">
        <v>0.26597999999999999</v>
      </c>
      <c r="J82" s="41">
        <f t="shared" si="12"/>
        <v>0.26597999999999999</v>
      </c>
      <c r="K82" s="42">
        <f t="shared" si="13"/>
        <v>10.639199999999999</v>
      </c>
      <c r="L82" s="42">
        <f t="shared" si="14"/>
        <v>26.269629629629627</v>
      </c>
      <c r="M82" s="42">
        <f t="shared" si="15"/>
        <v>20.861176470588234</v>
      </c>
      <c r="N82" s="44"/>
    </row>
    <row r="83" spans="1:14" x14ac:dyDescent="0.2">
      <c r="A83" s="40" t="s">
        <v>15</v>
      </c>
      <c r="B83" s="40" t="s">
        <v>6</v>
      </c>
      <c r="C83" s="40" t="s">
        <v>7</v>
      </c>
      <c r="D83" s="40" t="s">
        <v>17</v>
      </c>
      <c r="E83" s="40"/>
      <c r="F83" s="40">
        <v>2</v>
      </c>
      <c r="G83" s="40">
        <v>0.25</v>
      </c>
      <c r="H83" s="40">
        <v>3</v>
      </c>
      <c r="I83" s="41">
        <v>0.26597999999999999</v>
      </c>
      <c r="J83" s="41">
        <f t="shared" si="12"/>
        <v>0.79793999999999998</v>
      </c>
      <c r="K83" s="42">
        <f t="shared" si="13"/>
        <v>31.9176</v>
      </c>
      <c r="L83" s="42">
        <f t="shared" si="14"/>
        <v>78.808888888888887</v>
      </c>
      <c r="M83" s="42">
        <f t="shared" si="15"/>
        <v>62.583529411764708</v>
      </c>
      <c r="N83" s="44"/>
    </row>
    <row r="84" spans="1:14" x14ac:dyDescent="0.2">
      <c r="A84" s="40" t="s">
        <v>15</v>
      </c>
      <c r="B84" s="40" t="s">
        <v>6</v>
      </c>
      <c r="C84" s="40" t="s">
        <v>7</v>
      </c>
      <c r="D84" s="40" t="s">
        <v>17</v>
      </c>
      <c r="E84" s="40"/>
      <c r="F84" s="40">
        <v>3</v>
      </c>
      <c r="G84" s="40">
        <v>0.25</v>
      </c>
      <c r="H84" s="40">
        <v>2</v>
      </c>
      <c r="I84" s="41">
        <v>0.26597999999999999</v>
      </c>
      <c r="J84" s="41">
        <f t="shared" si="12"/>
        <v>0.53195999999999999</v>
      </c>
      <c r="K84" s="42">
        <f t="shared" si="13"/>
        <v>21.278399999999998</v>
      </c>
      <c r="L84" s="42">
        <f t="shared" si="14"/>
        <v>52.539259259259254</v>
      </c>
      <c r="M84" s="42">
        <f t="shared" si="15"/>
        <v>41.722352941176467</v>
      </c>
      <c r="N84" s="44"/>
    </row>
    <row r="85" spans="1:14" x14ac:dyDescent="0.2">
      <c r="A85" s="40" t="s">
        <v>15</v>
      </c>
      <c r="B85" s="40" t="s">
        <v>6</v>
      </c>
      <c r="C85" s="40" t="s">
        <v>7</v>
      </c>
      <c r="D85" s="40" t="s">
        <v>17</v>
      </c>
      <c r="E85" s="40"/>
      <c r="F85" s="40">
        <v>4</v>
      </c>
      <c r="G85" s="40">
        <v>0.25</v>
      </c>
      <c r="H85" s="40">
        <v>5</v>
      </c>
      <c r="I85" s="41">
        <v>0.26597999999999999</v>
      </c>
      <c r="J85" s="41">
        <f t="shared" si="12"/>
        <v>1.3298999999999999</v>
      </c>
      <c r="K85" s="42">
        <f t="shared" si="13"/>
        <v>53.195999999999991</v>
      </c>
      <c r="L85" s="42">
        <f t="shared" si="14"/>
        <v>131.34814814814811</v>
      </c>
      <c r="M85" s="42">
        <f t="shared" si="15"/>
        <v>104.30588235294115</v>
      </c>
      <c r="N85" s="44"/>
    </row>
    <row r="86" spans="1:14" x14ac:dyDescent="0.2">
      <c r="A86" s="40" t="s">
        <v>15</v>
      </c>
      <c r="B86" s="40" t="s">
        <v>6</v>
      </c>
      <c r="C86" s="40" t="s">
        <v>7</v>
      </c>
      <c r="D86" s="40" t="s">
        <v>17</v>
      </c>
      <c r="E86" s="40"/>
      <c r="F86" s="40">
        <v>5</v>
      </c>
      <c r="G86" s="40">
        <v>0.25</v>
      </c>
      <c r="H86" s="40">
        <v>2</v>
      </c>
      <c r="I86" s="41">
        <v>0.26597999999999999</v>
      </c>
      <c r="J86" s="41">
        <f t="shared" si="12"/>
        <v>0.53195999999999999</v>
      </c>
      <c r="K86" s="42">
        <f t="shared" si="13"/>
        <v>21.278399999999998</v>
      </c>
      <c r="L86" s="42">
        <f t="shared" si="14"/>
        <v>52.539259259259254</v>
      </c>
      <c r="M86" s="42">
        <f t="shared" si="15"/>
        <v>41.722352941176467</v>
      </c>
      <c r="N86" s="44"/>
    </row>
    <row r="87" spans="1:14" x14ac:dyDescent="0.2">
      <c r="A87" s="40" t="s">
        <v>15</v>
      </c>
      <c r="B87" s="40" t="s">
        <v>6</v>
      </c>
      <c r="C87" s="40" t="s">
        <v>7</v>
      </c>
      <c r="D87" s="40" t="s">
        <v>17</v>
      </c>
      <c r="E87" s="40"/>
      <c r="F87" s="40">
        <v>6</v>
      </c>
      <c r="G87" s="40">
        <v>0.25</v>
      </c>
      <c r="H87" s="40">
        <v>5</v>
      </c>
      <c r="I87" s="41">
        <v>0.26597999999999999</v>
      </c>
      <c r="J87" s="41">
        <f t="shared" si="12"/>
        <v>1.3298999999999999</v>
      </c>
      <c r="K87" s="42">
        <f t="shared" si="13"/>
        <v>53.195999999999991</v>
      </c>
      <c r="L87" s="42">
        <f t="shared" si="14"/>
        <v>131.34814814814811</v>
      </c>
      <c r="M87" s="42">
        <f t="shared" si="15"/>
        <v>104.30588235294115</v>
      </c>
      <c r="N87" s="44"/>
    </row>
    <row r="88" spans="1:14" x14ac:dyDescent="0.2">
      <c r="A88" s="40" t="s">
        <v>15</v>
      </c>
      <c r="B88" s="40" t="s">
        <v>6</v>
      </c>
      <c r="C88" s="40" t="s">
        <v>7</v>
      </c>
      <c r="D88" s="40" t="s">
        <v>17</v>
      </c>
      <c r="E88" s="40"/>
      <c r="F88" s="40">
        <v>7</v>
      </c>
      <c r="G88" s="40">
        <v>0.25</v>
      </c>
      <c r="H88" s="40">
        <v>3</v>
      </c>
      <c r="I88" s="41">
        <v>0.26597999999999999</v>
      </c>
      <c r="J88" s="41">
        <f t="shared" si="12"/>
        <v>0.79793999999999998</v>
      </c>
      <c r="K88" s="42">
        <f t="shared" si="13"/>
        <v>31.9176</v>
      </c>
      <c r="L88" s="42">
        <f t="shared" si="14"/>
        <v>78.808888888888887</v>
      </c>
      <c r="M88" s="42">
        <f t="shared" si="15"/>
        <v>62.583529411764708</v>
      </c>
      <c r="N88" s="45"/>
    </row>
    <row r="89" spans="1:14" x14ac:dyDescent="0.2">
      <c r="A89" s="40" t="s">
        <v>15</v>
      </c>
      <c r="B89" s="40" t="s">
        <v>6</v>
      </c>
      <c r="C89" s="40" t="s">
        <v>7</v>
      </c>
      <c r="D89" s="40" t="s">
        <v>17</v>
      </c>
      <c r="E89" s="40"/>
      <c r="F89" s="40">
        <v>8</v>
      </c>
      <c r="G89" s="40">
        <v>0.25</v>
      </c>
      <c r="H89" s="40">
        <v>0</v>
      </c>
      <c r="I89" s="41">
        <v>0.26597999999999999</v>
      </c>
      <c r="J89" s="41">
        <f t="shared" si="12"/>
        <v>0</v>
      </c>
      <c r="K89" s="42">
        <f t="shared" si="13"/>
        <v>0</v>
      </c>
      <c r="L89" s="42">
        <f t="shared" si="14"/>
        <v>0</v>
      </c>
      <c r="M89" s="42">
        <f t="shared" si="15"/>
        <v>0</v>
      </c>
      <c r="N89" s="45"/>
    </row>
    <row r="90" spans="1:14" x14ac:dyDescent="0.2">
      <c r="A90" s="40" t="s">
        <v>15</v>
      </c>
      <c r="B90" s="40" t="s">
        <v>6</v>
      </c>
      <c r="C90" s="40" t="s">
        <v>7</v>
      </c>
      <c r="D90" s="40" t="s">
        <v>17</v>
      </c>
      <c r="E90" s="40"/>
      <c r="F90" s="40">
        <v>9</v>
      </c>
      <c r="G90" s="40">
        <v>0.25</v>
      </c>
      <c r="H90" s="40">
        <v>1</v>
      </c>
      <c r="I90" s="41">
        <v>0.26597999999999999</v>
      </c>
      <c r="J90" s="41">
        <f t="shared" si="12"/>
        <v>0.26597999999999999</v>
      </c>
      <c r="K90" s="42">
        <f t="shared" si="13"/>
        <v>10.639199999999999</v>
      </c>
      <c r="L90" s="42">
        <f t="shared" si="14"/>
        <v>26.269629629629627</v>
      </c>
      <c r="M90" s="42">
        <f t="shared" si="15"/>
        <v>20.861176470588234</v>
      </c>
      <c r="N90" s="45"/>
    </row>
    <row r="91" spans="1:14" x14ac:dyDescent="0.2">
      <c r="A91" s="40" t="s">
        <v>15</v>
      </c>
      <c r="B91" s="40" t="s">
        <v>6</v>
      </c>
      <c r="C91" s="40" t="s">
        <v>7</v>
      </c>
      <c r="D91" s="40" t="s">
        <v>17</v>
      </c>
      <c r="E91" s="40"/>
      <c r="F91" s="40">
        <v>10</v>
      </c>
      <c r="G91" s="40">
        <v>0.25</v>
      </c>
      <c r="H91" s="40">
        <v>1</v>
      </c>
      <c r="I91" s="41">
        <v>0.26597999999999999</v>
      </c>
      <c r="J91" s="41">
        <f t="shared" si="12"/>
        <v>0.26597999999999999</v>
      </c>
      <c r="K91" s="42">
        <f t="shared" si="13"/>
        <v>10.639199999999999</v>
      </c>
      <c r="L91" s="42">
        <f t="shared" si="14"/>
        <v>26.269629629629627</v>
      </c>
      <c r="M91" s="42">
        <f t="shared" si="15"/>
        <v>20.861176470588234</v>
      </c>
      <c r="N91" s="44"/>
    </row>
    <row r="92" spans="1:14" x14ac:dyDescent="0.2">
      <c r="A92" s="40" t="s">
        <v>15</v>
      </c>
      <c r="B92" s="40" t="s">
        <v>6</v>
      </c>
      <c r="C92" s="40" t="s">
        <v>7</v>
      </c>
      <c r="D92" s="40" t="s">
        <v>17</v>
      </c>
      <c r="E92" s="40"/>
      <c r="F92" s="40">
        <v>11</v>
      </c>
      <c r="G92" s="40">
        <v>0.25</v>
      </c>
      <c r="H92" s="40">
        <v>0</v>
      </c>
      <c r="I92" s="41">
        <v>0.26597999999999999</v>
      </c>
      <c r="J92" s="41">
        <f t="shared" si="12"/>
        <v>0</v>
      </c>
      <c r="K92" s="42">
        <f t="shared" si="13"/>
        <v>0</v>
      </c>
      <c r="L92" s="42">
        <f t="shared" si="14"/>
        <v>0</v>
      </c>
      <c r="M92" s="42">
        <f t="shared" si="15"/>
        <v>0</v>
      </c>
      <c r="N92" s="44"/>
    </row>
    <row r="93" spans="1:14" x14ac:dyDescent="0.2">
      <c r="A93" s="40" t="s">
        <v>15</v>
      </c>
      <c r="B93" s="40" t="s">
        <v>6</v>
      </c>
      <c r="C93" s="40" t="s">
        <v>7</v>
      </c>
      <c r="D93" s="40" t="s">
        <v>17</v>
      </c>
      <c r="E93" s="40"/>
      <c r="F93" s="40">
        <v>12</v>
      </c>
      <c r="G93" s="40">
        <v>0.25</v>
      </c>
      <c r="H93" s="40">
        <v>3</v>
      </c>
      <c r="I93" s="41">
        <v>0.26597999999999999</v>
      </c>
      <c r="J93" s="41">
        <f t="shared" si="12"/>
        <v>0.79793999999999998</v>
      </c>
      <c r="K93" s="42">
        <f t="shared" si="13"/>
        <v>31.9176</v>
      </c>
      <c r="L93" s="42">
        <f t="shared" si="14"/>
        <v>78.808888888888887</v>
      </c>
      <c r="M93" s="42">
        <f t="shared" si="15"/>
        <v>62.583529411764708</v>
      </c>
      <c r="N93" s="44"/>
    </row>
    <row r="94" spans="1:14" x14ac:dyDescent="0.2">
      <c r="A94" s="40" t="s">
        <v>15</v>
      </c>
      <c r="B94" s="40" t="s">
        <v>6</v>
      </c>
      <c r="C94" s="40" t="s">
        <v>7</v>
      </c>
      <c r="D94" s="40" t="s">
        <v>17</v>
      </c>
      <c r="E94" s="40"/>
      <c r="F94" s="40">
        <v>13</v>
      </c>
      <c r="G94" s="40">
        <v>0.25</v>
      </c>
      <c r="H94" s="40">
        <v>1</v>
      </c>
      <c r="I94" s="41">
        <v>0.26597999999999999</v>
      </c>
      <c r="J94" s="41">
        <f t="shared" si="12"/>
        <v>0.26597999999999999</v>
      </c>
      <c r="K94" s="42">
        <f t="shared" si="13"/>
        <v>10.639199999999999</v>
      </c>
      <c r="L94" s="42">
        <f t="shared" si="14"/>
        <v>26.269629629629627</v>
      </c>
      <c r="M94" s="42">
        <f t="shared" si="15"/>
        <v>20.861176470588234</v>
      </c>
      <c r="N94" s="44"/>
    </row>
    <row r="95" spans="1:14" x14ac:dyDescent="0.2">
      <c r="A95" s="40" t="s">
        <v>15</v>
      </c>
      <c r="B95" s="40" t="s">
        <v>6</v>
      </c>
      <c r="C95" s="40" t="s">
        <v>7</v>
      </c>
      <c r="D95" s="40" t="s">
        <v>17</v>
      </c>
      <c r="E95" s="40"/>
      <c r="F95" s="40">
        <v>14</v>
      </c>
      <c r="G95" s="40">
        <v>0.25</v>
      </c>
      <c r="H95" s="40">
        <v>1</v>
      </c>
      <c r="I95" s="41">
        <v>0.26597999999999999</v>
      </c>
      <c r="J95" s="41">
        <f t="shared" si="12"/>
        <v>0.26597999999999999</v>
      </c>
      <c r="K95" s="42">
        <f t="shared" si="13"/>
        <v>10.639199999999999</v>
      </c>
      <c r="L95" s="42">
        <f t="shared" si="14"/>
        <v>26.269629629629627</v>
      </c>
      <c r="M95" s="42">
        <f t="shared" si="15"/>
        <v>20.861176470588234</v>
      </c>
      <c r="N95" s="44"/>
    </row>
    <row r="96" spans="1:14" x14ac:dyDescent="0.2">
      <c r="A96" s="40" t="s">
        <v>15</v>
      </c>
      <c r="B96" s="40" t="s">
        <v>6</v>
      </c>
      <c r="C96" s="40" t="s">
        <v>7</v>
      </c>
      <c r="D96" s="40" t="s">
        <v>17</v>
      </c>
      <c r="E96" s="40"/>
      <c r="F96" s="40">
        <v>15</v>
      </c>
      <c r="G96" s="40">
        <v>0.25</v>
      </c>
      <c r="H96" s="40">
        <v>10</v>
      </c>
      <c r="I96" s="41">
        <v>0.26597999999999999</v>
      </c>
      <c r="J96" s="41">
        <f t="shared" si="12"/>
        <v>2.6597999999999997</v>
      </c>
      <c r="K96" s="42">
        <f t="shared" si="13"/>
        <v>106.39199999999998</v>
      </c>
      <c r="L96" s="42">
        <f t="shared" si="14"/>
        <v>262.69629629629623</v>
      </c>
      <c r="M96" s="42">
        <f t="shared" si="15"/>
        <v>208.61176470588231</v>
      </c>
      <c r="N96" s="44" t="s">
        <v>304</v>
      </c>
    </row>
    <row r="97" spans="1:14" x14ac:dyDescent="0.2">
      <c r="A97" s="40" t="s">
        <v>15</v>
      </c>
      <c r="B97" s="40" t="s">
        <v>6</v>
      </c>
      <c r="C97" s="40" t="s">
        <v>7</v>
      </c>
      <c r="D97" s="40" t="s">
        <v>17</v>
      </c>
      <c r="E97" s="40"/>
      <c r="F97" s="40">
        <v>16</v>
      </c>
      <c r="G97" s="40">
        <v>0.25</v>
      </c>
      <c r="H97" s="40">
        <v>0</v>
      </c>
      <c r="I97" s="41">
        <v>0.26597999999999999</v>
      </c>
      <c r="J97" s="41">
        <f t="shared" si="12"/>
        <v>0</v>
      </c>
      <c r="K97" s="42">
        <f t="shared" si="13"/>
        <v>0</v>
      </c>
      <c r="L97" s="42">
        <f t="shared" si="14"/>
        <v>0</v>
      </c>
      <c r="M97" s="42">
        <f t="shared" si="15"/>
        <v>0</v>
      </c>
      <c r="N97" s="44"/>
    </row>
    <row r="98" spans="1:14" x14ac:dyDescent="0.2">
      <c r="A98" s="40" t="s">
        <v>15</v>
      </c>
      <c r="B98" s="40" t="s">
        <v>6</v>
      </c>
      <c r="C98" s="40" t="s">
        <v>7</v>
      </c>
      <c r="D98" s="40" t="s">
        <v>17</v>
      </c>
      <c r="E98" s="40"/>
      <c r="F98" s="40">
        <v>17</v>
      </c>
      <c r="G98" s="40">
        <v>0.25</v>
      </c>
      <c r="H98" s="40">
        <v>1</v>
      </c>
      <c r="I98" s="41">
        <v>0.26597999999999999</v>
      </c>
      <c r="J98" s="41">
        <f t="shared" si="12"/>
        <v>0.26597999999999999</v>
      </c>
      <c r="K98" s="42">
        <f t="shared" si="13"/>
        <v>10.639199999999999</v>
      </c>
      <c r="L98" s="42">
        <f t="shared" si="14"/>
        <v>26.269629629629627</v>
      </c>
      <c r="M98" s="42">
        <f t="shared" si="15"/>
        <v>20.861176470588234</v>
      </c>
      <c r="N98" s="44"/>
    </row>
    <row r="99" spans="1:14" x14ac:dyDescent="0.2">
      <c r="A99" s="40" t="s">
        <v>15</v>
      </c>
      <c r="B99" s="40" t="s">
        <v>6</v>
      </c>
      <c r="C99" s="40" t="s">
        <v>7</v>
      </c>
      <c r="D99" s="40" t="s">
        <v>17</v>
      </c>
      <c r="E99" s="40"/>
      <c r="F99" s="40">
        <v>18</v>
      </c>
      <c r="G99" s="40">
        <v>0.25</v>
      </c>
      <c r="H99" s="40">
        <v>3</v>
      </c>
      <c r="I99" s="41">
        <v>0.26597999999999999</v>
      </c>
      <c r="J99" s="41">
        <f t="shared" si="12"/>
        <v>0.79793999999999998</v>
      </c>
      <c r="K99" s="42">
        <f t="shared" si="13"/>
        <v>31.9176</v>
      </c>
      <c r="L99" s="42">
        <f t="shared" si="14"/>
        <v>78.808888888888887</v>
      </c>
      <c r="M99" s="42">
        <f t="shared" si="15"/>
        <v>62.583529411764708</v>
      </c>
      <c r="N99" s="44"/>
    </row>
    <row r="100" spans="1:14" x14ac:dyDescent="0.2">
      <c r="A100" s="40" t="s">
        <v>15</v>
      </c>
      <c r="B100" s="40" t="s">
        <v>6</v>
      </c>
      <c r="C100" s="40" t="s">
        <v>7</v>
      </c>
      <c r="D100" s="40" t="s">
        <v>17</v>
      </c>
      <c r="E100" s="40"/>
      <c r="F100" s="40">
        <v>19</v>
      </c>
      <c r="G100" s="40">
        <v>0.25</v>
      </c>
      <c r="H100" s="40">
        <v>3</v>
      </c>
      <c r="I100" s="41">
        <v>0.26597999999999999</v>
      </c>
      <c r="J100" s="41">
        <f t="shared" si="12"/>
        <v>0.79793999999999998</v>
      </c>
      <c r="K100" s="42">
        <f t="shared" si="13"/>
        <v>31.9176</v>
      </c>
      <c r="L100" s="42">
        <f t="shared" si="14"/>
        <v>78.808888888888887</v>
      </c>
      <c r="M100" s="42">
        <f t="shared" si="15"/>
        <v>62.583529411764708</v>
      </c>
      <c r="N100" s="44"/>
    </row>
    <row r="101" spans="1:14" x14ac:dyDescent="0.2">
      <c r="A101" s="40" t="s">
        <v>15</v>
      </c>
      <c r="B101" s="40" t="s">
        <v>6</v>
      </c>
      <c r="C101" s="40" t="s">
        <v>7</v>
      </c>
      <c r="D101" s="40" t="s">
        <v>17</v>
      </c>
      <c r="E101" s="40"/>
      <c r="F101" s="40">
        <v>20</v>
      </c>
      <c r="G101" s="40">
        <v>0.25</v>
      </c>
      <c r="H101" s="40">
        <v>4</v>
      </c>
      <c r="I101" s="41">
        <v>0.26597999999999999</v>
      </c>
      <c r="J101" s="41">
        <f t="shared" si="12"/>
        <v>1.06392</v>
      </c>
      <c r="K101" s="42">
        <f t="shared" si="13"/>
        <v>42.556799999999996</v>
      </c>
      <c r="L101" s="42">
        <f t="shared" si="14"/>
        <v>105.07851851851851</v>
      </c>
      <c r="M101" s="42">
        <f t="shared" si="15"/>
        <v>83.444705882352935</v>
      </c>
      <c r="N101" s="44"/>
    </row>
    <row r="102" spans="1:14" x14ac:dyDescent="0.2">
      <c r="A102" s="40" t="s">
        <v>15</v>
      </c>
      <c r="B102" s="40" t="s">
        <v>6</v>
      </c>
      <c r="C102" s="40" t="s">
        <v>7</v>
      </c>
      <c r="D102" s="40" t="s">
        <v>18</v>
      </c>
      <c r="E102" s="40"/>
      <c r="F102" s="40">
        <v>1</v>
      </c>
      <c r="G102" s="40">
        <v>0.25</v>
      </c>
      <c r="H102" s="40">
        <v>18</v>
      </c>
      <c r="I102" s="41">
        <v>0.26597999999999999</v>
      </c>
      <c r="J102" s="41">
        <f t="shared" si="12"/>
        <v>4.7876399999999997</v>
      </c>
      <c r="K102" s="42">
        <f t="shared" si="13"/>
        <v>191.50559999999999</v>
      </c>
      <c r="L102" s="42">
        <f t="shared" si="14"/>
        <v>472.8533333333333</v>
      </c>
      <c r="M102" s="42">
        <f t="shared" si="15"/>
        <v>375.50117647058818</v>
      </c>
      <c r="N102" s="44"/>
    </row>
    <row r="103" spans="1:14" x14ac:dyDescent="0.2">
      <c r="A103" s="40" t="s">
        <v>15</v>
      </c>
      <c r="B103" s="40" t="s">
        <v>6</v>
      </c>
      <c r="C103" s="40" t="s">
        <v>7</v>
      </c>
      <c r="D103" s="40" t="s">
        <v>18</v>
      </c>
      <c r="E103" s="40"/>
      <c r="F103" s="40">
        <v>2</v>
      </c>
      <c r="G103" s="40">
        <v>0.25</v>
      </c>
      <c r="H103" s="40">
        <v>11</v>
      </c>
      <c r="I103" s="41">
        <v>0.26597999999999999</v>
      </c>
      <c r="J103" s="41">
        <f t="shared" si="12"/>
        <v>2.92578</v>
      </c>
      <c r="K103" s="42">
        <f t="shared" si="13"/>
        <v>117.0312</v>
      </c>
      <c r="L103" s="42">
        <f t="shared" si="14"/>
        <v>288.96592592592589</v>
      </c>
      <c r="M103" s="42">
        <f t="shared" si="15"/>
        <v>229.47294117647058</v>
      </c>
      <c r="N103" s="44"/>
    </row>
    <row r="104" spans="1:14" x14ac:dyDescent="0.2">
      <c r="A104" s="40" t="s">
        <v>15</v>
      </c>
      <c r="B104" s="40" t="s">
        <v>6</v>
      </c>
      <c r="C104" s="40" t="s">
        <v>7</v>
      </c>
      <c r="D104" s="40" t="s">
        <v>18</v>
      </c>
      <c r="E104" s="40"/>
      <c r="F104" s="40">
        <v>3</v>
      </c>
      <c r="G104" s="40">
        <v>0.25</v>
      </c>
      <c r="H104" s="40">
        <v>2</v>
      </c>
      <c r="I104" s="41">
        <v>0.26597999999999999</v>
      </c>
      <c r="J104" s="41">
        <f t="shared" si="12"/>
        <v>0.53195999999999999</v>
      </c>
      <c r="K104" s="42">
        <f t="shared" si="13"/>
        <v>21.278399999999998</v>
      </c>
      <c r="L104" s="42">
        <f t="shared" si="14"/>
        <v>52.539259259259254</v>
      </c>
      <c r="M104" s="42">
        <f t="shared" si="15"/>
        <v>41.722352941176467</v>
      </c>
      <c r="N104" s="44"/>
    </row>
    <row r="105" spans="1:14" x14ac:dyDescent="0.2">
      <c r="A105" s="40" t="s">
        <v>15</v>
      </c>
      <c r="B105" s="40" t="s">
        <v>6</v>
      </c>
      <c r="C105" s="40" t="s">
        <v>7</v>
      </c>
      <c r="D105" s="40" t="s">
        <v>18</v>
      </c>
      <c r="E105" s="40"/>
      <c r="F105" s="40">
        <v>4</v>
      </c>
      <c r="G105" s="40">
        <v>0.25</v>
      </c>
      <c r="H105" s="40">
        <v>4</v>
      </c>
      <c r="I105" s="41">
        <v>0.26597999999999999</v>
      </c>
      <c r="J105" s="41">
        <f t="shared" si="12"/>
        <v>1.06392</v>
      </c>
      <c r="K105" s="42">
        <f t="shared" si="13"/>
        <v>42.556799999999996</v>
      </c>
      <c r="L105" s="42">
        <f t="shared" si="14"/>
        <v>105.07851851851851</v>
      </c>
      <c r="M105" s="42">
        <f t="shared" si="15"/>
        <v>83.444705882352935</v>
      </c>
      <c r="N105" s="44"/>
    </row>
    <row r="106" spans="1:14" x14ac:dyDescent="0.2">
      <c r="A106" s="40" t="s">
        <v>15</v>
      </c>
      <c r="B106" s="40" t="s">
        <v>6</v>
      </c>
      <c r="C106" s="40" t="s">
        <v>7</v>
      </c>
      <c r="D106" s="40" t="s">
        <v>18</v>
      </c>
      <c r="E106" s="40"/>
      <c r="F106" s="40">
        <v>5</v>
      </c>
      <c r="G106" s="40">
        <v>0.25</v>
      </c>
      <c r="H106" s="40">
        <v>3</v>
      </c>
      <c r="I106" s="41">
        <v>0.26597999999999999</v>
      </c>
      <c r="J106" s="41">
        <f t="shared" si="12"/>
        <v>0.79793999999999998</v>
      </c>
      <c r="K106" s="42">
        <f t="shared" si="13"/>
        <v>31.9176</v>
      </c>
      <c r="L106" s="42">
        <f t="shared" si="14"/>
        <v>78.808888888888887</v>
      </c>
      <c r="M106" s="42">
        <f t="shared" si="15"/>
        <v>62.583529411764708</v>
      </c>
      <c r="N106" s="44"/>
    </row>
    <row r="107" spans="1:14" x14ac:dyDescent="0.2">
      <c r="A107" s="40" t="s">
        <v>15</v>
      </c>
      <c r="B107" s="40" t="s">
        <v>6</v>
      </c>
      <c r="C107" s="40" t="s">
        <v>7</v>
      </c>
      <c r="D107" s="40" t="s">
        <v>18</v>
      </c>
      <c r="E107" s="40"/>
      <c r="F107" s="40">
        <v>6</v>
      </c>
      <c r="G107" s="40">
        <v>0.25</v>
      </c>
      <c r="H107" s="40">
        <v>15</v>
      </c>
      <c r="I107" s="41">
        <v>0.26597999999999999</v>
      </c>
      <c r="J107" s="41">
        <f t="shared" si="12"/>
        <v>3.9897</v>
      </c>
      <c r="K107" s="42">
        <f t="shared" si="13"/>
        <v>159.58799999999999</v>
      </c>
      <c r="L107" s="42">
        <f t="shared" si="14"/>
        <v>394.04444444444442</v>
      </c>
      <c r="M107" s="42">
        <f t="shared" si="15"/>
        <v>312.91764705882349</v>
      </c>
      <c r="N107" s="44"/>
    </row>
    <row r="108" spans="1:14" x14ac:dyDescent="0.2">
      <c r="A108" s="40" t="s">
        <v>15</v>
      </c>
      <c r="B108" s="40" t="s">
        <v>6</v>
      </c>
      <c r="C108" s="40" t="s">
        <v>7</v>
      </c>
      <c r="D108" s="40" t="s">
        <v>18</v>
      </c>
      <c r="E108" s="40"/>
      <c r="F108" s="40">
        <v>7</v>
      </c>
      <c r="G108" s="40">
        <v>0.25</v>
      </c>
      <c r="H108" s="40">
        <v>7</v>
      </c>
      <c r="I108" s="41">
        <v>0.26597999999999999</v>
      </c>
      <c r="J108" s="41">
        <f t="shared" si="12"/>
        <v>1.8618600000000001</v>
      </c>
      <c r="K108" s="42">
        <f t="shared" si="13"/>
        <v>74.474400000000003</v>
      </c>
      <c r="L108" s="42">
        <f t="shared" si="14"/>
        <v>183.88740740740741</v>
      </c>
      <c r="M108" s="42">
        <f t="shared" si="15"/>
        <v>146.02823529411765</v>
      </c>
      <c r="N108" s="45"/>
    </row>
    <row r="109" spans="1:14" x14ac:dyDescent="0.2">
      <c r="A109" s="40" t="s">
        <v>15</v>
      </c>
      <c r="B109" s="40" t="s">
        <v>6</v>
      </c>
      <c r="C109" s="40" t="s">
        <v>7</v>
      </c>
      <c r="D109" s="40" t="s">
        <v>18</v>
      </c>
      <c r="E109" s="40"/>
      <c r="F109" s="40">
        <v>8</v>
      </c>
      <c r="G109" s="40">
        <v>0.25</v>
      </c>
      <c r="H109" s="40">
        <v>7</v>
      </c>
      <c r="I109" s="41">
        <v>0.26597999999999999</v>
      </c>
      <c r="J109" s="41">
        <f t="shared" si="12"/>
        <v>1.8618600000000001</v>
      </c>
      <c r="K109" s="42">
        <f t="shared" si="13"/>
        <v>74.474400000000003</v>
      </c>
      <c r="L109" s="42">
        <f t="shared" si="14"/>
        <v>183.88740740740741</v>
      </c>
      <c r="M109" s="42">
        <f t="shared" si="15"/>
        <v>146.02823529411765</v>
      </c>
      <c r="N109" s="45"/>
    </row>
    <row r="110" spans="1:14" x14ac:dyDescent="0.2">
      <c r="A110" s="40" t="s">
        <v>15</v>
      </c>
      <c r="B110" s="40" t="s">
        <v>6</v>
      </c>
      <c r="C110" s="40" t="s">
        <v>7</v>
      </c>
      <c r="D110" s="40" t="s">
        <v>18</v>
      </c>
      <c r="E110" s="40"/>
      <c r="F110" s="40">
        <v>9</v>
      </c>
      <c r="G110" s="40">
        <v>0.25</v>
      </c>
      <c r="H110" s="40">
        <v>1</v>
      </c>
      <c r="I110" s="41">
        <v>0.26597999999999999</v>
      </c>
      <c r="J110" s="41">
        <f t="shared" si="12"/>
        <v>0.26597999999999999</v>
      </c>
      <c r="K110" s="42">
        <f t="shared" si="13"/>
        <v>10.639199999999999</v>
      </c>
      <c r="L110" s="42">
        <f t="shared" si="14"/>
        <v>26.269629629629627</v>
      </c>
      <c r="M110" s="42">
        <f t="shared" si="15"/>
        <v>20.861176470588234</v>
      </c>
      <c r="N110" s="45"/>
    </row>
    <row r="111" spans="1:14" x14ac:dyDescent="0.2">
      <c r="A111" s="40" t="s">
        <v>15</v>
      </c>
      <c r="B111" s="40" t="s">
        <v>6</v>
      </c>
      <c r="C111" s="40" t="s">
        <v>7</v>
      </c>
      <c r="D111" s="40" t="s">
        <v>18</v>
      </c>
      <c r="E111" s="40"/>
      <c r="F111" s="40">
        <v>10</v>
      </c>
      <c r="G111" s="40">
        <v>0.25</v>
      </c>
      <c r="H111" s="40">
        <v>3</v>
      </c>
      <c r="I111" s="41">
        <v>0.26597999999999999</v>
      </c>
      <c r="J111" s="41">
        <f t="shared" si="12"/>
        <v>0.79793999999999998</v>
      </c>
      <c r="K111" s="42">
        <f t="shared" si="13"/>
        <v>31.9176</v>
      </c>
      <c r="L111" s="42">
        <f t="shared" si="14"/>
        <v>78.808888888888887</v>
      </c>
      <c r="M111" s="42">
        <f t="shared" si="15"/>
        <v>62.583529411764708</v>
      </c>
      <c r="N111" s="44"/>
    </row>
    <row r="112" spans="1:14" x14ac:dyDescent="0.2">
      <c r="A112" s="40" t="s">
        <v>15</v>
      </c>
      <c r="B112" s="40" t="s">
        <v>6</v>
      </c>
      <c r="C112" s="40" t="s">
        <v>7</v>
      </c>
      <c r="D112" s="40" t="s">
        <v>18</v>
      </c>
      <c r="E112" s="40"/>
      <c r="F112" s="40">
        <v>11</v>
      </c>
      <c r="G112" s="40">
        <v>0.25</v>
      </c>
      <c r="H112" s="40">
        <v>0</v>
      </c>
      <c r="I112" s="41">
        <v>0.26597999999999999</v>
      </c>
      <c r="J112" s="41">
        <f t="shared" si="12"/>
        <v>0</v>
      </c>
      <c r="K112" s="42">
        <f t="shared" si="13"/>
        <v>0</v>
      </c>
      <c r="L112" s="42">
        <f t="shared" si="14"/>
        <v>0</v>
      </c>
      <c r="M112" s="42">
        <f t="shared" si="15"/>
        <v>0</v>
      </c>
      <c r="N112" s="44"/>
    </row>
    <row r="113" spans="1:14" x14ac:dyDescent="0.2">
      <c r="A113" s="40" t="s">
        <v>15</v>
      </c>
      <c r="B113" s="40" t="s">
        <v>6</v>
      </c>
      <c r="C113" s="40" t="s">
        <v>7</v>
      </c>
      <c r="D113" s="40" t="s">
        <v>18</v>
      </c>
      <c r="E113" s="40"/>
      <c r="F113" s="40">
        <v>12</v>
      </c>
      <c r="G113" s="40">
        <v>0.25</v>
      </c>
      <c r="H113" s="40">
        <v>0</v>
      </c>
      <c r="I113" s="41">
        <v>0.26597999999999999</v>
      </c>
      <c r="J113" s="41">
        <f t="shared" si="12"/>
        <v>0</v>
      </c>
      <c r="K113" s="42">
        <f t="shared" si="13"/>
        <v>0</v>
      </c>
      <c r="L113" s="42">
        <f t="shared" si="14"/>
        <v>0</v>
      </c>
      <c r="M113" s="42">
        <f t="shared" si="15"/>
        <v>0</v>
      </c>
      <c r="N113" s="44"/>
    </row>
    <row r="114" spans="1:14" x14ac:dyDescent="0.2">
      <c r="A114" s="40" t="s">
        <v>15</v>
      </c>
      <c r="B114" s="40" t="s">
        <v>6</v>
      </c>
      <c r="C114" s="40" t="s">
        <v>7</v>
      </c>
      <c r="D114" s="40" t="s">
        <v>18</v>
      </c>
      <c r="E114" s="40"/>
      <c r="F114" s="40">
        <v>13</v>
      </c>
      <c r="G114" s="40">
        <v>0.25</v>
      </c>
      <c r="H114" s="40">
        <v>7</v>
      </c>
      <c r="I114" s="41">
        <v>0.26597999999999999</v>
      </c>
      <c r="J114" s="41">
        <f t="shared" si="12"/>
        <v>1.8618600000000001</v>
      </c>
      <c r="K114" s="42">
        <f t="shared" si="13"/>
        <v>74.474400000000003</v>
      </c>
      <c r="L114" s="42">
        <f t="shared" si="14"/>
        <v>183.88740740740741</v>
      </c>
      <c r="M114" s="42">
        <f t="shared" si="15"/>
        <v>146.02823529411765</v>
      </c>
      <c r="N114" s="44"/>
    </row>
    <row r="115" spans="1:14" x14ac:dyDescent="0.2">
      <c r="A115" s="40" t="s">
        <v>15</v>
      </c>
      <c r="B115" s="40" t="s">
        <v>6</v>
      </c>
      <c r="C115" s="40" t="s">
        <v>7</v>
      </c>
      <c r="D115" s="40" t="s">
        <v>18</v>
      </c>
      <c r="E115" s="40"/>
      <c r="F115" s="40">
        <v>14</v>
      </c>
      <c r="G115" s="40">
        <v>0.25</v>
      </c>
      <c r="H115" s="40">
        <v>2</v>
      </c>
      <c r="I115" s="41">
        <v>0.26597999999999999</v>
      </c>
      <c r="J115" s="41">
        <f t="shared" si="12"/>
        <v>0.53195999999999999</v>
      </c>
      <c r="K115" s="42">
        <f t="shared" si="13"/>
        <v>21.278399999999998</v>
      </c>
      <c r="L115" s="42">
        <f t="shared" si="14"/>
        <v>52.539259259259254</v>
      </c>
      <c r="M115" s="42">
        <f t="shared" si="15"/>
        <v>41.722352941176467</v>
      </c>
      <c r="N115" s="46"/>
    </row>
    <row r="116" spans="1:14" x14ac:dyDescent="0.2">
      <c r="A116" s="40" t="s">
        <v>15</v>
      </c>
      <c r="B116" s="40" t="s">
        <v>6</v>
      </c>
      <c r="C116" s="40" t="s">
        <v>7</v>
      </c>
      <c r="D116" s="40" t="s">
        <v>18</v>
      </c>
      <c r="E116" s="40"/>
      <c r="F116" s="40">
        <v>15</v>
      </c>
      <c r="G116" s="40">
        <v>0.25</v>
      </c>
      <c r="H116" s="40">
        <v>0</v>
      </c>
      <c r="I116" s="41">
        <v>0.26597999999999999</v>
      </c>
      <c r="J116" s="41">
        <f t="shared" si="12"/>
        <v>0</v>
      </c>
      <c r="K116" s="42">
        <f t="shared" si="13"/>
        <v>0</v>
      </c>
      <c r="L116" s="42">
        <f t="shared" si="14"/>
        <v>0</v>
      </c>
      <c r="M116" s="42">
        <f t="shared" si="15"/>
        <v>0</v>
      </c>
      <c r="N116" s="44"/>
    </row>
    <row r="117" spans="1:14" x14ac:dyDescent="0.2">
      <c r="A117" s="40" t="s">
        <v>15</v>
      </c>
      <c r="B117" s="40" t="s">
        <v>6</v>
      </c>
      <c r="C117" s="40" t="s">
        <v>7</v>
      </c>
      <c r="D117" s="40" t="s">
        <v>18</v>
      </c>
      <c r="E117" s="40"/>
      <c r="F117" s="40">
        <v>16</v>
      </c>
      <c r="G117" s="40">
        <v>0.25</v>
      </c>
      <c r="H117" s="40">
        <v>1</v>
      </c>
      <c r="I117" s="41">
        <v>0.26597999999999999</v>
      </c>
      <c r="J117" s="41">
        <f t="shared" si="12"/>
        <v>0.26597999999999999</v>
      </c>
      <c r="K117" s="42">
        <f t="shared" si="13"/>
        <v>10.639199999999999</v>
      </c>
      <c r="L117" s="42">
        <f t="shared" si="14"/>
        <v>26.269629629629627</v>
      </c>
      <c r="M117" s="42">
        <f t="shared" si="15"/>
        <v>20.861176470588234</v>
      </c>
      <c r="N117" s="44"/>
    </row>
    <row r="118" spans="1:14" x14ac:dyDescent="0.2">
      <c r="A118" s="40" t="s">
        <v>15</v>
      </c>
      <c r="B118" s="40" t="s">
        <v>6</v>
      </c>
      <c r="C118" s="40" t="s">
        <v>7</v>
      </c>
      <c r="D118" s="40" t="s">
        <v>18</v>
      </c>
      <c r="E118" s="40"/>
      <c r="F118" s="40">
        <v>17</v>
      </c>
      <c r="G118" s="40">
        <v>0.25</v>
      </c>
      <c r="H118" s="40">
        <v>1</v>
      </c>
      <c r="I118" s="41">
        <v>0.26597999999999999</v>
      </c>
      <c r="J118" s="41">
        <f t="shared" si="12"/>
        <v>0.26597999999999999</v>
      </c>
      <c r="K118" s="42">
        <f t="shared" si="13"/>
        <v>10.639199999999999</v>
      </c>
      <c r="L118" s="42">
        <f t="shared" si="14"/>
        <v>26.269629629629627</v>
      </c>
      <c r="M118" s="42">
        <f t="shared" si="15"/>
        <v>20.861176470588234</v>
      </c>
      <c r="N118" s="44"/>
    </row>
    <row r="119" spans="1:14" x14ac:dyDescent="0.2">
      <c r="A119" s="40" t="s">
        <v>15</v>
      </c>
      <c r="B119" s="40" t="s">
        <v>6</v>
      </c>
      <c r="C119" s="40" t="s">
        <v>7</v>
      </c>
      <c r="D119" s="40" t="s">
        <v>18</v>
      </c>
      <c r="E119" s="40"/>
      <c r="F119" s="40">
        <v>18</v>
      </c>
      <c r="G119" s="40">
        <v>0.25</v>
      </c>
      <c r="H119" s="40">
        <v>3</v>
      </c>
      <c r="I119" s="41">
        <v>0.26597999999999999</v>
      </c>
      <c r="J119" s="41">
        <f t="shared" si="12"/>
        <v>0.79793999999999998</v>
      </c>
      <c r="K119" s="42">
        <f t="shared" si="13"/>
        <v>31.9176</v>
      </c>
      <c r="L119" s="42">
        <f t="shared" si="14"/>
        <v>78.808888888888887</v>
      </c>
      <c r="M119" s="42">
        <f t="shared" si="15"/>
        <v>62.583529411764708</v>
      </c>
      <c r="N119" s="44"/>
    </row>
    <row r="120" spans="1:14" x14ac:dyDescent="0.2">
      <c r="A120" s="40" t="s">
        <v>15</v>
      </c>
      <c r="B120" s="40" t="s">
        <v>6</v>
      </c>
      <c r="C120" s="40" t="s">
        <v>7</v>
      </c>
      <c r="D120" s="40" t="s">
        <v>18</v>
      </c>
      <c r="E120" s="40"/>
      <c r="F120" s="40">
        <v>19</v>
      </c>
      <c r="G120" s="40">
        <v>0.25</v>
      </c>
      <c r="H120" s="40">
        <v>1</v>
      </c>
      <c r="I120" s="41">
        <v>0.26597999999999999</v>
      </c>
      <c r="J120" s="41">
        <f t="shared" si="12"/>
        <v>0.26597999999999999</v>
      </c>
      <c r="K120" s="42">
        <f t="shared" si="13"/>
        <v>10.639199999999999</v>
      </c>
      <c r="L120" s="42">
        <f t="shared" si="14"/>
        <v>26.269629629629627</v>
      </c>
      <c r="M120" s="42">
        <f t="shared" si="15"/>
        <v>20.861176470588234</v>
      </c>
      <c r="N120" s="44"/>
    </row>
    <row r="121" spans="1:14" x14ac:dyDescent="0.2">
      <c r="A121" s="40" t="s">
        <v>15</v>
      </c>
      <c r="B121" s="40" t="s">
        <v>6</v>
      </c>
      <c r="C121" s="40" t="s">
        <v>7</v>
      </c>
      <c r="D121" s="40" t="s">
        <v>18</v>
      </c>
      <c r="E121" s="40"/>
      <c r="F121" s="40">
        <v>20</v>
      </c>
      <c r="G121" s="40">
        <v>0.25</v>
      </c>
      <c r="H121" s="40">
        <v>0</v>
      </c>
      <c r="I121" s="41">
        <v>0.26597999999999999</v>
      </c>
      <c r="J121" s="41">
        <f t="shared" si="12"/>
        <v>0</v>
      </c>
      <c r="K121" s="42">
        <f t="shared" si="13"/>
        <v>0</v>
      </c>
      <c r="L121" s="42">
        <f t="shared" si="14"/>
        <v>0</v>
      </c>
      <c r="M121" s="42">
        <f t="shared" si="15"/>
        <v>0</v>
      </c>
      <c r="N121" s="44"/>
    </row>
    <row r="122" spans="1:14" x14ac:dyDescent="0.2">
      <c r="A122" s="40" t="s">
        <v>22</v>
      </c>
      <c r="B122" s="40" t="s">
        <v>11</v>
      </c>
      <c r="C122" s="40" t="s">
        <v>7</v>
      </c>
      <c r="D122" s="40" t="s">
        <v>26</v>
      </c>
      <c r="E122" s="40"/>
      <c r="F122" s="40">
        <v>1</v>
      </c>
      <c r="G122" s="40">
        <v>0.25</v>
      </c>
      <c r="H122" s="40">
        <v>3</v>
      </c>
      <c r="I122" s="41">
        <v>0.26597999999999999</v>
      </c>
      <c r="J122" s="41">
        <f t="shared" ref="J122:J142" si="16">(H122*I122)</f>
        <v>0.79793999999999998</v>
      </c>
      <c r="K122" s="42">
        <f t="shared" ref="K122:K142" si="17">(J122*10000)/G122/1000</f>
        <v>31.9176</v>
      </c>
      <c r="L122" s="42">
        <f t="shared" ref="L122:L142" si="18">K122/0.405</f>
        <v>78.808888888888887</v>
      </c>
      <c r="M122" s="42">
        <f t="shared" ref="M122:M142" si="19">K122/0.51</f>
        <v>62.583529411764708</v>
      </c>
      <c r="N122" s="44"/>
    </row>
    <row r="123" spans="1:14" x14ac:dyDescent="0.2">
      <c r="A123" s="40" t="s">
        <v>22</v>
      </c>
      <c r="B123" s="40" t="s">
        <v>11</v>
      </c>
      <c r="C123" s="40" t="s">
        <v>7</v>
      </c>
      <c r="D123" s="40" t="s">
        <v>26</v>
      </c>
      <c r="E123" s="40"/>
      <c r="F123" s="40">
        <v>2</v>
      </c>
      <c r="G123" s="40">
        <v>0.25</v>
      </c>
      <c r="H123" s="40">
        <v>8</v>
      </c>
      <c r="I123" s="41">
        <v>0.26597999999999999</v>
      </c>
      <c r="J123" s="41">
        <f t="shared" si="16"/>
        <v>2.12784</v>
      </c>
      <c r="K123" s="42">
        <f t="shared" si="17"/>
        <v>85.113599999999991</v>
      </c>
      <c r="L123" s="42">
        <f t="shared" si="18"/>
        <v>210.15703703703701</v>
      </c>
      <c r="M123" s="42">
        <f t="shared" si="19"/>
        <v>166.88941176470587</v>
      </c>
      <c r="N123" s="44"/>
    </row>
    <row r="124" spans="1:14" x14ac:dyDescent="0.2">
      <c r="A124" s="40" t="s">
        <v>22</v>
      </c>
      <c r="B124" s="40" t="s">
        <v>11</v>
      </c>
      <c r="C124" s="40" t="s">
        <v>7</v>
      </c>
      <c r="D124" s="40" t="s">
        <v>26</v>
      </c>
      <c r="E124" s="40"/>
      <c r="F124" s="40">
        <v>3</v>
      </c>
      <c r="G124" s="40">
        <v>0.25</v>
      </c>
      <c r="H124" s="40">
        <v>2</v>
      </c>
      <c r="I124" s="41">
        <v>0.26597999999999999</v>
      </c>
      <c r="J124" s="41">
        <f t="shared" si="16"/>
        <v>0.53195999999999999</v>
      </c>
      <c r="K124" s="42">
        <f t="shared" si="17"/>
        <v>21.278399999999998</v>
      </c>
      <c r="L124" s="42">
        <f t="shared" si="18"/>
        <v>52.539259259259254</v>
      </c>
      <c r="M124" s="42">
        <f t="shared" si="19"/>
        <v>41.722352941176467</v>
      </c>
      <c r="N124" s="44"/>
    </row>
    <row r="125" spans="1:14" x14ac:dyDescent="0.2">
      <c r="A125" s="40" t="s">
        <v>22</v>
      </c>
      <c r="B125" s="40" t="s">
        <v>11</v>
      </c>
      <c r="C125" s="40" t="s">
        <v>7</v>
      </c>
      <c r="D125" s="40" t="s">
        <v>26</v>
      </c>
      <c r="E125" s="40"/>
      <c r="F125" s="40">
        <v>4</v>
      </c>
      <c r="G125" s="40">
        <v>0.25</v>
      </c>
      <c r="H125" s="40">
        <v>6</v>
      </c>
      <c r="I125" s="41">
        <v>0.26597999999999999</v>
      </c>
      <c r="J125" s="41">
        <f t="shared" si="16"/>
        <v>1.59588</v>
      </c>
      <c r="K125" s="42">
        <f t="shared" si="17"/>
        <v>63.8352</v>
      </c>
      <c r="L125" s="42">
        <f t="shared" si="18"/>
        <v>157.61777777777777</v>
      </c>
      <c r="M125" s="42">
        <f t="shared" si="19"/>
        <v>125.16705882352942</v>
      </c>
      <c r="N125" s="45"/>
    </row>
    <row r="126" spans="1:14" x14ac:dyDescent="0.2">
      <c r="A126" s="40" t="s">
        <v>22</v>
      </c>
      <c r="B126" s="40" t="s">
        <v>11</v>
      </c>
      <c r="C126" s="40" t="s">
        <v>7</v>
      </c>
      <c r="D126" s="40" t="s">
        <v>26</v>
      </c>
      <c r="E126" s="40"/>
      <c r="F126" s="40">
        <v>5</v>
      </c>
      <c r="G126" s="40">
        <v>0.25</v>
      </c>
      <c r="H126" s="40">
        <v>3</v>
      </c>
      <c r="I126" s="41">
        <v>0.26597999999999999</v>
      </c>
      <c r="J126" s="41">
        <f t="shared" si="16"/>
        <v>0.79793999999999998</v>
      </c>
      <c r="K126" s="42">
        <f t="shared" si="17"/>
        <v>31.9176</v>
      </c>
      <c r="L126" s="42">
        <f t="shared" si="18"/>
        <v>78.808888888888887</v>
      </c>
      <c r="M126" s="42">
        <f t="shared" si="19"/>
        <v>62.583529411764708</v>
      </c>
      <c r="N126" s="45"/>
    </row>
    <row r="127" spans="1:14" x14ac:dyDescent="0.2">
      <c r="A127" s="40" t="s">
        <v>22</v>
      </c>
      <c r="B127" s="40" t="s">
        <v>11</v>
      </c>
      <c r="C127" s="40" t="s">
        <v>7</v>
      </c>
      <c r="D127" s="40" t="s">
        <v>26</v>
      </c>
      <c r="E127" s="40"/>
      <c r="F127" s="40">
        <v>6</v>
      </c>
      <c r="G127" s="40">
        <v>0.25</v>
      </c>
      <c r="H127" s="40">
        <v>10</v>
      </c>
      <c r="I127" s="41">
        <v>0.26597999999999999</v>
      </c>
      <c r="J127" s="41">
        <f t="shared" si="16"/>
        <v>2.6597999999999997</v>
      </c>
      <c r="K127" s="42">
        <f t="shared" si="17"/>
        <v>106.39199999999998</v>
      </c>
      <c r="L127" s="42">
        <f t="shared" si="18"/>
        <v>262.69629629629623</v>
      </c>
      <c r="M127" s="42">
        <f t="shared" si="19"/>
        <v>208.61176470588231</v>
      </c>
      <c r="N127" s="44"/>
    </row>
    <row r="128" spans="1:14" x14ac:dyDescent="0.2">
      <c r="A128" s="40" t="s">
        <v>22</v>
      </c>
      <c r="B128" s="40" t="s">
        <v>11</v>
      </c>
      <c r="C128" s="40" t="s">
        <v>7</v>
      </c>
      <c r="D128" s="40" t="s">
        <v>26</v>
      </c>
      <c r="E128" s="40"/>
      <c r="F128" s="40">
        <v>7</v>
      </c>
      <c r="G128" s="40">
        <v>0.25</v>
      </c>
      <c r="H128" s="40">
        <v>1</v>
      </c>
      <c r="I128" s="41">
        <v>0.26597999999999999</v>
      </c>
      <c r="J128" s="41">
        <f t="shared" si="16"/>
        <v>0.26597999999999999</v>
      </c>
      <c r="K128" s="42">
        <f t="shared" si="17"/>
        <v>10.639199999999999</v>
      </c>
      <c r="L128" s="42">
        <f t="shared" si="18"/>
        <v>26.269629629629627</v>
      </c>
      <c r="M128" s="42">
        <f t="shared" si="19"/>
        <v>20.861176470588234</v>
      </c>
      <c r="N128" s="45"/>
    </row>
    <row r="129" spans="1:14" x14ac:dyDescent="0.2">
      <c r="A129" s="40" t="s">
        <v>22</v>
      </c>
      <c r="B129" s="40" t="s">
        <v>11</v>
      </c>
      <c r="C129" s="40" t="s">
        <v>7</v>
      </c>
      <c r="D129" s="40" t="s">
        <v>26</v>
      </c>
      <c r="E129" s="40"/>
      <c r="F129" s="40">
        <v>8</v>
      </c>
      <c r="G129" s="40">
        <v>0.25</v>
      </c>
      <c r="H129" s="40">
        <v>2</v>
      </c>
      <c r="I129" s="41">
        <v>0.26597999999999999</v>
      </c>
      <c r="J129" s="41">
        <f t="shared" si="16"/>
        <v>0.53195999999999999</v>
      </c>
      <c r="K129" s="42">
        <f t="shared" si="17"/>
        <v>21.278399999999998</v>
      </c>
      <c r="L129" s="42">
        <f t="shared" si="18"/>
        <v>52.539259259259254</v>
      </c>
      <c r="M129" s="42">
        <f t="shared" si="19"/>
        <v>41.722352941176467</v>
      </c>
      <c r="N129" s="45"/>
    </row>
    <row r="130" spans="1:14" x14ac:dyDescent="0.2">
      <c r="A130" s="40" t="s">
        <v>22</v>
      </c>
      <c r="B130" s="40" t="s">
        <v>11</v>
      </c>
      <c r="C130" s="40" t="s">
        <v>7</v>
      </c>
      <c r="D130" s="40" t="s">
        <v>26</v>
      </c>
      <c r="E130" s="40"/>
      <c r="F130" s="40">
        <v>9</v>
      </c>
      <c r="G130" s="40">
        <v>0.25</v>
      </c>
      <c r="H130" s="40">
        <v>5</v>
      </c>
      <c r="I130" s="41">
        <v>0.26597999999999999</v>
      </c>
      <c r="J130" s="41">
        <f t="shared" si="16"/>
        <v>1.3298999999999999</v>
      </c>
      <c r="K130" s="42">
        <f t="shared" si="17"/>
        <v>53.195999999999991</v>
      </c>
      <c r="L130" s="42">
        <f t="shared" si="18"/>
        <v>131.34814814814811</v>
      </c>
      <c r="M130" s="42">
        <f t="shared" si="19"/>
        <v>104.30588235294115</v>
      </c>
      <c r="N130" s="45"/>
    </row>
    <row r="131" spans="1:14" x14ac:dyDescent="0.2">
      <c r="A131" s="40" t="s">
        <v>22</v>
      </c>
      <c r="B131" s="40" t="s">
        <v>11</v>
      </c>
      <c r="C131" s="40" t="s">
        <v>7</v>
      </c>
      <c r="D131" s="40" t="s">
        <v>26</v>
      </c>
      <c r="E131" s="40"/>
      <c r="F131" s="40">
        <v>10</v>
      </c>
      <c r="G131" s="40">
        <v>0.25</v>
      </c>
      <c r="H131" s="40">
        <v>1</v>
      </c>
      <c r="I131" s="41">
        <v>0.26597999999999999</v>
      </c>
      <c r="J131" s="41">
        <f t="shared" si="16"/>
        <v>0.26597999999999999</v>
      </c>
      <c r="K131" s="42">
        <f t="shared" si="17"/>
        <v>10.639199999999999</v>
      </c>
      <c r="L131" s="42">
        <f t="shared" si="18"/>
        <v>26.269629629629627</v>
      </c>
      <c r="M131" s="42">
        <f t="shared" si="19"/>
        <v>20.861176470588234</v>
      </c>
      <c r="N131" s="45"/>
    </row>
    <row r="132" spans="1:14" x14ac:dyDescent="0.2">
      <c r="A132" s="40" t="s">
        <v>22</v>
      </c>
      <c r="B132" s="40" t="s">
        <v>11</v>
      </c>
      <c r="C132" s="40" t="s">
        <v>7</v>
      </c>
      <c r="D132" s="40" t="s">
        <v>26</v>
      </c>
      <c r="E132" s="40"/>
      <c r="F132" s="40">
        <v>11</v>
      </c>
      <c r="G132" s="40">
        <v>0.25</v>
      </c>
      <c r="H132" s="40">
        <v>5</v>
      </c>
      <c r="I132" s="41">
        <v>0.26597999999999999</v>
      </c>
      <c r="J132" s="41">
        <f t="shared" si="16"/>
        <v>1.3298999999999999</v>
      </c>
      <c r="K132" s="42">
        <f t="shared" si="17"/>
        <v>53.195999999999991</v>
      </c>
      <c r="L132" s="42">
        <f t="shared" si="18"/>
        <v>131.34814814814811</v>
      </c>
      <c r="M132" s="42">
        <f t="shared" si="19"/>
        <v>104.30588235294115</v>
      </c>
      <c r="N132" s="44"/>
    </row>
    <row r="133" spans="1:14" x14ac:dyDescent="0.2">
      <c r="A133" s="40" t="s">
        <v>22</v>
      </c>
      <c r="B133" s="40" t="s">
        <v>11</v>
      </c>
      <c r="C133" s="40" t="s">
        <v>7</v>
      </c>
      <c r="D133" s="40" t="s">
        <v>26</v>
      </c>
      <c r="E133" s="40"/>
      <c r="F133" s="40">
        <v>12</v>
      </c>
      <c r="G133" s="40">
        <v>0.25</v>
      </c>
      <c r="H133" s="40">
        <v>3</v>
      </c>
      <c r="I133" s="41">
        <v>0.26597999999999999</v>
      </c>
      <c r="J133" s="41">
        <f t="shared" si="16"/>
        <v>0.79793999999999998</v>
      </c>
      <c r="K133" s="42">
        <f t="shared" si="17"/>
        <v>31.9176</v>
      </c>
      <c r="L133" s="42">
        <f t="shared" si="18"/>
        <v>78.808888888888887</v>
      </c>
      <c r="M133" s="42">
        <f t="shared" si="19"/>
        <v>62.583529411764708</v>
      </c>
      <c r="N133" s="44"/>
    </row>
    <row r="134" spans="1:14" x14ac:dyDescent="0.2">
      <c r="A134" s="40" t="s">
        <v>22</v>
      </c>
      <c r="B134" s="40" t="s">
        <v>11</v>
      </c>
      <c r="C134" s="40" t="s">
        <v>7</v>
      </c>
      <c r="D134" s="40" t="s">
        <v>26</v>
      </c>
      <c r="E134" s="40"/>
      <c r="F134" s="40">
        <v>13</v>
      </c>
      <c r="G134" s="40">
        <v>0.25</v>
      </c>
      <c r="H134" s="40">
        <v>5</v>
      </c>
      <c r="I134" s="41">
        <v>0.26597999999999999</v>
      </c>
      <c r="J134" s="41">
        <f t="shared" si="16"/>
        <v>1.3298999999999999</v>
      </c>
      <c r="K134" s="42">
        <f t="shared" si="17"/>
        <v>53.195999999999991</v>
      </c>
      <c r="L134" s="42">
        <f t="shared" si="18"/>
        <v>131.34814814814811</v>
      </c>
      <c r="M134" s="42">
        <f t="shared" si="19"/>
        <v>104.30588235294115</v>
      </c>
      <c r="N134" s="44"/>
    </row>
    <row r="135" spans="1:14" x14ac:dyDescent="0.2">
      <c r="A135" s="40" t="s">
        <v>22</v>
      </c>
      <c r="B135" s="40" t="s">
        <v>11</v>
      </c>
      <c r="C135" s="40" t="s">
        <v>7</v>
      </c>
      <c r="D135" s="40" t="s">
        <v>26</v>
      </c>
      <c r="E135" s="40"/>
      <c r="F135" s="40">
        <v>14</v>
      </c>
      <c r="G135" s="40">
        <v>0.25</v>
      </c>
      <c r="H135" s="40">
        <v>1</v>
      </c>
      <c r="I135" s="41">
        <v>0.26597999999999999</v>
      </c>
      <c r="J135" s="41">
        <f t="shared" si="16"/>
        <v>0.26597999999999999</v>
      </c>
      <c r="K135" s="42">
        <f t="shared" si="17"/>
        <v>10.639199999999999</v>
      </c>
      <c r="L135" s="42">
        <f t="shared" si="18"/>
        <v>26.269629629629627</v>
      </c>
      <c r="M135" s="42">
        <f t="shared" si="19"/>
        <v>20.861176470588234</v>
      </c>
      <c r="N135" s="44"/>
    </row>
    <row r="136" spans="1:14" x14ac:dyDescent="0.2">
      <c r="A136" s="40" t="s">
        <v>22</v>
      </c>
      <c r="B136" s="40" t="s">
        <v>11</v>
      </c>
      <c r="C136" s="40" t="s">
        <v>7</v>
      </c>
      <c r="D136" s="40" t="s">
        <v>26</v>
      </c>
      <c r="E136" s="40"/>
      <c r="F136" s="40">
        <v>15</v>
      </c>
      <c r="G136" s="40">
        <v>0.25</v>
      </c>
      <c r="H136" s="40">
        <v>3</v>
      </c>
      <c r="I136" s="41">
        <v>0.26597999999999999</v>
      </c>
      <c r="J136" s="41">
        <f t="shared" si="16"/>
        <v>0.79793999999999998</v>
      </c>
      <c r="K136" s="42">
        <f t="shared" si="17"/>
        <v>31.9176</v>
      </c>
      <c r="L136" s="42">
        <f t="shared" si="18"/>
        <v>78.808888888888887</v>
      </c>
      <c r="M136" s="42">
        <f t="shared" si="19"/>
        <v>62.583529411764708</v>
      </c>
      <c r="N136" s="44"/>
    </row>
    <row r="137" spans="1:14" x14ac:dyDescent="0.2">
      <c r="A137" s="40" t="s">
        <v>22</v>
      </c>
      <c r="B137" s="40" t="s">
        <v>11</v>
      </c>
      <c r="C137" s="40" t="s">
        <v>7</v>
      </c>
      <c r="D137" s="40" t="s">
        <v>26</v>
      </c>
      <c r="E137" s="40"/>
      <c r="F137" s="40">
        <v>16</v>
      </c>
      <c r="G137" s="40">
        <v>0.25</v>
      </c>
      <c r="H137" s="40">
        <v>5</v>
      </c>
      <c r="I137" s="41">
        <v>0.26597999999999999</v>
      </c>
      <c r="J137" s="41">
        <f t="shared" si="16"/>
        <v>1.3298999999999999</v>
      </c>
      <c r="K137" s="42">
        <f t="shared" si="17"/>
        <v>53.195999999999991</v>
      </c>
      <c r="L137" s="42">
        <f t="shared" si="18"/>
        <v>131.34814814814811</v>
      </c>
      <c r="M137" s="42">
        <f t="shared" si="19"/>
        <v>104.30588235294115</v>
      </c>
      <c r="N137" s="44"/>
    </row>
    <row r="138" spans="1:14" x14ac:dyDescent="0.2">
      <c r="A138" s="40" t="s">
        <v>22</v>
      </c>
      <c r="B138" s="40" t="s">
        <v>11</v>
      </c>
      <c r="C138" s="40" t="s">
        <v>7</v>
      </c>
      <c r="D138" s="40" t="s">
        <v>26</v>
      </c>
      <c r="E138" s="40"/>
      <c r="F138" s="40">
        <v>17</v>
      </c>
      <c r="G138" s="40">
        <v>0.25</v>
      </c>
      <c r="H138" s="40">
        <v>2</v>
      </c>
      <c r="I138" s="41">
        <v>0.26597999999999999</v>
      </c>
      <c r="J138" s="41">
        <f t="shared" si="16"/>
        <v>0.53195999999999999</v>
      </c>
      <c r="K138" s="42">
        <f t="shared" si="17"/>
        <v>21.278399999999998</v>
      </c>
      <c r="L138" s="42">
        <f t="shared" si="18"/>
        <v>52.539259259259254</v>
      </c>
      <c r="M138" s="42">
        <f t="shared" si="19"/>
        <v>41.722352941176467</v>
      </c>
      <c r="N138" s="44"/>
    </row>
    <row r="139" spans="1:14" x14ac:dyDescent="0.2">
      <c r="A139" s="40" t="s">
        <v>22</v>
      </c>
      <c r="B139" s="40" t="s">
        <v>11</v>
      </c>
      <c r="C139" s="40" t="s">
        <v>7</v>
      </c>
      <c r="D139" s="40" t="s">
        <v>26</v>
      </c>
      <c r="E139" s="40"/>
      <c r="F139" s="40">
        <v>18</v>
      </c>
      <c r="G139" s="40">
        <v>0.25</v>
      </c>
      <c r="H139" s="40">
        <v>0</v>
      </c>
      <c r="I139" s="41">
        <v>0.26597999999999999</v>
      </c>
      <c r="J139" s="41">
        <f t="shared" si="16"/>
        <v>0</v>
      </c>
      <c r="K139" s="42">
        <f t="shared" si="17"/>
        <v>0</v>
      </c>
      <c r="L139" s="42">
        <f t="shared" si="18"/>
        <v>0</v>
      </c>
      <c r="M139" s="42">
        <f t="shared" si="19"/>
        <v>0</v>
      </c>
      <c r="N139" s="44"/>
    </row>
    <row r="140" spans="1:14" x14ac:dyDescent="0.2">
      <c r="A140" s="40" t="s">
        <v>22</v>
      </c>
      <c r="B140" s="40" t="s">
        <v>11</v>
      </c>
      <c r="C140" s="40" t="s">
        <v>7</v>
      </c>
      <c r="D140" s="40" t="s">
        <v>26</v>
      </c>
      <c r="E140" s="40"/>
      <c r="F140" s="40">
        <v>19</v>
      </c>
      <c r="G140" s="40">
        <v>0.25</v>
      </c>
      <c r="H140" s="40">
        <v>5</v>
      </c>
      <c r="I140" s="41">
        <v>0.26597999999999999</v>
      </c>
      <c r="J140" s="41">
        <f t="shared" si="16"/>
        <v>1.3298999999999999</v>
      </c>
      <c r="K140" s="42">
        <f t="shared" si="17"/>
        <v>53.195999999999991</v>
      </c>
      <c r="L140" s="42">
        <f t="shared" si="18"/>
        <v>131.34814814814811</v>
      </c>
      <c r="M140" s="42">
        <f t="shared" si="19"/>
        <v>104.30588235294115</v>
      </c>
      <c r="N140" s="44"/>
    </row>
    <row r="141" spans="1:14" x14ac:dyDescent="0.2">
      <c r="A141" s="40" t="s">
        <v>22</v>
      </c>
      <c r="B141" s="40" t="s">
        <v>11</v>
      </c>
      <c r="C141" s="40" t="s">
        <v>7</v>
      </c>
      <c r="D141" s="40" t="s">
        <v>26</v>
      </c>
      <c r="E141" s="40"/>
      <c r="F141" s="40">
        <v>20</v>
      </c>
      <c r="G141" s="40">
        <v>0.25</v>
      </c>
      <c r="H141" s="40">
        <v>2</v>
      </c>
      <c r="I141" s="41">
        <v>0.26597999999999999</v>
      </c>
      <c r="J141" s="41">
        <f t="shared" si="16"/>
        <v>0.53195999999999999</v>
      </c>
      <c r="K141" s="42">
        <f t="shared" si="17"/>
        <v>21.278399999999998</v>
      </c>
      <c r="L141" s="42">
        <f t="shared" si="18"/>
        <v>52.539259259259254</v>
      </c>
      <c r="M141" s="42">
        <f t="shared" si="19"/>
        <v>41.722352941176467</v>
      </c>
      <c r="N141" s="44"/>
    </row>
    <row r="142" spans="1:14" x14ac:dyDescent="0.2">
      <c r="A142" s="40" t="s">
        <v>22</v>
      </c>
      <c r="B142" s="40" t="s">
        <v>11</v>
      </c>
      <c r="C142" s="40" t="s">
        <v>7</v>
      </c>
      <c r="D142" s="40" t="s">
        <v>27</v>
      </c>
      <c r="E142" s="40"/>
      <c r="F142" s="40">
        <v>1</v>
      </c>
      <c r="G142" s="40">
        <v>0.25</v>
      </c>
      <c r="H142" s="40">
        <v>47</v>
      </c>
      <c r="I142" s="41">
        <v>0.26597999999999999</v>
      </c>
      <c r="J142" s="41">
        <f t="shared" si="16"/>
        <v>12.501059999999999</v>
      </c>
      <c r="K142" s="42">
        <f t="shared" si="17"/>
        <v>500.04239999999999</v>
      </c>
      <c r="L142" s="42">
        <f t="shared" si="18"/>
        <v>1234.6725925925925</v>
      </c>
      <c r="M142" s="42">
        <f t="shared" si="19"/>
        <v>980.47529411764697</v>
      </c>
      <c r="N142" s="44"/>
    </row>
    <row r="143" spans="1:14" x14ac:dyDescent="0.2">
      <c r="A143" s="40" t="s">
        <v>22</v>
      </c>
      <c r="B143" s="40" t="s">
        <v>11</v>
      </c>
      <c r="C143" s="40" t="s">
        <v>7</v>
      </c>
      <c r="D143" s="40" t="s">
        <v>27</v>
      </c>
      <c r="E143" s="40"/>
      <c r="F143" s="40">
        <v>2</v>
      </c>
      <c r="G143" s="40">
        <v>0.25</v>
      </c>
      <c r="H143" s="40">
        <v>2</v>
      </c>
      <c r="I143" s="41">
        <v>0.26597999999999999</v>
      </c>
      <c r="J143" s="41">
        <f t="shared" ref="J143:J181" si="20">(H143*I143)</f>
        <v>0.53195999999999999</v>
      </c>
      <c r="K143" s="42">
        <f t="shared" ref="K143:K181" si="21">(J143*10000)/G143/1000</f>
        <v>21.278399999999998</v>
      </c>
      <c r="L143" s="42">
        <f t="shared" ref="L143:L181" si="22">K143/0.405</f>
        <v>52.539259259259254</v>
      </c>
      <c r="M143" s="42">
        <f t="shared" ref="M143:M181" si="23">K143/0.51</f>
        <v>41.722352941176467</v>
      </c>
      <c r="N143" s="44"/>
    </row>
    <row r="144" spans="1:14" x14ac:dyDescent="0.2">
      <c r="A144" s="40" t="s">
        <v>22</v>
      </c>
      <c r="B144" s="40" t="s">
        <v>11</v>
      </c>
      <c r="C144" s="40" t="s">
        <v>7</v>
      </c>
      <c r="D144" s="40" t="s">
        <v>27</v>
      </c>
      <c r="E144" s="40"/>
      <c r="F144" s="40">
        <v>3</v>
      </c>
      <c r="G144" s="40">
        <v>0.25</v>
      </c>
      <c r="H144" s="40">
        <v>2</v>
      </c>
      <c r="I144" s="41">
        <v>0.26597999999999999</v>
      </c>
      <c r="J144" s="41">
        <f t="shared" si="20"/>
        <v>0.53195999999999999</v>
      </c>
      <c r="K144" s="42">
        <f t="shared" si="21"/>
        <v>21.278399999999998</v>
      </c>
      <c r="L144" s="42">
        <f t="shared" si="22"/>
        <v>52.539259259259254</v>
      </c>
      <c r="M144" s="42">
        <f t="shared" si="23"/>
        <v>41.722352941176467</v>
      </c>
      <c r="N144" s="44"/>
    </row>
    <row r="145" spans="1:14" x14ac:dyDescent="0.2">
      <c r="A145" s="40" t="s">
        <v>22</v>
      </c>
      <c r="B145" s="40" t="s">
        <v>11</v>
      </c>
      <c r="C145" s="40" t="s">
        <v>7</v>
      </c>
      <c r="D145" s="40" t="s">
        <v>27</v>
      </c>
      <c r="E145" s="40"/>
      <c r="F145" s="40">
        <v>4</v>
      </c>
      <c r="G145" s="40">
        <v>0.25</v>
      </c>
      <c r="H145" s="40">
        <v>10</v>
      </c>
      <c r="I145" s="41">
        <v>0.26597999999999999</v>
      </c>
      <c r="J145" s="41">
        <f t="shared" si="20"/>
        <v>2.6597999999999997</v>
      </c>
      <c r="K145" s="42">
        <f t="shared" si="21"/>
        <v>106.39199999999998</v>
      </c>
      <c r="L145" s="42">
        <f t="shared" si="22"/>
        <v>262.69629629629623</v>
      </c>
      <c r="M145" s="42">
        <f t="shared" si="23"/>
        <v>208.61176470588231</v>
      </c>
      <c r="N145" s="45"/>
    </row>
    <row r="146" spans="1:14" x14ac:dyDescent="0.2">
      <c r="A146" s="40" t="s">
        <v>22</v>
      </c>
      <c r="B146" s="40" t="s">
        <v>11</v>
      </c>
      <c r="C146" s="40" t="s">
        <v>7</v>
      </c>
      <c r="D146" s="40" t="s">
        <v>27</v>
      </c>
      <c r="E146" s="40"/>
      <c r="F146" s="40">
        <v>5</v>
      </c>
      <c r="G146" s="40">
        <v>0.25</v>
      </c>
      <c r="H146" s="40">
        <v>6</v>
      </c>
      <c r="I146" s="41">
        <v>0.26597999999999999</v>
      </c>
      <c r="J146" s="41">
        <f t="shared" si="20"/>
        <v>1.59588</v>
      </c>
      <c r="K146" s="42">
        <f t="shared" si="21"/>
        <v>63.8352</v>
      </c>
      <c r="L146" s="42">
        <f t="shared" si="22"/>
        <v>157.61777777777777</v>
      </c>
      <c r="M146" s="42">
        <f t="shared" si="23"/>
        <v>125.16705882352942</v>
      </c>
      <c r="N146" s="45"/>
    </row>
    <row r="147" spans="1:14" x14ac:dyDescent="0.2">
      <c r="A147" s="40" t="s">
        <v>22</v>
      </c>
      <c r="B147" s="40" t="s">
        <v>11</v>
      </c>
      <c r="C147" s="40" t="s">
        <v>7</v>
      </c>
      <c r="D147" s="40" t="s">
        <v>27</v>
      </c>
      <c r="E147" s="40"/>
      <c r="F147" s="40">
        <v>6</v>
      </c>
      <c r="G147" s="40">
        <v>0.25</v>
      </c>
      <c r="H147" s="40">
        <v>0</v>
      </c>
      <c r="I147" s="41">
        <v>0.26597999999999999</v>
      </c>
      <c r="J147" s="41">
        <f t="shared" si="20"/>
        <v>0</v>
      </c>
      <c r="K147" s="42">
        <f t="shared" si="21"/>
        <v>0</v>
      </c>
      <c r="L147" s="42">
        <f t="shared" si="22"/>
        <v>0</v>
      </c>
      <c r="M147" s="42">
        <f t="shared" si="23"/>
        <v>0</v>
      </c>
      <c r="N147" s="44"/>
    </row>
    <row r="148" spans="1:14" x14ac:dyDescent="0.2">
      <c r="A148" s="40" t="s">
        <v>22</v>
      </c>
      <c r="B148" s="40" t="s">
        <v>11</v>
      </c>
      <c r="C148" s="40" t="s">
        <v>7</v>
      </c>
      <c r="D148" s="40" t="s">
        <v>27</v>
      </c>
      <c r="E148" s="40"/>
      <c r="F148" s="40">
        <v>7</v>
      </c>
      <c r="G148" s="40">
        <v>0.25</v>
      </c>
      <c r="H148" s="40">
        <v>5</v>
      </c>
      <c r="I148" s="41">
        <v>0.26597999999999999</v>
      </c>
      <c r="J148" s="41">
        <f t="shared" si="20"/>
        <v>1.3298999999999999</v>
      </c>
      <c r="K148" s="42">
        <f t="shared" si="21"/>
        <v>53.195999999999991</v>
      </c>
      <c r="L148" s="42">
        <f t="shared" si="22"/>
        <v>131.34814814814811</v>
      </c>
      <c r="M148" s="42">
        <f t="shared" si="23"/>
        <v>104.30588235294115</v>
      </c>
      <c r="N148" s="45"/>
    </row>
    <row r="149" spans="1:14" x14ac:dyDescent="0.2">
      <c r="A149" s="40" t="s">
        <v>22</v>
      </c>
      <c r="B149" s="40" t="s">
        <v>11</v>
      </c>
      <c r="C149" s="40" t="s">
        <v>7</v>
      </c>
      <c r="D149" s="40" t="s">
        <v>27</v>
      </c>
      <c r="E149" s="40"/>
      <c r="F149" s="40">
        <v>8</v>
      </c>
      <c r="G149" s="40">
        <v>0.25</v>
      </c>
      <c r="H149" s="40">
        <v>8</v>
      </c>
      <c r="I149" s="41">
        <v>0.26597999999999999</v>
      </c>
      <c r="J149" s="41">
        <f t="shared" si="20"/>
        <v>2.12784</v>
      </c>
      <c r="K149" s="42">
        <f t="shared" si="21"/>
        <v>85.113599999999991</v>
      </c>
      <c r="L149" s="42">
        <f t="shared" si="22"/>
        <v>210.15703703703701</v>
      </c>
      <c r="M149" s="42">
        <f t="shared" si="23"/>
        <v>166.88941176470587</v>
      </c>
      <c r="N149" s="45"/>
    </row>
    <row r="150" spans="1:14" x14ac:dyDescent="0.2">
      <c r="A150" s="40" t="s">
        <v>22</v>
      </c>
      <c r="B150" s="40" t="s">
        <v>11</v>
      </c>
      <c r="C150" s="40" t="s">
        <v>7</v>
      </c>
      <c r="D150" s="40" t="s">
        <v>27</v>
      </c>
      <c r="E150" s="40"/>
      <c r="F150" s="40">
        <v>9</v>
      </c>
      <c r="G150" s="40">
        <v>0.25</v>
      </c>
      <c r="H150" s="40">
        <v>3</v>
      </c>
      <c r="I150" s="41">
        <v>0.26597999999999999</v>
      </c>
      <c r="J150" s="41">
        <f t="shared" si="20"/>
        <v>0.79793999999999998</v>
      </c>
      <c r="K150" s="42">
        <f t="shared" si="21"/>
        <v>31.9176</v>
      </c>
      <c r="L150" s="42">
        <f t="shared" si="22"/>
        <v>78.808888888888887</v>
      </c>
      <c r="M150" s="42">
        <f t="shared" si="23"/>
        <v>62.583529411764708</v>
      </c>
      <c r="N150" s="45"/>
    </row>
    <row r="151" spans="1:14" x14ac:dyDescent="0.2">
      <c r="A151" s="40" t="s">
        <v>22</v>
      </c>
      <c r="B151" s="40" t="s">
        <v>11</v>
      </c>
      <c r="C151" s="40" t="s">
        <v>7</v>
      </c>
      <c r="D151" s="40" t="s">
        <v>27</v>
      </c>
      <c r="E151" s="40"/>
      <c r="F151" s="40">
        <v>10</v>
      </c>
      <c r="G151" s="40">
        <v>0.25</v>
      </c>
      <c r="H151" s="40">
        <v>4</v>
      </c>
      <c r="I151" s="41">
        <v>0.26597999999999999</v>
      </c>
      <c r="J151" s="41">
        <f t="shared" si="20"/>
        <v>1.06392</v>
      </c>
      <c r="K151" s="42">
        <f t="shared" si="21"/>
        <v>42.556799999999996</v>
      </c>
      <c r="L151" s="42">
        <f t="shared" si="22"/>
        <v>105.07851851851851</v>
      </c>
      <c r="M151" s="42">
        <f t="shared" si="23"/>
        <v>83.444705882352935</v>
      </c>
      <c r="N151" s="45"/>
    </row>
    <row r="152" spans="1:14" x14ac:dyDescent="0.2">
      <c r="A152" s="40" t="s">
        <v>22</v>
      </c>
      <c r="B152" s="40" t="s">
        <v>11</v>
      </c>
      <c r="C152" s="40" t="s">
        <v>7</v>
      </c>
      <c r="D152" s="40" t="s">
        <v>27</v>
      </c>
      <c r="E152" s="40"/>
      <c r="F152" s="40">
        <v>11</v>
      </c>
      <c r="G152" s="40">
        <v>0.25</v>
      </c>
      <c r="H152" s="40">
        <v>5</v>
      </c>
      <c r="I152" s="41">
        <v>0.26597999999999999</v>
      </c>
      <c r="J152" s="41">
        <f t="shared" si="20"/>
        <v>1.3298999999999999</v>
      </c>
      <c r="K152" s="42">
        <f t="shared" si="21"/>
        <v>53.195999999999991</v>
      </c>
      <c r="L152" s="42">
        <f t="shared" si="22"/>
        <v>131.34814814814811</v>
      </c>
      <c r="M152" s="42">
        <f t="shared" si="23"/>
        <v>104.30588235294115</v>
      </c>
      <c r="N152" s="44"/>
    </row>
    <row r="153" spans="1:14" x14ac:dyDescent="0.2">
      <c r="A153" s="40" t="s">
        <v>22</v>
      </c>
      <c r="B153" s="40" t="s">
        <v>11</v>
      </c>
      <c r="C153" s="40" t="s">
        <v>7</v>
      </c>
      <c r="D153" s="40" t="s">
        <v>27</v>
      </c>
      <c r="E153" s="40"/>
      <c r="F153" s="40">
        <v>12</v>
      </c>
      <c r="G153" s="40">
        <v>0.25</v>
      </c>
      <c r="H153" s="40">
        <v>5</v>
      </c>
      <c r="I153" s="41">
        <v>0.26597999999999999</v>
      </c>
      <c r="J153" s="41">
        <f t="shared" si="20"/>
        <v>1.3298999999999999</v>
      </c>
      <c r="K153" s="42">
        <f t="shared" si="21"/>
        <v>53.195999999999991</v>
      </c>
      <c r="L153" s="42">
        <f t="shared" si="22"/>
        <v>131.34814814814811</v>
      </c>
      <c r="M153" s="42">
        <f t="shared" si="23"/>
        <v>104.30588235294115</v>
      </c>
      <c r="N153" s="44"/>
    </row>
    <row r="154" spans="1:14" x14ac:dyDescent="0.2">
      <c r="A154" s="40" t="s">
        <v>22</v>
      </c>
      <c r="B154" s="40" t="s">
        <v>11</v>
      </c>
      <c r="C154" s="40" t="s">
        <v>7</v>
      </c>
      <c r="D154" s="40" t="s">
        <v>27</v>
      </c>
      <c r="E154" s="40"/>
      <c r="F154" s="40">
        <v>13</v>
      </c>
      <c r="G154" s="40">
        <v>0.25</v>
      </c>
      <c r="H154" s="40">
        <v>7</v>
      </c>
      <c r="I154" s="41">
        <v>0.26597999999999999</v>
      </c>
      <c r="J154" s="41">
        <f t="shared" si="20"/>
        <v>1.8618600000000001</v>
      </c>
      <c r="K154" s="42">
        <f t="shared" si="21"/>
        <v>74.474400000000003</v>
      </c>
      <c r="L154" s="42">
        <f t="shared" si="22"/>
        <v>183.88740740740741</v>
      </c>
      <c r="M154" s="42">
        <f t="shared" si="23"/>
        <v>146.02823529411765</v>
      </c>
      <c r="N154" s="44"/>
    </row>
    <row r="155" spans="1:14" x14ac:dyDescent="0.2">
      <c r="A155" s="40" t="s">
        <v>22</v>
      </c>
      <c r="B155" s="40" t="s">
        <v>11</v>
      </c>
      <c r="C155" s="40" t="s">
        <v>7</v>
      </c>
      <c r="D155" s="40" t="s">
        <v>27</v>
      </c>
      <c r="E155" s="40"/>
      <c r="F155" s="40">
        <v>14</v>
      </c>
      <c r="G155" s="40">
        <v>0.25</v>
      </c>
      <c r="H155" s="40">
        <v>0</v>
      </c>
      <c r="I155" s="41">
        <v>0.26597999999999999</v>
      </c>
      <c r="J155" s="41">
        <f t="shared" si="20"/>
        <v>0</v>
      </c>
      <c r="K155" s="42">
        <f t="shared" si="21"/>
        <v>0</v>
      </c>
      <c r="L155" s="42">
        <f t="shared" si="22"/>
        <v>0</v>
      </c>
      <c r="M155" s="42">
        <f t="shared" si="23"/>
        <v>0</v>
      </c>
      <c r="N155" s="44"/>
    </row>
    <row r="156" spans="1:14" x14ac:dyDescent="0.2">
      <c r="A156" s="40" t="s">
        <v>22</v>
      </c>
      <c r="B156" s="40" t="s">
        <v>11</v>
      </c>
      <c r="C156" s="40" t="s">
        <v>7</v>
      </c>
      <c r="D156" s="40" t="s">
        <v>27</v>
      </c>
      <c r="E156" s="40"/>
      <c r="F156" s="40">
        <v>15</v>
      </c>
      <c r="G156" s="40">
        <v>0.25</v>
      </c>
      <c r="H156" s="40">
        <v>3</v>
      </c>
      <c r="I156" s="41">
        <v>0.26597999999999999</v>
      </c>
      <c r="J156" s="41">
        <f t="shared" si="20"/>
        <v>0.79793999999999998</v>
      </c>
      <c r="K156" s="42">
        <f t="shared" si="21"/>
        <v>31.9176</v>
      </c>
      <c r="L156" s="42">
        <f t="shared" si="22"/>
        <v>78.808888888888887</v>
      </c>
      <c r="M156" s="42">
        <f t="shared" si="23"/>
        <v>62.583529411764708</v>
      </c>
      <c r="N156" s="44"/>
    </row>
    <row r="157" spans="1:14" x14ac:dyDescent="0.2">
      <c r="A157" s="40" t="s">
        <v>22</v>
      </c>
      <c r="B157" s="40" t="s">
        <v>11</v>
      </c>
      <c r="C157" s="40" t="s">
        <v>7</v>
      </c>
      <c r="D157" s="40" t="s">
        <v>27</v>
      </c>
      <c r="E157" s="40"/>
      <c r="F157" s="40">
        <v>16</v>
      </c>
      <c r="G157" s="40">
        <v>0.25</v>
      </c>
      <c r="H157" s="40">
        <v>4</v>
      </c>
      <c r="I157" s="41">
        <v>0.26597999999999999</v>
      </c>
      <c r="J157" s="41">
        <f t="shared" si="20"/>
        <v>1.06392</v>
      </c>
      <c r="K157" s="42">
        <f t="shared" si="21"/>
        <v>42.556799999999996</v>
      </c>
      <c r="L157" s="42">
        <f t="shared" si="22"/>
        <v>105.07851851851851</v>
      </c>
      <c r="M157" s="42">
        <f t="shared" si="23"/>
        <v>83.444705882352935</v>
      </c>
      <c r="N157" s="44"/>
    </row>
    <row r="158" spans="1:14" x14ac:dyDescent="0.2">
      <c r="A158" s="40" t="s">
        <v>22</v>
      </c>
      <c r="B158" s="40" t="s">
        <v>11</v>
      </c>
      <c r="C158" s="40" t="s">
        <v>7</v>
      </c>
      <c r="D158" s="40" t="s">
        <v>27</v>
      </c>
      <c r="E158" s="40"/>
      <c r="F158" s="40">
        <v>17</v>
      </c>
      <c r="G158" s="40">
        <v>0.25</v>
      </c>
      <c r="H158" s="40">
        <v>9</v>
      </c>
      <c r="I158" s="41">
        <v>0.26597999999999999</v>
      </c>
      <c r="J158" s="41">
        <f t="shared" si="20"/>
        <v>2.3938199999999998</v>
      </c>
      <c r="K158" s="42">
        <f t="shared" si="21"/>
        <v>95.752799999999993</v>
      </c>
      <c r="L158" s="42">
        <f t="shared" si="22"/>
        <v>236.42666666666665</v>
      </c>
      <c r="M158" s="42">
        <f t="shared" si="23"/>
        <v>187.75058823529409</v>
      </c>
      <c r="N158" s="44"/>
    </row>
    <row r="159" spans="1:14" x14ac:dyDescent="0.2">
      <c r="A159" s="40" t="s">
        <v>22</v>
      </c>
      <c r="B159" s="40" t="s">
        <v>11</v>
      </c>
      <c r="C159" s="40" t="s">
        <v>7</v>
      </c>
      <c r="D159" s="40" t="s">
        <v>27</v>
      </c>
      <c r="E159" s="40"/>
      <c r="F159" s="40">
        <v>18</v>
      </c>
      <c r="G159" s="40">
        <v>0.25</v>
      </c>
      <c r="H159" s="40">
        <v>2</v>
      </c>
      <c r="I159" s="41">
        <v>0.26597999999999999</v>
      </c>
      <c r="J159" s="41">
        <f t="shared" si="20"/>
        <v>0.53195999999999999</v>
      </c>
      <c r="K159" s="42">
        <f t="shared" si="21"/>
        <v>21.278399999999998</v>
      </c>
      <c r="L159" s="42">
        <f t="shared" si="22"/>
        <v>52.539259259259254</v>
      </c>
      <c r="M159" s="42">
        <f t="shared" si="23"/>
        <v>41.722352941176467</v>
      </c>
      <c r="N159" s="44"/>
    </row>
    <row r="160" spans="1:14" x14ac:dyDescent="0.2">
      <c r="A160" s="40" t="s">
        <v>22</v>
      </c>
      <c r="B160" s="40" t="s">
        <v>11</v>
      </c>
      <c r="C160" s="40" t="s">
        <v>7</v>
      </c>
      <c r="D160" s="40" t="s">
        <v>27</v>
      </c>
      <c r="E160" s="40"/>
      <c r="F160" s="40">
        <v>19</v>
      </c>
      <c r="G160" s="40">
        <v>0.25</v>
      </c>
      <c r="H160" s="40">
        <v>0</v>
      </c>
      <c r="I160" s="41">
        <v>0.26597999999999999</v>
      </c>
      <c r="J160" s="41">
        <f t="shared" si="20"/>
        <v>0</v>
      </c>
      <c r="K160" s="42">
        <f t="shared" si="21"/>
        <v>0</v>
      </c>
      <c r="L160" s="42">
        <f t="shared" si="22"/>
        <v>0</v>
      </c>
      <c r="M160" s="42">
        <f t="shared" si="23"/>
        <v>0</v>
      </c>
      <c r="N160" s="44"/>
    </row>
    <row r="161" spans="1:14" x14ac:dyDescent="0.2">
      <c r="A161" s="40" t="s">
        <v>22</v>
      </c>
      <c r="B161" s="40" t="s">
        <v>11</v>
      </c>
      <c r="C161" s="40" t="s">
        <v>7</v>
      </c>
      <c r="D161" s="40" t="s">
        <v>27</v>
      </c>
      <c r="E161" s="40"/>
      <c r="F161" s="40">
        <v>20</v>
      </c>
      <c r="G161" s="40">
        <v>0.25</v>
      </c>
      <c r="H161" s="40">
        <v>2</v>
      </c>
      <c r="I161" s="41">
        <v>0.26597999999999999</v>
      </c>
      <c r="J161" s="41">
        <f t="shared" si="20"/>
        <v>0.53195999999999999</v>
      </c>
      <c r="K161" s="42">
        <f t="shared" si="21"/>
        <v>21.278399999999998</v>
      </c>
      <c r="L161" s="42">
        <f t="shared" si="22"/>
        <v>52.539259259259254</v>
      </c>
      <c r="M161" s="42">
        <f t="shared" si="23"/>
        <v>41.722352941176467</v>
      </c>
      <c r="N161" s="44"/>
    </row>
    <row r="162" spans="1:14" x14ac:dyDescent="0.2">
      <c r="A162" s="40" t="s">
        <v>22</v>
      </c>
      <c r="B162" s="40" t="s">
        <v>11</v>
      </c>
      <c r="C162" s="40" t="s">
        <v>7</v>
      </c>
      <c r="D162" s="40" t="s">
        <v>28</v>
      </c>
      <c r="E162" s="40"/>
      <c r="F162" s="40">
        <v>1</v>
      </c>
      <c r="G162" s="40">
        <v>0.25</v>
      </c>
      <c r="H162" s="40">
        <v>3</v>
      </c>
      <c r="I162" s="41">
        <v>0.26597999999999999</v>
      </c>
      <c r="J162" s="41">
        <f t="shared" si="20"/>
        <v>0.79793999999999998</v>
      </c>
      <c r="K162" s="42">
        <f t="shared" si="21"/>
        <v>31.9176</v>
      </c>
      <c r="L162" s="42">
        <f t="shared" si="22"/>
        <v>78.808888888888887</v>
      </c>
      <c r="M162" s="42">
        <f t="shared" si="23"/>
        <v>62.583529411764708</v>
      </c>
      <c r="N162" s="44"/>
    </row>
    <row r="163" spans="1:14" x14ac:dyDescent="0.2">
      <c r="A163" s="40" t="s">
        <v>22</v>
      </c>
      <c r="B163" s="40" t="s">
        <v>11</v>
      </c>
      <c r="C163" s="40" t="s">
        <v>7</v>
      </c>
      <c r="D163" s="40" t="s">
        <v>28</v>
      </c>
      <c r="E163" s="40"/>
      <c r="F163" s="40">
        <v>2</v>
      </c>
      <c r="G163" s="40">
        <v>0.25</v>
      </c>
      <c r="H163" s="40">
        <v>5</v>
      </c>
      <c r="I163" s="41">
        <v>0.26597999999999999</v>
      </c>
      <c r="J163" s="41">
        <f t="shared" si="20"/>
        <v>1.3298999999999999</v>
      </c>
      <c r="K163" s="42">
        <f t="shared" si="21"/>
        <v>53.195999999999991</v>
      </c>
      <c r="L163" s="42">
        <f t="shared" si="22"/>
        <v>131.34814814814811</v>
      </c>
      <c r="M163" s="42">
        <f t="shared" si="23"/>
        <v>104.30588235294115</v>
      </c>
      <c r="N163" s="44"/>
    </row>
    <row r="164" spans="1:14" x14ac:dyDescent="0.2">
      <c r="A164" s="40" t="s">
        <v>22</v>
      </c>
      <c r="B164" s="40" t="s">
        <v>11</v>
      </c>
      <c r="C164" s="40" t="s">
        <v>7</v>
      </c>
      <c r="D164" s="40" t="s">
        <v>28</v>
      </c>
      <c r="E164" s="40"/>
      <c r="F164" s="40">
        <v>3</v>
      </c>
      <c r="G164" s="40">
        <v>0.25</v>
      </c>
      <c r="H164" s="40">
        <v>1</v>
      </c>
      <c r="I164" s="41">
        <v>0.26597999999999999</v>
      </c>
      <c r="J164" s="41">
        <f t="shared" si="20"/>
        <v>0.26597999999999999</v>
      </c>
      <c r="K164" s="42">
        <f t="shared" si="21"/>
        <v>10.639199999999999</v>
      </c>
      <c r="L164" s="42">
        <f t="shared" si="22"/>
        <v>26.269629629629627</v>
      </c>
      <c r="M164" s="42">
        <f t="shared" si="23"/>
        <v>20.861176470588234</v>
      </c>
      <c r="N164" s="44"/>
    </row>
    <row r="165" spans="1:14" x14ac:dyDescent="0.2">
      <c r="A165" s="40" t="s">
        <v>22</v>
      </c>
      <c r="B165" s="40" t="s">
        <v>11</v>
      </c>
      <c r="C165" s="40" t="s">
        <v>7</v>
      </c>
      <c r="D165" s="40" t="s">
        <v>28</v>
      </c>
      <c r="E165" s="40"/>
      <c r="F165" s="40">
        <v>4</v>
      </c>
      <c r="G165" s="40">
        <v>0.25</v>
      </c>
      <c r="H165" s="40">
        <v>3</v>
      </c>
      <c r="I165" s="41">
        <v>0.26597999999999999</v>
      </c>
      <c r="J165" s="41">
        <f t="shared" si="20"/>
        <v>0.79793999999999998</v>
      </c>
      <c r="K165" s="42">
        <f t="shared" si="21"/>
        <v>31.9176</v>
      </c>
      <c r="L165" s="42">
        <f t="shared" si="22"/>
        <v>78.808888888888887</v>
      </c>
      <c r="M165" s="42">
        <f t="shared" si="23"/>
        <v>62.583529411764708</v>
      </c>
      <c r="N165" s="45"/>
    </row>
    <row r="166" spans="1:14" x14ac:dyDescent="0.2">
      <c r="A166" s="40" t="s">
        <v>22</v>
      </c>
      <c r="B166" s="40" t="s">
        <v>11</v>
      </c>
      <c r="C166" s="40" t="s">
        <v>7</v>
      </c>
      <c r="D166" s="40" t="s">
        <v>28</v>
      </c>
      <c r="E166" s="40"/>
      <c r="F166" s="40">
        <v>5</v>
      </c>
      <c r="G166" s="40">
        <v>0.25</v>
      </c>
      <c r="H166" s="40">
        <v>0</v>
      </c>
      <c r="I166" s="41">
        <v>0.26597999999999999</v>
      </c>
      <c r="J166" s="41">
        <f t="shared" si="20"/>
        <v>0</v>
      </c>
      <c r="K166" s="42">
        <f t="shared" si="21"/>
        <v>0</v>
      </c>
      <c r="L166" s="42">
        <f t="shared" si="22"/>
        <v>0</v>
      </c>
      <c r="M166" s="42">
        <f t="shared" si="23"/>
        <v>0</v>
      </c>
      <c r="N166" s="45"/>
    </row>
    <row r="167" spans="1:14" x14ac:dyDescent="0.2">
      <c r="A167" s="40" t="s">
        <v>22</v>
      </c>
      <c r="B167" s="40" t="s">
        <v>11</v>
      </c>
      <c r="C167" s="40" t="s">
        <v>7</v>
      </c>
      <c r="D167" s="40" t="s">
        <v>28</v>
      </c>
      <c r="E167" s="40"/>
      <c r="F167" s="40">
        <v>6</v>
      </c>
      <c r="G167" s="40">
        <v>0.25</v>
      </c>
      <c r="H167" s="40">
        <v>4</v>
      </c>
      <c r="I167" s="41">
        <v>0.26597999999999999</v>
      </c>
      <c r="J167" s="41">
        <f t="shared" si="20"/>
        <v>1.06392</v>
      </c>
      <c r="K167" s="42">
        <f t="shared" si="21"/>
        <v>42.556799999999996</v>
      </c>
      <c r="L167" s="42">
        <f t="shared" si="22"/>
        <v>105.07851851851851</v>
      </c>
      <c r="M167" s="42">
        <f t="shared" si="23"/>
        <v>83.444705882352935</v>
      </c>
      <c r="N167" s="44"/>
    </row>
    <row r="168" spans="1:14" x14ac:dyDescent="0.2">
      <c r="A168" s="40" t="s">
        <v>22</v>
      </c>
      <c r="B168" s="40" t="s">
        <v>11</v>
      </c>
      <c r="C168" s="40" t="s">
        <v>7</v>
      </c>
      <c r="D168" s="40" t="s">
        <v>28</v>
      </c>
      <c r="E168" s="40"/>
      <c r="F168" s="40">
        <v>7</v>
      </c>
      <c r="G168" s="40">
        <v>0.25</v>
      </c>
      <c r="H168" s="40">
        <v>9</v>
      </c>
      <c r="I168" s="41">
        <v>0.26597999999999999</v>
      </c>
      <c r="J168" s="41">
        <f t="shared" si="20"/>
        <v>2.3938199999999998</v>
      </c>
      <c r="K168" s="42">
        <f t="shared" si="21"/>
        <v>95.752799999999993</v>
      </c>
      <c r="L168" s="42">
        <f t="shared" si="22"/>
        <v>236.42666666666665</v>
      </c>
      <c r="M168" s="42">
        <f t="shared" si="23"/>
        <v>187.75058823529409</v>
      </c>
      <c r="N168" s="45"/>
    </row>
    <row r="169" spans="1:14" x14ac:dyDescent="0.2">
      <c r="A169" s="40" t="s">
        <v>22</v>
      </c>
      <c r="B169" s="40" t="s">
        <v>11</v>
      </c>
      <c r="C169" s="40" t="s">
        <v>7</v>
      </c>
      <c r="D169" s="40" t="s">
        <v>28</v>
      </c>
      <c r="E169" s="40"/>
      <c r="F169" s="40">
        <v>8</v>
      </c>
      <c r="G169" s="40">
        <v>0.25</v>
      </c>
      <c r="H169" s="40">
        <v>2</v>
      </c>
      <c r="I169" s="41">
        <v>0.26597999999999999</v>
      </c>
      <c r="J169" s="41">
        <f t="shared" si="20"/>
        <v>0.53195999999999999</v>
      </c>
      <c r="K169" s="42">
        <f t="shared" si="21"/>
        <v>21.278399999999998</v>
      </c>
      <c r="L169" s="42">
        <f t="shared" si="22"/>
        <v>52.539259259259254</v>
      </c>
      <c r="M169" s="42">
        <f t="shared" si="23"/>
        <v>41.722352941176467</v>
      </c>
      <c r="N169" s="45"/>
    </row>
    <row r="170" spans="1:14" x14ac:dyDescent="0.2">
      <c r="A170" s="40" t="s">
        <v>22</v>
      </c>
      <c r="B170" s="40" t="s">
        <v>11</v>
      </c>
      <c r="C170" s="40" t="s">
        <v>7</v>
      </c>
      <c r="D170" s="40" t="s">
        <v>28</v>
      </c>
      <c r="E170" s="40"/>
      <c r="F170" s="40">
        <v>9</v>
      </c>
      <c r="G170" s="40">
        <v>0.25</v>
      </c>
      <c r="H170" s="40">
        <v>0</v>
      </c>
      <c r="I170" s="41">
        <v>0.26597999999999999</v>
      </c>
      <c r="J170" s="41">
        <f t="shared" si="20"/>
        <v>0</v>
      </c>
      <c r="K170" s="42">
        <f t="shared" si="21"/>
        <v>0</v>
      </c>
      <c r="L170" s="42">
        <f t="shared" si="22"/>
        <v>0</v>
      </c>
      <c r="M170" s="42">
        <f t="shared" si="23"/>
        <v>0</v>
      </c>
      <c r="N170" s="45"/>
    </row>
    <row r="171" spans="1:14" x14ac:dyDescent="0.2">
      <c r="A171" s="40" t="s">
        <v>22</v>
      </c>
      <c r="B171" s="40" t="s">
        <v>11</v>
      </c>
      <c r="C171" s="40" t="s">
        <v>7</v>
      </c>
      <c r="D171" s="40" t="s">
        <v>28</v>
      </c>
      <c r="E171" s="40"/>
      <c r="F171" s="40">
        <v>10</v>
      </c>
      <c r="G171" s="40">
        <v>0.25</v>
      </c>
      <c r="H171" s="40">
        <v>3</v>
      </c>
      <c r="I171" s="41">
        <v>0.26597999999999999</v>
      </c>
      <c r="J171" s="41">
        <f t="shared" si="20"/>
        <v>0.79793999999999998</v>
      </c>
      <c r="K171" s="42">
        <f t="shared" si="21"/>
        <v>31.9176</v>
      </c>
      <c r="L171" s="42">
        <f t="shared" si="22"/>
        <v>78.808888888888887</v>
      </c>
      <c r="M171" s="42">
        <f t="shared" si="23"/>
        <v>62.583529411764708</v>
      </c>
      <c r="N171" s="45"/>
    </row>
    <row r="172" spans="1:14" x14ac:dyDescent="0.2">
      <c r="A172" s="40" t="s">
        <v>22</v>
      </c>
      <c r="B172" s="40" t="s">
        <v>11</v>
      </c>
      <c r="C172" s="40" t="s">
        <v>7</v>
      </c>
      <c r="D172" s="40" t="s">
        <v>28</v>
      </c>
      <c r="E172" s="40"/>
      <c r="F172" s="40">
        <v>11</v>
      </c>
      <c r="G172" s="40">
        <v>0.25</v>
      </c>
      <c r="H172" s="40">
        <v>11</v>
      </c>
      <c r="I172" s="41">
        <v>0.26597999999999999</v>
      </c>
      <c r="J172" s="41">
        <f t="shared" si="20"/>
        <v>2.92578</v>
      </c>
      <c r="K172" s="42">
        <f t="shared" si="21"/>
        <v>117.0312</v>
      </c>
      <c r="L172" s="42">
        <f t="shared" si="22"/>
        <v>288.96592592592589</v>
      </c>
      <c r="M172" s="42">
        <f t="shared" si="23"/>
        <v>229.47294117647058</v>
      </c>
      <c r="N172" s="44"/>
    </row>
    <row r="173" spans="1:14" x14ac:dyDescent="0.2">
      <c r="A173" s="40" t="s">
        <v>22</v>
      </c>
      <c r="B173" s="40" t="s">
        <v>11</v>
      </c>
      <c r="C173" s="40" t="s">
        <v>7</v>
      </c>
      <c r="D173" s="40" t="s">
        <v>28</v>
      </c>
      <c r="E173" s="40"/>
      <c r="F173" s="40">
        <v>12</v>
      </c>
      <c r="G173" s="40">
        <v>0.25</v>
      </c>
      <c r="H173" s="40">
        <v>1</v>
      </c>
      <c r="I173" s="41">
        <v>0.26597999999999999</v>
      </c>
      <c r="J173" s="41">
        <f t="shared" si="20"/>
        <v>0.26597999999999999</v>
      </c>
      <c r="K173" s="42">
        <f t="shared" si="21"/>
        <v>10.639199999999999</v>
      </c>
      <c r="L173" s="42">
        <f t="shared" si="22"/>
        <v>26.269629629629627</v>
      </c>
      <c r="M173" s="42">
        <f t="shared" si="23"/>
        <v>20.861176470588234</v>
      </c>
      <c r="N173" s="44"/>
    </row>
    <row r="174" spans="1:14" x14ac:dyDescent="0.2">
      <c r="A174" s="40" t="s">
        <v>22</v>
      </c>
      <c r="B174" s="40" t="s">
        <v>11</v>
      </c>
      <c r="C174" s="40" t="s">
        <v>7</v>
      </c>
      <c r="D174" s="40" t="s">
        <v>28</v>
      </c>
      <c r="E174" s="40"/>
      <c r="F174" s="40">
        <v>13</v>
      </c>
      <c r="G174" s="40">
        <v>0.25</v>
      </c>
      <c r="H174" s="40">
        <v>1</v>
      </c>
      <c r="I174" s="41">
        <v>0.26597999999999999</v>
      </c>
      <c r="J174" s="41">
        <f t="shared" si="20"/>
        <v>0.26597999999999999</v>
      </c>
      <c r="K174" s="42">
        <f t="shared" si="21"/>
        <v>10.639199999999999</v>
      </c>
      <c r="L174" s="42">
        <f t="shared" si="22"/>
        <v>26.269629629629627</v>
      </c>
      <c r="M174" s="42">
        <f t="shared" si="23"/>
        <v>20.861176470588234</v>
      </c>
      <c r="N174" s="44"/>
    </row>
    <row r="175" spans="1:14" x14ac:dyDescent="0.2">
      <c r="A175" s="40" t="s">
        <v>22</v>
      </c>
      <c r="B175" s="40" t="s">
        <v>11</v>
      </c>
      <c r="C175" s="40" t="s">
        <v>7</v>
      </c>
      <c r="D175" s="40" t="s">
        <v>28</v>
      </c>
      <c r="E175" s="40"/>
      <c r="F175" s="40">
        <v>14</v>
      </c>
      <c r="G175" s="40">
        <v>0.25</v>
      </c>
      <c r="H175" s="40">
        <v>2</v>
      </c>
      <c r="I175" s="41">
        <v>0.26597999999999999</v>
      </c>
      <c r="J175" s="41">
        <f t="shared" si="20"/>
        <v>0.53195999999999999</v>
      </c>
      <c r="K175" s="42">
        <f t="shared" si="21"/>
        <v>21.278399999999998</v>
      </c>
      <c r="L175" s="42">
        <f t="shared" si="22"/>
        <v>52.539259259259254</v>
      </c>
      <c r="M175" s="42">
        <f t="shared" si="23"/>
        <v>41.722352941176467</v>
      </c>
      <c r="N175" s="44"/>
    </row>
    <row r="176" spans="1:14" x14ac:dyDescent="0.2">
      <c r="A176" s="40" t="s">
        <v>22</v>
      </c>
      <c r="B176" s="40" t="s">
        <v>11</v>
      </c>
      <c r="C176" s="40" t="s">
        <v>7</v>
      </c>
      <c r="D176" s="40" t="s">
        <v>28</v>
      </c>
      <c r="E176" s="40"/>
      <c r="F176" s="40">
        <v>15</v>
      </c>
      <c r="G176" s="40">
        <v>0.25</v>
      </c>
      <c r="H176" s="40">
        <v>5</v>
      </c>
      <c r="I176" s="41">
        <v>0.26597999999999999</v>
      </c>
      <c r="J176" s="41">
        <f t="shared" si="20"/>
        <v>1.3298999999999999</v>
      </c>
      <c r="K176" s="42">
        <f t="shared" si="21"/>
        <v>53.195999999999991</v>
      </c>
      <c r="L176" s="42">
        <f t="shared" si="22"/>
        <v>131.34814814814811</v>
      </c>
      <c r="M176" s="42">
        <f t="shared" si="23"/>
        <v>104.30588235294115</v>
      </c>
      <c r="N176" s="44"/>
    </row>
    <row r="177" spans="1:14" x14ac:dyDescent="0.2">
      <c r="A177" s="40" t="s">
        <v>22</v>
      </c>
      <c r="B177" s="40" t="s">
        <v>11</v>
      </c>
      <c r="C177" s="40" t="s">
        <v>7</v>
      </c>
      <c r="D177" s="40" t="s">
        <v>28</v>
      </c>
      <c r="E177" s="40"/>
      <c r="F177" s="40">
        <v>16</v>
      </c>
      <c r="G177" s="40">
        <v>0.25</v>
      </c>
      <c r="H177" s="40">
        <v>3</v>
      </c>
      <c r="I177" s="41">
        <v>0.26597999999999999</v>
      </c>
      <c r="J177" s="41">
        <f t="shared" si="20"/>
        <v>0.79793999999999998</v>
      </c>
      <c r="K177" s="42">
        <f t="shared" si="21"/>
        <v>31.9176</v>
      </c>
      <c r="L177" s="42">
        <f t="shared" si="22"/>
        <v>78.808888888888887</v>
      </c>
      <c r="M177" s="42">
        <f t="shared" si="23"/>
        <v>62.583529411764708</v>
      </c>
      <c r="N177" s="44"/>
    </row>
    <row r="178" spans="1:14" x14ac:dyDescent="0.2">
      <c r="A178" s="40" t="s">
        <v>22</v>
      </c>
      <c r="B178" s="40" t="s">
        <v>11</v>
      </c>
      <c r="C178" s="40" t="s">
        <v>7</v>
      </c>
      <c r="D178" s="40" t="s">
        <v>28</v>
      </c>
      <c r="E178" s="40"/>
      <c r="F178" s="40">
        <v>17</v>
      </c>
      <c r="G178" s="40">
        <v>0.25</v>
      </c>
      <c r="H178" s="40">
        <v>6</v>
      </c>
      <c r="I178" s="41">
        <v>0.26597999999999999</v>
      </c>
      <c r="J178" s="41">
        <f t="shared" si="20"/>
        <v>1.59588</v>
      </c>
      <c r="K178" s="42">
        <f t="shared" si="21"/>
        <v>63.8352</v>
      </c>
      <c r="L178" s="42">
        <f t="shared" si="22"/>
        <v>157.61777777777777</v>
      </c>
      <c r="M178" s="42">
        <f t="shared" si="23"/>
        <v>125.16705882352942</v>
      </c>
      <c r="N178" s="44"/>
    </row>
    <row r="179" spans="1:14" x14ac:dyDescent="0.2">
      <c r="A179" s="40" t="s">
        <v>22</v>
      </c>
      <c r="B179" s="40" t="s">
        <v>11</v>
      </c>
      <c r="C179" s="40" t="s">
        <v>7</v>
      </c>
      <c r="D179" s="40" t="s">
        <v>28</v>
      </c>
      <c r="E179" s="40"/>
      <c r="F179" s="40">
        <v>18</v>
      </c>
      <c r="G179" s="40">
        <v>0.25</v>
      </c>
      <c r="H179" s="40">
        <v>0</v>
      </c>
      <c r="I179" s="41">
        <v>0.26597999999999999</v>
      </c>
      <c r="J179" s="41">
        <f t="shared" si="20"/>
        <v>0</v>
      </c>
      <c r="K179" s="42">
        <f t="shared" si="21"/>
        <v>0</v>
      </c>
      <c r="L179" s="42">
        <f t="shared" si="22"/>
        <v>0</v>
      </c>
      <c r="M179" s="42">
        <f t="shared" si="23"/>
        <v>0</v>
      </c>
      <c r="N179" s="44"/>
    </row>
    <row r="180" spans="1:14" x14ac:dyDescent="0.2">
      <c r="A180" s="40" t="s">
        <v>22</v>
      </c>
      <c r="B180" s="40" t="s">
        <v>11</v>
      </c>
      <c r="C180" s="40" t="s">
        <v>7</v>
      </c>
      <c r="D180" s="40" t="s">
        <v>28</v>
      </c>
      <c r="E180" s="40"/>
      <c r="F180" s="40">
        <v>19</v>
      </c>
      <c r="G180" s="40">
        <v>0.25</v>
      </c>
      <c r="H180" s="40">
        <v>22</v>
      </c>
      <c r="I180" s="41">
        <v>0.26597999999999999</v>
      </c>
      <c r="J180" s="41">
        <f t="shared" si="20"/>
        <v>5.8515600000000001</v>
      </c>
      <c r="K180" s="42">
        <f t="shared" si="21"/>
        <v>234.0624</v>
      </c>
      <c r="L180" s="42">
        <f t="shared" si="22"/>
        <v>577.93185185185177</v>
      </c>
      <c r="M180" s="42">
        <f t="shared" si="23"/>
        <v>458.94588235294117</v>
      </c>
      <c r="N180" s="44"/>
    </row>
    <row r="181" spans="1:14" x14ac:dyDescent="0.2">
      <c r="A181" s="40" t="s">
        <v>22</v>
      </c>
      <c r="B181" s="40" t="s">
        <v>11</v>
      </c>
      <c r="C181" s="40" t="s">
        <v>7</v>
      </c>
      <c r="D181" s="40" t="s">
        <v>28</v>
      </c>
      <c r="E181" s="40"/>
      <c r="F181" s="40">
        <v>20</v>
      </c>
      <c r="G181" s="40">
        <v>0.25</v>
      </c>
      <c r="H181" s="40">
        <v>2</v>
      </c>
      <c r="I181" s="41">
        <v>0.26597999999999999</v>
      </c>
      <c r="J181" s="41">
        <f t="shared" si="20"/>
        <v>0.53195999999999999</v>
      </c>
      <c r="K181" s="42">
        <f t="shared" si="21"/>
        <v>21.278399999999998</v>
      </c>
      <c r="L181" s="42">
        <f t="shared" si="22"/>
        <v>52.539259259259254</v>
      </c>
      <c r="M181" s="42">
        <f t="shared" si="23"/>
        <v>41.722352941176467</v>
      </c>
      <c r="N181" s="44"/>
    </row>
    <row r="182" spans="1:14" x14ac:dyDescent="0.2">
      <c r="A182" s="40" t="s">
        <v>22</v>
      </c>
      <c r="B182" s="40" t="s">
        <v>6</v>
      </c>
      <c r="C182" s="40" t="s">
        <v>7</v>
      </c>
      <c r="D182" s="40" t="s">
        <v>23</v>
      </c>
      <c r="E182" s="40"/>
      <c r="F182" s="40">
        <v>1</v>
      </c>
      <c r="G182" s="40">
        <v>0.25</v>
      </c>
      <c r="H182" s="40">
        <v>23</v>
      </c>
      <c r="I182" s="41">
        <v>0.26597999999999999</v>
      </c>
      <c r="J182" s="41">
        <f t="shared" ref="J182:J210" si="24">(H182*I182)</f>
        <v>6.11754</v>
      </c>
      <c r="K182" s="42">
        <f t="shared" ref="K182:K210" si="25">(J182*10000)/G182/1000</f>
        <v>244.70160000000001</v>
      </c>
      <c r="L182" s="42">
        <f t="shared" ref="L182:L210" si="26">K182/0.405</f>
        <v>604.20148148148144</v>
      </c>
      <c r="M182" s="42">
        <f t="shared" ref="M182:M210" si="27">K182/0.51</f>
        <v>479.80705882352942</v>
      </c>
      <c r="N182" s="44"/>
    </row>
    <row r="183" spans="1:14" x14ac:dyDescent="0.2">
      <c r="A183" s="40" t="s">
        <v>22</v>
      </c>
      <c r="B183" s="40" t="s">
        <v>6</v>
      </c>
      <c r="C183" s="40" t="s">
        <v>7</v>
      </c>
      <c r="D183" s="40" t="s">
        <v>23</v>
      </c>
      <c r="E183" s="40"/>
      <c r="F183" s="40">
        <v>2</v>
      </c>
      <c r="G183" s="40">
        <v>0.25</v>
      </c>
      <c r="H183" s="40">
        <v>10</v>
      </c>
      <c r="I183" s="41">
        <v>0.26597999999999999</v>
      </c>
      <c r="J183" s="41">
        <f t="shared" si="24"/>
        <v>2.6597999999999997</v>
      </c>
      <c r="K183" s="42">
        <f t="shared" si="25"/>
        <v>106.39199999999998</v>
      </c>
      <c r="L183" s="42">
        <f t="shared" si="26"/>
        <v>262.69629629629623</v>
      </c>
      <c r="M183" s="42">
        <f t="shared" si="27"/>
        <v>208.61176470588231</v>
      </c>
      <c r="N183" s="44"/>
    </row>
    <row r="184" spans="1:14" x14ac:dyDescent="0.2">
      <c r="A184" s="40" t="s">
        <v>22</v>
      </c>
      <c r="B184" s="40" t="s">
        <v>6</v>
      </c>
      <c r="C184" s="40" t="s">
        <v>7</v>
      </c>
      <c r="D184" s="40" t="s">
        <v>23</v>
      </c>
      <c r="E184" s="40"/>
      <c r="F184" s="40">
        <v>3</v>
      </c>
      <c r="G184" s="40">
        <v>0.25</v>
      </c>
      <c r="H184" s="40">
        <v>0</v>
      </c>
      <c r="I184" s="41">
        <v>0.26597999999999999</v>
      </c>
      <c r="J184" s="41">
        <f t="shared" si="24"/>
        <v>0</v>
      </c>
      <c r="K184" s="42">
        <f t="shared" si="25"/>
        <v>0</v>
      </c>
      <c r="L184" s="42">
        <f t="shared" si="26"/>
        <v>0</v>
      </c>
      <c r="M184" s="42">
        <f t="shared" si="27"/>
        <v>0</v>
      </c>
      <c r="N184" s="44"/>
    </row>
    <row r="185" spans="1:14" x14ac:dyDescent="0.2">
      <c r="A185" s="40" t="s">
        <v>22</v>
      </c>
      <c r="B185" s="40" t="s">
        <v>6</v>
      </c>
      <c r="C185" s="40" t="s">
        <v>7</v>
      </c>
      <c r="D185" s="40" t="s">
        <v>23</v>
      </c>
      <c r="E185" s="40"/>
      <c r="F185" s="40">
        <v>4</v>
      </c>
      <c r="G185" s="40">
        <v>0.25</v>
      </c>
      <c r="H185" s="40">
        <v>0</v>
      </c>
      <c r="I185" s="41">
        <v>0.26597999999999999</v>
      </c>
      <c r="J185" s="41">
        <f t="shared" si="24"/>
        <v>0</v>
      </c>
      <c r="K185" s="42">
        <f t="shared" si="25"/>
        <v>0</v>
      </c>
      <c r="L185" s="42">
        <f t="shared" si="26"/>
        <v>0</v>
      </c>
      <c r="M185" s="42">
        <f t="shared" si="27"/>
        <v>0</v>
      </c>
      <c r="N185" s="45"/>
    </row>
    <row r="186" spans="1:14" x14ac:dyDescent="0.2">
      <c r="A186" s="40" t="s">
        <v>22</v>
      </c>
      <c r="B186" s="40" t="s">
        <v>6</v>
      </c>
      <c r="C186" s="40" t="s">
        <v>7</v>
      </c>
      <c r="D186" s="40" t="s">
        <v>23</v>
      </c>
      <c r="E186" s="40"/>
      <c r="F186" s="40">
        <v>5</v>
      </c>
      <c r="G186" s="40">
        <v>0.25</v>
      </c>
      <c r="H186" s="40">
        <v>11</v>
      </c>
      <c r="I186" s="41">
        <v>0.26597999999999999</v>
      </c>
      <c r="J186" s="41">
        <f t="shared" si="24"/>
        <v>2.92578</v>
      </c>
      <c r="K186" s="42">
        <f t="shared" si="25"/>
        <v>117.0312</v>
      </c>
      <c r="L186" s="42">
        <f t="shared" si="26"/>
        <v>288.96592592592589</v>
      </c>
      <c r="M186" s="42">
        <f t="shared" si="27"/>
        <v>229.47294117647058</v>
      </c>
      <c r="N186" s="45"/>
    </row>
    <row r="187" spans="1:14" x14ac:dyDescent="0.2">
      <c r="A187" s="40" t="s">
        <v>22</v>
      </c>
      <c r="B187" s="40" t="s">
        <v>6</v>
      </c>
      <c r="C187" s="40" t="s">
        <v>7</v>
      </c>
      <c r="D187" s="40" t="s">
        <v>23</v>
      </c>
      <c r="E187" s="40"/>
      <c r="F187" s="40">
        <v>6</v>
      </c>
      <c r="G187" s="40">
        <v>0.25</v>
      </c>
      <c r="H187" s="40">
        <v>3</v>
      </c>
      <c r="I187" s="41">
        <v>0.26597999999999999</v>
      </c>
      <c r="J187" s="41">
        <f t="shared" si="24"/>
        <v>0.79793999999999998</v>
      </c>
      <c r="K187" s="42">
        <f t="shared" si="25"/>
        <v>31.9176</v>
      </c>
      <c r="L187" s="42">
        <f t="shared" si="26"/>
        <v>78.808888888888887</v>
      </c>
      <c r="M187" s="42">
        <f t="shared" si="27"/>
        <v>62.583529411764708</v>
      </c>
      <c r="N187" s="44"/>
    </row>
    <row r="188" spans="1:14" x14ac:dyDescent="0.2">
      <c r="A188" s="40" t="s">
        <v>22</v>
      </c>
      <c r="B188" s="40" t="s">
        <v>6</v>
      </c>
      <c r="C188" s="40" t="s">
        <v>7</v>
      </c>
      <c r="D188" s="40" t="s">
        <v>23</v>
      </c>
      <c r="E188" s="40"/>
      <c r="F188" s="40">
        <v>7</v>
      </c>
      <c r="G188" s="40">
        <v>0.25</v>
      </c>
      <c r="H188" s="40">
        <v>8</v>
      </c>
      <c r="I188" s="41">
        <v>0.26597999999999999</v>
      </c>
      <c r="J188" s="41">
        <f t="shared" si="24"/>
        <v>2.12784</v>
      </c>
      <c r="K188" s="42">
        <f t="shared" si="25"/>
        <v>85.113599999999991</v>
      </c>
      <c r="L188" s="42">
        <f t="shared" si="26"/>
        <v>210.15703703703701</v>
      </c>
      <c r="M188" s="42">
        <f t="shared" si="27"/>
        <v>166.88941176470587</v>
      </c>
      <c r="N188" s="45"/>
    </row>
    <row r="189" spans="1:14" x14ac:dyDescent="0.2">
      <c r="A189" s="40" t="s">
        <v>22</v>
      </c>
      <c r="B189" s="40" t="s">
        <v>6</v>
      </c>
      <c r="C189" s="40" t="s">
        <v>7</v>
      </c>
      <c r="D189" s="40" t="s">
        <v>23</v>
      </c>
      <c r="E189" s="40"/>
      <c r="F189" s="40">
        <v>8</v>
      </c>
      <c r="G189" s="40">
        <v>0.25</v>
      </c>
      <c r="H189" s="40">
        <v>0</v>
      </c>
      <c r="I189" s="41">
        <v>0.26597999999999999</v>
      </c>
      <c r="J189" s="41">
        <f t="shared" si="24"/>
        <v>0</v>
      </c>
      <c r="K189" s="42">
        <f t="shared" si="25"/>
        <v>0</v>
      </c>
      <c r="L189" s="42">
        <f t="shared" si="26"/>
        <v>0</v>
      </c>
      <c r="M189" s="42">
        <f t="shared" si="27"/>
        <v>0</v>
      </c>
      <c r="N189" s="45"/>
    </row>
    <row r="190" spans="1:14" x14ac:dyDescent="0.2">
      <c r="A190" s="40" t="s">
        <v>22</v>
      </c>
      <c r="B190" s="40" t="s">
        <v>6</v>
      </c>
      <c r="C190" s="40" t="s">
        <v>7</v>
      </c>
      <c r="D190" s="40" t="s">
        <v>23</v>
      </c>
      <c r="E190" s="40"/>
      <c r="F190" s="40">
        <v>9</v>
      </c>
      <c r="G190" s="40">
        <v>0.25</v>
      </c>
      <c r="H190" s="40">
        <v>3</v>
      </c>
      <c r="I190" s="41">
        <v>0.26597999999999999</v>
      </c>
      <c r="J190" s="41">
        <f t="shared" si="24"/>
        <v>0.79793999999999998</v>
      </c>
      <c r="K190" s="42">
        <f t="shared" si="25"/>
        <v>31.9176</v>
      </c>
      <c r="L190" s="42">
        <f t="shared" si="26"/>
        <v>78.808888888888887</v>
      </c>
      <c r="M190" s="42">
        <f t="shared" si="27"/>
        <v>62.583529411764708</v>
      </c>
      <c r="N190" s="45"/>
    </row>
    <row r="191" spans="1:14" x14ac:dyDescent="0.2">
      <c r="A191" s="40" t="s">
        <v>22</v>
      </c>
      <c r="B191" s="40" t="s">
        <v>6</v>
      </c>
      <c r="C191" s="40" t="s">
        <v>7</v>
      </c>
      <c r="D191" s="40" t="s">
        <v>23</v>
      </c>
      <c r="E191" s="40"/>
      <c r="F191" s="40">
        <v>10</v>
      </c>
      <c r="G191" s="40">
        <v>0.25</v>
      </c>
      <c r="H191" s="40">
        <v>1</v>
      </c>
      <c r="I191" s="41">
        <v>0.26597999999999999</v>
      </c>
      <c r="J191" s="41">
        <f t="shared" si="24"/>
        <v>0.26597999999999999</v>
      </c>
      <c r="K191" s="42">
        <f t="shared" si="25"/>
        <v>10.639199999999999</v>
      </c>
      <c r="L191" s="42">
        <f t="shared" si="26"/>
        <v>26.269629629629627</v>
      </c>
      <c r="M191" s="42">
        <f t="shared" si="27"/>
        <v>20.861176470588234</v>
      </c>
      <c r="N191" s="45"/>
    </row>
    <row r="192" spans="1:14" x14ac:dyDescent="0.2">
      <c r="A192" s="40" t="s">
        <v>22</v>
      </c>
      <c r="B192" s="40" t="s">
        <v>6</v>
      </c>
      <c r="C192" s="40" t="s">
        <v>7</v>
      </c>
      <c r="D192" s="40" t="s">
        <v>23</v>
      </c>
      <c r="E192" s="40"/>
      <c r="F192" s="40">
        <v>11</v>
      </c>
      <c r="G192" s="40">
        <v>0.25</v>
      </c>
      <c r="H192" s="40">
        <v>5</v>
      </c>
      <c r="I192" s="41">
        <v>0.26597999999999999</v>
      </c>
      <c r="J192" s="41">
        <f t="shared" si="24"/>
        <v>1.3298999999999999</v>
      </c>
      <c r="K192" s="42">
        <f t="shared" si="25"/>
        <v>53.195999999999991</v>
      </c>
      <c r="L192" s="42">
        <f t="shared" si="26"/>
        <v>131.34814814814811</v>
      </c>
      <c r="M192" s="42">
        <f t="shared" si="27"/>
        <v>104.30588235294115</v>
      </c>
      <c r="N192" s="44"/>
    </row>
    <row r="193" spans="1:14" x14ac:dyDescent="0.2">
      <c r="A193" s="40" t="s">
        <v>22</v>
      </c>
      <c r="B193" s="40" t="s">
        <v>6</v>
      </c>
      <c r="C193" s="40" t="s">
        <v>7</v>
      </c>
      <c r="D193" s="40" t="s">
        <v>23</v>
      </c>
      <c r="E193" s="40"/>
      <c r="F193" s="40">
        <v>12</v>
      </c>
      <c r="G193" s="40">
        <v>0.25</v>
      </c>
      <c r="H193" s="40">
        <v>2</v>
      </c>
      <c r="I193" s="41">
        <v>0.26597999999999999</v>
      </c>
      <c r="J193" s="41">
        <f t="shared" si="24"/>
        <v>0.53195999999999999</v>
      </c>
      <c r="K193" s="42">
        <f t="shared" si="25"/>
        <v>21.278399999999998</v>
      </c>
      <c r="L193" s="42">
        <f t="shared" si="26"/>
        <v>52.539259259259254</v>
      </c>
      <c r="M193" s="42">
        <f t="shared" si="27"/>
        <v>41.722352941176467</v>
      </c>
      <c r="N193" s="44"/>
    </row>
    <row r="194" spans="1:14" x14ac:dyDescent="0.2">
      <c r="A194" s="40" t="s">
        <v>22</v>
      </c>
      <c r="B194" s="40" t="s">
        <v>6</v>
      </c>
      <c r="C194" s="40" t="s">
        <v>7</v>
      </c>
      <c r="D194" s="40" t="s">
        <v>23</v>
      </c>
      <c r="E194" s="40"/>
      <c r="F194" s="40">
        <v>13</v>
      </c>
      <c r="G194" s="40">
        <v>0.25</v>
      </c>
      <c r="H194" s="40">
        <v>0</v>
      </c>
      <c r="I194" s="41">
        <v>0.26597999999999999</v>
      </c>
      <c r="J194" s="41">
        <f t="shared" si="24"/>
        <v>0</v>
      </c>
      <c r="K194" s="42">
        <f t="shared" si="25"/>
        <v>0</v>
      </c>
      <c r="L194" s="42">
        <f t="shared" si="26"/>
        <v>0</v>
      </c>
      <c r="M194" s="42">
        <f t="shared" si="27"/>
        <v>0</v>
      </c>
      <c r="N194" s="44"/>
    </row>
    <row r="195" spans="1:14" x14ac:dyDescent="0.2">
      <c r="A195" s="40" t="s">
        <v>22</v>
      </c>
      <c r="B195" s="40" t="s">
        <v>6</v>
      </c>
      <c r="C195" s="40" t="s">
        <v>7</v>
      </c>
      <c r="D195" s="40" t="s">
        <v>23</v>
      </c>
      <c r="E195" s="40"/>
      <c r="F195" s="40">
        <v>14</v>
      </c>
      <c r="G195" s="40">
        <v>0.25</v>
      </c>
      <c r="H195" s="40">
        <v>3</v>
      </c>
      <c r="I195" s="41">
        <v>0.26597999999999999</v>
      </c>
      <c r="J195" s="41">
        <f t="shared" si="24"/>
        <v>0.79793999999999998</v>
      </c>
      <c r="K195" s="42">
        <f t="shared" si="25"/>
        <v>31.9176</v>
      </c>
      <c r="L195" s="42">
        <f t="shared" si="26"/>
        <v>78.808888888888887</v>
      </c>
      <c r="M195" s="42">
        <f t="shared" si="27"/>
        <v>62.583529411764708</v>
      </c>
      <c r="N195" s="44"/>
    </row>
    <row r="196" spans="1:14" x14ac:dyDescent="0.2">
      <c r="A196" s="40" t="s">
        <v>22</v>
      </c>
      <c r="B196" s="40" t="s">
        <v>6</v>
      </c>
      <c r="C196" s="40" t="s">
        <v>7</v>
      </c>
      <c r="D196" s="40" t="s">
        <v>23</v>
      </c>
      <c r="E196" s="40"/>
      <c r="F196" s="40">
        <v>15</v>
      </c>
      <c r="G196" s="40">
        <v>0.25</v>
      </c>
      <c r="H196" s="40">
        <v>4</v>
      </c>
      <c r="I196" s="41">
        <v>0.26597999999999999</v>
      </c>
      <c r="J196" s="41">
        <f t="shared" si="24"/>
        <v>1.06392</v>
      </c>
      <c r="K196" s="42">
        <f t="shared" si="25"/>
        <v>42.556799999999996</v>
      </c>
      <c r="L196" s="42">
        <f t="shared" si="26"/>
        <v>105.07851851851851</v>
      </c>
      <c r="M196" s="42">
        <f t="shared" si="27"/>
        <v>83.444705882352935</v>
      </c>
      <c r="N196" s="44"/>
    </row>
    <row r="197" spans="1:14" x14ac:dyDescent="0.2">
      <c r="A197" s="40" t="s">
        <v>22</v>
      </c>
      <c r="B197" s="40" t="s">
        <v>6</v>
      </c>
      <c r="C197" s="40" t="s">
        <v>7</v>
      </c>
      <c r="D197" s="40" t="s">
        <v>23</v>
      </c>
      <c r="E197" s="40"/>
      <c r="F197" s="40">
        <v>16</v>
      </c>
      <c r="G197" s="40">
        <v>0.25</v>
      </c>
      <c r="H197" s="40">
        <v>7</v>
      </c>
      <c r="I197" s="41">
        <v>0.26597999999999999</v>
      </c>
      <c r="J197" s="41">
        <f t="shared" si="24"/>
        <v>1.8618600000000001</v>
      </c>
      <c r="K197" s="42">
        <f t="shared" si="25"/>
        <v>74.474400000000003</v>
      </c>
      <c r="L197" s="42">
        <f t="shared" si="26"/>
        <v>183.88740740740741</v>
      </c>
      <c r="M197" s="42">
        <f t="shared" si="27"/>
        <v>146.02823529411765</v>
      </c>
      <c r="N197" s="44"/>
    </row>
    <row r="198" spans="1:14" x14ac:dyDescent="0.2">
      <c r="A198" s="40" t="s">
        <v>22</v>
      </c>
      <c r="B198" s="40" t="s">
        <v>6</v>
      </c>
      <c r="C198" s="40" t="s">
        <v>7</v>
      </c>
      <c r="D198" s="40" t="s">
        <v>23</v>
      </c>
      <c r="E198" s="40"/>
      <c r="F198" s="40">
        <v>17</v>
      </c>
      <c r="G198" s="40">
        <v>0.25</v>
      </c>
      <c r="H198" s="40">
        <v>3</v>
      </c>
      <c r="I198" s="41">
        <v>0.26597999999999999</v>
      </c>
      <c r="J198" s="41">
        <f t="shared" si="24"/>
        <v>0.79793999999999998</v>
      </c>
      <c r="K198" s="42">
        <f t="shared" si="25"/>
        <v>31.9176</v>
      </c>
      <c r="L198" s="42">
        <f t="shared" si="26"/>
        <v>78.808888888888887</v>
      </c>
      <c r="M198" s="42">
        <f t="shared" si="27"/>
        <v>62.583529411764708</v>
      </c>
      <c r="N198" s="44"/>
    </row>
    <row r="199" spans="1:14" x14ac:dyDescent="0.2">
      <c r="A199" s="40" t="s">
        <v>22</v>
      </c>
      <c r="B199" s="40" t="s">
        <v>6</v>
      </c>
      <c r="C199" s="40" t="s">
        <v>7</v>
      </c>
      <c r="D199" s="40" t="s">
        <v>23</v>
      </c>
      <c r="E199" s="40"/>
      <c r="F199" s="40">
        <v>18</v>
      </c>
      <c r="G199" s="40">
        <v>0.25</v>
      </c>
      <c r="H199" s="40">
        <v>6</v>
      </c>
      <c r="I199" s="41">
        <v>0.26597999999999999</v>
      </c>
      <c r="J199" s="41">
        <f t="shared" si="24"/>
        <v>1.59588</v>
      </c>
      <c r="K199" s="42">
        <f t="shared" si="25"/>
        <v>63.8352</v>
      </c>
      <c r="L199" s="42">
        <f t="shared" si="26"/>
        <v>157.61777777777777</v>
      </c>
      <c r="M199" s="42">
        <f t="shared" si="27"/>
        <v>125.16705882352942</v>
      </c>
      <c r="N199" s="44"/>
    </row>
    <row r="200" spans="1:14" x14ac:dyDescent="0.2">
      <c r="A200" s="40" t="s">
        <v>22</v>
      </c>
      <c r="B200" s="40" t="s">
        <v>6</v>
      </c>
      <c r="C200" s="40" t="s">
        <v>7</v>
      </c>
      <c r="D200" s="40" t="s">
        <v>23</v>
      </c>
      <c r="E200" s="40"/>
      <c r="F200" s="40">
        <v>19</v>
      </c>
      <c r="G200" s="40">
        <v>0.25</v>
      </c>
      <c r="H200" s="40">
        <v>6</v>
      </c>
      <c r="I200" s="41">
        <v>0.26597999999999999</v>
      </c>
      <c r="J200" s="41">
        <f t="shared" si="24"/>
        <v>1.59588</v>
      </c>
      <c r="K200" s="42">
        <f t="shared" si="25"/>
        <v>63.8352</v>
      </c>
      <c r="L200" s="42">
        <f t="shared" si="26"/>
        <v>157.61777777777777</v>
      </c>
      <c r="M200" s="42">
        <f t="shared" si="27"/>
        <v>125.16705882352942</v>
      </c>
      <c r="N200" s="45"/>
    </row>
    <row r="201" spans="1:14" x14ac:dyDescent="0.2">
      <c r="A201" s="40" t="s">
        <v>22</v>
      </c>
      <c r="B201" s="40" t="s">
        <v>6</v>
      </c>
      <c r="C201" s="40" t="s">
        <v>7</v>
      </c>
      <c r="D201" s="40" t="s">
        <v>23</v>
      </c>
      <c r="E201" s="40"/>
      <c r="F201" s="40">
        <v>20</v>
      </c>
      <c r="G201" s="40">
        <v>0.25</v>
      </c>
      <c r="H201" s="40">
        <v>0</v>
      </c>
      <c r="I201" s="41">
        <v>0.26597999999999999</v>
      </c>
      <c r="J201" s="41">
        <f t="shared" si="24"/>
        <v>0</v>
      </c>
      <c r="K201" s="42">
        <f t="shared" si="25"/>
        <v>0</v>
      </c>
      <c r="L201" s="42">
        <f t="shared" si="26"/>
        <v>0</v>
      </c>
      <c r="M201" s="42">
        <f t="shared" si="27"/>
        <v>0</v>
      </c>
      <c r="N201" s="45"/>
    </row>
    <row r="202" spans="1:14" x14ac:dyDescent="0.2">
      <c r="A202" s="40" t="s">
        <v>22</v>
      </c>
      <c r="B202" s="40" t="s">
        <v>6</v>
      </c>
      <c r="C202" s="40" t="s">
        <v>7</v>
      </c>
      <c r="D202" s="40" t="s">
        <v>24</v>
      </c>
      <c r="E202" s="40"/>
      <c r="F202" s="40">
        <v>1</v>
      </c>
      <c r="G202" s="40">
        <v>0.25</v>
      </c>
      <c r="H202" s="40">
        <v>15</v>
      </c>
      <c r="I202" s="41">
        <v>0.26597999999999999</v>
      </c>
      <c r="J202" s="41">
        <f t="shared" si="24"/>
        <v>3.9897</v>
      </c>
      <c r="K202" s="42">
        <f t="shared" si="25"/>
        <v>159.58799999999999</v>
      </c>
      <c r="L202" s="42">
        <f t="shared" si="26"/>
        <v>394.04444444444442</v>
      </c>
      <c r="M202" s="42">
        <f t="shared" si="27"/>
        <v>312.91764705882349</v>
      </c>
      <c r="N202" s="44"/>
    </row>
    <row r="203" spans="1:14" x14ac:dyDescent="0.2">
      <c r="A203" s="40" t="s">
        <v>22</v>
      </c>
      <c r="B203" s="40" t="s">
        <v>6</v>
      </c>
      <c r="C203" s="40" t="s">
        <v>7</v>
      </c>
      <c r="D203" s="40" t="s">
        <v>24</v>
      </c>
      <c r="E203" s="40"/>
      <c r="F203" s="40">
        <v>2</v>
      </c>
      <c r="G203" s="40">
        <v>0.25</v>
      </c>
      <c r="H203" s="40">
        <v>5</v>
      </c>
      <c r="I203" s="41">
        <v>0.26597999999999999</v>
      </c>
      <c r="J203" s="41">
        <f t="shared" si="24"/>
        <v>1.3298999999999999</v>
      </c>
      <c r="K203" s="42">
        <f t="shared" si="25"/>
        <v>53.195999999999991</v>
      </c>
      <c r="L203" s="42">
        <f t="shared" si="26"/>
        <v>131.34814814814811</v>
      </c>
      <c r="M203" s="42">
        <f t="shared" si="27"/>
        <v>104.30588235294115</v>
      </c>
      <c r="N203" s="44"/>
    </row>
    <row r="204" spans="1:14" x14ac:dyDescent="0.2">
      <c r="A204" s="40" t="s">
        <v>22</v>
      </c>
      <c r="B204" s="40" t="s">
        <v>6</v>
      </c>
      <c r="C204" s="40" t="s">
        <v>7</v>
      </c>
      <c r="D204" s="40" t="s">
        <v>24</v>
      </c>
      <c r="E204" s="40"/>
      <c r="F204" s="40">
        <v>3</v>
      </c>
      <c r="G204" s="40">
        <v>0.25</v>
      </c>
      <c r="H204" s="40">
        <v>23</v>
      </c>
      <c r="I204" s="41">
        <v>0.26597999999999999</v>
      </c>
      <c r="J204" s="41">
        <f t="shared" si="24"/>
        <v>6.11754</v>
      </c>
      <c r="K204" s="42">
        <f t="shared" si="25"/>
        <v>244.70160000000001</v>
      </c>
      <c r="L204" s="42">
        <f t="shared" si="26"/>
        <v>604.20148148148144</v>
      </c>
      <c r="M204" s="42">
        <f t="shared" si="27"/>
        <v>479.80705882352942</v>
      </c>
      <c r="N204" s="44"/>
    </row>
    <row r="205" spans="1:14" x14ac:dyDescent="0.2">
      <c r="A205" s="40" t="s">
        <v>22</v>
      </c>
      <c r="B205" s="40" t="s">
        <v>6</v>
      </c>
      <c r="C205" s="40" t="s">
        <v>7</v>
      </c>
      <c r="D205" s="40" t="s">
        <v>24</v>
      </c>
      <c r="E205" s="40"/>
      <c r="F205" s="40">
        <v>4</v>
      </c>
      <c r="G205" s="40">
        <v>0.25</v>
      </c>
      <c r="H205" s="40">
        <v>22</v>
      </c>
      <c r="I205" s="41">
        <v>0.26597999999999999</v>
      </c>
      <c r="J205" s="41">
        <f t="shared" si="24"/>
        <v>5.8515600000000001</v>
      </c>
      <c r="K205" s="42">
        <f t="shared" si="25"/>
        <v>234.0624</v>
      </c>
      <c r="L205" s="42">
        <f t="shared" si="26"/>
        <v>577.93185185185177</v>
      </c>
      <c r="M205" s="42">
        <f t="shared" si="27"/>
        <v>458.94588235294117</v>
      </c>
      <c r="N205" s="45"/>
    </row>
    <row r="206" spans="1:14" x14ac:dyDescent="0.2">
      <c r="A206" s="40" t="s">
        <v>22</v>
      </c>
      <c r="B206" s="40" t="s">
        <v>6</v>
      </c>
      <c r="C206" s="40" t="s">
        <v>7</v>
      </c>
      <c r="D206" s="40" t="s">
        <v>24</v>
      </c>
      <c r="E206" s="40"/>
      <c r="F206" s="40">
        <v>5</v>
      </c>
      <c r="G206" s="40">
        <v>0.25</v>
      </c>
      <c r="H206" s="40">
        <v>1</v>
      </c>
      <c r="I206" s="41">
        <v>0.26597999999999999</v>
      </c>
      <c r="J206" s="41">
        <f t="shared" si="24"/>
        <v>0.26597999999999999</v>
      </c>
      <c r="K206" s="42">
        <f t="shared" si="25"/>
        <v>10.639199999999999</v>
      </c>
      <c r="L206" s="42">
        <f t="shared" si="26"/>
        <v>26.269629629629627</v>
      </c>
      <c r="M206" s="42">
        <f t="shared" si="27"/>
        <v>20.861176470588234</v>
      </c>
      <c r="N206" s="45"/>
    </row>
    <row r="207" spans="1:14" x14ac:dyDescent="0.2">
      <c r="A207" s="40" t="s">
        <v>22</v>
      </c>
      <c r="B207" s="40" t="s">
        <v>6</v>
      </c>
      <c r="C207" s="40" t="s">
        <v>7</v>
      </c>
      <c r="D207" s="40" t="s">
        <v>24</v>
      </c>
      <c r="E207" s="40"/>
      <c r="F207" s="40">
        <v>6</v>
      </c>
      <c r="G207" s="40">
        <v>0.25</v>
      </c>
      <c r="H207" s="40">
        <v>4</v>
      </c>
      <c r="I207" s="41">
        <v>0.26597999999999999</v>
      </c>
      <c r="J207" s="41">
        <f t="shared" si="24"/>
        <v>1.06392</v>
      </c>
      <c r="K207" s="42">
        <f t="shared" si="25"/>
        <v>42.556799999999996</v>
      </c>
      <c r="L207" s="42">
        <f t="shared" si="26"/>
        <v>105.07851851851851</v>
      </c>
      <c r="M207" s="42">
        <f t="shared" si="27"/>
        <v>83.444705882352935</v>
      </c>
      <c r="N207" s="44"/>
    </row>
    <row r="208" spans="1:14" x14ac:dyDescent="0.2">
      <c r="A208" s="40" t="s">
        <v>22</v>
      </c>
      <c r="B208" s="40" t="s">
        <v>6</v>
      </c>
      <c r="C208" s="40" t="s">
        <v>7</v>
      </c>
      <c r="D208" s="40" t="s">
        <v>24</v>
      </c>
      <c r="E208" s="40"/>
      <c r="F208" s="40">
        <v>7</v>
      </c>
      <c r="G208" s="40">
        <v>0.25</v>
      </c>
      <c r="H208" s="40">
        <v>9</v>
      </c>
      <c r="I208" s="41">
        <v>0.26597999999999999</v>
      </c>
      <c r="J208" s="41">
        <f t="shared" si="24"/>
        <v>2.3938199999999998</v>
      </c>
      <c r="K208" s="42">
        <f t="shared" si="25"/>
        <v>95.752799999999993</v>
      </c>
      <c r="L208" s="42">
        <f t="shared" si="26"/>
        <v>236.42666666666665</v>
      </c>
      <c r="M208" s="42">
        <f t="shared" si="27"/>
        <v>187.75058823529409</v>
      </c>
      <c r="N208" s="45"/>
    </row>
    <row r="209" spans="1:14" x14ac:dyDescent="0.2">
      <c r="A209" s="40" t="s">
        <v>22</v>
      </c>
      <c r="B209" s="40" t="s">
        <v>6</v>
      </c>
      <c r="C209" s="40" t="s">
        <v>7</v>
      </c>
      <c r="D209" s="40" t="s">
        <v>24</v>
      </c>
      <c r="E209" s="40"/>
      <c r="F209" s="40">
        <v>8</v>
      </c>
      <c r="G209" s="40">
        <v>0.25</v>
      </c>
      <c r="H209" s="40">
        <v>4</v>
      </c>
      <c r="I209" s="41">
        <v>0.26597999999999999</v>
      </c>
      <c r="J209" s="41">
        <f t="shared" si="24"/>
        <v>1.06392</v>
      </c>
      <c r="K209" s="42">
        <f t="shared" si="25"/>
        <v>42.556799999999996</v>
      </c>
      <c r="L209" s="42">
        <f t="shared" si="26"/>
        <v>105.07851851851851</v>
      </c>
      <c r="M209" s="42">
        <f t="shared" si="27"/>
        <v>83.444705882352935</v>
      </c>
      <c r="N209" s="45"/>
    </row>
    <row r="210" spans="1:14" x14ac:dyDescent="0.2">
      <c r="A210" s="40" t="s">
        <v>22</v>
      </c>
      <c r="B210" s="40" t="s">
        <v>6</v>
      </c>
      <c r="C210" s="40" t="s">
        <v>7</v>
      </c>
      <c r="D210" s="40" t="s">
        <v>24</v>
      </c>
      <c r="E210" s="40"/>
      <c r="F210" s="40">
        <v>9</v>
      </c>
      <c r="G210" s="40">
        <v>0.25</v>
      </c>
      <c r="H210" s="40">
        <v>35</v>
      </c>
      <c r="I210" s="41">
        <v>0.26597999999999999</v>
      </c>
      <c r="J210" s="41">
        <f t="shared" si="24"/>
        <v>9.3093000000000004</v>
      </c>
      <c r="K210" s="42">
        <f t="shared" si="25"/>
        <v>372.37200000000001</v>
      </c>
      <c r="L210" s="42">
        <f t="shared" si="26"/>
        <v>919.43703703703704</v>
      </c>
      <c r="M210" s="42">
        <f t="shared" si="27"/>
        <v>730.14117647058822</v>
      </c>
      <c r="N210" s="45"/>
    </row>
    <row r="211" spans="1:14" x14ac:dyDescent="0.2">
      <c r="A211" s="40" t="s">
        <v>22</v>
      </c>
      <c r="B211" s="40" t="s">
        <v>6</v>
      </c>
      <c r="C211" s="40" t="s">
        <v>7</v>
      </c>
      <c r="D211" s="40" t="s">
        <v>24</v>
      </c>
      <c r="E211" s="40"/>
      <c r="F211" s="40">
        <v>10</v>
      </c>
      <c r="G211" s="40">
        <v>0.25</v>
      </c>
      <c r="H211" s="40">
        <v>0</v>
      </c>
      <c r="I211" s="41">
        <v>0.26597999999999999</v>
      </c>
      <c r="J211" s="41">
        <f t="shared" ref="J211:J274" si="28">(H211*I211)</f>
        <v>0</v>
      </c>
      <c r="K211" s="42">
        <f t="shared" ref="K211:K274" si="29">(J211*10000)/G211/1000</f>
        <v>0</v>
      </c>
      <c r="L211" s="42">
        <f t="shared" ref="L211:L274" si="30">K211/0.405</f>
        <v>0</v>
      </c>
      <c r="M211" s="42">
        <f t="shared" ref="M211:M274" si="31">K211/0.51</f>
        <v>0</v>
      </c>
      <c r="N211" s="45"/>
    </row>
    <row r="212" spans="1:14" x14ac:dyDescent="0.2">
      <c r="A212" s="40" t="s">
        <v>22</v>
      </c>
      <c r="B212" s="40" t="s">
        <v>6</v>
      </c>
      <c r="C212" s="40" t="s">
        <v>7</v>
      </c>
      <c r="D212" s="40" t="s">
        <v>24</v>
      </c>
      <c r="E212" s="40"/>
      <c r="F212" s="40">
        <v>11</v>
      </c>
      <c r="G212" s="40">
        <v>0.25</v>
      </c>
      <c r="H212" s="40">
        <v>2</v>
      </c>
      <c r="I212" s="41">
        <v>0.26597999999999999</v>
      </c>
      <c r="J212" s="41">
        <f t="shared" si="28"/>
        <v>0.53195999999999999</v>
      </c>
      <c r="K212" s="42">
        <f t="shared" si="29"/>
        <v>21.278399999999998</v>
      </c>
      <c r="L212" s="42">
        <f t="shared" si="30"/>
        <v>52.539259259259254</v>
      </c>
      <c r="M212" s="42">
        <f t="shared" si="31"/>
        <v>41.722352941176467</v>
      </c>
      <c r="N212" s="44"/>
    </row>
    <row r="213" spans="1:14" x14ac:dyDescent="0.2">
      <c r="A213" s="40" t="s">
        <v>22</v>
      </c>
      <c r="B213" s="40" t="s">
        <v>6</v>
      </c>
      <c r="C213" s="40" t="s">
        <v>7</v>
      </c>
      <c r="D213" s="40" t="s">
        <v>24</v>
      </c>
      <c r="E213" s="40"/>
      <c r="F213" s="40">
        <v>12</v>
      </c>
      <c r="G213" s="40">
        <v>0.25</v>
      </c>
      <c r="H213" s="40">
        <v>2</v>
      </c>
      <c r="I213" s="41">
        <v>0.26597999999999999</v>
      </c>
      <c r="J213" s="41">
        <f t="shared" si="28"/>
        <v>0.53195999999999999</v>
      </c>
      <c r="K213" s="42">
        <f t="shared" si="29"/>
        <v>21.278399999999998</v>
      </c>
      <c r="L213" s="42">
        <f t="shared" si="30"/>
        <v>52.539259259259254</v>
      </c>
      <c r="M213" s="42">
        <f t="shared" si="31"/>
        <v>41.722352941176467</v>
      </c>
      <c r="N213" s="44"/>
    </row>
    <row r="214" spans="1:14" x14ac:dyDescent="0.2">
      <c r="A214" s="40" t="s">
        <v>22</v>
      </c>
      <c r="B214" s="40" t="s">
        <v>6</v>
      </c>
      <c r="C214" s="40" t="s">
        <v>7</v>
      </c>
      <c r="D214" s="40" t="s">
        <v>24</v>
      </c>
      <c r="E214" s="40"/>
      <c r="F214" s="40">
        <v>13</v>
      </c>
      <c r="G214" s="40">
        <v>0.25</v>
      </c>
      <c r="H214" s="40">
        <v>0</v>
      </c>
      <c r="I214" s="41">
        <v>0.26597999999999999</v>
      </c>
      <c r="J214" s="41">
        <f t="shared" si="28"/>
        <v>0</v>
      </c>
      <c r="K214" s="42">
        <f t="shared" si="29"/>
        <v>0</v>
      </c>
      <c r="L214" s="42">
        <f t="shared" si="30"/>
        <v>0</v>
      </c>
      <c r="M214" s="42">
        <f t="shared" si="31"/>
        <v>0</v>
      </c>
      <c r="N214" s="44"/>
    </row>
    <row r="215" spans="1:14" x14ac:dyDescent="0.2">
      <c r="A215" s="40" t="s">
        <v>22</v>
      </c>
      <c r="B215" s="40" t="s">
        <v>6</v>
      </c>
      <c r="C215" s="40" t="s">
        <v>7</v>
      </c>
      <c r="D215" s="40" t="s">
        <v>24</v>
      </c>
      <c r="E215" s="40"/>
      <c r="F215" s="40">
        <v>14</v>
      </c>
      <c r="G215" s="40">
        <v>0.25</v>
      </c>
      <c r="H215" s="40">
        <v>0</v>
      </c>
      <c r="I215" s="41">
        <v>0.26597999999999999</v>
      </c>
      <c r="J215" s="41">
        <f t="shared" si="28"/>
        <v>0</v>
      </c>
      <c r="K215" s="42">
        <f t="shared" si="29"/>
        <v>0</v>
      </c>
      <c r="L215" s="42">
        <f t="shared" si="30"/>
        <v>0</v>
      </c>
      <c r="M215" s="42">
        <f t="shared" si="31"/>
        <v>0</v>
      </c>
      <c r="N215" s="44"/>
    </row>
    <row r="216" spans="1:14" x14ac:dyDescent="0.2">
      <c r="A216" s="40" t="s">
        <v>22</v>
      </c>
      <c r="B216" s="40" t="s">
        <v>6</v>
      </c>
      <c r="C216" s="40" t="s">
        <v>7</v>
      </c>
      <c r="D216" s="40" t="s">
        <v>24</v>
      </c>
      <c r="E216" s="40"/>
      <c r="F216" s="40">
        <v>15</v>
      </c>
      <c r="G216" s="40">
        <v>0.25</v>
      </c>
      <c r="H216" s="40">
        <v>16</v>
      </c>
      <c r="I216" s="41">
        <v>0.26597999999999999</v>
      </c>
      <c r="J216" s="41">
        <f t="shared" si="28"/>
        <v>4.2556799999999999</v>
      </c>
      <c r="K216" s="42">
        <f t="shared" si="29"/>
        <v>170.22719999999998</v>
      </c>
      <c r="L216" s="42">
        <f t="shared" si="30"/>
        <v>420.31407407407403</v>
      </c>
      <c r="M216" s="42">
        <f t="shared" si="31"/>
        <v>333.77882352941174</v>
      </c>
      <c r="N216" s="44"/>
    </row>
    <row r="217" spans="1:14" x14ac:dyDescent="0.2">
      <c r="A217" s="40" t="s">
        <v>22</v>
      </c>
      <c r="B217" s="40" t="s">
        <v>6</v>
      </c>
      <c r="C217" s="40" t="s">
        <v>7</v>
      </c>
      <c r="D217" s="40" t="s">
        <v>24</v>
      </c>
      <c r="E217" s="40"/>
      <c r="F217" s="40">
        <v>16</v>
      </c>
      <c r="G217" s="40">
        <v>0.25</v>
      </c>
      <c r="H217" s="40">
        <v>0</v>
      </c>
      <c r="I217" s="41">
        <v>0.26597999999999999</v>
      </c>
      <c r="J217" s="41">
        <f t="shared" si="28"/>
        <v>0</v>
      </c>
      <c r="K217" s="42">
        <f t="shared" si="29"/>
        <v>0</v>
      </c>
      <c r="L217" s="42">
        <f t="shared" si="30"/>
        <v>0</v>
      </c>
      <c r="M217" s="42">
        <f t="shared" si="31"/>
        <v>0</v>
      </c>
      <c r="N217" s="44"/>
    </row>
    <row r="218" spans="1:14" x14ac:dyDescent="0.2">
      <c r="A218" s="40" t="s">
        <v>22</v>
      </c>
      <c r="B218" s="40" t="s">
        <v>6</v>
      </c>
      <c r="C218" s="40" t="s">
        <v>7</v>
      </c>
      <c r="D218" s="40" t="s">
        <v>24</v>
      </c>
      <c r="E218" s="40"/>
      <c r="F218" s="40">
        <v>17</v>
      </c>
      <c r="G218" s="40">
        <v>0.25</v>
      </c>
      <c r="H218" s="40">
        <v>9</v>
      </c>
      <c r="I218" s="41">
        <v>0.26597999999999999</v>
      </c>
      <c r="J218" s="41">
        <f t="shared" si="28"/>
        <v>2.3938199999999998</v>
      </c>
      <c r="K218" s="42">
        <f t="shared" si="29"/>
        <v>95.752799999999993</v>
      </c>
      <c r="L218" s="42">
        <f t="shared" si="30"/>
        <v>236.42666666666665</v>
      </c>
      <c r="M218" s="42">
        <f t="shared" si="31"/>
        <v>187.75058823529409</v>
      </c>
      <c r="N218" s="44"/>
    </row>
    <row r="219" spans="1:14" x14ac:dyDescent="0.2">
      <c r="A219" s="40" t="s">
        <v>22</v>
      </c>
      <c r="B219" s="40" t="s">
        <v>6</v>
      </c>
      <c r="C219" s="40" t="s">
        <v>7</v>
      </c>
      <c r="D219" s="40" t="s">
        <v>24</v>
      </c>
      <c r="E219" s="40"/>
      <c r="F219" s="40">
        <v>18</v>
      </c>
      <c r="G219" s="40">
        <v>0.25</v>
      </c>
      <c r="H219" s="40">
        <v>1</v>
      </c>
      <c r="I219" s="41">
        <v>0.26597999999999999</v>
      </c>
      <c r="J219" s="41">
        <f t="shared" si="28"/>
        <v>0.26597999999999999</v>
      </c>
      <c r="K219" s="42">
        <f t="shared" si="29"/>
        <v>10.639199999999999</v>
      </c>
      <c r="L219" s="42">
        <f t="shared" si="30"/>
        <v>26.269629629629627</v>
      </c>
      <c r="M219" s="42">
        <f t="shared" si="31"/>
        <v>20.861176470588234</v>
      </c>
      <c r="N219" s="44"/>
    </row>
    <row r="220" spans="1:14" x14ac:dyDescent="0.2">
      <c r="A220" s="40" t="s">
        <v>22</v>
      </c>
      <c r="B220" s="40" t="s">
        <v>6</v>
      </c>
      <c r="C220" s="40" t="s">
        <v>7</v>
      </c>
      <c r="D220" s="40" t="s">
        <v>24</v>
      </c>
      <c r="E220" s="40"/>
      <c r="F220" s="40">
        <v>19</v>
      </c>
      <c r="G220" s="40">
        <v>0.25</v>
      </c>
      <c r="H220" s="40">
        <v>5</v>
      </c>
      <c r="I220" s="41">
        <v>0.26597999999999999</v>
      </c>
      <c r="J220" s="41">
        <f t="shared" si="28"/>
        <v>1.3298999999999999</v>
      </c>
      <c r="K220" s="42">
        <f t="shared" si="29"/>
        <v>53.195999999999991</v>
      </c>
      <c r="L220" s="42">
        <f t="shared" si="30"/>
        <v>131.34814814814811</v>
      </c>
      <c r="M220" s="42">
        <f t="shared" si="31"/>
        <v>104.30588235294115</v>
      </c>
      <c r="N220" s="44"/>
    </row>
    <row r="221" spans="1:14" x14ac:dyDescent="0.2">
      <c r="A221" s="40" t="s">
        <v>22</v>
      </c>
      <c r="B221" s="40" t="s">
        <v>6</v>
      </c>
      <c r="C221" s="40" t="s">
        <v>7</v>
      </c>
      <c r="D221" s="40" t="s">
        <v>24</v>
      </c>
      <c r="E221" s="40"/>
      <c r="F221" s="40">
        <v>20</v>
      </c>
      <c r="G221" s="40">
        <v>0.25</v>
      </c>
      <c r="H221" s="40">
        <v>10</v>
      </c>
      <c r="I221" s="41">
        <v>0.26597999999999999</v>
      </c>
      <c r="J221" s="41">
        <f t="shared" si="28"/>
        <v>2.6597999999999997</v>
      </c>
      <c r="K221" s="42">
        <f t="shared" si="29"/>
        <v>106.39199999999998</v>
      </c>
      <c r="L221" s="42">
        <f t="shared" si="30"/>
        <v>262.69629629629623</v>
      </c>
      <c r="M221" s="42">
        <f t="shared" si="31"/>
        <v>208.61176470588231</v>
      </c>
      <c r="N221" s="44"/>
    </row>
    <row r="222" spans="1:14" x14ac:dyDescent="0.2">
      <c r="A222" s="40" t="s">
        <v>22</v>
      </c>
      <c r="B222" s="40" t="s">
        <v>6</v>
      </c>
      <c r="C222" s="40" t="s">
        <v>7</v>
      </c>
      <c r="D222" s="40" t="s">
        <v>25</v>
      </c>
      <c r="E222" s="40"/>
      <c r="F222" s="40">
        <v>1</v>
      </c>
      <c r="G222" s="40">
        <v>0.25</v>
      </c>
      <c r="H222" s="40">
        <v>1</v>
      </c>
      <c r="I222" s="41">
        <v>0.26597999999999999</v>
      </c>
      <c r="J222" s="41">
        <f t="shared" si="28"/>
        <v>0.26597999999999999</v>
      </c>
      <c r="K222" s="42">
        <f t="shared" si="29"/>
        <v>10.639199999999999</v>
      </c>
      <c r="L222" s="42">
        <f t="shared" si="30"/>
        <v>26.269629629629627</v>
      </c>
      <c r="M222" s="42">
        <f t="shared" si="31"/>
        <v>20.861176470588234</v>
      </c>
      <c r="N222" s="44"/>
    </row>
    <row r="223" spans="1:14" x14ac:dyDescent="0.2">
      <c r="A223" s="40" t="s">
        <v>22</v>
      </c>
      <c r="B223" s="40" t="s">
        <v>6</v>
      </c>
      <c r="C223" s="40" t="s">
        <v>7</v>
      </c>
      <c r="D223" s="40" t="s">
        <v>25</v>
      </c>
      <c r="E223" s="40"/>
      <c r="F223" s="40">
        <v>2</v>
      </c>
      <c r="G223" s="40">
        <v>0.25</v>
      </c>
      <c r="H223" s="40">
        <v>5</v>
      </c>
      <c r="I223" s="41">
        <v>0.26597999999999999</v>
      </c>
      <c r="J223" s="41">
        <f t="shared" si="28"/>
        <v>1.3298999999999999</v>
      </c>
      <c r="K223" s="42">
        <f t="shared" si="29"/>
        <v>53.195999999999991</v>
      </c>
      <c r="L223" s="42">
        <f t="shared" si="30"/>
        <v>131.34814814814811</v>
      </c>
      <c r="M223" s="42">
        <f t="shared" si="31"/>
        <v>104.30588235294115</v>
      </c>
      <c r="N223" s="44"/>
    </row>
    <row r="224" spans="1:14" x14ac:dyDescent="0.2">
      <c r="A224" s="40" t="s">
        <v>22</v>
      </c>
      <c r="B224" s="40" t="s">
        <v>6</v>
      </c>
      <c r="C224" s="40" t="s">
        <v>7</v>
      </c>
      <c r="D224" s="40" t="s">
        <v>25</v>
      </c>
      <c r="E224" s="40"/>
      <c r="F224" s="40">
        <v>3</v>
      </c>
      <c r="G224" s="40">
        <v>0.25</v>
      </c>
      <c r="H224" s="40">
        <v>4</v>
      </c>
      <c r="I224" s="41">
        <v>0.26597999999999999</v>
      </c>
      <c r="J224" s="41">
        <f t="shared" si="28"/>
        <v>1.06392</v>
      </c>
      <c r="K224" s="42">
        <f t="shared" si="29"/>
        <v>42.556799999999996</v>
      </c>
      <c r="L224" s="42">
        <f t="shared" si="30"/>
        <v>105.07851851851851</v>
      </c>
      <c r="M224" s="42">
        <f t="shared" si="31"/>
        <v>83.444705882352935</v>
      </c>
      <c r="N224" s="44"/>
    </row>
    <row r="225" spans="1:14" x14ac:dyDescent="0.2">
      <c r="A225" s="40" t="s">
        <v>22</v>
      </c>
      <c r="B225" s="40" t="s">
        <v>6</v>
      </c>
      <c r="C225" s="40" t="s">
        <v>7</v>
      </c>
      <c r="D225" s="40" t="s">
        <v>25</v>
      </c>
      <c r="E225" s="40"/>
      <c r="F225" s="40">
        <v>4</v>
      </c>
      <c r="G225" s="40">
        <v>0.25</v>
      </c>
      <c r="H225" s="40">
        <v>0</v>
      </c>
      <c r="I225" s="41">
        <v>0.26597999999999999</v>
      </c>
      <c r="J225" s="41">
        <f t="shared" si="28"/>
        <v>0</v>
      </c>
      <c r="K225" s="42">
        <f t="shared" si="29"/>
        <v>0</v>
      </c>
      <c r="L225" s="42">
        <f t="shared" si="30"/>
        <v>0</v>
      </c>
      <c r="M225" s="42">
        <f t="shared" si="31"/>
        <v>0</v>
      </c>
      <c r="N225" s="45"/>
    </row>
    <row r="226" spans="1:14" x14ac:dyDescent="0.2">
      <c r="A226" s="40" t="s">
        <v>22</v>
      </c>
      <c r="B226" s="40" t="s">
        <v>6</v>
      </c>
      <c r="C226" s="40" t="s">
        <v>7</v>
      </c>
      <c r="D226" s="40" t="s">
        <v>25</v>
      </c>
      <c r="E226" s="40"/>
      <c r="F226" s="40">
        <v>5</v>
      </c>
      <c r="G226" s="40">
        <v>0.25</v>
      </c>
      <c r="H226" s="40">
        <v>0</v>
      </c>
      <c r="I226" s="41">
        <v>0.26597999999999999</v>
      </c>
      <c r="J226" s="41">
        <f t="shared" si="28"/>
        <v>0</v>
      </c>
      <c r="K226" s="42">
        <f t="shared" si="29"/>
        <v>0</v>
      </c>
      <c r="L226" s="42">
        <f t="shared" si="30"/>
        <v>0</v>
      </c>
      <c r="M226" s="42">
        <f t="shared" si="31"/>
        <v>0</v>
      </c>
      <c r="N226" s="45"/>
    </row>
    <row r="227" spans="1:14" x14ac:dyDescent="0.2">
      <c r="A227" s="40" t="s">
        <v>22</v>
      </c>
      <c r="B227" s="40" t="s">
        <v>6</v>
      </c>
      <c r="C227" s="40" t="s">
        <v>7</v>
      </c>
      <c r="D227" s="40" t="s">
        <v>25</v>
      </c>
      <c r="E227" s="40"/>
      <c r="F227" s="40">
        <v>6</v>
      </c>
      <c r="G227" s="40">
        <v>0.25</v>
      </c>
      <c r="H227" s="40">
        <v>6</v>
      </c>
      <c r="I227" s="41">
        <v>0.26597999999999999</v>
      </c>
      <c r="J227" s="41">
        <f t="shared" si="28"/>
        <v>1.59588</v>
      </c>
      <c r="K227" s="42">
        <f t="shared" si="29"/>
        <v>63.8352</v>
      </c>
      <c r="L227" s="42">
        <f t="shared" si="30"/>
        <v>157.61777777777777</v>
      </c>
      <c r="M227" s="42">
        <f t="shared" si="31"/>
        <v>125.16705882352942</v>
      </c>
      <c r="N227" s="44"/>
    </row>
    <row r="228" spans="1:14" x14ac:dyDescent="0.2">
      <c r="A228" s="40" t="s">
        <v>22</v>
      </c>
      <c r="B228" s="40" t="s">
        <v>6</v>
      </c>
      <c r="C228" s="40" t="s">
        <v>7</v>
      </c>
      <c r="D228" s="40" t="s">
        <v>25</v>
      </c>
      <c r="E228" s="40"/>
      <c r="F228" s="40">
        <v>7</v>
      </c>
      <c r="G228" s="40">
        <v>0.25</v>
      </c>
      <c r="H228" s="40">
        <v>4</v>
      </c>
      <c r="I228" s="41">
        <v>0.26597999999999999</v>
      </c>
      <c r="J228" s="41">
        <f t="shared" si="28"/>
        <v>1.06392</v>
      </c>
      <c r="K228" s="42">
        <f t="shared" si="29"/>
        <v>42.556799999999996</v>
      </c>
      <c r="L228" s="42">
        <f t="shared" si="30"/>
        <v>105.07851851851851</v>
      </c>
      <c r="M228" s="42">
        <f t="shared" si="31"/>
        <v>83.444705882352935</v>
      </c>
      <c r="N228" s="45"/>
    </row>
    <row r="229" spans="1:14" x14ac:dyDescent="0.2">
      <c r="A229" s="40" t="s">
        <v>22</v>
      </c>
      <c r="B229" s="40" t="s">
        <v>6</v>
      </c>
      <c r="C229" s="40" t="s">
        <v>7</v>
      </c>
      <c r="D229" s="40" t="s">
        <v>25</v>
      </c>
      <c r="E229" s="40"/>
      <c r="F229" s="40">
        <v>8</v>
      </c>
      <c r="G229" s="40">
        <v>0.25</v>
      </c>
      <c r="H229" s="40">
        <v>10</v>
      </c>
      <c r="I229" s="41">
        <v>0.26597999999999999</v>
      </c>
      <c r="J229" s="41">
        <f t="shared" si="28"/>
        <v>2.6597999999999997</v>
      </c>
      <c r="K229" s="42">
        <f t="shared" si="29"/>
        <v>106.39199999999998</v>
      </c>
      <c r="L229" s="42">
        <f t="shared" si="30"/>
        <v>262.69629629629623</v>
      </c>
      <c r="M229" s="42">
        <f t="shared" si="31"/>
        <v>208.61176470588231</v>
      </c>
      <c r="N229" s="45"/>
    </row>
    <row r="230" spans="1:14" x14ac:dyDescent="0.2">
      <c r="A230" s="40" t="s">
        <v>22</v>
      </c>
      <c r="B230" s="40" t="s">
        <v>6</v>
      </c>
      <c r="C230" s="40" t="s">
        <v>7</v>
      </c>
      <c r="D230" s="40" t="s">
        <v>25</v>
      </c>
      <c r="E230" s="40"/>
      <c r="F230" s="40">
        <v>9</v>
      </c>
      <c r="G230" s="40">
        <v>0.25</v>
      </c>
      <c r="H230" s="40">
        <v>11</v>
      </c>
      <c r="I230" s="41">
        <v>0.26597999999999999</v>
      </c>
      <c r="J230" s="41">
        <f t="shared" si="28"/>
        <v>2.92578</v>
      </c>
      <c r="K230" s="42">
        <f t="shared" si="29"/>
        <v>117.0312</v>
      </c>
      <c r="L230" s="42">
        <f t="shared" si="30"/>
        <v>288.96592592592589</v>
      </c>
      <c r="M230" s="42">
        <f t="shared" si="31"/>
        <v>229.47294117647058</v>
      </c>
      <c r="N230" s="45"/>
    </row>
    <row r="231" spans="1:14" x14ac:dyDescent="0.2">
      <c r="A231" s="40" t="s">
        <v>22</v>
      </c>
      <c r="B231" s="40" t="s">
        <v>6</v>
      </c>
      <c r="C231" s="40" t="s">
        <v>7</v>
      </c>
      <c r="D231" s="40" t="s">
        <v>25</v>
      </c>
      <c r="E231" s="40"/>
      <c r="F231" s="40">
        <v>10</v>
      </c>
      <c r="G231" s="40">
        <v>0.25</v>
      </c>
      <c r="H231" s="40">
        <v>0</v>
      </c>
      <c r="I231" s="41">
        <v>0.26597999999999999</v>
      </c>
      <c r="J231" s="41">
        <f t="shared" si="28"/>
        <v>0</v>
      </c>
      <c r="K231" s="42">
        <f t="shared" si="29"/>
        <v>0</v>
      </c>
      <c r="L231" s="42">
        <f t="shared" si="30"/>
        <v>0</v>
      </c>
      <c r="M231" s="42">
        <f t="shared" si="31"/>
        <v>0</v>
      </c>
      <c r="N231" s="45"/>
    </row>
    <row r="232" spans="1:14" x14ac:dyDescent="0.2">
      <c r="A232" s="40" t="s">
        <v>22</v>
      </c>
      <c r="B232" s="40" t="s">
        <v>6</v>
      </c>
      <c r="C232" s="40" t="s">
        <v>7</v>
      </c>
      <c r="D232" s="40" t="s">
        <v>25</v>
      </c>
      <c r="E232" s="40"/>
      <c r="F232" s="40">
        <v>11</v>
      </c>
      <c r="G232" s="40">
        <v>0.25</v>
      </c>
      <c r="H232" s="40">
        <v>15</v>
      </c>
      <c r="I232" s="41">
        <v>0.26597999999999999</v>
      </c>
      <c r="J232" s="41">
        <f t="shared" si="28"/>
        <v>3.9897</v>
      </c>
      <c r="K232" s="42">
        <f t="shared" si="29"/>
        <v>159.58799999999999</v>
      </c>
      <c r="L232" s="42">
        <f t="shared" si="30"/>
        <v>394.04444444444442</v>
      </c>
      <c r="M232" s="42">
        <f t="shared" si="31"/>
        <v>312.91764705882349</v>
      </c>
      <c r="N232" s="44"/>
    </row>
    <row r="233" spans="1:14" x14ac:dyDescent="0.2">
      <c r="A233" s="40" t="s">
        <v>22</v>
      </c>
      <c r="B233" s="40" t="s">
        <v>6</v>
      </c>
      <c r="C233" s="40" t="s">
        <v>7</v>
      </c>
      <c r="D233" s="40" t="s">
        <v>25</v>
      </c>
      <c r="E233" s="40"/>
      <c r="F233" s="40">
        <v>12</v>
      </c>
      <c r="G233" s="40">
        <v>0.25</v>
      </c>
      <c r="H233" s="40">
        <v>3</v>
      </c>
      <c r="I233" s="41">
        <v>0.26597999999999999</v>
      </c>
      <c r="J233" s="41">
        <f t="shared" si="28"/>
        <v>0.79793999999999998</v>
      </c>
      <c r="K233" s="42">
        <f t="shared" si="29"/>
        <v>31.9176</v>
      </c>
      <c r="L233" s="42">
        <f t="shared" si="30"/>
        <v>78.808888888888887</v>
      </c>
      <c r="M233" s="42">
        <f t="shared" si="31"/>
        <v>62.583529411764708</v>
      </c>
      <c r="N233" s="44"/>
    </row>
    <row r="234" spans="1:14" x14ac:dyDescent="0.2">
      <c r="A234" s="40" t="s">
        <v>22</v>
      </c>
      <c r="B234" s="40" t="s">
        <v>6</v>
      </c>
      <c r="C234" s="40" t="s">
        <v>7</v>
      </c>
      <c r="D234" s="40" t="s">
        <v>25</v>
      </c>
      <c r="E234" s="40"/>
      <c r="F234" s="40">
        <v>13</v>
      </c>
      <c r="G234" s="40">
        <v>0.25</v>
      </c>
      <c r="H234" s="40">
        <v>24</v>
      </c>
      <c r="I234" s="41">
        <v>0.26597999999999999</v>
      </c>
      <c r="J234" s="41">
        <f t="shared" si="28"/>
        <v>6.3835199999999999</v>
      </c>
      <c r="K234" s="42">
        <f t="shared" si="29"/>
        <v>255.3408</v>
      </c>
      <c r="L234" s="42">
        <f t="shared" si="30"/>
        <v>630.4711111111111</v>
      </c>
      <c r="M234" s="42">
        <f t="shared" si="31"/>
        <v>500.66823529411766</v>
      </c>
      <c r="N234" s="44"/>
    </row>
    <row r="235" spans="1:14" x14ac:dyDescent="0.2">
      <c r="A235" s="40" t="s">
        <v>22</v>
      </c>
      <c r="B235" s="40" t="s">
        <v>6</v>
      </c>
      <c r="C235" s="40" t="s">
        <v>7</v>
      </c>
      <c r="D235" s="40" t="s">
        <v>25</v>
      </c>
      <c r="E235" s="40"/>
      <c r="F235" s="40">
        <v>14</v>
      </c>
      <c r="G235" s="40">
        <v>0.25</v>
      </c>
      <c r="H235" s="40">
        <v>5</v>
      </c>
      <c r="I235" s="41">
        <v>0.26597999999999999</v>
      </c>
      <c r="J235" s="41">
        <f t="shared" si="28"/>
        <v>1.3298999999999999</v>
      </c>
      <c r="K235" s="42">
        <f t="shared" si="29"/>
        <v>53.195999999999991</v>
      </c>
      <c r="L235" s="42">
        <f t="shared" si="30"/>
        <v>131.34814814814811</v>
      </c>
      <c r="M235" s="42">
        <f t="shared" si="31"/>
        <v>104.30588235294115</v>
      </c>
      <c r="N235" s="44"/>
    </row>
    <row r="236" spans="1:14" x14ac:dyDescent="0.2">
      <c r="A236" s="40" t="s">
        <v>22</v>
      </c>
      <c r="B236" s="40" t="s">
        <v>6</v>
      </c>
      <c r="C236" s="40" t="s">
        <v>7</v>
      </c>
      <c r="D236" s="40" t="s">
        <v>25</v>
      </c>
      <c r="E236" s="40"/>
      <c r="F236" s="40">
        <v>15</v>
      </c>
      <c r="G236" s="40">
        <v>0.25</v>
      </c>
      <c r="H236" s="40">
        <v>0</v>
      </c>
      <c r="I236" s="41">
        <v>0.26597999999999999</v>
      </c>
      <c r="J236" s="41">
        <f t="shared" si="28"/>
        <v>0</v>
      </c>
      <c r="K236" s="42">
        <f t="shared" si="29"/>
        <v>0</v>
      </c>
      <c r="L236" s="42">
        <f t="shared" si="30"/>
        <v>0</v>
      </c>
      <c r="M236" s="42">
        <f t="shared" si="31"/>
        <v>0</v>
      </c>
      <c r="N236" s="44"/>
    </row>
    <row r="237" spans="1:14" x14ac:dyDescent="0.2">
      <c r="A237" s="40" t="s">
        <v>22</v>
      </c>
      <c r="B237" s="40" t="s">
        <v>6</v>
      </c>
      <c r="C237" s="40" t="s">
        <v>7</v>
      </c>
      <c r="D237" s="40" t="s">
        <v>25</v>
      </c>
      <c r="E237" s="40"/>
      <c r="F237" s="40">
        <v>16</v>
      </c>
      <c r="G237" s="40">
        <v>0.25</v>
      </c>
      <c r="H237" s="40">
        <v>14</v>
      </c>
      <c r="I237" s="41">
        <v>0.26597999999999999</v>
      </c>
      <c r="J237" s="41">
        <f t="shared" si="28"/>
        <v>3.7237200000000001</v>
      </c>
      <c r="K237" s="42">
        <f t="shared" si="29"/>
        <v>148.94880000000001</v>
      </c>
      <c r="L237" s="42">
        <f t="shared" si="30"/>
        <v>367.77481481481482</v>
      </c>
      <c r="M237" s="42">
        <f t="shared" si="31"/>
        <v>292.0564705882353</v>
      </c>
      <c r="N237" s="44"/>
    </row>
    <row r="238" spans="1:14" x14ac:dyDescent="0.2">
      <c r="A238" s="40" t="s">
        <v>22</v>
      </c>
      <c r="B238" s="40" t="s">
        <v>6</v>
      </c>
      <c r="C238" s="40" t="s">
        <v>7</v>
      </c>
      <c r="D238" s="40" t="s">
        <v>25</v>
      </c>
      <c r="E238" s="40"/>
      <c r="F238" s="40">
        <v>17</v>
      </c>
      <c r="G238" s="40">
        <v>0.25</v>
      </c>
      <c r="H238" s="40">
        <v>8</v>
      </c>
      <c r="I238" s="41">
        <v>0.26597999999999999</v>
      </c>
      <c r="J238" s="41">
        <f t="shared" si="28"/>
        <v>2.12784</v>
      </c>
      <c r="K238" s="42">
        <f t="shared" si="29"/>
        <v>85.113599999999991</v>
      </c>
      <c r="L238" s="42">
        <f t="shared" si="30"/>
        <v>210.15703703703701</v>
      </c>
      <c r="M238" s="42">
        <f t="shared" si="31"/>
        <v>166.88941176470587</v>
      </c>
      <c r="N238" s="44"/>
    </row>
    <row r="239" spans="1:14" x14ac:dyDescent="0.2">
      <c r="A239" s="40" t="s">
        <v>22</v>
      </c>
      <c r="B239" s="40" t="s">
        <v>6</v>
      </c>
      <c r="C239" s="40" t="s">
        <v>7</v>
      </c>
      <c r="D239" s="40" t="s">
        <v>25</v>
      </c>
      <c r="E239" s="40"/>
      <c r="F239" s="40">
        <v>18</v>
      </c>
      <c r="G239" s="40">
        <v>0.25</v>
      </c>
      <c r="H239" s="40">
        <v>0</v>
      </c>
      <c r="I239" s="41">
        <v>0.26597999999999999</v>
      </c>
      <c r="J239" s="41">
        <f t="shared" si="28"/>
        <v>0</v>
      </c>
      <c r="K239" s="42">
        <f t="shared" si="29"/>
        <v>0</v>
      </c>
      <c r="L239" s="42">
        <f t="shared" si="30"/>
        <v>0</v>
      </c>
      <c r="M239" s="42">
        <f t="shared" si="31"/>
        <v>0</v>
      </c>
      <c r="N239" s="44"/>
    </row>
    <row r="240" spans="1:14" x14ac:dyDescent="0.2">
      <c r="A240" s="40" t="s">
        <v>22</v>
      </c>
      <c r="B240" s="40" t="s">
        <v>6</v>
      </c>
      <c r="C240" s="40" t="s">
        <v>7</v>
      </c>
      <c r="D240" s="40" t="s">
        <v>25</v>
      </c>
      <c r="E240" s="40"/>
      <c r="F240" s="40">
        <v>19</v>
      </c>
      <c r="G240" s="40">
        <v>0.25</v>
      </c>
      <c r="H240" s="40">
        <v>5</v>
      </c>
      <c r="I240" s="41">
        <v>0.26597999999999999</v>
      </c>
      <c r="J240" s="41">
        <f t="shared" si="28"/>
        <v>1.3298999999999999</v>
      </c>
      <c r="K240" s="42">
        <f t="shared" si="29"/>
        <v>53.195999999999991</v>
      </c>
      <c r="L240" s="42">
        <f t="shared" si="30"/>
        <v>131.34814814814811</v>
      </c>
      <c r="M240" s="42">
        <f t="shared" si="31"/>
        <v>104.30588235294115</v>
      </c>
      <c r="N240" s="44"/>
    </row>
    <row r="241" spans="1:14" x14ac:dyDescent="0.2">
      <c r="A241" s="40" t="s">
        <v>22</v>
      </c>
      <c r="B241" s="40" t="s">
        <v>6</v>
      </c>
      <c r="C241" s="40" t="s">
        <v>7</v>
      </c>
      <c r="D241" s="40" t="s">
        <v>25</v>
      </c>
      <c r="E241" s="40"/>
      <c r="F241" s="40">
        <v>20</v>
      </c>
      <c r="G241" s="40">
        <v>0.25</v>
      </c>
      <c r="H241" s="40">
        <v>4</v>
      </c>
      <c r="I241" s="41">
        <v>0.26597999999999999</v>
      </c>
      <c r="J241" s="41">
        <f t="shared" si="28"/>
        <v>1.06392</v>
      </c>
      <c r="K241" s="42">
        <f t="shared" si="29"/>
        <v>42.556799999999996</v>
      </c>
      <c r="L241" s="42">
        <f t="shared" si="30"/>
        <v>105.07851851851851</v>
      </c>
      <c r="M241" s="42">
        <f t="shared" si="31"/>
        <v>83.444705882352935</v>
      </c>
      <c r="N241" s="44"/>
    </row>
    <row r="242" spans="1:14" x14ac:dyDescent="0.2">
      <c r="A242" s="40" t="s">
        <v>5</v>
      </c>
      <c r="B242" s="40" t="s">
        <v>11</v>
      </c>
      <c r="C242" s="40" t="s">
        <v>7</v>
      </c>
      <c r="D242" s="40" t="s">
        <v>12</v>
      </c>
      <c r="E242" s="40"/>
      <c r="F242" s="40">
        <v>1</v>
      </c>
      <c r="G242" s="40">
        <v>0.25</v>
      </c>
      <c r="H242" s="40">
        <v>18</v>
      </c>
      <c r="I242" s="41">
        <v>0.26597999999999999</v>
      </c>
      <c r="J242" s="41">
        <f t="shared" si="28"/>
        <v>4.7876399999999997</v>
      </c>
      <c r="K242" s="42">
        <f t="shared" si="29"/>
        <v>191.50559999999999</v>
      </c>
      <c r="L242" s="42">
        <f t="shared" si="30"/>
        <v>472.8533333333333</v>
      </c>
      <c r="M242" s="42">
        <f t="shared" si="31"/>
        <v>375.50117647058818</v>
      </c>
      <c r="N242" s="44"/>
    </row>
    <row r="243" spans="1:14" x14ac:dyDescent="0.2">
      <c r="A243" s="40" t="s">
        <v>5</v>
      </c>
      <c r="B243" s="40" t="s">
        <v>11</v>
      </c>
      <c r="C243" s="40" t="s">
        <v>7</v>
      </c>
      <c r="D243" s="40" t="s">
        <v>12</v>
      </c>
      <c r="E243" s="40"/>
      <c r="F243" s="40">
        <v>2</v>
      </c>
      <c r="G243" s="40">
        <v>0.25</v>
      </c>
      <c r="H243" s="40">
        <v>11</v>
      </c>
      <c r="I243" s="41">
        <v>0.26597999999999999</v>
      </c>
      <c r="J243" s="41">
        <f t="shared" si="28"/>
        <v>2.92578</v>
      </c>
      <c r="K243" s="42">
        <f t="shared" si="29"/>
        <v>117.0312</v>
      </c>
      <c r="L243" s="42">
        <f t="shared" si="30"/>
        <v>288.96592592592589</v>
      </c>
      <c r="M243" s="42">
        <f t="shared" si="31"/>
        <v>229.47294117647058</v>
      </c>
      <c r="N243" s="44"/>
    </row>
    <row r="244" spans="1:14" x14ac:dyDescent="0.2">
      <c r="A244" s="40" t="s">
        <v>5</v>
      </c>
      <c r="B244" s="40" t="s">
        <v>11</v>
      </c>
      <c r="C244" s="40" t="s">
        <v>7</v>
      </c>
      <c r="D244" s="40" t="s">
        <v>12</v>
      </c>
      <c r="E244" s="40"/>
      <c r="F244" s="40">
        <v>3</v>
      </c>
      <c r="G244" s="40">
        <v>0.25</v>
      </c>
      <c r="H244" s="40">
        <v>38</v>
      </c>
      <c r="I244" s="41">
        <v>0.26597999999999999</v>
      </c>
      <c r="J244" s="41">
        <f t="shared" si="28"/>
        <v>10.107239999999999</v>
      </c>
      <c r="K244" s="42">
        <f t="shared" si="29"/>
        <v>404.28959999999995</v>
      </c>
      <c r="L244" s="42">
        <f t="shared" si="30"/>
        <v>998.24592592592569</v>
      </c>
      <c r="M244" s="42">
        <f t="shared" si="31"/>
        <v>792.72470588235285</v>
      </c>
      <c r="N244" s="44"/>
    </row>
    <row r="245" spans="1:14" x14ac:dyDescent="0.2">
      <c r="A245" s="40" t="s">
        <v>5</v>
      </c>
      <c r="B245" s="40" t="s">
        <v>11</v>
      </c>
      <c r="C245" s="40" t="s">
        <v>7</v>
      </c>
      <c r="D245" s="40" t="s">
        <v>12</v>
      </c>
      <c r="E245" s="40"/>
      <c r="F245" s="40">
        <v>4</v>
      </c>
      <c r="G245" s="40">
        <v>0.25</v>
      </c>
      <c r="H245" s="40">
        <v>10</v>
      </c>
      <c r="I245" s="41">
        <v>0.26597999999999999</v>
      </c>
      <c r="J245" s="41">
        <f t="shared" si="28"/>
        <v>2.6597999999999997</v>
      </c>
      <c r="K245" s="42">
        <f t="shared" si="29"/>
        <v>106.39199999999998</v>
      </c>
      <c r="L245" s="42">
        <f t="shared" si="30"/>
        <v>262.69629629629623</v>
      </c>
      <c r="M245" s="42">
        <f t="shared" si="31"/>
        <v>208.61176470588231</v>
      </c>
      <c r="N245" s="45"/>
    </row>
    <row r="246" spans="1:14" x14ac:dyDescent="0.2">
      <c r="A246" s="40" t="s">
        <v>5</v>
      </c>
      <c r="B246" s="40" t="s">
        <v>11</v>
      </c>
      <c r="C246" s="40" t="s">
        <v>7</v>
      </c>
      <c r="D246" s="40" t="s">
        <v>12</v>
      </c>
      <c r="E246" s="40"/>
      <c r="F246" s="40">
        <v>5</v>
      </c>
      <c r="G246" s="40">
        <v>0.25</v>
      </c>
      <c r="H246" s="40">
        <v>0</v>
      </c>
      <c r="I246" s="41">
        <v>0.26597999999999999</v>
      </c>
      <c r="J246" s="41">
        <f t="shared" si="28"/>
        <v>0</v>
      </c>
      <c r="K246" s="42">
        <f t="shared" si="29"/>
        <v>0</v>
      </c>
      <c r="L246" s="42">
        <f t="shared" si="30"/>
        <v>0</v>
      </c>
      <c r="M246" s="42">
        <f t="shared" si="31"/>
        <v>0</v>
      </c>
      <c r="N246" s="45"/>
    </row>
    <row r="247" spans="1:14" x14ac:dyDescent="0.2">
      <c r="A247" s="40" t="s">
        <v>5</v>
      </c>
      <c r="B247" s="40" t="s">
        <v>11</v>
      </c>
      <c r="C247" s="40" t="s">
        <v>7</v>
      </c>
      <c r="D247" s="40" t="s">
        <v>12</v>
      </c>
      <c r="E247" s="40"/>
      <c r="F247" s="40">
        <v>6</v>
      </c>
      <c r="G247" s="40">
        <v>0.25</v>
      </c>
      <c r="H247" s="40">
        <v>2</v>
      </c>
      <c r="I247" s="41">
        <v>0.26597999999999999</v>
      </c>
      <c r="J247" s="41">
        <f t="shared" si="28"/>
        <v>0.53195999999999999</v>
      </c>
      <c r="K247" s="42">
        <f t="shared" si="29"/>
        <v>21.278399999999998</v>
      </c>
      <c r="L247" s="42">
        <f t="shared" si="30"/>
        <v>52.539259259259254</v>
      </c>
      <c r="M247" s="42">
        <f t="shared" si="31"/>
        <v>41.722352941176467</v>
      </c>
      <c r="N247" s="44"/>
    </row>
    <row r="248" spans="1:14" x14ac:dyDescent="0.2">
      <c r="A248" s="40" t="s">
        <v>5</v>
      </c>
      <c r="B248" s="40" t="s">
        <v>11</v>
      </c>
      <c r="C248" s="40" t="s">
        <v>7</v>
      </c>
      <c r="D248" s="40" t="s">
        <v>12</v>
      </c>
      <c r="E248" s="40"/>
      <c r="F248" s="40">
        <v>7</v>
      </c>
      <c r="G248" s="40">
        <v>0.25</v>
      </c>
      <c r="H248" s="40">
        <v>3</v>
      </c>
      <c r="I248" s="41">
        <v>0.26597999999999999</v>
      </c>
      <c r="J248" s="41">
        <f t="shared" si="28"/>
        <v>0.79793999999999998</v>
      </c>
      <c r="K248" s="42">
        <f t="shared" si="29"/>
        <v>31.9176</v>
      </c>
      <c r="L248" s="42">
        <f t="shared" si="30"/>
        <v>78.808888888888887</v>
      </c>
      <c r="M248" s="42">
        <f t="shared" si="31"/>
        <v>62.583529411764708</v>
      </c>
      <c r="N248" s="45"/>
    </row>
    <row r="249" spans="1:14" x14ac:dyDescent="0.2">
      <c r="A249" s="40" t="s">
        <v>5</v>
      </c>
      <c r="B249" s="40" t="s">
        <v>11</v>
      </c>
      <c r="C249" s="40" t="s">
        <v>7</v>
      </c>
      <c r="D249" s="40" t="s">
        <v>12</v>
      </c>
      <c r="E249" s="40"/>
      <c r="F249" s="40">
        <v>8</v>
      </c>
      <c r="G249" s="40">
        <v>0.25</v>
      </c>
      <c r="H249" s="40">
        <v>16</v>
      </c>
      <c r="I249" s="41">
        <v>0.26597999999999999</v>
      </c>
      <c r="J249" s="41">
        <f t="shared" si="28"/>
        <v>4.2556799999999999</v>
      </c>
      <c r="K249" s="42">
        <f t="shared" si="29"/>
        <v>170.22719999999998</v>
      </c>
      <c r="L249" s="42">
        <f t="shared" si="30"/>
        <v>420.31407407407403</v>
      </c>
      <c r="M249" s="42">
        <f t="shared" si="31"/>
        <v>333.77882352941174</v>
      </c>
      <c r="N249" s="45"/>
    </row>
    <row r="250" spans="1:14" x14ac:dyDescent="0.2">
      <c r="A250" s="40" t="s">
        <v>5</v>
      </c>
      <c r="B250" s="40" t="s">
        <v>11</v>
      </c>
      <c r="C250" s="40" t="s">
        <v>7</v>
      </c>
      <c r="D250" s="40" t="s">
        <v>12</v>
      </c>
      <c r="E250" s="40"/>
      <c r="F250" s="40">
        <v>9</v>
      </c>
      <c r="G250" s="40">
        <v>0.25</v>
      </c>
      <c r="H250" s="40">
        <v>8</v>
      </c>
      <c r="I250" s="41">
        <v>0.26597999999999999</v>
      </c>
      <c r="J250" s="41">
        <f t="shared" si="28"/>
        <v>2.12784</v>
      </c>
      <c r="K250" s="42">
        <f t="shared" si="29"/>
        <v>85.113599999999991</v>
      </c>
      <c r="L250" s="42">
        <f t="shared" si="30"/>
        <v>210.15703703703701</v>
      </c>
      <c r="M250" s="42">
        <f t="shared" si="31"/>
        <v>166.88941176470587</v>
      </c>
      <c r="N250" s="45"/>
    </row>
    <row r="251" spans="1:14" x14ac:dyDescent="0.2">
      <c r="A251" s="40" t="s">
        <v>5</v>
      </c>
      <c r="B251" s="40" t="s">
        <v>11</v>
      </c>
      <c r="C251" s="40" t="s">
        <v>7</v>
      </c>
      <c r="D251" s="40" t="s">
        <v>12</v>
      </c>
      <c r="E251" s="40"/>
      <c r="F251" s="40">
        <v>10</v>
      </c>
      <c r="G251" s="40">
        <v>0.25</v>
      </c>
      <c r="H251" s="40">
        <v>5</v>
      </c>
      <c r="I251" s="41">
        <v>0.26597999999999999</v>
      </c>
      <c r="J251" s="41">
        <f t="shared" si="28"/>
        <v>1.3298999999999999</v>
      </c>
      <c r="K251" s="42">
        <f t="shared" si="29"/>
        <v>53.195999999999991</v>
      </c>
      <c r="L251" s="42">
        <f t="shared" si="30"/>
        <v>131.34814814814811</v>
      </c>
      <c r="M251" s="42">
        <f t="shared" si="31"/>
        <v>104.30588235294115</v>
      </c>
      <c r="N251" s="45"/>
    </row>
    <row r="252" spans="1:14" x14ac:dyDescent="0.2">
      <c r="A252" s="40" t="s">
        <v>5</v>
      </c>
      <c r="B252" s="40" t="s">
        <v>11</v>
      </c>
      <c r="C252" s="40" t="s">
        <v>7</v>
      </c>
      <c r="D252" s="40" t="s">
        <v>12</v>
      </c>
      <c r="E252" s="40"/>
      <c r="F252" s="40">
        <v>11</v>
      </c>
      <c r="G252" s="40">
        <v>0.25</v>
      </c>
      <c r="H252" s="40">
        <v>7</v>
      </c>
      <c r="I252" s="41">
        <v>0.26597999999999999</v>
      </c>
      <c r="J252" s="41">
        <f t="shared" si="28"/>
        <v>1.8618600000000001</v>
      </c>
      <c r="K252" s="42">
        <f t="shared" si="29"/>
        <v>74.474400000000003</v>
      </c>
      <c r="L252" s="42">
        <f t="shared" si="30"/>
        <v>183.88740740740741</v>
      </c>
      <c r="M252" s="42">
        <f t="shared" si="31"/>
        <v>146.02823529411765</v>
      </c>
      <c r="N252" s="44"/>
    </row>
    <row r="253" spans="1:14" x14ac:dyDescent="0.2">
      <c r="A253" s="40" t="s">
        <v>5</v>
      </c>
      <c r="B253" s="40" t="s">
        <v>11</v>
      </c>
      <c r="C253" s="40" t="s">
        <v>7</v>
      </c>
      <c r="D253" s="40" t="s">
        <v>12</v>
      </c>
      <c r="E253" s="40"/>
      <c r="F253" s="40">
        <v>12</v>
      </c>
      <c r="G253" s="40">
        <v>0.25</v>
      </c>
      <c r="H253" s="40">
        <v>10</v>
      </c>
      <c r="I253" s="41">
        <v>0.26597999999999999</v>
      </c>
      <c r="J253" s="41">
        <f t="shared" si="28"/>
        <v>2.6597999999999997</v>
      </c>
      <c r="K253" s="42">
        <f t="shared" si="29"/>
        <v>106.39199999999998</v>
      </c>
      <c r="L253" s="42">
        <f t="shared" si="30"/>
        <v>262.69629629629623</v>
      </c>
      <c r="M253" s="42">
        <f t="shared" si="31"/>
        <v>208.61176470588231</v>
      </c>
      <c r="N253" s="44"/>
    </row>
    <row r="254" spans="1:14" x14ac:dyDescent="0.2">
      <c r="A254" s="40" t="s">
        <v>5</v>
      </c>
      <c r="B254" s="40" t="s">
        <v>11</v>
      </c>
      <c r="C254" s="40" t="s">
        <v>7</v>
      </c>
      <c r="D254" s="40" t="s">
        <v>12</v>
      </c>
      <c r="E254" s="40"/>
      <c r="F254" s="40">
        <v>13</v>
      </c>
      <c r="G254" s="40">
        <v>0.25</v>
      </c>
      <c r="H254" s="40">
        <v>6</v>
      </c>
      <c r="I254" s="41">
        <v>0.26597999999999999</v>
      </c>
      <c r="J254" s="41">
        <f t="shared" si="28"/>
        <v>1.59588</v>
      </c>
      <c r="K254" s="42">
        <f t="shared" si="29"/>
        <v>63.8352</v>
      </c>
      <c r="L254" s="42">
        <f t="shared" si="30"/>
        <v>157.61777777777777</v>
      </c>
      <c r="M254" s="42">
        <f t="shared" si="31"/>
        <v>125.16705882352942</v>
      </c>
      <c r="N254" s="44"/>
    </row>
    <row r="255" spans="1:14" x14ac:dyDescent="0.2">
      <c r="A255" s="40" t="s">
        <v>5</v>
      </c>
      <c r="B255" s="40" t="s">
        <v>11</v>
      </c>
      <c r="C255" s="40" t="s">
        <v>7</v>
      </c>
      <c r="D255" s="40" t="s">
        <v>12</v>
      </c>
      <c r="E255" s="40"/>
      <c r="F255" s="40">
        <v>14</v>
      </c>
      <c r="G255" s="40">
        <v>0.25</v>
      </c>
      <c r="H255" s="40">
        <v>16</v>
      </c>
      <c r="I255" s="41">
        <v>0.26597999999999999</v>
      </c>
      <c r="J255" s="41">
        <f t="shared" si="28"/>
        <v>4.2556799999999999</v>
      </c>
      <c r="K255" s="42">
        <f t="shared" si="29"/>
        <v>170.22719999999998</v>
      </c>
      <c r="L255" s="42">
        <f t="shared" si="30"/>
        <v>420.31407407407403</v>
      </c>
      <c r="M255" s="42">
        <f t="shared" si="31"/>
        <v>333.77882352941174</v>
      </c>
      <c r="N255" s="44"/>
    </row>
    <row r="256" spans="1:14" x14ac:dyDescent="0.2">
      <c r="A256" s="40" t="s">
        <v>5</v>
      </c>
      <c r="B256" s="40" t="s">
        <v>11</v>
      </c>
      <c r="C256" s="40" t="s">
        <v>7</v>
      </c>
      <c r="D256" s="40" t="s">
        <v>12</v>
      </c>
      <c r="E256" s="40"/>
      <c r="F256" s="40">
        <v>15</v>
      </c>
      <c r="G256" s="40">
        <v>0.25</v>
      </c>
      <c r="H256" s="40">
        <v>8</v>
      </c>
      <c r="I256" s="41">
        <v>0.26597999999999999</v>
      </c>
      <c r="J256" s="41">
        <f t="shared" si="28"/>
        <v>2.12784</v>
      </c>
      <c r="K256" s="42">
        <f t="shared" si="29"/>
        <v>85.113599999999991</v>
      </c>
      <c r="L256" s="42">
        <f t="shared" si="30"/>
        <v>210.15703703703701</v>
      </c>
      <c r="M256" s="42">
        <f t="shared" si="31"/>
        <v>166.88941176470587</v>
      </c>
      <c r="N256" s="44"/>
    </row>
    <row r="257" spans="1:14" x14ac:dyDescent="0.2">
      <c r="A257" s="40" t="s">
        <v>5</v>
      </c>
      <c r="B257" s="40" t="s">
        <v>11</v>
      </c>
      <c r="C257" s="40" t="s">
        <v>7</v>
      </c>
      <c r="D257" s="40" t="s">
        <v>12</v>
      </c>
      <c r="E257" s="40"/>
      <c r="F257" s="40">
        <v>16</v>
      </c>
      <c r="G257" s="40">
        <v>0.25</v>
      </c>
      <c r="H257" s="40">
        <v>19</v>
      </c>
      <c r="I257" s="41">
        <v>0.26597999999999999</v>
      </c>
      <c r="J257" s="41">
        <f t="shared" si="28"/>
        <v>5.0536199999999996</v>
      </c>
      <c r="K257" s="42">
        <f t="shared" si="29"/>
        <v>202.14479999999998</v>
      </c>
      <c r="L257" s="42">
        <f t="shared" si="30"/>
        <v>499.12296296296284</v>
      </c>
      <c r="M257" s="42">
        <f t="shared" si="31"/>
        <v>396.36235294117643</v>
      </c>
      <c r="N257" s="44"/>
    </row>
    <row r="258" spans="1:14" x14ac:dyDescent="0.2">
      <c r="A258" s="40" t="s">
        <v>5</v>
      </c>
      <c r="B258" s="40" t="s">
        <v>11</v>
      </c>
      <c r="C258" s="40" t="s">
        <v>7</v>
      </c>
      <c r="D258" s="40" t="s">
        <v>12</v>
      </c>
      <c r="E258" s="40"/>
      <c r="F258" s="40">
        <v>17</v>
      </c>
      <c r="G258" s="40">
        <v>0.25</v>
      </c>
      <c r="H258" s="40">
        <v>17</v>
      </c>
      <c r="I258" s="41">
        <v>0.26597999999999999</v>
      </c>
      <c r="J258" s="41">
        <f t="shared" si="28"/>
        <v>4.5216599999999998</v>
      </c>
      <c r="K258" s="42">
        <f t="shared" si="29"/>
        <v>180.8664</v>
      </c>
      <c r="L258" s="42">
        <f t="shared" si="30"/>
        <v>446.58370370370369</v>
      </c>
      <c r="M258" s="42">
        <f t="shared" si="31"/>
        <v>354.64</v>
      </c>
      <c r="N258" s="44"/>
    </row>
    <row r="259" spans="1:14" x14ac:dyDescent="0.2">
      <c r="A259" s="40" t="s">
        <v>5</v>
      </c>
      <c r="B259" s="40" t="s">
        <v>11</v>
      </c>
      <c r="C259" s="40" t="s">
        <v>7</v>
      </c>
      <c r="D259" s="40" t="s">
        <v>12</v>
      </c>
      <c r="E259" s="40"/>
      <c r="F259" s="40">
        <v>18</v>
      </c>
      <c r="G259" s="40">
        <v>0.25</v>
      </c>
      <c r="H259" s="40">
        <v>0</v>
      </c>
      <c r="I259" s="41">
        <v>0.26597999999999999</v>
      </c>
      <c r="J259" s="41">
        <f t="shared" si="28"/>
        <v>0</v>
      </c>
      <c r="K259" s="42">
        <f t="shared" si="29"/>
        <v>0</v>
      </c>
      <c r="L259" s="42">
        <f t="shared" si="30"/>
        <v>0</v>
      </c>
      <c r="M259" s="42">
        <f t="shared" si="31"/>
        <v>0</v>
      </c>
      <c r="N259" s="44"/>
    </row>
    <row r="260" spans="1:14" x14ac:dyDescent="0.2">
      <c r="A260" s="40" t="s">
        <v>5</v>
      </c>
      <c r="B260" s="40" t="s">
        <v>11</v>
      </c>
      <c r="C260" s="40" t="s">
        <v>7</v>
      </c>
      <c r="D260" s="40" t="s">
        <v>12</v>
      </c>
      <c r="E260" s="40"/>
      <c r="F260" s="40">
        <v>19</v>
      </c>
      <c r="G260" s="40">
        <v>0.25</v>
      </c>
      <c r="H260" s="40">
        <v>1</v>
      </c>
      <c r="I260" s="41">
        <v>0.26597999999999999</v>
      </c>
      <c r="J260" s="41">
        <f t="shared" si="28"/>
        <v>0.26597999999999999</v>
      </c>
      <c r="K260" s="42">
        <f t="shared" si="29"/>
        <v>10.639199999999999</v>
      </c>
      <c r="L260" s="42">
        <f t="shared" si="30"/>
        <v>26.269629629629627</v>
      </c>
      <c r="M260" s="42">
        <f t="shared" si="31"/>
        <v>20.861176470588234</v>
      </c>
      <c r="N260" s="44"/>
    </row>
    <row r="261" spans="1:14" x14ac:dyDescent="0.2">
      <c r="A261" s="40" t="s">
        <v>5</v>
      </c>
      <c r="B261" s="40" t="s">
        <v>11</v>
      </c>
      <c r="C261" s="40" t="s">
        <v>7</v>
      </c>
      <c r="D261" s="40" t="s">
        <v>12</v>
      </c>
      <c r="E261" s="40"/>
      <c r="F261" s="40">
        <v>20</v>
      </c>
      <c r="G261" s="40">
        <v>0.25</v>
      </c>
      <c r="H261" s="40">
        <v>10</v>
      </c>
      <c r="I261" s="41">
        <v>0.26597999999999999</v>
      </c>
      <c r="J261" s="41">
        <f t="shared" si="28"/>
        <v>2.6597999999999997</v>
      </c>
      <c r="K261" s="42">
        <f t="shared" si="29"/>
        <v>106.39199999999998</v>
      </c>
      <c r="L261" s="42">
        <f t="shared" si="30"/>
        <v>262.69629629629623</v>
      </c>
      <c r="M261" s="42">
        <f t="shared" si="31"/>
        <v>208.61176470588231</v>
      </c>
      <c r="N261" s="44"/>
    </row>
    <row r="262" spans="1:14" x14ac:dyDescent="0.2">
      <c r="A262" s="40" t="s">
        <v>5</v>
      </c>
      <c r="B262" s="40" t="s">
        <v>11</v>
      </c>
      <c r="C262" s="40" t="s">
        <v>7</v>
      </c>
      <c r="D262" s="40" t="s">
        <v>13</v>
      </c>
      <c r="E262" s="40"/>
      <c r="F262" s="40">
        <v>1</v>
      </c>
      <c r="G262" s="40">
        <v>0.25</v>
      </c>
      <c r="H262" s="40">
        <v>0</v>
      </c>
      <c r="I262" s="41">
        <v>0.26597999999999999</v>
      </c>
      <c r="J262" s="41">
        <f t="shared" si="28"/>
        <v>0</v>
      </c>
      <c r="K262" s="42">
        <f t="shared" si="29"/>
        <v>0</v>
      </c>
      <c r="L262" s="42">
        <f t="shared" si="30"/>
        <v>0</v>
      </c>
      <c r="M262" s="42">
        <f t="shared" si="31"/>
        <v>0</v>
      </c>
      <c r="N262" s="44"/>
    </row>
    <row r="263" spans="1:14" x14ac:dyDescent="0.2">
      <c r="A263" s="40" t="s">
        <v>5</v>
      </c>
      <c r="B263" s="40" t="s">
        <v>11</v>
      </c>
      <c r="C263" s="40" t="s">
        <v>7</v>
      </c>
      <c r="D263" s="40" t="s">
        <v>13</v>
      </c>
      <c r="E263" s="40"/>
      <c r="F263" s="40">
        <v>2</v>
      </c>
      <c r="G263" s="40">
        <v>0.25</v>
      </c>
      <c r="H263" s="40">
        <v>4</v>
      </c>
      <c r="I263" s="41">
        <v>0.26597999999999999</v>
      </c>
      <c r="J263" s="41">
        <f t="shared" si="28"/>
        <v>1.06392</v>
      </c>
      <c r="K263" s="42">
        <f t="shared" si="29"/>
        <v>42.556799999999996</v>
      </c>
      <c r="L263" s="42">
        <f t="shared" si="30"/>
        <v>105.07851851851851</v>
      </c>
      <c r="M263" s="42">
        <f t="shared" si="31"/>
        <v>83.444705882352935</v>
      </c>
      <c r="N263" s="44"/>
    </row>
    <row r="264" spans="1:14" x14ac:dyDescent="0.2">
      <c r="A264" s="40" t="s">
        <v>5</v>
      </c>
      <c r="B264" s="40" t="s">
        <v>11</v>
      </c>
      <c r="C264" s="40" t="s">
        <v>7</v>
      </c>
      <c r="D264" s="40" t="s">
        <v>13</v>
      </c>
      <c r="E264" s="40"/>
      <c r="F264" s="40">
        <v>3</v>
      </c>
      <c r="G264" s="40">
        <v>0.25</v>
      </c>
      <c r="H264" s="40">
        <v>0</v>
      </c>
      <c r="I264" s="41">
        <v>0.26597999999999999</v>
      </c>
      <c r="J264" s="41">
        <f t="shared" si="28"/>
        <v>0</v>
      </c>
      <c r="K264" s="42">
        <f t="shared" si="29"/>
        <v>0</v>
      </c>
      <c r="L264" s="42">
        <f t="shared" si="30"/>
        <v>0</v>
      </c>
      <c r="M264" s="42">
        <f t="shared" si="31"/>
        <v>0</v>
      </c>
      <c r="N264" s="44"/>
    </row>
    <row r="265" spans="1:14" x14ac:dyDescent="0.2">
      <c r="A265" s="40" t="s">
        <v>5</v>
      </c>
      <c r="B265" s="40" t="s">
        <v>11</v>
      </c>
      <c r="C265" s="40" t="s">
        <v>7</v>
      </c>
      <c r="D265" s="40" t="s">
        <v>13</v>
      </c>
      <c r="E265" s="40"/>
      <c r="F265" s="40">
        <v>4</v>
      </c>
      <c r="G265" s="40">
        <v>0.25</v>
      </c>
      <c r="H265" s="40">
        <v>8</v>
      </c>
      <c r="I265" s="41">
        <v>0.26597999999999999</v>
      </c>
      <c r="J265" s="41">
        <f t="shared" si="28"/>
        <v>2.12784</v>
      </c>
      <c r="K265" s="42">
        <f t="shared" si="29"/>
        <v>85.113599999999991</v>
      </c>
      <c r="L265" s="42">
        <f t="shared" si="30"/>
        <v>210.15703703703701</v>
      </c>
      <c r="M265" s="42">
        <f t="shared" si="31"/>
        <v>166.88941176470587</v>
      </c>
      <c r="N265" s="45"/>
    </row>
    <row r="266" spans="1:14" x14ac:dyDescent="0.2">
      <c r="A266" s="40" t="s">
        <v>5</v>
      </c>
      <c r="B266" s="40" t="s">
        <v>11</v>
      </c>
      <c r="C266" s="40" t="s">
        <v>7</v>
      </c>
      <c r="D266" s="40" t="s">
        <v>13</v>
      </c>
      <c r="E266" s="40"/>
      <c r="F266" s="40">
        <v>5</v>
      </c>
      <c r="G266" s="40">
        <v>0.25</v>
      </c>
      <c r="H266" s="40">
        <v>2</v>
      </c>
      <c r="I266" s="41">
        <v>0.26597999999999999</v>
      </c>
      <c r="J266" s="41">
        <f t="shared" si="28"/>
        <v>0.53195999999999999</v>
      </c>
      <c r="K266" s="42">
        <f t="shared" si="29"/>
        <v>21.278399999999998</v>
      </c>
      <c r="L266" s="42">
        <f t="shared" si="30"/>
        <v>52.539259259259254</v>
      </c>
      <c r="M266" s="42">
        <f t="shared" si="31"/>
        <v>41.722352941176467</v>
      </c>
      <c r="N266" s="45"/>
    </row>
    <row r="267" spans="1:14" x14ac:dyDescent="0.2">
      <c r="A267" s="40" t="s">
        <v>5</v>
      </c>
      <c r="B267" s="40" t="s">
        <v>11</v>
      </c>
      <c r="C267" s="40" t="s">
        <v>7</v>
      </c>
      <c r="D267" s="40" t="s">
        <v>13</v>
      </c>
      <c r="E267" s="40"/>
      <c r="F267" s="40">
        <v>6</v>
      </c>
      <c r="G267" s="40">
        <v>0.25</v>
      </c>
      <c r="H267" s="40">
        <v>5</v>
      </c>
      <c r="I267" s="41">
        <v>0.26597999999999999</v>
      </c>
      <c r="J267" s="41">
        <f t="shared" si="28"/>
        <v>1.3298999999999999</v>
      </c>
      <c r="K267" s="42">
        <f t="shared" si="29"/>
        <v>53.195999999999991</v>
      </c>
      <c r="L267" s="42">
        <f t="shared" si="30"/>
        <v>131.34814814814811</v>
      </c>
      <c r="M267" s="42">
        <f t="shared" si="31"/>
        <v>104.30588235294115</v>
      </c>
      <c r="N267" s="44"/>
    </row>
    <row r="268" spans="1:14" x14ac:dyDescent="0.2">
      <c r="A268" s="40" t="s">
        <v>5</v>
      </c>
      <c r="B268" s="40" t="s">
        <v>11</v>
      </c>
      <c r="C268" s="40" t="s">
        <v>7</v>
      </c>
      <c r="D268" s="40" t="s">
        <v>13</v>
      </c>
      <c r="E268" s="40"/>
      <c r="F268" s="40">
        <v>7</v>
      </c>
      <c r="G268" s="40">
        <v>0.25</v>
      </c>
      <c r="H268" s="40">
        <v>19</v>
      </c>
      <c r="I268" s="41">
        <v>0.26597999999999999</v>
      </c>
      <c r="J268" s="41">
        <f t="shared" si="28"/>
        <v>5.0536199999999996</v>
      </c>
      <c r="K268" s="42">
        <f t="shared" si="29"/>
        <v>202.14479999999998</v>
      </c>
      <c r="L268" s="42">
        <f t="shared" si="30"/>
        <v>499.12296296296284</v>
      </c>
      <c r="M268" s="42">
        <f t="shared" si="31"/>
        <v>396.36235294117643</v>
      </c>
      <c r="N268" s="45"/>
    </row>
    <row r="269" spans="1:14" x14ac:dyDescent="0.2">
      <c r="A269" s="40" t="s">
        <v>5</v>
      </c>
      <c r="B269" s="40" t="s">
        <v>11</v>
      </c>
      <c r="C269" s="40" t="s">
        <v>7</v>
      </c>
      <c r="D269" s="40" t="s">
        <v>13</v>
      </c>
      <c r="E269" s="40"/>
      <c r="F269" s="40">
        <v>8</v>
      </c>
      <c r="G269" s="40">
        <v>0.25</v>
      </c>
      <c r="H269" s="40">
        <v>15</v>
      </c>
      <c r="I269" s="41">
        <v>0.26597999999999999</v>
      </c>
      <c r="J269" s="41">
        <f t="shared" si="28"/>
        <v>3.9897</v>
      </c>
      <c r="K269" s="42">
        <f t="shared" si="29"/>
        <v>159.58799999999999</v>
      </c>
      <c r="L269" s="42">
        <f t="shared" si="30"/>
        <v>394.04444444444442</v>
      </c>
      <c r="M269" s="42">
        <f t="shared" si="31"/>
        <v>312.91764705882349</v>
      </c>
      <c r="N269" s="45"/>
    </row>
    <row r="270" spans="1:14" x14ac:dyDescent="0.2">
      <c r="A270" s="40" t="s">
        <v>5</v>
      </c>
      <c r="B270" s="40" t="s">
        <v>11</v>
      </c>
      <c r="C270" s="40" t="s">
        <v>7</v>
      </c>
      <c r="D270" s="40" t="s">
        <v>13</v>
      </c>
      <c r="E270" s="40"/>
      <c r="F270" s="40">
        <v>9</v>
      </c>
      <c r="G270" s="40">
        <v>0.25</v>
      </c>
      <c r="H270" s="40">
        <v>2</v>
      </c>
      <c r="I270" s="41">
        <v>0.26597999999999999</v>
      </c>
      <c r="J270" s="41">
        <f t="shared" si="28"/>
        <v>0.53195999999999999</v>
      </c>
      <c r="K270" s="42">
        <f t="shared" si="29"/>
        <v>21.278399999999998</v>
      </c>
      <c r="L270" s="42">
        <f t="shared" si="30"/>
        <v>52.539259259259254</v>
      </c>
      <c r="M270" s="42">
        <f t="shared" si="31"/>
        <v>41.722352941176467</v>
      </c>
      <c r="N270" s="45"/>
    </row>
    <row r="271" spans="1:14" x14ac:dyDescent="0.2">
      <c r="A271" s="40" t="s">
        <v>5</v>
      </c>
      <c r="B271" s="40" t="s">
        <v>11</v>
      </c>
      <c r="C271" s="40" t="s">
        <v>7</v>
      </c>
      <c r="D271" s="40" t="s">
        <v>13</v>
      </c>
      <c r="E271" s="40"/>
      <c r="F271" s="40">
        <v>10</v>
      </c>
      <c r="G271" s="40">
        <v>0.25</v>
      </c>
      <c r="H271" s="40">
        <v>10</v>
      </c>
      <c r="I271" s="41">
        <v>0.26597999999999999</v>
      </c>
      <c r="J271" s="41">
        <f t="shared" si="28"/>
        <v>2.6597999999999997</v>
      </c>
      <c r="K271" s="42">
        <f t="shared" si="29"/>
        <v>106.39199999999998</v>
      </c>
      <c r="L271" s="42">
        <f t="shared" si="30"/>
        <v>262.69629629629623</v>
      </c>
      <c r="M271" s="42">
        <f t="shared" si="31"/>
        <v>208.61176470588231</v>
      </c>
      <c r="N271" s="45"/>
    </row>
    <row r="272" spans="1:14" x14ac:dyDescent="0.2">
      <c r="A272" s="40" t="s">
        <v>5</v>
      </c>
      <c r="B272" s="40" t="s">
        <v>11</v>
      </c>
      <c r="C272" s="40" t="s">
        <v>7</v>
      </c>
      <c r="D272" s="40" t="s">
        <v>13</v>
      </c>
      <c r="E272" s="40"/>
      <c r="F272" s="40">
        <v>11</v>
      </c>
      <c r="G272" s="40">
        <v>0.25</v>
      </c>
      <c r="H272" s="40">
        <v>8</v>
      </c>
      <c r="I272" s="41">
        <v>0.26597999999999999</v>
      </c>
      <c r="J272" s="41">
        <f t="shared" si="28"/>
        <v>2.12784</v>
      </c>
      <c r="K272" s="42">
        <f t="shared" si="29"/>
        <v>85.113599999999991</v>
      </c>
      <c r="L272" s="42">
        <f t="shared" si="30"/>
        <v>210.15703703703701</v>
      </c>
      <c r="M272" s="42">
        <f t="shared" si="31"/>
        <v>166.88941176470587</v>
      </c>
      <c r="N272" s="44"/>
    </row>
    <row r="273" spans="1:14" x14ac:dyDescent="0.2">
      <c r="A273" s="40" t="s">
        <v>5</v>
      </c>
      <c r="B273" s="40" t="s">
        <v>11</v>
      </c>
      <c r="C273" s="40" t="s">
        <v>7</v>
      </c>
      <c r="D273" s="40" t="s">
        <v>13</v>
      </c>
      <c r="E273" s="40"/>
      <c r="F273" s="40">
        <v>12</v>
      </c>
      <c r="G273" s="40">
        <v>0.25</v>
      </c>
      <c r="H273" s="40">
        <v>0</v>
      </c>
      <c r="I273" s="41">
        <v>0.26597999999999999</v>
      </c>
      <c r="J273" s="41">
        <f t="shared" si="28"/>
        <v>0</v>
      </c>
      <c r="K273" s="42">
        <f t="shared" si="29"/>
        <v>0</v>
      </c>
      <c r="L273" s="42">
        <f t="shared" si="30"/>
        <v>0</v>
      </c>
      <c r="M273" s="42">
        <f t="shared" si="31"/>
        <v>0</v>
      </c>
      <c r="N273" s="44"/>
    </row>
    <row r="274" spans="1:14" x14ac:dyDescent="0.2">
      <c r="A274" s="40" t="s">
        <v>5</v>
      </c>
      <c r="B274" s="40" t="s">
        <v>11</v>
      </c>
      <c r="C274" s="40" t="s">
        <v>7</v>
      </c>
      <c r="D274" s="40" t="s">
        <v>13</v>
      </c>
      <c r="E274" s="40"/>
      <c r="F274" s="40">
        <v>13</v>
      </c>
      <c r="G274" s="40">
        <v>0.25</v>
      </c>
      <c r="H274" s="40">
        <v>4</v>
      </c>
      <c r="I274" s="41">
        <v>0.26597999999999999</v>
      </c>
      <c r="J274" s="41">
        <f t="shared" si="28"/>
        <v>1.06392</v>
      </c>
      <c r="K274" s="42">
        <f t="shared" si="29"/>
        <v>42.556799999999996</v>
      </c>
      <c r="L274" s="42">
        <f t="shared" si="30"/>
        <v>105.07851851851851</v>
      </c>
      <c r="M274" s="42">
        <f t="shared" si="31"/>
        <v>83.444705882352935</v>
      </c>
      <c r="N274" s="44"/>
    </row>
    <row r="275" spans="1:14" x14ac:dyDescent="0.2">
      <c r="A275" s="40" t="s">
        <v>5</v>
      </c>
      <c r="B275" s="40" t="s">
        <v>11</v>
      </c>
      <c r="C275" s="40" t="s">
        <v>7</v>
      </c>
      <c r="D275" s="40" t="s">
        <v>13</v>
      </c>
      <c r="E275" s="40"/>
      <c r="F275" s="40">
        <v>14</v>
      </c>
      <c r="G275" s="40">
        <v>0.25</v>
      </c>
      <c r="H275" s="40">
        <v>0</v>
      </c>
      <c r="I275" s="41">
        <v>0.26597999999999999</v>
      </c>
      <c r="J275" s="41">
        <f t="shared" ref="J275:J301" si="32">(H275*I275)</f>
        <v>0</v>
      </c>
      <c r="K275" s="42">
        <f t="shared" ref="K275:K301" si="33">(J275*10000)/G275/1000</f>
        <v>0</v>
      </c>
      <c r="L275" s="42">
        <f t="shared" ref="L275:L301" si="34">K275/0.405</f>
        <v>0</v>
      </c>
      <c r="M275" s="42">
        <f t="shared" ref="M275:M301" si="35">K275/0.51</f>
        <v>0</v>
      </c>
      <c r="N275" s="44"/>
    </row>
    <row r="276" spans="1:14" x14ac:dyDescent="0.2">
      <c r="A276" s="40" t="s">
        <v>5</v>
      </c>
      <c r="B276" s="40" t="s">
        <v>11</v>
      </c>
      <c r="C276" s="40" t="s">
        <v>7</v>
      </c>
      <c r="D276" s="40" t="s">
        <v>13</v>
      </c>
      <c r="E276" s="40"/>
      <c r="F276" s="40">
        <v>15</v>
      </c>
      <c r="G276" s="40">
        <v>0.25</v>
      </c>
      <c r="H276" s="40">
        <v>3</v>
      </c>
      <c r="I276" s="41">
        <v>0.26597999999999999</v>
      </c>
      <c r="J276" s="41">
        <f t="shared" si="32"/>
        <v>0.79793999999999998</v>
      </c>
      <c r="K276" s="42">
        <f t="shared" si="33"/>
        <v>31.9176</v>
      </c>
      <c r="L276" s="42">
        <f t="shared" si="34"/>
        <v>78.808888888888887</v>
      </c>
      <c r="M276" s="42">
        <f t="shared" si="35"/>
        <v>62.583529411764708</v>
      </c>
      <c r="N276" s="44"/>
    </row>
    <row r="277" spans="1:14" x14ac:dyDescent="0.2">
      <c r="A277" s="40" t="s">
        <v>5</v>
      </c>
      <c r="B277" s="40" t="s">
        <v>11</v>
      </c>
      <c r="C277" s="40" t="s">
        <v>7</v>
      </c>
      <c r="D277" s="40" t="s">
        <v>13</v>
      </c>
      <c r="E277" s="40"/>
      <c r="F277" s="40">
        <v>16</v>
      </c>
      <c r="G277" s="40">
        <v>0.25</v>
      </c>
      <c r="H277" s="40">
        <v>0</v>
      </c>
      <c r="I277" s="41">
        <v>0.26597999999999999</v>
      </c>
      <c r="J277" s="41">
        <f t="shared" si="32"/>
        <v>0</v>
      </c>
      <c r="K277" s="42">
        <f t="shared" si="33"/>
        <v>0</v>
      </c>
      <c r="L277" s="42">
        <f t="shared" si="34"/>
        <v>0</v>
      </c>
      <c r="M277" s="42">
        <f t="shared" si="35"/>
        <v>0</v>
      </c>
      <c r="N277" s="44"/>
    </row>
    <row r="278" spans="1:14" x14ac:dyDescent="0.2">
      <c r="A278" s="40" t="s">
        <v>5</v>
      </c>
      <c r="B278" s="40" t="s">
        <v>11</v>
      </c>
      <c r="C278" s="40" t="s">
        <v>7</v>
      </c>
      <c r="D278" s="40" t="s">
        <v>13</v>
      </c>
      <c r="E278" s="40"/>
      <c r="F278" s="40">
        <v>17</v>
      </c>
      <c r="G278" s="40">
        <v>0.25</v>
      </c>
      <c r="H278" s="40">
        <v>0</v>
      </c>
      <c r="I278" s="41">
        <v>0.26597999999999999</v>
      </c>
      <c r="J278" s="41">
        <f t="shared" si="32"/>
        <v>0</v>
      </c>
      <c r="K278" s="42">
        <f t="shared" si="33"/>
        <v>0</v>
      </c>
      <c r="L278" s="42">
        <f t="shared" si="34"/>
        <v>0</v>
      </c>
      <c r="M278" s="42">
        <f t="shared" si="35"/>
        <v>0</v>
      </c>
      <c r="N278" s="44"/>
    </row>
    <row r="279" spans="1:14" x14ac:dyDescent="0.2">
      <c r="A279" s="40" t="s">
        <v>5</v>
      </c>
      <c r="B279" s="40" t="s">
        <v>11</v>
      </c>
      <c r="C279" s="40" t="s">
        <v>7</v>
      </c>
      <c r="D279" s="40" t="s">
        <v>13</v>
      </c>
      <c r="E279" s="40"/>
      <c r="F279" s="40">
        <v>18</v>
      </c>
      <c r="G279" s="40">
        <v>0.25</v>
      </c>
      <c r="H279" s="40">
        <v>0</v>
      </c>
      <c r="I279" s="41">
        <v>0.26597999999999999</v>
      </c>
      <c r="J279" s="41">
        <f t="shared" si="32"/>
        <v>0</v>
      </c>
      <c r="K279" s="42">
        <f t="shared" si="33"/>
        <v>0</v>
      </c>
      <c r="L279" s="42">
        <f t="shared" si="34"/>
        <v>0</v>
      </c>
      <c r="M279" s="42">
        <f t="shared" si="35"/>
        <v>0</v>
      </c>
      <c r="N279" s="44"/>
    </row>
    <row r="280" spans="1:14" x14ac:dyDescent="0.2">
      <c r="A280" s="40" t="s">
        <v>5</v>
      </c>
      <c r="B280" s="40" t="s">
        <v>11</v>
      </c>
      <c r="C280" s="40" t="s">
        <v>7</v>
      </c>
      <c r="D280" s="40" t="s">
        <v>13</v>
      </c>
      <c r="E280" s="40"/>
      <c r="F280" s="40">
        <v>19</v>
      </c>
      <c r="G280" s="40">
        <v>0.25</v>
      </c>
      <c r="H280" s="40">
        <v>3</v>
      </c>
      <c r="I280" s="41">
        <v>0.26597999999999999</v>
      </c>
      <c r="J280" s="41">
        <f t="shared" si="32"/>
        <v>0.79793999999999998</v>
      </c>
      <c r="K280" s="42">
        <f t="shared" si="33"/>
        <v>31.9176</v>
      </c>
      <c r="L280" s="42">
        <f t="shared" si="34"/>
        <v>78.808888888888887</v>
      </c>
      <c r="M280" s="42">
        <f t="shared" si="35"/>
        <v>62.583529411764708</v>
      </c>
      <c r="N280" s="44"/>
    </row>
    <row r="281" spans="1:14" x14ac:dyDescent="0.2">
      <c r="A281" s="40" t="s">
        <v>5</v>
      </c>
      <c r="B281" s="40" t="s">
        <v>11</v>
      </c>
      <c r="C281" s="40" t="s">
        <v>7</v>
      </c>
      <c r="D281" s="40" t="s">
        <v>13</v>
      </c>
      <c r="E281" s="40"/>
      <c r="F281" s="40">
        <v>20</v>
      </c>
      <c r="G281" s="40">
        <v>0.25</v>
      </c>
      <c r="H281" s="40">
        <v>1</v>
      </c>
      <c r="I281" s="41">
        <v>0.26597999999999999</v>
      </c>
      <c r="J281" s="41">
        <f t="shared" si="32"/>
        <v>0.26597999999999999</v>
      </c>
      <c r="K281" s="42">
        <f t="shared" si="33"/>
        <v>10.639199999999999</v>
      </c>
      <c r="L281" s="42">
        <f t="shared" si="34"/>
        <v>26.269629629629627</v>
      </c>
      <c r="M281" s="42">
        <f t="shared" si="35"/>
        <v>20.861176470588234</v>
      </c>
      <c r="N281" s="44"/>
    </row>
    <row r="282" spans="1:14" x14ac:dyDescent="0.2">
      <c r="A282" s="40" t="s">
        <v>5</v>
      </c>
      <c r="B282" s="40" t="s">
        <v>11</v>
      </c>
      <c r="C282" s="40" t="s">
        <v>7</v>
      </c>
      <c r="D282" s="40" t="s">
        <v>14</v>
      </c>
      <c r="E282" s="40"/>
      <c r="F282" s="40">
        <v>1</v>
      </c>
      <c r="G282" s="40">
        <v>0.25</v>
      </c>
      <c r="H282" s="40">
        <v>0</v>
      </c>
      <c r="I282" s="41">
        <v>0.26597999999999999</v>
      </c>
      <c r="J282" s="41">
        <f t="shared" si="32"/>
        <v>0</v>
      </c>
      <c r="K282" s="42">
        <f t="shared" si="33"/>
        <v>0</v>
      </c>
      <c r="L282" s="42">
        <f t="shared" si="34"/>
        <v>0</v>
      </c>
      <c r="M282" s="42">
        <f t="shared" si="35"/>
        <v>0</v>
      </c>
      <c r="N282" s="44"/>
    </row>
    <row r="283" spans="1:14" x14ac:dyDescent="0.2">
      <c r="A283" s="40" t="s">
        <v>5</v>
      </c>
      <c r="B283" s="40" t="s">
        <v>11</v>
      </c>
      <c r="C283" s="40" t="s">
        <v>7</v>
      </c>
      <c r="D283" s="40" t="s">
        <v>14</v>
      </c>
      <c r="E283" s="40"/>
      <c r="F283" s="40">
        <v>2</v>
      </c>
      <c r="G283" s="40">
        <v>0.25</v>
      </c>
      <c r="H283" s="40">
        <v>0</v>
      </c>
      <c r="I283" s="41">
        <v>0.26597999999999999</v>
      </c>
      <c r="J283" s="41">
        <f t="shared" si="32"/>
        <v>0</v>
      </c>
      <c r="K283" s="42">
        <f t="shared" si="33"/>
        <v>0</v>
      </c>
      <c r="L283" s="42">
        <f t="shared" si="34"/>
        <v>0</v>
      </c>
      <c r="M283" s="42">
        <f t="shared" si="35"/>
        <v>0</v>
      </c>
      <c r="N283" s="44"/>
    </row>
    <row r="284" spans="1:14" x14ac:dyDescent="0.2">
      <c r="A284" s="40" t="s">
        <v>5</v>
      </c>
      <c r="B284" s="40" t="s">
        <v>11</v>
      </c>
      <c r="C284" s="40" t="s">
        <v>7</v>
      </c>
      <c r="D284" s="40" t="s">
        <v>14</v>
      </c>
      <c r="E284" s="40"/>
      <c r="F284" s="40">
        <v>3</v>
      </c>
      <c r="G284" s="40">
        <v>0.25</v>
      </c>
      <c r="H284" s="40">
        <v>5</v>
      </c>
      <c r="I284" s="41">
        <v>0.26597999999999999</v>
      </c>
      <c r="J284" s="41">
        <f t="shared" si="32"/>
        <v>1.3298999999999999</v>
      </c>
      <c r="K284" s="42">
        <f t="shared" si="33"/>
        <v>53.195999999999991</v>
      </c>
      <c r="L284" s="42">
        <f t="shared" si="34"/>
        <v>131.34814814814811</v>
      </c>
      <c r="M284" s="42">
        <f t="shared" si="35"/>
        <v>104.30588235294115</v>
      </c>
      <c r="N284" s="44"/>
    </row>
    <row r="285" spans="1:14" x14ac:dyDescent="0.2">
      <c r="A285" s="40" t="s">
        <v>5</v>
      </c>
      <c r="B285" s="40" t="s">
        <v>11</v>
      </c>
      <c r="C285" s="40" t="s">
        <v>7</v>
      </c>
      <c r="D285" s="40" t="s">
        <v>14</v>
      </c>
      <c r="E285" s="40"/>
      <c r="F285" s="40">
        <v>4</v>
      </c>
      <c r="G285" s="40">
        <v>0.25</v>
      </c>
      <c r="H285" s="40">
        <v>1</v>
      </c>
      <c r="I285" s="41">
        <v>0.26597999999999999</v>
      </c>
      <c r="J285" s="41">
        <f t="shared" si="32"/>
        <v>0.26597999999999999</v>
      </c>
      <c r="K285" s="42">
        <f t="shared" si="33"/>
        <v>10.639199999999999</v>
      </c>
      <c r="L285" s="42">
        <f t="shared" si="34"/>
        <v>26.269629629629627</v>
      </c>
      <c r="M285" s="42">
        <f t="shared" si="35"/>
        <v>20.861176470588234</v>
      </c>
      <c r="N285" s="45"/>
    </row>
    <row r="286" spans="1:14" x14ac:dyDescent="0.2">
      <c r="A286" s="40" t="s">
        <v>5</v>
      </c>
      <c r="B286" s="40" t="s">
        <v>11</v>
      </c>
      <c r="C286" s="40" t="s">
        <v>7</v>
      </c>
      <c r="D286" s="40" t="s">
        <v>14</v>
      </c>
      <c r="E286" s="40"/>
      <c r="F286" s="40">
        <v>5</v>
      </c>
      <c r="G286" s="40">
        <v>0.25</v>
      </c>
      <c r="H286" s="40">
        <v>1</v>
      </c>
      <c r="I286" s="41">
        <v>0.26597999999999999</v>
      </c>
      <c r="J286" s="41">
        <f t="shared" si="32"/>
        <v>0.26597999999999999</v>
      </c>
      <c r="K286" s="42">
        <f t="shared" si="33"/>
        <v>10.639199999999999</v>
      </c>
      <c r="L286" s="42">
        <f t="shared" si="34"/>
        <v>26.269629629629627</v>
      </c>
      <c r="M286" s="42">
        <f t="shared" si="35"/>
        <v>20.861176470588234</v>
      </c>
      <c r="N286" s="45" t="s">
        <v>305</v>
      </c>
    </row>
    <row r="287" spans="1:14" x14ac:dyDescent="0.2">
      <c r="A287" s="40" t="s">
        <v>5</v>
      </c>
      <c r="B287" s="40" t="s">
        <v>11</v>
      </c>
      <c r="C287" s="40" t="s">
        <v>7</v>
      </c>
      <c r="D287" s="40" t="s">
        <v>14</v>
      </c>
      <c r="E287" s="40"/>
      <c r="F287" s="40">
        <v>6</v>
      </c>
      <c r="G287" s="40">
        <v>0.25</v>
      </c>
      <c r="H287" s="40">
        <v>0</v>
      </c>
      <c r="I287" s="41">
        <v>0.26597999999999999</v>
      </c>
      <c r="J287" s="41">
        <f t="shared" si="32"/>
        <v>0</v>
      </c>
      <c r="K287" s="42">
        <f t="shared" si="33"/>
        <v>0</v>
      </c>
      <c r="L287" s="42">
        <f t="shared" si="34"/>
        <v>0</v>
      </c>
      <c r="M287" s="42">
        <f t="shared" si="35"/>
        <v>0</v>
      </c>
      <c r="N287" s="44"/>
    </row>
    <row r="288" spans="1:14" x14ac:dyDescent="0.2">
      <c r="A288" s="40" t="s">
        <v>5</v>
      </c>
      <c r="B288" s="40" t="s">
        <v>11</v>
      </c>
      <c r="C288" s="40" t="s">
        <v>7</v>
      </c>
      <c r="D288" s="40" t="s">
        <v>14</v>
      </c>
      <c r="E288" s="40"/>
      <c r="F288" s="40">
        <v>7</v>
      </c>
      <c r="G288" s="40">
        <v>0.25</v>
      </c>
      <c r="H288" s="40">
        <v>7</v>
      </c>
      <c r="I288" s="41">
        <v>0.26597999999999999</v>
      </c>
      <c r="J288" s="41">
        <f t="shared" si="32"/>
        <v>1.8618600000000001</v>
      </c>
      <c r="K288" s="42">
        <f t="shared" si="33"/>
        <v>74.474400000000003</v>
      </c>
      <c r="L288" s="42">
        <f t="shared" si="34"/>
        <v>183.88740740740741</v>
      </c>
      <c r="M288" s="42">
        <f t="shared" si="35"/>
        <v>146.02823529411765</v>
      </c>
      <c r="N288" s="45"/>
    </row>
    <row r="289" spans="1:14" x14ac:dyDescent="0.2">
      <c r="A289" s="40" t="s">
        <v>5</v>
      </c>
      <c r="B289" s="40" t="s">
        <v>11</v>
      </c>
      <c r="C289" s="40" t="s">
        <v>7</v>
      </c>
      <c r="D289" s="40" t="s">
        <v>14</v>
      </c>
      <c r="E289" s="40"/>
      <c r="F289" s="40">
        <v>8</v>
      </c>
      <c r="G289" s="40">
        <v>0.25</v>
      </c>
      <c r="H289" s="40">
        <v>0</v>
      </c>
      <c r="I289" s="41">
        <v>0.26597999999999999</v>
      </c>
      <c r="J289" s="41">
        <f t="shared" si="32"/>
        <v>0</v>
      </c>
      <c r="K289" s="42">
        <f t="shared" si="33"/>
        <v>0</v>
      </c>
      <c r="L289" s="42">
        <f t="shared" si="34"/>
        <v>0</v>
      </c>
      <c r="M289" s="42">
        <f t="shared" si="35"/>
        <v>0</v>
      </c>
      <c r="N289" s="45" t="s">
        <v>306</v>
      </c>
    </row>
    <row r="290" spans="1:14" x14ac:dyDescent="0.2">
      <c r="A290" s="40" t="s">
        <v>5</v>
      </c>
      <c r="B290" s="40" t="s">
        <v>11</v>
      </c>
      <c r="C290" s="40" t="s">
        <v>7</v>
      </c>
      <c r="D290" s="40" t="s">
        <v>14</v>
      </c>
      <c r="E290" s="40"/>
      <c r="F290" s="40">
        <v>9</v>
      </c>
      <c r="G290" s="40">
        <v>0.25</v>
      </c>
      <c r="H290" s="40">
        <v>30</v>
      </c>
      <c r="I290" s="41">
        <v>0.26597999999999999</v>
      </c>
      <c r="J290" s="41">
        <f t="shared" si="32"/>
        <v>7.9794</v>
      </c>
      <c r="K290" s="42">
        <f t="shared" si="33"/>
        <v>319.17599999999999</v>
      </c>
      <c r="L290" s="42">
        <f t="shared" si="34"/>
        <v>788.08888888888885</v>
      </c>
      <c r="M290" s="42">
        <f t="shared" si="35"/>
        <v>625.83529411764698</v>
      </c>
      <c r="N290" s="45"/>
    </row>
    <row r="291" spans="1:14" x14ac:dyDescent="0.2">
      <c r="A291" s="40" t="s">
        <v>5</v>
      </c>
      <c r="B291" s="40" t="s">
        <v>11</v>
      </c>
      <c r="C291" s="40" t="s">
        <v>7</v>
      </c>
      <c r="D291" s="40" t="s">
        <v>14</v>
      </c>
      <c r="E291" s="40"/>
      <c r="F291" s="40">
        <v>10</v>
      </c>
      <c r="G291" s="40">
        <v>0.25</v>
      </c>
      <c r="H291" s="40">
        <v>0</v>
      </c>
      <c r="I291" s="41">
        <v>0.26597999999999999</v>
      </c>
      <c r="J291" s="41">
        <f t="shared" si="32"/>
        <v>0</v>
      </c>
      <c r="K291" s="42">
        <f t="shared" si="33"/>
        <v>0</v>
      </c>
      <c r="L291" s="42">
        <f t="shared" si="34"/>
        <v>0</v>
      </c>
      <c r="M291" s="42">
        <f t="shared" si="35"/>
        <v>0</v>
      </c>
      <c r="N291" s="45"/>
    </row>
    <row r="292" spans="1:14" x14ac:dyDescent="0.2">
      <c r="A292" s="40" t="s">
        <v>5</v>
      </c>
      <c r="B292" s="40" t="s">
        <v>11</v>
      </c>
      <c r="C292" s="40" t="s">
        <v>7</v>
      </c>
      <c r="D292" s="40" t="s">
        <v>14</v>
      </c>
      <c r="E292" s="40"/>
      <c r="F292" s="40">
        <v>11</v>
      </c>
      <c r="G292" s="40">
        <v>0.25</v>
      </c>
      <c r="H292" s="40">
        <v>0</v>
      </c>
      <c r="I292" s="41">
        <v>0.26597999999999999</v>
      </c>
      <c r="J292" s="41">
        <f t="shared" si="32"/>
        <v>0</v>
      </c>
      <c r="K292" s="42">
        <f t="shared" si="33"/>
        <v>0</v>
      </c>
      <c r="L292" s="42">
        <f t="shared" si="34"/>
        <v>0</v>
      </c>
      <c r="M292" s="42">
        <f t="shared" si="35"/>
        <v>0</v>
      </c>
      <c r="N292" s="44"/>
    </row>
    <row r="293" spans="1:14" x14ac:dyDescent="0.2">
      <c r="A293" s="40" t="s">
        <v>5</v>
      </c>
      <c r="B293" s="40" t="s">
        <v>11</v>
      </c>
      <c r="C293" s="40" t="s">
        <v>7</v>
      </c>
      <c r="D293" s="40" t="s">
        <v>14</v>
      </c>
      <c r="E293" s="40"/>
      <c r="F293" s="40">
        <v>12</v>
      </c>
      <c r="G293" s="40">
        <v>0.25</v>
      </c>
      <c r="H293" s="40">
        <v>1</v>
      </c>
      <c r="I293" s="41">
        <v>0.26597999999999999</v>
      </c>
      <c r="J293" s="41">
        <f t="shared" si="32"/>
        <v>0.26597999999999999</v>
      </c>
      <c r="K293" s="42">
        <f t="shared" si="33"/>
        <v>10.639199999999999</v>
      </c>
      <c r="L293" s="42">
        <f t="shared" si="34"/>
        <v>26.269629629629627</v>
      </c>
      <c r="M293" s="42">
        <f t="shared" si="35"/>
        <v>20.861176470588234</v>
      </c>
      <c r="N293" s="44"/>
    </row>
    <row r="294" spans="1:14" x14ac:dyDescent="0.2">
      <c r="A294" s="40" t="s">
        <v>5</v>
      </c>
      <c r="B294" s="40" t="s">
        <v>11</v>
      </c>
      <c r="C294" s="40" t="s">
        <v>7</v>
      </c>
      <c r="D294" s="40" t="s">
        <v>14</v>
      </c>
      <c r="E294" s="40"/>
      <c r="F294" s="40">
        <v>13</v>
      </c>
      <c r="G294" s="40">
        <v>0.25</v>
      </c>
      <c r="H294" s="40">
        <v>0</v>
      </c>
      <c r="I294" s="41">
        <v>0.26597999999999999</v>
      </c>
      <c r="J294" s="41">
        <f t="shared" si="32"/>
        <v>0</v>
      </c>
      <c r="K294" s="42">
        <f t="shared" si="33"/>
        <v>0</v>
      </c>
      <c r="L294" s="42">
        <f t="shared" si="34"/>
        <v>0</v>
      </c>
      <c r="M294" s="42">
        <f t="shared" si="35"/>
        <v>0</v>
      </c>
      <c r="N294" s="44"/>
    </row>
    <row r="295" spans="1:14" x14ac:dyDescent="0.2">
      <c r="A295" s="40" t="s">
        <v>5</v>
      </c>
      <c r="B295" s="40" t="s">
        <v>11</v>
      </c>
      <c r="C295" s="40" t="s">
        <v>7</v>
      </c>
      <c r="D295" s="40" t="s">
        <v>14</v>
      </c>
      <c r="E295" s="40"/>
      <c r="F295" s="40">
        <v>14</v>
      </c>
      <c r="G295" s="40">
        <v>0.25</v>
      </c>
      <c r="H295" s="40">
        <v>3</v>
      </c>
      <c r="I295" s="41">
        <v>0.26597999999999999</v>
      </c>
      <c r="J295" s="41">
        <f t="shared" si="32"/>
        <v>0.79793999999999998</v>
      </c>
      <c r="K295" s="42">
        <f t="shared" si="33"/>
        <v>31.9176</v>
      </c>
      <c r="L295" s="42">
        <f t="shared" si="34"/>
        <v>78.808888888888887</v>
      </c>
      <c r="M295" s="42">
        <f t="shared" si="35"/>
        <v>62.583529411764708</v>
      </c>
      <c r="N295" s="44"/>
    </row>
    <row r="296" spans="1:14" x14ac:dyDescent="0.2">
      <c r="A296" s="40" t="s">
        <v>5</v>
      </c>
      <c r="B296" s="40" t="s">
        <v>11</v>
      </c>
      <c r="C296" s="40" t="s">
        <v>7</v>
      </c>
      <c r="D296" s="40" t="s">
        <v>14</v>
      </c>
      <c r="E296" s="40"/>
      <c r="F296" s="40">
        <v>15</v>
      </c>
      <c r="G296" s="40">
        <v>0.25</v>
      </c>
      <c r="H296" s="40">
        <v>2</v>
      </c>
      <c r="I296" s="41">
        <v>0.26597999999999999</v>
      </c>
      <c r="J296" s="41">
        <f t="shared" si="32"/>
        <v>0.53195999999999999</v>
      </c>
      <c r="K296" s="42">
        <f t="shared" si="33"/>
        <v>21.278399999999998</v>
      </c>
      <c r="L296" s="42">
        <f t="shared" si="34"/>
        <v>52.539259259259254</v>
      </c>
      <c r="M296" s="42">
        <f t="shared" si="35"/>
        <v>41.722352941176467</v>
      </c>
      <c r="N296" s="44"/>
    </row>
    <row r="297" spans="1:14" x14ac:dyDescent="0.2">
      <c r="A297" s="40" t="s">
        <v>5</v>
      </c>
      <c r="B297" s="40" t="s">
        <v>11</v>
      </c>
      <c r="C297" s="40" t="s">
        <v>7</v>
      </c>
      <c r="D297" s="40" t="s">
        <v>14</v>
      </c>
      <c r="E297" s="40"/>
      <c r="F297" s="40">
        <v>16</v>
      </c>
      <c r="G297" s="40">
        <v>0.25</v>
      </c>
      <c r="H297" s="40">
        <v>1</v>
      </c>
      <c r="I297" s="41">
        <v>0.26597999999999999</v>
      </c>
      <c r="J297" s="41">
        <f t="shared" si="32"/>
        <v>0.26597999999999999</v>
      </c>
      <c r="K297" s="42">
        <f t="shared" si="33"/>
        <v>10.639199999999999</v>
      </c>
      <c r="L297" s="42">
        <f t="shared" si="34"/>
        <v>26.269629629629627</v>
      </c>
      <c r="M297" s="42">
        <f t="shared" si="35"/>
        <v>20.861176470588234</v>
      </c>
      <c r="N297" s="44"/>
    </row>
    <row r="298" spans="1:14" x14ac:dyDescent="0.2">
      <c r="A298" s="40" t="s">
        <v>5</v>
      </c>
      <c r="B298" s="40" t="s">
        <v>11</v>
      </c>
      <c r="C298" s="40" t="s">
        <v>7</v>
      </c>
      <c r="D298" s="40" t="s">
        <v>14</v>
      </c>
      <c r="E298" s="40"/>
      <c r="F298" s="40">
        <v>17</v>
      </c>
      <c r="G298" s="40">
        <v>0.25</v>
      </c>
      <c r="H298" s="40">
        <v>2</v>
      </c>
      <c r="I298" s="41">
        <v>0.26597999999999999</v>
      </c>
      <c r="J298" s="41">
        <f t="shared" si="32"/>
        <v>0.53195999999999999</v>
      </c>
      <c r="K298" s="42">
        <f t="shared" si="33"/>
        <v>21.278399999999998</v>
      </c>
      <c r="L298" s="42">
        <f t="shared" si="34"/>
        <v>52.539259259259254</v>
      </c>
      <c r="M298" s="42">
        <f t="shared" si="35"/>
        <v>41.722352941176467</v>
      </c>
      <c r="N298" s="44"/>
    </row>
    <row r="299" spans="1:14" x14ac:dyDescent="0.2">
      <c r="A299" s="40" t="s">
        <v>5</v>
      </c>
      <c r="B299" s="40" t="s">
        <v>11</v>
      </c>
      <c r="C299" s="40" t="s">
        <v>7</v>
      </c>
      <c r="D299" s="40" t="s">
        <v>14</v>
      </c>
      <c r="E299" s="40"/>
      <c r="F299" s="40">
        <v>18</v>
      </c>
      <c r="G299" s="40">
        <v>0.25</v>
      </c>
      <c r="H299" s="40">
        <v>3</v>
      </c>
      <c r="I299" s="41">
        <v>0.26597999999999999</v>
      </c>
      <c r="J299" s="41">
        <f t="shared" si="32"/>
        <v>0.79793999999999998</v>
      </c>
      <c r="K299" s="42">
        <f t="shared" si="33"/>
        <v>31.9176</v>
      </c>
      <c r="L299" s="42">
        <f t="shared" si="34"/>
        <v>78.808888888888887</v>
      </c>
      <c r="M299" s="42">
        <f t="shared" si="35"/>
        <v>62.583529411764708</v>
      </c>
      <c r="N299" s="44"/>
    </row>
    <row r="300" spans="1:14" x14ac:dyDescent="0.2">
      <c r="A300" s="40" t="s">
        <v>5</v>
      </c>
      <c r="B300" s="40" t="s">
        <v>11</v>
      </c>
      <c r="C300" s="40" t="s">
        <v>7</v>
      </c>
      <c r="D300" s="40" t="s">
        <v>14</v>
      </c>
      <c r="E300" s="40"/>
      <c r="F300" s="40">
        <v>19</v>
      </c>
      <c r="G300" s="40">
        <v>0.25</v>
      </c>
      <c r="H300" s="40">
        <v>5</v>
      </c>
      <c r="I300" s="41">
        <v>0.26597999999999999</v>
      </c>
      <c r="J300" s="41">
        <f t="shared" si="32"/>
        <v>1.3298999999999999</v>
      </c>
      <c r="K300" s="42">
        <f t="shared" si="33"/>
        <v>53.195999999999991</v>
      </c>
      <c r="L300" s="42">
        <f t="shared" si="34"/>
        <v>131.34814814814811</v>
      </c>
      <c r="M300" s="42">
        <f t="shared" si="35"/>
        <v>104.30588235294115</v>
      </c>
      <c r="N300" s="44"/>
    </row>
    <row r="301" spans="1:14" x14ac:dyDescent="0.2">
      <c r="A301" s="40" t="s">
        <v>5</v>
      </c>
      <c r="B301" s="40" t="s">
        <v>11</v>
      </c>
      <c r="C301" s="40" t="s">
        <v>7</v>
      </c>
      <c r="D301" s="40" t="s">
        <v>14</v>
      </c>
      <c r="E301" s="40"/>
      <c r="F301" s="40">
        <v>20</v>
      </c>
      <c r="G301" s="40">
        <v>0.25</v>
      </c>
      <c r="H301" s="40">
        <v>0</v>
      </c>
      <c r="I301" s="41">
        <v>0.26597999999999999</v>
      </c>
      <c r="J301" s="41">
        <f t="shared" si="32"/>
        <v>0</v>
      </c>
      <c r="K301" s="42">
        <f t="shared" si="33"/>
        <v>0</v>
      </c>
      <c r="L301" s="42">
        <f t="shared" si="34"/>
        <v>0</v>
      </c>
      <c r="M301" s="42">
        <f t="shared" si="35"/>
        <v>0</v>
      </c>
      <c r="N301" s="44"/>
    </row>
    <row r="302" spans="1:14" x14ac:dyDescent="0.2">
      <c r="A302" s="40" t="s">
        <v>5</v>
      </c>
      <c r="B302" s="40" t="s">
        <v>6</v>
      </c>
      <c r="C302" s="40" t="s">
        <v>7</v>
      </c>
      <c r="D302" s="40" t="s">
        <v>8</v>
      </c>
      <c r="E302" s="40"/>
      <c r="F302" s="40">
        <v>1</v>
      </c>
      <c r="G302" s="40">
        <v>0.25</v>
      </c>
      <c r="H302" s="40">
        <v>27</v>
      </c>
      <c r="I302" s="41">
        <v>0.26597999999999999</v>
      </c>
      <c r="J302" s="41">
        <f t="shared" ref="J302:J342" si="36">(H302*I302)</f>
        <v>7.1814599999999995</v>
      </c>
      <c r="K302" s="42">
        <f t="shared" ref="K302:K342" si="37">(J302*10000)/G302/1000</f>
        <v>287.25839999999994</v>
      </c>
      <c r="L302" s="42">
        <f t="shared" ref="L302:L342" si="38">K302/0.405</f>
        <v>709.27999999999975</v>
      </c>
      <c r="M302" s="42">
        <f t="shared" ref="M302:M342" si="39">K302/0.51</f>
        <v>563.25176470588224</v>
      </c>
      <c r="N302" s="44"/>
    </row>
    <row r="303" spans="1:14" x14ac:dyDescent="0.2">
      <c r="A303" s="40" t="s">
        <v>5</v>
      </c>
      <c r="B303" s="40" t="s">
        <v>6</v>
      </c>
      <c r="C303" s="40" t="s">
        <v>7</v>
      </c>
      <c r="D303" s="40" t="s">
        <v>8</v>
      </c>
      <c r="E303" s="40"/>
      <c r="F303" s="40">
        <v>2</v>
      </c>
      <c r="G303" s="40">
        <v>0.25</v>
      </c>
      <c r="H303" s="40">
        <v>20</v>
      </c>
      <c r="I303" s="41">
        <v>0.26597999999999999</v>
      </c>
      <c r="J303" s="41">
        <f t="shared" si="36"/>
        <v>5.3195999999999994</v>
      </c>
      <c r="K303" s="42">
        <f t="shared" si="37"/>
        <v>212.78399999999996</v>
      </c>
      <c r="L303" s="42">
        <f t="shared" si="38"/>
        <v>525.39259259259245</v>
      </c>
      <c r="M303" s="42">
        <f t="shared" si="39"/>
        <v>417.22352941176462</v>
      </c>
      <c r="N303" s="44"/>
    </row>
    <row r="304" spans="1:14" x14ac:dyDescent="0.2">
      <c r="A304" s="40" t="s">
        <v>5</v>
      </c>
      <c r="B304" s="40" t="s">
        <v>6</v>
      </c>
      <c r="C304" s="40" t="s">
        <v>7</v>
      </c>
      <c r="D304" s="40" t="s">
        <v>8</v>
      </c>
      <c r="E304" s="40"/>
      <c r="F304" s="40">
        <v>3</v>
      </c>
      <c r="G304" s="40">
        <v>0.25</v>
      </c>
      <c r="H304" s="40">
        <v>8</v>
      </c>
      <c r="I304" s="41">
        <v>0.26597999999999999</v>
      </c>
      <c r="J304" s="41">
        <f t="shared" si="36"/>
        <v>2.12784</v>
      </c>
      <c r="K304" s="42">
        <f t="shared" si="37"/>
        <v>85.113599999999991</v>
      </c>
      <c r="L304" s="42">
        <f t="shared" si="38"/>
        <v>210.15703703703701</v>
      </c>
      <c r="M304" s="42">
        <f t="shared" si="39"/>
        <v>166.88941176470587</v>
      </c>
      <c r="N304" s="44"/>
    </row>
    <row r="305" spans="1:14" x14ac:dyDescent="0.2">
      <c r="A305" s="40" t="s">
        <v>5</v>
      </c>
      <c r="B305" s="40" t="s">
        <v>6</v>
      </c>
      <c r="C305" s="40" t="s">
        <v>7</v>
      </c>
      <c r="D305" s="40" t="s">
        <v>8</v>
      </c>
      <c r="E305" s="40"/>
      <c r="F305" s="40">
        <v>4</v>
      </c>
      <c r="G305" s="40">
        <v>0.25</v>
      </c>
      <c r="H305" s="40">
        <v>1</v>
      </c>
      <c r="I305" s="41">
        <v>0.26597999999999999</v>
      </c>
      <c r="J305" s="41">
        <f t="shared" si="36"/>
        <v>0.26597999999999999</v>
      </c>
      <c r="K305" s="42">
        <f t="shared" si="37"/>
        <v>10.639199999999999</v>
      </c>
      <c r="L305" s="42">
        <f t="shared" si="38"/>
        <v>26.269629629629627</v>
      </c>
      <c r="M305" s="42">
        <f t="shared" si="39"/>
        <v>20.861176470588234</v>
      </c>
      <c r="N305" s="45"/>
    </row>
    <row r="306" spans="1:14" x14ac:dyDescent="0.2">
      <c r="A306" s="40" t="s">
        <v>5</v>
      </c>
      <c r="B306" s="40" t="s">
        <v>6</v>
      </c>
      <c r="C306" s="40" t="s">
        <v>7</v>
      </c>
      <c r="D306" s="40" t="s">
        <v>8</v>
      </c>
      <c r="E306" s="40"/>
      <c r="F306" s="40">
        <v>5</v>
      </c>
      <c r="G306" s="40">
        <v>0.25</v>
      </c>
      <c r="H306" s="40">
        <v>4</v>
      </c>
      <c r="I306" s="41">
        <v>0.26597999999999999</v>
      </c>
      <c r="J306" s="41">
        <f t="shared" si="36"/>
        <v>1.06392</v>
      </c>
      <c r="K306" s="42">
        <f t="shared" si="37"/>
        <v>42.556799999999996</v>
      </c>
      <c r="L306" s="42">
        <f t="shared" si="38"/>
        <v>105.07851851851851</v>
      </c>
      <c r="M306" s="42">
        <f t="shared" si="39"/>
        <v>83.444705882352935</v>
      </c>
      <c r="N306" s="45"/>
    </row>
    <row r="307" spans="1:14" x14ac:dyDescent="0.2">
      <c r="A307" s="40" t="s">
        <v>5</v>
      </c>
      <c r="B307" s="40" t="s">
        <v>6</v>
      </c>
      <c r="C307" s="40" t="s">
        <v>7</v>
      </c>
      <c r="D307" s="40" t="s">
        <v>8</v>
      </c>
      <c r="E307" s="40"/>
      <c r="F307" s="40">
        <v>6</v>
      </c>
      <c r="G307" s="40">
        <v>0.25</v>
      </c>
      <c r="H307" s="40">
        <v>5</v>
      </c>
      <c r="I307" s="41">
        <v>0.26597999999999999</v>
      </c>
      <c r="J307" s="41">
        <f t="shared" si="36"/>
        <v>1.3298999999999999</v>
      </c>
      <c r="K307" s="42">
        <f t="shared" si="37"/>
        <v>53.195999999999991</v>
      </c>
      <c r="L307" s="42">
        <f t="shared" si="38"/>
        <v>131.34814814814811</v>
      </c>
      <c r="M307" s="42">
        <f t="shared" si="39"/>
        <v>104.30588235294115</v>
      </c>
      <c r="N307" s="44"/>
    </row>
    <row r="308" spans="1:14" x14ac:dyDescent="0.2">
      <c r="A308" s="40" t="s">
        <v>5</v>
      </c>
      <c r="B308" s="40" t="s">
        <v>6</v>
      </c>
      <c r="C308" s="40" t="s">
        <v>7</v>
      </c>
      <c r="D308" s="40" t="s">
        <v>8</v>
      </c>
      <c r="E308" s="40"/>
      <c r="F308" s="40">
        <v>7</v>
      </c>
      <c r="G308" s="40">
        <v>0.25</v>
      </c>
      <c r="H308" s="40">
        <v>1</v>
      </c>
      <c r="I308" s="41">
        <v>0.26597999999999999</v>
      </c>
      <c r="J308" s="41">
        <f t="shared" si="36"/>
        <v>0.26597999999999999</v>
      </c>
      <c r="K308" s="42">
        <f t="shared" si="37"/>
        <v>10.639199999999999</v>
      </c>
      <c r="L308" s="42">
        <f t="shared" si="38"/>
        <v>26.269629629629627</v>
      </c>
      <c r="M308" s="42">
        <f t="shared" si="39"/>
        <v>20.861176470588234</v>
      </c>
      <c r="N308" s="45"/>
    </row>
    <row r="309" spans="1:14" x14ac:dyDescent="0.2">
      <c r="A309" s="40" t="s">
        <v>5</v>
      </c>
      <c r="B309" s="40" t="s">
        <v>6</v>
      </c>
      <c r="C309" s="40" t="s">
        <v>7</v>
      </c>
      <c r="D309" s="40" t="s">
        <v>8</v>
      </c>
      <c r="E309" s="40"/>
      <c r="F309" s="40">
        <v>8</v>
      </c>
      <c r="G309" s="40">
        <v>0.25</v>
      </c>
      <c r="H309" s="40">
        <v>0</v>
      </c>
      <c r="I309" s="41">
        <v>0.26597999999999999</v>
      </c>
      <c r="J309" s="41">
        <f t="shared" si="36"/>
        <v>0</v>
      </c>
      <c r="K309" s="42">
        <f t="shared" si="37"/>
        <v>0</v>
      </c>
      <c r="L309" s="42">
        <f t="shared" si="38"/>
        <v>0</v>
      </c>
      <c r="M309" s="42">
        <f t="shared" si="39"/>
        <v>0</v>
      </c>
      <c r="N309" s="45"/>
    </row>
    <row r="310" spans="1:14" x14ac:dyDescent="0.2">
      <c r="A310" s="40" t="s">
        <v>5</v>
      </c>
      <c r="B310" s="40" t="s">
        <v>6</v>
      </c>
      <c r="C310" s="40" t="s">
        <v>7</v>
      </c>
      <c r="D310" s="40" t="s">
        <v>8</v>
      </c>
      <c r="E310" s="40"/>
      <c r="F310" s="40">
        <v>9</v>
      </c>
      <c r="G310" s="40">
        <v>0.25</v>
      </c>
      <c r="H310" s="40">
        <v>5</v>
      </c>
      <c r="I310" s="41">
        <v>0.26597999999999999</v>
      </c>
      <c r="J310" s="41">
        <f t="shared" si="36"/>
        <v>1.3298999999999999</v>
      </c>
      <c r="K310" s="42">
        <f t="shared" si="37"/>
        <v>53.195999999999991</v>
      </c>
      <c r="L310" s="42">
        <f t="shared" si="38"/>
        <v>131.34814814814811</v>
      </c>
      <c r="M310" s="42">
        <f t="shared" si="39"/>
        <v>104.30588235294115</v>
      </c>
      <c r="N310" s="45"/>
    </row>
    <row r="311" spans="1:14" x14ac:dyDescent="0.2">
      <c r="A311" s="40" t="s">
        <v>5</v>
      </c>
      <c r="B311" s="40" t="s">
        <v>6</v>
      </c>
      <c r="C311" s="40" t="s">
        <v>7</v>
      </c>
      <c r="D311" s="40" t="s">
        <v>8</v>
      </c>
      <c r="E311" s="40"/>
      <c r="F311" s="40">
        <v>10</v>
      </c>
      <c r="G311" s="40">
        <v>0.25</v>
      </c>
      <c r="H311" s="40">
        <v>1</v>
      </c>
      <c r="I311" s="41">
        <v>0.26597999999999999</v>
      </c>
      <c r="J311" s="41">
        <f t="shared" si="36"/>
        <v>0.26597999999999999</v>
      </c>
      <c r="K311" s="42">
        <f t="shared" si="37"/>
        <v>10.639199999999999</v>
      </c>
      <c r="L311" s="42">
        <f t="shared" si="38"/>
        <v>26.269629629629627</v>
      </c>
      <c r="M311" s="42">
        <f t="shared" si="39"/>
        <v>20.861176470588234</v>
      </c>
      <c r="N311" s="45"/>
    </row>
    <row r="312" spans="1:14" x14ac:dyDescent="0.2">
      <c r="A312" s="40" t="s">
        <v>5</v>
      </c>
      <c r="B312" s="40" t="s">
        <v>6</v>
      </c>
      <c r="C312" s="40" t="s">
        <v>7</v>
      </c>
      <c r="D312" s="40" t="s">
        <v>8</v>
      </c>
      <c r="E312" s="40"/>
      <c r="F312" s="40">
        <v>11</v>
      </c>
      <c r="G312" s="40">
        <v>0.25</v>
      </c>
      <c r="H312" s="40">
        <v>10</v>
      </c>
      <c r="I312" s="41">
        <v>0.26597999999999999</v>
      </c>
      <c r="J312" s="41">
        <f t="shared" si="36"/>
        <v>2.6597999999999997</v>
      </c>
      <c r="K312" s="42">
        <f t="shared" si="37"/>
        <v>106.39199999999998</v>
      </c>
      <c r="L312" s="42">
        <f t="shared" si="38"/>
        <v>262.69629629629623</v>
      </c>
      <c r="M312" s="42">
        <f t="shared" si="39"/>
        <v>208.61176470588231</v>
      </c>
      <c r="N312" s="44"/>
    </row>
    <row r="313" spans="1:14" x14ac:dyDescent="0.2">
      <c r="A313" s="40" t="s">
        <v>5</v>
      </c>
      <c r="B313" s="40" t="s">
        <v>6</v>
      </c>
      <c r="C313" s="40" t="s">
        <v>7</v>
      </c>
      <c r="D313" s="40" t="s">
        <v>8</v>
      </c>
      <c r="E313" s="40"/>
      <c r="F313" s="40">
        <v>12</v>
      </c>
      <c r="G313" s="40">
        <v>0.25</v>
      </c>
      <c r="H313" s="40">
        <v>8</v>
      </c>
      <c r="I313" s="41">
        <v>0.26597999999999999</v>
      </c>
      <c r="J313" s="41">
        <f t="shared" si="36"/>
        <v>2.12784</v>
      </c>
      <c r="K313" s="42">
        <f t="shared" si="37"/>
        <v>85.113599999999991</v>
      </c>
      <c r="L313" s="42">
        <f t="shared" si="38"/>
        <v>210.15703703703701</v>
      </c>
      <c r="M313" s="42">
        <f t="shared" si="39"/>
        <v>166.88941176470587</v>
      </c>
      <c r="N313" s="44"/>
    </row>
    <row r="314" spans="1:14" x14ac:dyDescent="0.2">
      <c r="A314" s="40" t="s">
        <v>5</v>
      </c>
      <c r="B314" s="40" t="s">
        <v>6</v>
      </c>
      <c r="C314" s="40" t="s">
        <v>7</v>
      </c>
      <c r="D314" s="40" t="s">
        <v>8</v>
      </c>
      <c r="E314" s="40"/>
      <c r="F314" s="40">
        <v>13</v>
      </c>
      <c r="G314" s="40">
        <v>0.25</v>
      </c>
      <c r="H314" s="40">
        <v>1</v>
      </c>
      <c r="I314" s="41">
        <v>0.26597999999999999</v>
      </c>
      <c r="J314" s="41">
        <f t="shared" si="36"/>
        <v>0.26597999999999999</v>
      </c>
      <c r="K314" s="42">
        <f t="shared" si="37"/>
        <v>10.639199999999999</v>
      </c>
      <c r="L314" s="42">
        <f t="shared" si="38"/>
        <v>26.269629629629627</v>
      </c>
      <c r="M314" s="42">
        <f t="shared" si="39"/>
        <v>20.861176470588234</v>
      </c>
      <c r="N314" s="44"/>
    </row>
    <row r="315" spans="1:14" x14ac:dyDescent="0.2">
      <c r="A315" s="40" t="s">
        <v>5</v>
      </c>
      <c r="B315" s="40" t="s">
        <v>6</v>
      </c>
      <c r="C315" s="40" t="s">
        <v>7</v>
      </c>
      <c r="D315" s="40" t="s">
        <v>8</v>
      </c>
      <c r="E315" s="40"/>
      <c r="F315" s="40">
        <v>14</v>
      </c>
      <c r="G315" s="40">
        <v>0.25</v>
      </c>
      <c r="H315" s="40">
        <v>5</v>
      </c>
      <c r="I315" s="41">
        <v>0.26597999999999999</v>
      </c>
      <c r="J315" s="41">
        <f t="shared" si="36"/>
        <v>1.3298999999999999</v>
      </c>
      <c r="K315" s="42">
        <f t="shared" si="37"/>
        <v>53.195999999999991</v>
      </c>
      <c r="L315" s="42">
        <f t="shared" si="38"/>
        <v>131.34814814814811</v>
      </c>
      <c r="M315" s="42">
        <f t="shared" si="39"/>
        <v>104.30588235294115</v>
      </c>
      <c r="N315" s="44"/>
    </row>
    <row r="316" spans="1:14" x14ac:dyDescent="0.2">
      <c r="A316" s="40" t="s">
        <v>5</v>
      </c>
      <c r="B316" s="40" t="s">
        <v>6</v>
      </c>
      <c r="C316" s="40" t="s">
        <v>7</v>
      </c>
      <c r="D316" s="40" t="s">
        <v>8</v>
      </c>
      <c r="E316" s="40"/>
      <c r="F316" s="40">
        <v>15</v>
      </c>
      <c r="G316" s="40">
        <v>0.25</v>
      </c>
      <c r="H316" s="40">
        <v>10</v>
      </c>
      <c r="I316" s="41">
        <v>0.26597999999999999</v>
      </c>
      <c r="J316" s="41">
        <f t="shared" si="36"/>
        <v>2.6597999999999997</v>
      </c>
      <c r="K316" s="42">
        <f t="shared" si="37"/>
        <v>106.39199999999998</v>
      </c>
      <c r="L316" s="42">
        <f t="shared" si="38"/>
        <v>262.69629629629623</v>
      </c>
      <c r="M316" s="42">
        <f t="shared" si="39"/>
        <v>208.61176470588231</v>
      </c>
      <c r="N316" s="44"/>
    </row>
    <row r="317" spans="1:14" x14ac:dyDescent="0.2">
      <c r="A317" s="40" t="s">
        <v>5</v>
      </c>
      <c r="B317" s="40" t="s">
        <v>6</v>
      </c>
      <c r="C317" s="40" t="s">
        <v>7</v>
      </c>
      <c r="D317" s="40" t="s">
        <v>8</v>
      </c>
      <c r="E317" s="40"/>
      <c r="F317" s="40">
        <v>16</v>
      </c>
      <c r="G317" s="40">
        <v>0.25</v>
      </c>
      <c r="H317" s="40">
        <v>4</v>
      </c>
      <c r="I317" s="41">
        <v>0.26597999999999999</v>
      </c>
      <c r="J317" s="41">
        <f t="shared" si="36"/>
        <v>1.06392</v>
      </c>
      <c r="K317" s="42">
        <f t="shared" si="37"/>
        <v>42.556799999999996</v>
      </c>
      <c r="L317" s="42">
        <f t="shared" si="38"/>
        <v>105.07851851851851</v>
      </c>
      <c r="M317" s="42">
        <f t="shared" si="39"/>
        <v>83.444705882352935</v>
      </c>
      <c r="N317" s="44"/>
    </row>
    <row r="318" spans="1:14" x14ac:dyDescent="0.2">
      <c r="A318" s="40" t="s">
        <v>5</v>
      </c>
      <c r="B318" s="40" t="s">
        <v>6</v>
      </c>
      <c r="C318" s="40" t="s">
        <v>7</v>
      </c>
      <c r="D318" s="40" t="s">
        <v>8</v>
      </c>
      <c r="E318" s="40"/>
      <c r="F318" s="40">
        <v>17</v>
      </c>
      <c r="G318" s="40">
        <v>0.25</v>
      </c>
      <c r="H318" s="40">
        <v>12</v>
      </c>
      <c r="I318" s="41">
        <v>0.26597999999999999</v>
      </c>
      <c r="J318" s="41">
        <f t="shared" si="36"/>
        <v>3.1917599999999999</v>
      </c>
      <c r="K318" s="42">
        <f t="shared" si="37"/>
        <v>127.6704</v>
      </c>
      <c r="L318" s="42">
        <f t="shared" si="38"/>
        <v>315.23555555555555</v>
      </c>
      <c r="M318" s="42">
        <f t="shared" si="39"/>
        <v>250.33411764705883</v>
      </c>
      <c r="N318" s="44"/>
    </row>
    <row r="319" spans="1:14" x14ac:dyDescent="0.2">
      <c r="A319" s="40" t="s">
        <v>5</v>
      </c>
      <c r="B319" s="40" t="s">
        <v>6</v>
      </c>
      <c r="C319" s="40" t="s">
        <v>7</v>
      </c>
      <c r="D319" s="40" t="s">
        <v>8</v>
      </c>
      <c r="E319" s="40"/>
      <c r="F319" s="40">
        <v>18</v>
      </c>
      <c r="G319" s="40">
        <v>0.25</v>
      </c>
      <c r="H319" s="40">
        <v>4</v>
      </c>
      <c r="I319" s="41">
        <v>0.26597999999999999</v>
      </c>
      <c r="J319" s="41">
        <f t="shared" si="36"/>
        <v>1.06392</v>
      </c>
      <c r="K319" s="42">
        <f t="shared" si="37"/>
        <v>42.556799999999996</v>
      </c>
      <c r="L319" s="42">
        <f t="shared" si="38"/>
        <v>105.07851851851851</v>
      </c>
      <c r="M319" s="42">
        <f t="shared" si="39"/>
        <v>83.444705882352935</v>
      </c>
      <c r="N319" s="44"/>
    </row>
    <row r="320" spans="1:14" x14ac:dyDescent="0.2">
      <c r="A320" s="40" t="s">
        <v>5</v>
      </c>
      <c r="B320" s="40" t="s">
        <v>6</v>
      </c>
      <c r="C320" s="40" t="s">
        <v>7</v>
      </c>
      <c r="D320" s="40" t="s">
        <v>8</v>
      </c>
      <c r="E320" s="40"/>
      <c r="F320" s="40">
        <v>19</v>
      </c>
      <c r="G320" s="40">
        <v>0.25</v>
      </c>
      <c r="H320" s="40">
        <v>11</v>
      </c>
      <c r="I320" s="41">
        <v>0.26597999999999999</v>
      </c>
      <c r="J320" s="41">
        <f t="shared" si="36"/>
        <v>2.92578</v>
      </c>
      <c r="K320" s="42">
        <f t="shared" si="37"/>
        <v>117.0312</v>
      </c>
      <c r="L320" s="42">
        <f t="shared" si="38"/>
        <v>288.96592592592589</v>
      </c>
      <c r="M320" s="42">
        <f t="shared" si="39"/>
        <v>229.47294117647058</v>
      </c>
      <c r="N320" s="44"/>
    </row>
    <row r="321" spans="1:14" x14ac:dyDescent="0.2">
      <c r="A321" s="40" t="s">
        <v>5</v>
      </c>
      <c r="B321" s="40" t="s">
        <v>6</v>
      </c>
      <c r="C321" s="40" t="s">
        <v>7</v>
      </c>
      <c r="D321" s="40" t="s">
        <v>8</v>
      </c>
      <c r="E321" s="40"/>
      <c r="F321" s="40">
        <v>20</v>
      </c>
      <c r="G321" s="40">
        <v>0.25</v>
      </c>
      <c r="H321" s="40">
        <v>5</v>
      </c>
      <c r="I321" s="41">
        <v>0.26597999999999999</v>
      </c>
      <c r="J321" s="41">
        <f t="shared" si="36"/>
        <v>1.3298999999999999</v>
      </c>
      <c r="K321" s="42">
        <f t="shared" si="37"/>
        <v>53.195999999999991</v>
      </c>
      <c r="L321" s="42">
        <f t="shared" si="38"/>
        <v>131.34814814814811</v>
      </c>
      <c r="M321" s="42">
        <f t="shared" si="39"/>
        <v>104.30588235294115</v>
      </c>
      <c r="N321" s="44"/>
    </row>
    <row r="322" spans="1:14" x14ac:dyDescent="0.2">
      <c r="A322" s="40" t="s">
        <v>5</v>
      </c>
      <c r="B322" s="40" t="s">
        <v>6</v>
      </c>
      <c r="C322" s="40" t="s">
        <v>7</v>
      </c>
      <c r="D322" s="40" t="s">
        <v>9</v>
      </c>
      <c r="E322" s="40"/>
      <c r="F322" s="40">
        <v>1</v>
      </c>
      <c r="G322" s="40">
        <v>0.25</v>
      </c>
      <c r="H322" s="40">
        <v>15</v>
      </c>
      <c r="I322" s="41">
        <v>0.26597999999999999</v>
      </c>
      <c r="J322" s="41">
        <f t="shared" si="36"/>
        <v>3.9897</v>
      </c>
      <c r="K322" s="42">
        <f t="shared" si="37"/>
        <v>159.58799999999999</v>
      </c>
      <c r="L322" s="42">
        <f t="shared" si="38"/>
        <v>394.04444444444442</v>
      </c>
      <c r="M322" s="42">
        <f t="shared" si="39"/>
        <v>312.91764705882349</v>
      </c>
      <c r="N322" s="44"/>
    </row>
    <row r="323" spans="1:14" x14ac:dyDescent="0.2">
      <c r="A323" s="40" t="s">
        <v>5</v>
      </c>
      <c r="B323" s="40" t="s">
        <v>6</v>
      </c>
      <c r="C323" s="40" t="s">
        <v>7</v>
      </c>
      <c r="D323" s="40" t="s">
        <v>9</v>
      </c>
      <c r="E323" s="40"/>
      <c r="F323" s="40">
        <v>2</v>
      </c>
      <c r="G323" s="40">
        <v>0.25</v>
      </c>
      <c r="H323" s="40">
        <v>0</v>
      </c>
      <c r="I323" s="41">
        <v>0.26597999999999999</v>
      </c>
      <c r="J323" s="41">
        <f t="shared" si="36"/>
        <v>0</v>
      </c>
      <c r="K323" s="42">
        <f t="shared" si="37"/>
        <v>0</v>
      </c>
      <c r="L323" s="42">
        <f t="shared" si="38"/>
        <v>0</v>
      </c>
      <c r="M323" s="42">
        <f t="shared" si="39"/>
        <v>0</v>
      </c>
      <c r="N323" s="44"/>
    </row>
    <row r="324" spans="1:14" x14ac:dyDescent="0.2">
      <c r="A324" s="40" t="s">
        <v>5</v>
      </c>
      <c r="B324" s="40" t="s">
        <v>6</v>
      </c>
      <c r="C324" s="40" t="s">
        <v>7</v>
      </c>
      <c r="D324" s="40" t="s">
        <v>9</v>
      </c>
      <c r="E324" s="40"/>
      <c r="F324" s="40">
        <v>3</v>
      </c>
      <c r="G324" s="40">
        <v>0.25</v>
      </c>
      <c r="H324" s="40">
        <v>7</v>
      </c>
      <c r="I324" s="41">
        <v>0.26597999999999999</v>
      </c>
      <c r="J324" s="41">
        <f t="shared" si="36"/>
        <v>1.8618600000000001</v>
      </c>
      <c r="K324" s="42">
        <f t="shared" si="37"/>
        <v>74.474400000000003</v>
      </c>
      <c r="L324" s="42">
        <f t="shared" si="38"/>
        <v>183.88740740740741</v>
      </c>
      <c r="M324" s="42">
        <f t="shared" si="39"/>
        <v>146.02823529411765</v>
      </c>
      <c r="N324" s="45"/>
    </row>
    <row r="325" spans="1:14" x14ac:dyDescent="0.2">
      <c r="A325" s="40" t="s">
        <v>5</v>
      </c>
      <c r="B325" s="40" t="s">
        <v>6</v>
      </c>
      <c r="C325" s="40" t="s">
        <v>7</v>
      </c>
      <c r="D325" s="40" t="s">
        <v>9</v>
      </c>
      <c r="E325" s="40"/>
      <c r="F325" s="40">
        <v>4</v>
      </c>
      <c r="G325" s="40">
        <v>0.25</v>
      </c>
      <c r="H325" s="40">
        <v>16</v>
      </c>
      <c r="I325" s="41">
        <v>0.26597999999999999</v>
      </c>
      <c r="J325" s="41">
        <f t="shared" si="36"/>
        <v>4.2556799999999999</v>
      </c>
      <c r="K325" s="42">
        <f t="shared" si="37"/>
        <v>170.22719999999998</v>
      </c>
      <c r="L325" s="42">
        <f t="shared" si="38"/>
        <v>420.31407407407403</v>
      </c>
      <c r="M325" s="42">
        <f t="shared" si="39"/>
        <v>333.77882352941174</v>
      </c>
      <c r="N325" s="45"/>
    </row>
    <row r="326" spans="1:14" x14ac:dyDescent="0.2">
      <c r="A326" s="40" t="s">
        <v>5</v>
      </c>
      <c r="B326" s="40" t="s">
        <v>6</v>
      </c>
      <c r="C326" s="40" t="s">
        <v>7</v>
      </c>
      <c r="D326" s="40" t="s">
        <v>9</v>
      </c>
      <c r="E326" s="40"/>
      <c r="F326" s="40">
        <v>5</v>
      </c>
      <c r="G326" s="40">
        <v>0.25</v>
      </c>
      <c r="H326" s="40">
        <v>39</v>
      </c>
      <c r="I326" s="41">
        <v>0.26597999999999999</v>
      </c>
      <c r="J326" s="41">
        <f t="shared" si="36"/>
        <v>10.37322</v>
      </c>
      <c r="K326" s="42">
        <f t="shared" si="37"/>
        <v>414.92879999999997</v>
      </c>
      <c r="L326" s="42">
        <f t="shared" si="38"/>
        <v>1024.5155555555555</v>
      </c>
      <c r="M326" s="42">
        <f t="shared" si="39"/>
        <v>813.5858823529411</v>
      </c>
      <c r="N326" s="44"/>
    </row>
    <row r="327" spans="1:14" x14ac:dyDescent="0.2">
      <c r="A327" s="40" t="s">
        <v>5</v>
      </c>
      <c r="B327" s="40" t="s">
        <v>6</v>
      </c>
      <c r="C327" s="40" t="s">
        <v>7</v>
      </c>
      <c r="D327" s="40" t="s">
        <v>9</v>
      </c>
      <c r="E327" s="40"/>
      <c r="F327" s="40">
        <v>6</v>
      </c>
      <c r="G327" s="40">
        <v>0.25</v>
      </c>
      <c r="H327" s="40">
        <v>44</v>
      </c>
      <c r="I327" s="41">
        <v>0.26597999999999999</v>
      </c>
      <c r="J327" s="41">
        <f t="shared" si="36"/>
        <v>11.70312</v>
      </c>
      <c r="K327" s="42">
        <f t="shared" si="37"/>
        <v>468.12479999999999</v>
      </c>
      <c r="L327" s="42">
        <f t="shared" si="38"/>
        <v>1155.8637037037035</v>
      </c>
      <c r="M327" s="42">
        <f t="shared" si="39"/>
        <v>917.89176470588234</v>
      </c>
      <c r="N327" s="45"/>
    </row>
    <row r="328" spans="1:14" x14ac:dyDescent="0.2">
      <c r="A328" s="40" t="s">
        <v>5</v>
      </c>
      <c r="B328" s="40" t="s">
        <v>6</v>
      </c>
      <c r="C328" s="40" t="s">
        <v>7</v>
      </c>
      <c r="D328" s="40" t="s">
        <v>9</v>
      </c>
      <c r="E328" s="40"/>
      <c r="F328" s="40">
        <v>7</v>
      </c>
      <c r="G328" s="40">
        <v>0.25</v>
      </c>
      <c r="H328" s="40">
        <v>9</v>
      </c>
      <c r="I328" s="41">
        <v>0.26597999999999999</v>
      </c>
      <c r="J328" s="41">
        <f t="shared" si="36"/>
        <v>2.3938199999999998</v>
      </c>
      <c r="K328" s="42">
        <f t="shared" si="37"/>
        <v>95.752799999999993</v>
      </c>
      <c r="L328" s="42">
        <f t="shared" si="38"/>
        <v>236.42666666666665</v>
      </c>
      <c r="M328" s="42">
        <f t="shared" si="39"/>
        <v>187.75058823529409</v>
      </c>
      <c r="N328" s="45"/>
    </row>
    <row r="329" spans="1:14" x14ac:dyDescent="0.2">
      <c r="A329" s="40" t="s">
        <v>5</v>
      </c>
      <c r="B329" s="40" t="s">
        <v>6</v>
      </c>
      <c r="C329" s="40" t="s">
        <v>7</v>
      </c>
      <c r="D329" s="40" t="s">
        <v>9</v>
      </c>
      <c r="E329" s="40"/>
      <c r="F329" s="40">
        <v>8</v>
      </c>
      <c r="G329" s="40">
        <v>0.25</v>
      </c>
      <c r="H329" s="40">
        <v>0</v>
      </c>
      <c r="I329" s="41">
        <v>0.26597999999999999</v>
      </c>
      <c r="J329" s="41">
        <f t="shared" si="36"/>
        <v>0</v>
      </c>
      <c r="K329" s="42">
        <f t="shared" si="37"/>
        <v>0</v>
      </c>
      <c r="L329" s="42">
        <f t="shared" si="38"/>
        <v>0</v>
      </c>
      <c r="M329" s="42">
        <f t="shared" si="39"/>
        <v>0</v>
      </c>
      <c r="N329" s="45"/>
    </row>
    <row r="330" spans="1:14" x14ac:dyDescent="0.2">
      <c r="A330" s="40" t="s">
        <v>5</v>
      </c>
      <c r="B330" s="40" t="s">
        <v>6</v>
      </c>
      <c r="C330" s="40" t="s">
        <v>7</v>
      </c>
      <c r="D330" s="40" t="s">
        <v>9</v>
      </c>
      <c r="E330" s="40"/>
      <c r="F330" s="40">
        <v>9</v>
      </c>
      <c r="G330" s="40">
        <v>0.25</v>
      </c>
      <c r="H330" s="40">
        <v>2</v>
      </c>
      <c r="I330" s="41">
        <v>0.26597999999999999</v>
      </c>
      <c r="J330" s="41">
        <f t="shared" si="36"/>
        <v>0.53195999999999999</v>
      </c>
      <c r="K330" s="42">
        <f t="shared" si="37"/>
        <v>21.278399999999998</v>
      </c>
      <c r="L330" s="42">
        <f t="shared" si="38"/>
        <v>52.539259259259254</v>
      </c>
      <c r="M330" s="42">
        <f t="shared" si="39"/>
        <v>41.722352941176467</v>
      </c>
      <c r="N330" s="45"/>
    </row>
    <row r="331" spans="1:14" x14ac:dyDescent="0.2">
      <c r="A331" s="40" t="s">
        <v>5</v>
      </c>
      <c r="B331" s="40" t="s">
        <v>6</v>
      </c>
      <c r="C331" s="40" t="s">
        <v>7</v>
      </c>
      <c r="D331" s="40" t="s">
        <v>9</v>
      </c>
      <c r="E331" s="40"/>
      <c r="F331" s="40">
        <v>10</v>
      </c>
      <c r="G331" s="40">
        <v>0.25</v>
      </c>
      <c r="H331" s="40">
        <v>24</v>
      </c>
      <c r="I331" s="41">
        <v>0.26597999999999999</v>
      </c>
      <c r="J331" s="41">
        <f t="shared" si="36"/>
        <v>6.3835199999999999</v>
      </c>
      <c r="K331" s="42">
        <f t="shared" si="37"/>
        <v>255.3408</v>
      </c>
      <c r="L331" s="42">
        <f t="shared" si="38"/>
        <v>630.4711111111111</v>
      </c>
      <c r="M331" s="42">
        <f t="shared" si="39"/>
        <v>500.66823529411766</v>
      </c>
      <c r="N331" s="44"/>
    </row>
    <row r="332" spans="1:14" x14ac:dyDescent="0.2">
      <c r="A332" s="40" t="s">
        <v>5</v>
      </c>
      <c r="B332" s="40" t="s">
        <v>6</v>
      </c>
      <c r="C332" s="40" t="s">
        <v>7</v>
      </c>
      <c r="D332" s="40" t="s">
        <v>9</v>
      </c>
      <c r="E332" s="40"/>
      <c r="F332" s="40">
        <v>11</v>
      </c>
      <c r="G332" s="40">
        <v>0.25</v>
      </c>
      <c r="H332" s="40">
        <v>22</v>
      </c>
      <c r="I332" s="41">
        <v>0.26597999999999999</v>
      </c>
      <c r="J332" s="41">
        <f t="shared" si="36"/>
        <v>5.8515600000000001</v>
      </c>
      <c r="K332" s="42">
        <f t="shared" si="37"/>
        <v>234.0624</v>
      </c>
      <c r="L332" s="42">
        <f t="shared" si="38"/>
        <v>577.93185185185177</v>
      </c>
      <c r="M332" s="42">
        <f t="shared" si="39"/>
        <v>458.94588235294117</v>
      </c>
      <c r="N332" s="44"/>
    </row>
    <row r="333" spans="1:14" x14ac:dyDescent="0.2">
      <c r="A333" s="40" t="s">
        <v>5</v>
      </c>
      <c r="B333" s="40" t="s">
        <v>6</v>
      </c>
      <c r="C333" s="40" t="s">
        <v>7</v>
      </c>
      <c r="D333" s="40" t="s">
        <v>9</v>
      </c>
      <c r="E333" s="40"/>
      <c r="F333" s="40">
        <v>12</v>
      </c>
      <c r="G333" s="40">
        <v>0.25</v>
      </c>
      <c r="H333" s="40">
        <v>0</v>
      </c>
      <c r="I333" s="41">
        <v>0.26597999999999999</v>
      </c>
      <c r="J333" s="41">
        <f t="shared" si="36"/>
        <v>0</v>
      </c>
      <c r="K333" s="42">
        <f t="shared" si="37"/>
        <v>0</v>
      </c>
      <c r="L333" s="42">
        <f t="shared" si="38"/>
        <v>0</v>
      </c>
      <c r="M333" s="42">
        <f t="shared" si="39"/>
        <v>0</v>
      </c>
      <c r="N333" s="44"/>
    </row>
    <row r="334" spans="1:14" x14ac:dyDescent="0.2">
      <c r="A334" s="40" t="s">
        <v>5</v>
      </c>
      <c r="B334" s="40" t="s">
        <v>6</v>
      </c>
      <c r="C334" s="40" t="s">
        <v>7</v>
      </c>
      <c r="D334" s="40" t="s">
        <v>9</v>
      </c>
      <c r="E334" s="40"/>
      <c r="F334" s="40">
        <v>13</v>
      </c>
      <c r="G334" s="40">
        <v>0.25</v>
      </c>
      <c r="H334" s="40">
        <v>5</v>
      </c>
      <c r="I334" s="41">
        <v>0.26597999999999999</v>
      </c>
      <c r="J334" s="41">
        <f t="shared" si="36"/>
        <v>1.3298999999999999</v>
      </c>
      <c r="K334" s="42">
        <f t="shared" si="37"/>
        <v>53.195999999999991</v>
      </c>
      <c r="L334" s="42">
        <f t="shared" si="38"/>
        <v>131.34814814814811</v>
      </c>
      <c r="M334" s="42">
        <f t="shared" si="39"/>
        <v>104.30588235294115</v>
      </c>
      <c r="N334" s="44"/>
    </row>
    <row r="335" spans="1:14" x14ac:dyDescent="0.2">
      <c r="A335" s="40" t="s">
        <v>5</v>
      </c>
      <c r="B335" s="40" t="s">
        <v>6</v>
      </c>
      <c r="C335" s="40" t="s">
        <v>7</v>
      </c>
      <c r="D335" s="40" t="s">
        <v>9</v>
      </c>
      <c r="E335" s="40"/>
      <c r="F335" s="40">
        <v>14</v>
      </c>
      <c r="G335" s="40">
        <v>0.25</v>
      </c>
      <c r="H335" s="40">
        <v>7</v>
      </c>
      <c r="I335" s="41">
        <v>0.26597999999999999</v>
      </c>
      <c r="J335" s="41">
        <f t="shared" si="36"/>
        <v>1.8618600000000001</v>
      </c>
      <c r="K335" s="42">
        <f t="shared" si="37"/>
        <v>74.474400000000003</v>
      </c>
      <c r="L335" s="42">
        <f t="shared" si="38"/>
        <v>183.88740740740741</v>
      </c>
      <c r="M335" s="42">
        <f t="shared" si="39"/>
        <v>146.02823529411765</v>
      </c>
      <c r="N335" s="44"/>
    </row>
    <row r="336" spans="1:14" x14ac:dyDescent="0.2">
      <c r="A336" s="40" t="s">
        <v>5</v>
      </c>
      <c r="B336" s="40" t="s">
        <v>6</v>
      </c>
      <c r="C336" s="40" t="s">
        <v>7</v>
      </c>
      <c r="D336" s="40" t="s">
        <v>9</v>
      </c>
      <c r="E336" s="40"/>
      <c r="F336" s="40">
        <v>15</v>
      </c>
      <c r="G336" s="40">
        <v>0.25</v>
      </c>
      <c r="H336" s="40">
        <v>2</v>
      </c>
      <c r="I336" s="41">
        <v>0.26597999999999999</v>
      </c>
      <c r="J336" s="41">
        <f t="shared" si="36"/>
        <v>0.53195999999999999</v>
      </c>
      <c r="K336" s="42">
        <f t="shared" si="37"/>
        <v>21.278399999999998</v>
      </c>
      <c r="L336" s="42">
        <f t="shared" si="38"/>
        <v>52.539259259259254</v>
      </c>
      <c r="M336" s="42">
        <f t="shared" si="39"/>
        <v>41.722352941176467</v>
      </c>
      <c r="N336" s="44"/>
    </row>
    <row r="337" spans="1:14" x14ac:dyDescent="0.2">
      <c r="A337" s="40" t="s">
        <v>5</v>
      </c>
      <c r="B337" s="40" t="s">
        <v>6</v>
      </c>
      <c r="C337" s="40" t="s">
        <v>7</v>
      </c>
      <c r="D337" s="40" t="s">
        <v>9</v>
      </c>
      <c r="E337" s="40"/>
      <c r="F337" s="40">
        <v>16</v>
      </c>
      <c r="G337" s="40">
        <v>0.25</v>
      </c>
      <c r="H337" s="40">
        <v>1</v>
      </c>
      <c r="I337" s="41">
        <v>0.26597999999999999</v>
      </c>
      <c r="J337" s="41">
        <f t="shared" si="36"/>
        <v>0.26597999999999999</v>
      </c>
      <c r="K337" s="42">
        <f t="shared" si="37"/>
        <v>10.639199999999999</v>
      </c>
      <c r="L337" s="42">
        <f t="shared" si="38"/>
        <v>26.269629629629627</v>
      </c>
      <c r="M337" s="42">
        <f t="shared" si="39"/>
        <v>20.861176470588234</v>
      </c>
      <c r="N337" s="44"/>
    </row>
    <row r="338" spans="1:14" x14ac:dyDescent="0.2">
      <c r="A338" s="40" t="s">
        <v>5</v>
      </c>
      <c r="B338" s="40" t="s">
        <v>6</v>
      </c>
      <c r="C338" s="40" t="s">
        <v>7</v>
      </c>
      <c r="D338" s="40" t="s">
        <v>9</v>
      </c>
      <c r="E338" s="40"/>
      <c r="F338" s="40">
        <v>17</v>
      </c>
      <c r="G338" s="40">
        <v>0.25</v>
      </c>
      <c r="H338" s="40">
        <v>0</v>
      </c>
      <c r="I338" s="41">
        <v>0.26597999999999999</v>
      </c>
      <c r="J338" s="41">
        <f t="shared" si="36"/>
        <v>0</v>
      </c>
      <c r="K338" s="42">
        <f t="shared" si="37"/>
        <v>0</v>
      </c>
      <c r="L338" s="42">
        <f t="shared" si="38"/>
        <v>0</v>
      </c>
      <c r="M338" s="42">
        <f t="shared" si="39"/>
        <v>0</v>
      </c>
      <c r="N338" s="44"/>
    </row>
    <row r="339" spans="1:14" x14ac:dyDescent="0.2">
      <c r="A339" s="40" t="s">
        <v>5</v>
      </c>
      <c r="B339" s="40" t="s">
        <v>6</v>
      </c>
      <c r="C339" s="40" t="s">
        <v>7</v>
      </c>
      <c r="D339" s="40" t="s">
        <v>9</v>
      </c>
      <c r="E339" s="40"/>
      <c r="F339" s="40">
        <v>18</v>
      </c>
      <c r="G339" s="40">
        <v>0.25</v>
      </c>
      <c r="H339" s="40">
        <v>0</v>
      </c>
      <c r="I339" s="41">
        <v>0.26597999999999999</v>
      </c>
      <c r="J339" s="41">
        <f t="shared" si="36"/>
        <v>0</v>
      </c>
      <c r="K339" s="42">
        <f t="shared" si="37"/>
        <v>0</v>
      </c>
      <c r="L339" s="42">
        <f t="shared" si="38"/>
        <v>0</v>
      </c>
      <c r="M339" s="42">
        <f t="shared" si="39"/>
        <v>0</v>
      </c>
      <c r="N339" s="44"/>
    </row>
    <row r="340" spans="1:14" x14ac:dyDescent="0.2">
      <c r="A340" s="40" t="s">
        <v>5</v>
      </c>
      <c r="B340" s="40" t="s">
        <v>6</v>
      </c>
      <c r="C340" s="40" t="s">
        <v>7</v>
      </c>
      <c r="D340" s="40" t="s">
        <v>9</v>
      </c>
      <c r="E340" s="40"/>
      <c r="F340" s="40">
        <v>19</v>
      </c>
      <c r="G340" s="40">
        <v>0.25</v>
      </c>
      <c r="H340" s="40">
        <v>0</v>
      </c>
      <c r="I340" s="41">
        <v>0.26597999999999999</v>
      </c>
      <c r="J340" s="41">
        <f t="shared" si="36"/>
        <v>0</v>
      </c>
      <c r="K340" s="42">
        <f t="shared" si="37"/>
        <v>0</v>
      </c>
      <c r="L340" s="42">
        <f t="shared" si="38"/>
        <v>0</v>
      </c>
      <c r="M340" s="42">
        <f t="shared" si="39"/>
        <v>0</v>
      </c>
      <c r="N340" s="44"/>
    </row>
    <row r="341" spans="1:14" x14ac:dyDescent="0.2">
      <c r="A341" s="40" t="s">
        <v>5</v>
      </c>
      <c r="B341" s="40" t="s">
        <v>6</v>
      </c>
      <c r="C341" s="40" t="s">
        <v>7</v>
      </c>
      <c r="D341" s="40" t="s">
        <v>9</v>
      </c>
      <c r="E341" s="40"/>
      <c r="F341" s="40">
        <v>20</v>
      </c>
      <c r="G341" s="40">
        <v>0.25</v>
      </c>
      <c r="H341" s="40">
        <v>18</v>
      </c>
      <c r="I341" s="41">
        <v>0.26597999999999999</v>
      </c>
      <c r="J341" s="41">
        <f t="shared" si="36"/>
        <v>4.7876399999999997</v>
      </c>
      <c r="K341" s="42">
        <f t="shared" si="37"/>
        <v>191.50559999999999</v>
      </c>
      <c r="L341" s="42">
        <f t="shared" si="38"/>
        <v>472.8533333333333</v>
      </c>
      <c r="M341" s="42">
        <f t="shared" si="39"/>
        <v>375.50117647058818</v>
      </c>
      <c r="N341" s="44"/>
    </row>
    <row r="342" spans="1:14" x14ac:dyDescent="0.2">
      <c r="A342" s="40" t="s">
        <v>5</v>
      </c>
      <c r="B342" s="40" t="s">
        <v>6</v>
      </c>
      <c r="C342" s="40" t="s">
        <v>7</v>
      </c>
      <c r="D342" s="40" t="s">
        <v>10</v>
      </c>
      <c r="E342" s="40"/>
      <c r="F342" s="40">
        <v>1</v>
      </c>
      <c r="G342" s="40">
        <v>0.25</v>
      </c>
      <c r="H342" s="40">
        <v>6</v>
      </c>
      <c r="I342" s="41">
        <v>0.26597999999999999</v>
      </c>
      <c r="J342" s="41">
        <f t="shared" si="36"/>
        <v>1.59588</v>
      </c>
      <c r="K342" s="42">
        <f t="shared" si="37"/>
        <v>63.8352</v>
      </c>
      <c r="L342" s="42">
        <f t="shared" si="38"/>
        <v>157.61777777777777</v>
      </c>
      <c r="M342" s="42">
        <f t="shared" si="39"/>
        <v>125.16705882352942</v>
      </c>
      <c r="N342" s="44"/>
    </row>
    <row r="343" spans="1:14" x14ac:dyDescent="0.2">
      <c r="A343" s="40" t="s">
        <v>5</v>
      </c>
      <c r="B343" s="40" t="s">
        <v>6</v>
      </c>
      <c r="C343" s="40" t="s">
        <v>7</v>
      </c>
      <c r="D343" s="40" t="s">
        <v>10</v>
      </c>
      <c r="E343" s="40"/>
      <c r="F343" s="40">
        <v>2</v>
      </c>
      <c r="G343" s="40">
        <v>0.25</v>
      </c>
      <c r="H343" s="40">
        <v>0</v>
      </c>
      <c r="I343" s="41">
        <v>0.26597999999999999</v>
      </c>
      <c r="J343" s="41">
        <f t="shared" ref="J343:J361" si="40">(H343*I343)</f>
        <v>0</v>
      </c>
      <c r="K343" s="42">
        <f t="shared" ref="K343:K361" si="41">(J343*10000)/G343/1000</f>
        <v>0</v>
      </c>
      <c r="L343" s="42">
        <f t="shared" ref="L343:L361" si="42">K343/0.405</f>
        <v>0</v>
      </c>
      <c r="M343" s="42">
        <f t="shared" ref="M343:M361" si="43">K343/0.51</f>
        <v>0</v>
      </c>
      <c r="N343" s="44"/>
    </row>
    <row r="344" spans="1:14" x14ac:dyDescent="0.2">
      <c r="A344" s="40" t="s">
        <v>5</v>
      </c>
      <c r="B344" s="40" t="s">
        <v>6</v>
      </c>
      <c r="C344" s="40" t="s">
        <v>7</v>
      </c>
      <c r="D344" s="40" t="s">
        <v>10</v>
      </c>
      <c r="E344" s="40"/>
      <c r="F344" s="40">
        <v>3</v>
      </c>
      <c r="G344" s="40">
        <v>0.25</v>
      </c>
      <c r="H344" s="40">
        <v>0</v>
      </c>
      <c r="I344" s="41">
        <v>0.26597999999999999</v>
      </c>
      <c r="J344" s="41">
        <f t="shared" si="40"/>
        <v>0</v>
      </c>
      <c r="K344" s="42">
        <f t="shared" si="41"/>
        <v>0</v>
      </c>
      <c r="L344" s="42">
        <f t="shared" si="42"/>
        <v>0</v>
      </c>
      <c r="M344" s="42">
        <f t="shared" si="43"/>
        <v>0</v>
      </c>
      <c r="N344" s="44"/>
    </row>
    <row r="345" spans="1:14" x14ac:dyDescent="0.2">
      <c r="A345" s="40" t="s">
        <v>5</v>
      </c>
      <c r="B345" s="40" t="s">
        <v>6</v>
      </c>
      <c r="C345" s="40" t="s">
        <v>7</v>
      </c>
      <c r="D345" s="40" t="s">
        <v>10</v>
      </c>
      <c r="E345" s="40"/>
      <c r="F345" s="40">
        <v>4</v>
      </c>
      <c r="G345" s="40">
        <v>0.25</v>
      </c>
      <c r="H345" s="40">
        <v>5</v>
      </c>
      <c r="I345" s="41">
        <v>0.26597999999999999</v>
      </c>
      <c r="J345" s="41">
        <f t="shared" si="40"/>
        <v>1.3298999999999999</v>
      </c>
      <c r="K345" s="42">
        <f t="shared" si="41"/>
        <v>53.195999999999991</v>
      </c>
      <c r="L345" s="42">
        <f t="shared" si="42"/>
        <v>131.34814814814811</v>
      </c>
      <c r="M345" s="42">
        <f t="shared" si="43"/>
        <v>104.30588235294115</v>
      </c>
      <c r="N345" s="45"/>
    </row>
    <row r="346" spans="1:14" x14ac:dyDescent="0.2">
      <c r="A346" s="40" t="s">
        <v>5</v>
      </c>
      <c r="B346" s="40" t="s">
        <v>6</v>
      </c>
      <c r="C346" s="40" t="s">
        <v>7</v>
      </c>
      <c r="D346" s="40" t="s">
        <v>10</v>
      </c>
      <c r="E346" s="40"/>
      <c r="F346" s="40">
        <v>5</v>
      </c>
      <c r="G346" s="40">
        <v>0.25</v>
      </c>
      <c r="H346" s="40">
        <v>0</v>
      </c>
      <c r="I346" s="41">
        <v>0.26597999999999999</v>
      </c>
      <c r="J346" s="41">
        <f t="shared" si="40"/>
        <v>0</v>
      </c>
      <c r="K346" s="42">
        <f t="shared" si="41"/>
        <v>0</v>
      </c>
      <c r="L346" s="42">
        <f t="shared" si="42"/>
        <v>0</v>
      </c>
      <c r="M346" s="42">
        <f t="shared" si="43"/>
        <v>0</v>
      </c>
      <c r="N346" s="45"/>
    </row>
    <row r="347" spans="1:14" x14ac:dyDescent="0.2">
      <c r="A347" s="40" t="s">
        <v>5</v>
      </c>
      <c r="B347" s="40" t="s">
        <v>6</v>
      </c>
      <c r="C347" s="40" t="s">
        <v>7</v>
      </c>
      <c r="D347" s="40" t="s">
        <v>10</v>
      </c>
      <c r="E347" s="40"/>
      <c r="F347" s="40">
        <v>6</v>
      </c>
      <c r="G347" s="40">
        <v>0.25</v>
      </c>
      <c r="H347" s="40">
        <v>2</v>
      </c>
      <c r="I347" s="41">
        <v>0.26597999999999999</v>
      </c>
      <c r="J347" s="41">
        <f t="shared" si="40"/>
        <v>0.53195999999999999</v>
      </c>
      <c r="K347" s="42">
        <f t="shared" si="41"/>
        <v>21.278399999999998</v>
      </c>
      <c r="L347" s="42">
        <f t="shared" si="42"/>
        <v>52.539259259259254</v>
      </c>
      <c r="M347" s="42">
        <f t="shared" si="43"/>
        <v>41.722352941176467</v>
      </c>
      <c r="N347" s="44"/>
    </row>
    <row r="348" spans="1:14" x14ac:dyDescent="0.2">
      <c r="A348" s="40" t="s">
        <v>5</v>
      </c>
      <c r="B348" s="40" t="s">
        <v>6</v>
      </c>
      <c r="C348" s="40" t="s">
        <v>7</v>
      </c>
      <c r="D348" s="40" t="s">
        <v>10</v>
      </c>
      <c r="E348" s="40"/>
      <c r="F348" s="40">
        <v>7</v>
      </c>
      <c r="G348" s="40">
        <v>0.25</v>
      </c>
      <c r="H348" s="40">
        <v>3</v>
      </c>
      <c r="I348" s="41">
        <v>0.26597999999999999</v>
      </c>
      <c r="J348" s="41">
        <f t="shared" si="40"/>
        <v>0.79793999999999998</v>
      </c>
      <c r="K348" s="42">
        <f t="shared" si="41"/>
        <v>31.9176</v>
      </c>
      <c r="L348" s="42">
        <f t="shared" si="42"/>
        <v>78.808888888888887</v>
      </c>
      <c r="M348" s="42">
        <f t="shared" si="43"/>
        <v>62.583529411764708</v>
      </c>
      <c r="N348" s="45"/>
    </row>
    <row r="349" spans="1:14" x14ac:dyDescent="0.2">
      <c r="A349" s="40" t="s">
        <v>5</v>
      </c>
      <c r="B349" s="40" t="s">
        <v>6</v>
      </c>
      <c r="C349" s="40" t="s">
        <v>7</v>
      </c>
      <c r="D349" s="40" t="s">
        <v>10</v>
      </c>
      <c r="E349" s="40"/>
      <c r="F349" s="40">
        <v>8</v>
      </c>
      <c r="G349" s="40">
        <v>0.25</v>
      </c>
      <c r="H349" s="40">
        <v>0</v>
      </c>
      <c r="I349" s="41">
        <v>0.26597999999999999</v>
      </c>
      <c r="J349" s="41">
        <f t="shared" si="40"/>
        <v>0</v>
      </c>
      <c r="K349" s="42">
        <f t="shared" si="41"/>
        <v>0</v>
      </c>
      <c r="L349" s="42">
        <f t="shared" si="42"/>
        <v>0</v>
      </c>
      <c r="M349" s="42">
        <f t="shared" si="43"/>
        <v>0</v>
      </c>
      <c r="N349" s="45"/>
    </row>
    <row r="350" spans="1:14" x14ac:dyDescent="0.2">
      <c r="A350" s="40" t="s">
        <v>5</v>
      </c>
      <c r="B350" s="40" t="s">
        <v>6</v>
      </c>
      <c r="C350" s="40" t="s">
        <v>7</v>
      </c>
      <c r="D350" s="40" t="s">
        <v>10</v>
      </c>
      <c r="E350" s="40"/>
      <c r="F350" s="40">
        <v>9</v>
      </c>
      <c r="G350" s="40">
        <v>0.25</v>
      </c>
      <c r="H350" s="40">
        <v>0</v>
      </c>
      <c r="I350" s="41">
        <v>0.26597999999999999</v>
      </c>
      <c r="J350" s="41">
        <f t="shared" si="40"/>
        <v>0</v>
      </c>
      <c r="K350" s="42">
        <f t="shared" si="41"/>
        <v>0</v>
      </c>
      <c r="L350" s="42">
        <f t="shared" si="42"/>
        <v>0</v>
      </c>
      <c r="M350" s="42">
        <f t="shared" si="43"/>
        <v>0</v>
      </c>
      <c r="N350" s="45"/>
    </row>
    <row r="351" spans="1:14" x14ac:dyDescent="0.2">
      <c r="A351" s="40" t="s">
        <v>5</v>
      </c>
      <c r="B351" s="40" t="s">
        <v>6</v>
      </c>
      <c r="C351" s="40" t="s">
        <v>7</v>
      </c>
      <c r="D351" s="40" t="s">
        <v>10</v>
      </c>
      <c r="E351" s="40"/>
      <c r="F351" s="40">
        <v>10</v>
      </c>
      <c r="G351" s="40">
        <v>0.25</v>
      </c>
      <c r="H351" s="40">
        <v>0</v>
      </c>
      <c r="I351" s="41">
        <v>0.26597999999999999</v>
      </c>
      <c r="J351" s="41">
        <f t="shared" si="40"/>
        <v>0</v>
      </c>
      <c r="K351" s="42">
        <f t="shared" si="41"/>
        <v>0</v>
      </c>
      <c r="L351" s="42">
        <f t="shared" si="42"/>
        <v>0</v>
      </c>
      <c r="M351" s="42">
        <f t="shared" si="43"/>
        <v>0</v>
      </c>
      <c r="N351" s="45"/>
    </row>
    <row r="352" spans="1:14" x14ac:dyDescent="0.2">
      <c r="A352" s="40" t="s">
        <v>5</v>
      </c>
      <c r="B352" s="40" t="s">
        <v>6</v>
      </c>
      <c r="C352" s="40" t="s">
        <v>7</v>
      </c>
      <c r="D352" s="40" t="s">
        <v>10</v>
      </c>
      <c r="E352" s="40"/>
      <c r="F352" s="40">
        <v>11</v>
      </c>
      <c r="G352" s="40">
        <v>0.25</v>
      </c>
      <c r="H352" s="40">
        <v>5</v>
      </c>
      <c r="I352" s="41">
        <v>0.26597999999999999</v>
      </c>
      <c r="J352" s="41">
        <f t="shared" si="40"/>
        <v>1.3298999999999999</v>
      </c>
      <c r="K352" s="42">
        <f t="shared" si="41"/>
        <v>53.195999999999991</v>
      </c>
      <c r="L352" s="42">
        <f t="shared" si="42"/>
        <v>131.34814814814811</v>
      </c>
      <c r="M352" s="42">
        <f t="shared" si="43"/>
        <v>104.30588235294115</v>
      </c>
      <c r="N352" s="44"/>
    </row>
    <row r="353" spans="1:14" x14ac:dyDescent="0.2">
      <c r="A353" s="40" t="s">
        <v>5</v>
      </c>
      <c r="B353" s="40" t="s">
        <v>6</v>
      </c>
      <c r="C353" s="40" t="s">
        <v>7</v>
      </c>
      <c r="D353" s="40" t="s">
        <v>10</v>
      </c>
      <c r="E353" s="40"/>
      <c r="F353" s="40">
        <v>12</v>
      </c>
      <c r="G353" s="40">
        <v>0.25</v>
      </c>
      <c r="H353" s="40">
        <v>5</v>
      </c>
      <c r="I353" s="41">
        <v>0.26597999999999999</v>
      </c>
      <c r="J353" s="41">
        <f t="shared" si="40"/>
        <v>1.3298999999999999</v>
      </c>
      <c r="K353" s="42">
        <f t="shared" si="41"/>
        <v>53.195999999999991</v>
      </c>
      <c r="L353" s="42">
        <f t="shared" si="42"/>
        <v>131.34814814814811</v>
      </c>
      <c r="M353" s="42">
        <f t="shared" si="43"/>
        <v>104.30588235294115</v>
      </c>
      <c r="N353" s="44"/>
    </row>
    <row r="354" spans="1:14" x14ac:dyDescent="0.2">
      <c r="A354" s="40" t="s">
        <v>5</v>
      </c>
      <c r="B354" s="40" t="s">
        <v>6</v>
      </c>
      <c r="C354" s="40" t="s">
        <v>7</v>
      </c>
      <c r="D354" s="40" t="s">
        <v>10</v>
      </c>
      <c r="E354" s="40"/>
      <c r="F354" s="40">
        <v>13</v>
      </c>
      <c r="G354" s="40">
        <v>0.25</v>
      </c>
      <c r="H354" s="40">
        <v>0</v>
      </c>
      <c r="I354" s="41">
        <v>0.26597999999999999</v>
      </c>
      <c r="J354" s="41">
        <f t="shared" si="40"/>
        <v>0</v>
      </c>
      <c r="K354" s="42">
        <f t="shared" si="41"/>
        <v>0</v>
      </c>
      <c r="L354" s="42">
        <f t="shared" si="42"/>
        <v>0</v>
      </c>
      <c r="M354" s="42">
        <f t="shared" si="43"/>
        <v>0</v>
      </c>
      <c r="N354" s="44"/>
    </row>
    <row r="355" spans="1:14" x14ac:dyDescent="0.2">
      <c r="A355" s="40" t="s">
        <v>5</v>
      </c>
      <c r="B355" s="40" t="s">
        <v>6</v>
      </c>
      <c r="C355" s="40" t="s">
        <v>7</v>
      </c>
      <c r="D355" s="40" t="s">
        <v>10</v>
      </c>
      <c r="E355" s="40"/>
      <c r="F355" s="40">
        <v>14</v>
      </c>
      <c r="G355" s="40">
        <v>0.25</v>
      </c>
      <c r="H355" s="40">
        <v>6</v>
      </c>
      <c r="I355" s="41">
        <v>0.26597999999999999</v>
      </c>
      <c r="J355" s="41">
        <f t="shared" si="40"/>
        <v>1.59588</v>
      </c>
      <c r="K355" s="42">
        <f t="shared" si="41"/>
        <v>63.8352</v>
      </c>
      <c r="L355" s="42">
        <f t="shared" si="42"/>
        <v>157.61777777777777</v>
      </c>
      <c r="M355" s="42">
        <f t="shared" si="43"/>
        <v>125.16705882352942</v>
      </c>
      <c r="N355" s="44"/>
    </row>
    <row r="356" spans="1:14" x14ac:dyDescent="0.2">
      <c r="A356" s="40" t="s">
        <v>5</v>
      </c>
      <c r="B356" s="40" t="s">
        <v>6</v>
      </c>
      <c r="C356" s="40" t="s">
        <v>7</v>
      </c>
      <c r="D356" s="40" t="s">
        <v>10</v>
      </c>
      <c r="E356" s="40"/>
      <c r="F356" s="40">
        <v>15</v>
      </c>
      <c r="G356" s="40">
        <v>0.25</v>
      </c>
      <c r="H356" s="40">
        <v>0</v>
      </c>
      <c r="I356" s="41">
        <v>0.26597999999999999</v>
      </c>
      <c r="J356" s="41">
        <f t="shared" si="40"/>
        <v>0</v>
      </c>
      <c r="K356" s="42">
        <f t="shared" si="41"/>
        <v>0</v>
      </c>
      <c r="L356" s="42">
        <f t="shared" si="42"/>
        <v>0</v>
      </c>
      <c r="M356" s="42">
        <f t="shared" si="43"/>
        <v>0</v>
      </c>
      <c r="N356" s="44"/>
    </row>
    <row r="357" spans="1:14" x14ac:dyDescent="0.2">
      <c r="A357" s="40" t="s">
        <v>5</v>
      </c>
      <c r="B357" s="40" t="s">
        <v>6</v>
      </c>
      <c r="C357" s="40" t="s">
        <v>7</v>
      </c>
      <c r="D357" s="40" t="s">
        <v>10</v>
      </c>
      <c r="E357" s="40"/>
      <c r="F357" s="40">
        <v>16</v>
      </c>
      <c r="G357" s="40">
        <v>0.25</v>
      </c>
      <c r="H357" s="40">
        <v>3</v>
      </c>
      <c r="I357" s="41">
        <v>0.26597999999999999</v>
      </c>
      <c r="J357" s="41">
        <f t="shared" si="40"/>
        <v>0.79793999999999998</v>
      </c>
      <c r="K357" s="42">
        <f t="shared" si="41"/>
        <v>31.9176</v>
      </c>
      <c r="L357" s="42">
        <f t="shared" si="42"/>
        <v>78.808888888888887</v>
      </c>
      <c r="M357" s="42">
        <f t="shared" si="43"/>
        <v>62.583529411764708</v>
      </c>
      <c r="N357" s="44"/>
    </row>
    <row r="358" spans="1:14" x14ac:dyDescent="0.2">
      <c r="A358" s="40" t="s">
        <v>5</v>
      </c>
      <c r="B358" s="40" t="s">
        <v>6</v>
      </c>
      <c r="C358" s="40" t="s">
        <v>7</v>
      </c>
      <c r="D358" s="40" t="s">
        <v>10</v>
      </c>
      <c r="E358" s="40"/>
      <c r="F358" s="40">
        <v>17</v>
      </c>
      <c r="G358" s="40">
        <v>0.25</v>
      </c>
      <c r="H358" s="40">
        <v>5</v>
      </c>
      <c r="I358" s="41">
        <v>0.26597999999999999</v>
      </c>
      <c r="J358" s="41">
        <f t="shared" si="40"/>
        <v>1.3298999999999999</v>
      </c>
      <c r="K358" s="42">
        <f t="shared" si="41"/>
        <v>53.195999999999991</v>
      </c>
      <c r="L358" s="42">
        <f t="shared" si="42"/>
        <v>131.34814814814811</v>
      </c>
      <c r="M358" s="42">
        <f t="shared" si="43"/>
        <v>104.30588235294115</v>
      </c>
      <c r="N358" s="44"/>
    </row>
    <row r="359" spans="1:14" x14ac:dyDescent="0.2">
      <c r="A359" s="40" t="s">
        <v>5</v>
      </c>
      <c r="B359" s="40" t="s">
        <v>6</v>
      </c>
      <c r="C359" s="40" t="s">
        <v>7</v>
      </c>
      <c r="D359" s="40" t="s">
        <v>10</v>
      </c>
      <c r="E359" s="40"/>
      <c r="F359" s="40">
        <v>18</v>
      </c>
      <c r="G359" s="40">
        <v>0.25</v>
      </c>
      <c r="H359" s="40">
        <v>3</v>
      </c>
      <c r="I359" s="41">
        <v>0.26597999999999999</v>
      </c>
      <c r="J359" s="41">
        <f t="shared" si="40"/>
        <v>0.79793999999999998</v>
      </c>
      <c r="K359" s="42">
        <f t="shared" si="41"/>
        <v>31.9176</v>
      </c>
      <c r="L359" s="42">
        <f t="shared" si="42"/>
        <v>78.808888888888887</v>
      </c>
      <c r="M359" s="42">
        <f t="shared" si="43"/>
        <v>62.583529411764708</v>
      </c>
      <c r="N359" s="44"/>
    </row>
    <row r="360" spans="1:14" x14ac:dyDescent="0.2">
      <c r="A360" s="40" t="s">
        <v>5</v>
      </c>
      <c r="B360" s="40" t="s">
        <v>6</v>
      </c>
      <c r="C360" s="40" t="s">
        <v>7</v>
      </c>
      <c r="D360" s="40" t="s">
        <v>10</v>
      </c>
      <c r="E360" s="40"/>
      <c r="F360" s="40">
        <v>19</v>
      </c>
      <c r="G360" s="40">
        <v>0.25</v>
      </c>
      <c r="H360" s="40">
        <v>4</v>
      </c>
      <c r="I360" s="41">
        <v>0.26597999999999999</v>
      </c>
      <c r="J360" s="41">
        <f t="shared" si="40"/>
        <v>1.06392</v>
      </c>
      <c r="K360" s="42">
        <f t="shared" si="41"/>
        <v>42.556799999999996</v>
      </c>
      <c r="L360" s="42">
        <f t="shared" si="42"/>
        <v>105.07851851851851</v>
      </c>
      <c r="M360" s="42">
        <f t="shared" si="43"/>
        <v>83.444705882352935</v>
      </c>
      <c r="N360" s="44"/>
    </row>
    <row r="361" spans="1:14" x14ac:dyDescent="0.2">
      <c r="A361" s="40" t="s">
        <v>5</v>
      </c>
      <c r="B361" s="40" t="s">
        <v>6</v>
      </c>
      <c r="C361" s="40" t="s">
        <v>7</v>
      </c>
      <c r="D361" s="40" t="s">
        <v>10</v>
      </c>
      <c r="E361" s="40"/>
      <c r="F361" s="40">
        <v>20</v>
      </c>
      <c r="G361" s="40">
        <v>0.25</v>
      </c>
      <c r="H361" s="40">
        <v>12</v>
      </c>
      <c r="I361" s="41">
        <v>0.26597999999999999</v>
      </c>
      <c r="J361" s="41">
        <f t="shared" si="40"/>
        <v>3.1917599999999999</v>
      </c>
      <c r="K361" s="42">
        <f t="shared" si="41"/>
        <v>127.6704</v>
      </c>
      <c r="L361" s="42">
        <f t="shared" si="42"/>
        <v>315.23555555555555</v>
      </c>
      <c r="M361" s="42">
        <f t="shared" si="43"/>
        <v>250.33411764705883</v>
      </c>
      <c r="N361" s="44"/>
    </row>
    <row r="362" spans="1:14" x14ac:dyDescent="0.2">
      <c r="H362" s="40"/>
    </row>
  </sheetData>
  <autoFilter ref="A1:N36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Variables_parcela</vt:lpstr>
      <vt:lpstr>Variables_quadrats</vt:lpstr>
      <vt:lpstr>Parametros_parcela</vt:lpstr>
      <vt:lpstr>Especies_parcela</vt:lpstr>
      <vt:lpstr>Parametros_quadrat</vt:lpstr>
      <vt:lpstr>Especies_quadrat</vt:lpstr>
      <vt:lpstr>Estiercol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Eugenia Ramos Font</dc:creator>
  <cp:lastModifiedBy>Antonio J.</cp:lastModifiedBy>
  <dcterms:created xsi:type="dcterms:W3CDTF">2020-09-14T13:40:54Z</dcterms:created>
  <dcterms:modified xsi:type="dcterms:W3CDTF">2022-10-14T08:22:11Z</dcterms:modified>
</cp:coreProperties>
</file>