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CF4F85B0-7B46-44ED-A9F2-4A0E640BC15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5" i="1"/>
  <c r="G16" i="1"/>
  <c r="G17" i="1"/>
  <c r="G18" i="1"/>
  <c r="G19" i="1"/>
  <c r="G22" i="1"/>
  <c r="G23" i="1"/>
  <c r="G24" i="1"/>
  <c r="G25" i="1"/>
  <c r="G26" i="1"/>
  <c r="G27" i="1"/>
  <c r="G21" i="1"/>
  <c r="G2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57" i="1"/>
  <c r="G56" i="1"/>
  <c r="G55" i="1"/>
  <c r="G51" i="1"/>
  <c r="G50" i="1"/>
  <c r="G49" i="1"/>
  <c r="G47" i="1"/>
  <c r="G52" i="1"/>
  <c r="G54" i="1"/>
  <c r="G53" i="1"/>
</calcChain>
</file>

<file path=xl/sharedStrings.xml><?xml version="1.0" encoding="utf-8"?>
<sst xmlns="http://schemas.openxmlformats.org/spreadsheetml/2006/main" count="84" uniqueCount="76">
  <si>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</si>
  <si>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</si>
  <si>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</si>
  <si>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</si>
  <si>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</si>
  <si>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</si>
  <si>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</si>
  <si>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</si>
  <si>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</si>
  <si>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</si>
  <si>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</si>
  <si>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</si>
  <si>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</si>
  <si>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</si>
  <si>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</si>
  <si>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</si>
  <si>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</si>
  <si>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</si>
  <si>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</si>
  <si>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</si>
  <si>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XXXXXX_BSHNL_0</t>
  </si>
  <si>
    <t>XXXXXX_BSHNL_1</t>
  </si>
  <si>
    <t>XXXXXX_BSHNL_2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</si>
  <si>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</si>
  <si>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</si>
  <si>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</si>
  <si>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</si>
  <si>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</si>
  <si>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</si>
  <si>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</si>
  <si>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</si>
  <si>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</si>
  <si>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</si>
  <si>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</si>
  <si>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</si>
  <si>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</si>
  <si>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</si>
  <si>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</si>
  <si>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</si>
  <si>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N_cat</t>
  </si>
  <si>
    <t>N_turkey</t>
  </si>
  <si>
    <t>N_raccoon</t>
  </si>
  <si>
    <t>N_bobcat</t>
  </si>
  <si>
    <t>N_crows</t>
  </si>
  <si>
    <t>N_coyote</t>
  </si>
  <si>
    <t>N_deer</t>
  </si>
  <si>
    <t>N_doe</t>
  </si>
  <si>
    <t>N_buck</t>
  </si>
  <si>
    <t>Year</t>
  </si>
  <si>
    <t>Month</t>
  </si>
  <si>
    <t>Day</t>
  </si>
  <si>
    <t>-</t>
  </si>
  <si>
    <t>250302_KEN1_1</t>
  </si>
  <si>
    <t>250302_BSHNL</t>
  </si>
  <si>
    <t>250303_KEN1_1</t>
  </si>
  <si>
    <t>250303_KEN1_0</t>
  </si>
  <si>
    <t>250302_KEN1_0</t>
  </si>
  <si>
    <t>Presence (each animal)</t>
  </si>
  <si>
    <t>Number deer (buck + doe)</t>
  </si>
  <si>
    <t>Features:</t>
  </si>
  <si>
    <t>N_woodpecker</t>
  </si>
  <si>
    <t>250301_MLTRIE_0</t>
  </si>
  <si>
    <t>250302_MLTRIE_0</t>
  </si>
  <si>
    <t>250303_MLTRIE_0</t>
  </si>
  <si>
    <t>250303_MLTRIE_1</t>
  </si>
  <si>
    <t>250303_MLTRIE_2</t>
  </si>
  <si>
    <t>N_cardinal</t>
  </si>
  <si>
    <t>250305_MLTRIE_0</t>
  </si>
  <si>
    <t>250306_MLTRIE_0</t>
  </si>
  <si>
    <t>N_possum</t>
  </si>
  <si>
    <t>250307_MLTRIE_0</t>
  </si>
  <si>
    <t>250304_KEN1_0</t>
  </si>
  <si>
    <t>250305_KEN1_0</t>
  </si>
  <si>
    <t>250306_BSHNL_0</t>
  </si>
  <si>
    <t>250306_KEN1_0</t>
  </si>
  <si>
    <t>250306_KEN1_1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</si>
</sst>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workbookViewId="0">
      <selection activeCell="D13" sqref="D13"/>
    </sheetView>
  </sheetViews>
  <sheetFormatPr defaultRowHeight="15" x14ac:dyDescent="0.25"/>
  <cols>
    <col min="1" max="1" width="16" style="1" customWidth="1"/>
    <col min="2" max="2" width="5" style="1" bestFit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21" x14ac:dyDescent="0.25">
      <c r="A1" s="2" t="s">
        <v>0</v>
      </c>
      <c r="B1" s="2" t="s">
        <v>48</v>
      </c>
      <c r="C1" s="2" t="s">
        <v>49</v>
      </c>
      <c r="D1" s="2" t="s">
        <v>50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60</v>
      </c>
      <c r="O1" s="2" t="s">
        <v>66</v>
      </c>
      <c r="P1" s="2" t="s">
        <v>69</v>
      </c>
      <c r="T1" t="s">
        <v>59</v>
      </c>
      <c r="U1" t="s">
        <v>57</v>
      </c>
    </row>
    <row r="2" spans="1:21" s="4" customFormat="1" x14ac:dyDescent="0.25">
      <c r="A2" s="3" t="s">
        <v>71</v>
      </c>
      <c r="B2" s="3">
        <v>2025</v>
      </c>
      <c r="C2" s="3">
        <v>3</v>
      </c>
      <c r="D2" s="3">
        <v>4</v>
      </c>
      <c r="E2" s="3">
        <v>2</v>
      </c>
      <c r="F2" s="3">
        <v>1</v>
      </c>
      <c r="G2" s="1">
        <f t="shared" ref="G2:G6" si="0">SUM(E2:F2)</f>
        <v>3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21" s="4" customFormat="1" x14ac:dyDescent="0.25">
      <c r="A3" s="3" t="s">
        <v>72</v>
      </c>
      <c r="B3" s="3">
        <v>2025</v>
      </c>
      <c r="C3" s="3">
        <v>3</v>
      </c>
      <c r="D3" s="3">
        <v>5</v>
      </c>
      <c r="E3" s="3">
        <v>3</v>
      </c>
      <c r="F3" s="3">
        <v>0</v>
      </c>
      <c r="G3" s="1">
        <f t="shared" si="0"/>
        <v>3</v>
      </c>
      <c r="H3" s="3">
        <v>0</v>
      </c>
      <c r="I3" s="3">
        <v>0</v>
      </c>
      <c r="J3" s="3">
        <v>0</v>
      </c>
      <c r="K3" s="3">
        <v>2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21" s="4" customFormat="1" x14ac:dyDescent="0.25">
      <c r="A4" s="3" t="s">
        <v>73</v>
      </c>
      <c r="B4" s="3">
        <v>2025</v>
      </c>
      <c r="C4" s="3">
        <v>3</v>
      </c>
      <c r="D4" s="3">
        <v>6</v>
      </c>
      <c r="E4" s="3">
        <v>0</v>
      </c>
      <c r="F4" s="3">
        <v>1</v>
      </c>
      <c r="G4" s="1">
        <f t="shared" si="0"/>
        <v>1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21" s="4" customFormat="1" x14ac:dyDescent="0.25">
      <c r="A5" s="3" t="s">
        <v>74</v>
      </c>
      <c r="B5" s="3">
        <v>2025</v>
      </c>
      <c r="C5" s="3">
        <v>3</v>
      </c>
      <c r="D5" s="3">
        <v>6</v>
      </c>
      <c r="E5" s="3">
        <v>0</v>
      </c>
      <c r="F5" s="3">
        <v>0</v>
      </c>
      <c r="G5" s="1">
        <f t="shared" si="0"/>
        <v>0</v>
      </c>
      <c r="H5" s="3">
        <v>0</v>
      </c>
      <c r="I5" s="3">
        <v>0</v>
      </c>
      <c r="J5" s="3">
        <v>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21" s="4" customFormat="1" x14ac:dyDescent="0.25">
      <c r="A6" s="3" t="s">
        <v>75</v>
      </c>
      <c r="B6" s="3">
        <v>2025</v>
      </c>
      <c r="C6" s="3">
        <v>3</v>
      </c>
      <c r="D6" s="3">
        <v>6</v>
      </c>
      <c r="E6" s="3">
        <v>0</v>
      </c>
      <c r="F6" s="3">
        <v>0</v>
      </c>
      <c r="G6" s="1">
        <f t="shared" si="0"/>
        <v>0</v>
      </c>
      <c r="H6" s="3">
        <v>0</v>
      </c>
      <c r="I6" s="3">
        <v>0</v>
      </c>
      <c r="J6" s="3">
        <v>0</v>
      </c>
      <c r="K6" s="3">
        <v>12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21" x14ac:dyDescent="0.25">
      <c r="A7" s="1" t="s">
        <v>61</v>
      </c>
      <c r="B7" s="1">
        <v>2025</v>
      </c>
      <c r="C7" s="1">
        <v>3</v>
      </c>
      <c r="D7" s="1">
        <v>1</v>
      </c>
      <c r="E7" s="1">
        <v>0</v>
      </c>
      <c r="F7" s="1">
        <v>0</v>
      </c>
      <c r="G7" s="1">
        <f t="shared" ref="G7:G11" si="1">SUM(E7:F7)</f>
        <v>0</v>
      </c>
      <c r="H7" s="1">
        <v>0</v>
      </c>
      <c r="I7" s="1">
        <v>0</v>
      </c>
      <c r="J7" s="1">
        <v>0</v>
      </c>
      <c r="K7" s="1">
        <v>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/>
      <c r="R7" s="1"/>
      <c r="U7" t="s">
        <v>58</v>
      </c>
    </row>
    <row r="8" spans="1:21" x14ac:dyDescent="0.25">
      <c r="A8" s="1" t="s">
        <v>62</v>
      </c>
      <c r="B8" s="1">
        <v>2025</v>
      </c>
      <c r="C8" s="1">
        <v>3</v>
      </c>
      <c r="D8" s="1">
        <v>2</v>
      </c>
      <c r="E8" s="1">
        <v>0</v>
      </c>
      <c r="F8" s="1">
        <v>0</v>
      </c>
      <c r="G8" s="1">
        <f t="shared" si="1"/>
        <v>0</v>
      </c>
      <c r="H8" s="1">
        <v>0</v>
      </c>
      <c r="I8" s="1">
        <v>0</v>
      </c>
      <c r="J8" s="1">
        <v>23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21" x14ac:dyDescent="0.25">
      <c r="A9" s="1" t="s">
        <v>63</v>
      </c>
      <c r="B9" s="1">
        <v>2025</v>
      </c>
      <c r="C9" s="1">
        <v>3</v>
      </c>
      <c r="D9" s="1">
        <v>3</v>
      </c>
      <c r="E9" s="1">
        <v>0</v>
      </c>
      <c r="F9" s="1">
        <v>0</v>
      </c>
      <c r="G9" s="1">
        <f t="shared" si="1"/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</row>
    <row r="10" spans="1:21" x14ac:dyDescent="0.25">
      <c r="A10" s="1" t="s">
        <v>64</v>
      </c>
      <c r="B10" s="1">
        <v>2025</v>
      </c>
      <c r="C10" s="1">
        <v>3</v>
      </c>
      <c r="D10" s="1">
        <v>3</v>
      </c>
      <c r="E10" s="1">
        <v>0</v>
      </c>
      <c r="F10" s="1">
        <v>0</v>
      </c>
      <c r="G10" s="1">
        <f t="shared" si="1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0</v>
      </c>
      <c r="P10" s="1">
        <v>0</v>
      </c>
    </row>
    <row r="11" spans="1:21" x14ac:dyDescent="0.25">
      <c r="A11" s="1" t="s">
        <v>65</v>
      </c>
      <c r="B11" s="1">
        <v>2025</v>
      </c>
      <c r="C11" s="1">
        <v>3</v>
      </c>
      <c r="D11" s="1">
        <v>3</v>
      </c>
      <c r="E11" s="1">
        <v>1</v>
      </c>
      <c r="F11" s="1">
        <v>0</v>
      </c>
      <c r="G11" s="1">
        <f t="shared" si="1"/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</row>
    <row r="12" spans="1:21" x14ac:dyDescent="0.25">
      <c r="A12" s="1" t="s">
        <v>67</v>
      </c>
      <c r="B12" s="1">
        <v>2025</v>
      </c>
      <c r="C12" s="1">
        <v>3</v>
      </c>
      <c r="D12" s="1">
        <v>5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21" x14ac:dyDescent="0.25">
      <c r="A13" s="1" t="s">
        <v>68</v>
      </c>
      <c r="B13" s="1">
        <v>2025</v>
      </c>
      <c r="C13" s="1">
        <v>3</v>
      </c>
      <c r="D13" s="1">
        <v>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</row>
    <row r="14" spans="1:21" x14ac:dyDescent="0.25">
      <c r="A14" s="1" t="s">
        <v>70</v>
      </c>
      <c r="B14" s="1">
        <v>2025</v>
      </c>
      <c r="C14" s="1">
        <v>3</v>
      </c>
      <c r="D14" s="1">
        <v>7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21" x14ac:dyDescent="0.25">
      <c r="A15" s="1" t="s">
        <v>54</v>
      </c>
      <c r="B15" s="1">
        <v>2025</v>
      </c>
      <c r="C15" s="1">
        <v>3</v>
      </c>
      <c r="D15" s="1">
        <v>3</v>
      </c>
      <c r="E15" s="1">
        <v>1</v>
      </c>
      <c r="F15" s="1">
        <v>3</v>
      </c>
      <c r="G15" s="1">
        <f t="shared" ref="G15:G19" si="2">SUM(E15:F15)</f>
        <v>4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21" x14ac:dyDescent="0.25">
      <c r="A16" s="1" t="s">
        <v>55</v>
      </c>
      <c r="B16" s="1">
        <v>2025</v>
      </c>
      <c r="C16" s="1">
        <v>3</v>
      </c>
      <c r="D16" s="1">
        <v>3</v>
      </c>
      <c r="E16" s="1">
        <v>0</v>
      </c>
      <c r="F16" s="1">
        <v>0</v>
      </c>
      <c r="G16" s="1">
        <f t="shared" si="2"/>
        <v>0</v>
      </c>
      <c r="H16" s="1">
        <v>0</v>
      </c>
      <c r="I16" s="1">
        <v>0</v>
      </c>
      <c r="J16" s="1">
        <v>0</v>
      </c>
      <c r="K16" s="1">
        <v>15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x14ac:dyDescent="0.25">
      <c r="A17" s="1" t="s">
        <v>52</v>
      </c>
      <c r="B17" s="1">
        <v>2025</v>
      </c>
      <c r="C17" s="1">
        <v>3</v>
      </c>
      <c r="D17" s="1">
        <v>2</v>
      </c>
      <c r="E17" s="1">
        <v>0</v>
      </c>
      <c r="F17" s="1">
        <v>0</v>
      </c>
      <c r="G17" s="1">
        <f t="shared" si="2"/>
        <v>0</v>
      </c>
      <c r="H17" s="1">
        <v>0</v>
      </c>
      <c r="I17" s="1">
        <v>0</v>
      </c>
      <c r="J17" s="1">
        <v>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5">
      <c r="A18" s="1" t="s">
        <v>56</v>
      </c>
      <c r="B18" s="1">
        <v>2025</v>
      </c>
      <c r="C18" s="1">
        <v>3</v>
      </c>
      <c r="D18" s="1">
        <v>2</v>
      </c>
      <c r="E18" s="1">
        <v>0</v>
      </c>
      <c r="F18" s="1">
        <v>0</v>
      </c>
      <c r="G18" s="1">
        <f t="shared" si="2"/>
        <v>0</v>
      </c>
      <c r="H18" s="1">
        <v>0</v>
      </c>
      <c r="I18" s="1">
        <v>0</v>
      </c>
      <c r="J18" s="1">
        <v>0</v>
      </c>
      <c r="K18" s="1">
        <v>19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1:16" x14ac:dyDescent="0.25">
      <c r="A19" s="1" t="s">
        <v>53</v>
      </c>
      <c r="B19" s="1">
        <v>2025</v>
      </c>
      <c r="C19" s="1">
        <v>3</v>
      </c>
      <c r="D19" s="1">
        <v>2</v>
      </c>
      <c r="E19" s="1">
        <v>0</v>
      </c>
      <c r="F19" s="1">
        <v>0</v>
      </c>
      <c r="G19" s="1">
        <f t="shared" si="2"/>
        <v>0</v>
      </c>
      <c r="H19" s="1">
        <v>0</v>
      </c>
      <c r="I19" s="1">
        <v>0</v>
      </c>
      <c r="J19" s="1">
        <v>39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x14ac:dyDescent="0.25">
      <c r="A20" s="1" t="s">
        <v>33</v>
      </c>
      <c r="B20" s="1">
        <v>2025</v>
      </c>
      <c r="C20" s="1">
        <v>3</v>
      </c>
      <c r="D20" s="1">
        <v>1</v>
      </c>
      <c r="E20" s="1">
        <v>2</v>
      </c>
      <c r="F20" s="1">
        <v>0</v>
      </c>
      <c r="G20" s="1">
        <f>SUM(E20:F20)</f>
        <v>2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25">
      <c r="A21" s="1" t="s">
        <v>34</v>
      </c>
      <c r="B21" s="1">
        <v>2025</v>
      </c>
      <c r="C21" s="1">
        <v>3</v>
      </c>
      <c r="D21" s="1">
        <v>1</v>
      </c>
      <c r="E21" s="1">
        <v>0</v>
      </c>
      <c r="F21" s="1">
        <v>0</v>
      </c>
      <c r="G21" s="1">
        <f>SUM(E21:F21)</f>
        <v>0</v>
      </c>
      <c r="H21" s="1">
        <v>0</v>
      </c>
      <c r="I21" s="1">
        <v>0</v>
      </c>
      <c r="J21" s="1">
        <v>0</v>
      </c>
      <c r="K21" s="1">
        <v>11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s="1" t="s">
        <v>35</v>
      </c>
      <c r="B22" s="1">
        <v>2025</v>
      </c>
      <c r="C22" s="1">
        <v>2</v>
      </c>
      <c r="D22" s="1">
        <v>26</v>
      </c>
      <c r="E22" s="1">
        <v>1</v>
      </c>
      <c r="F22" s="1">
        <v>0</v>
      </c>
      <c r="G22" s="1">
        <f t="shared" ref="G22:G27" si="3">SUM(E22:F22)</f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x14ac:dyDescent="0.25">
      <c r="A23" s="1" t="s">
        <v>36</v>
      </c>
      <c r="B23" s="1">
        <v>2025</v>
      </c>
      <c r="C23" s="1">
        <v>2</v>
      </c>
      <c r="D23" s="1">
        <v>25</v>
      </c>
      <c r="E23" s="1">
        <v>0</v>
      </c>
      <c r="F23" s="1">
        <v>0</v>
      </c>
      <c r="G23" s="1">
        <f t="shared" si="3"/>
        <v>0</v>
      </c>
      <c r="H23" s="1">
        <v>0</v>
      </c>
      <c r="I23" s="1">
        <v>0</v>
      </c>
      <c r="J23" s="1">
        <v>0</v>
      </c>
      <c r="K23" s="1">
        <v>12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25">
      <c r="A24" s="1" t="s">
        <v>37</v>
      </c>
      <c r="B24" s="1">
        <v>2025</v>
      </c>
      <c r="C24" s="1">
        <v>2</v>
      </c>
      <c r="D24" s="1">
        <v>25</v>
      </c>
      <c r="E24" s="1">
        <v>2</v>
      </c>
      <c r="F24" s="1">
        <v>0</v>
      </c>
      <c r="G24" s="1">
        <f t="shared" si="3"/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25">
      <c r="A25" s="1" t="s">
        <v>38</v>
      </c>
      <c r="B25" s="1">
        <v>2025</v>
      </c>
      <c r="C25" s="1">
        <v>2</v>
      </c>
      <c r="D25" s="1">
        <v>25</v>
      </c>
      <c r="E25" s="1">
        <v>0</v>
      </c>
      <c r="F25" s="1">
        <v>0</v>
      </c>
      <c r="G25" s="1">
        <f t="shared" si="3"/>
        <v>0</v>
      </c>
      <c r="H25" s="1">
        <v>0</v>
      </c>
      <c r="I25" s="1">
        <v>0</v>
      </c>
      <c r="J25" s="1">
        <v>11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5">
      <c r="A26" s="1" t="s">
        <v>24</v>
      </c>
      <c r="B26" s="1">
        <v>2025</v>
      </c>
      <c r="C26" s="1">
        <v>2</v>
      </c>
      <c r="D26" s="1">
        <v>24</v>
      </c>
      <c r="E26" s="1">
        <v>0</v>
      </c>
      <c r="F26" s="1">
        <v>0</v>
      </c>
      <c r="G26" s="1">
        <f t="shared" si="3"/>
        <v>0</v>
      </c>
      <c r="H26" s="1">
        <v>0</v>
      </c>
      <c r="I26" s="1">
        <v>0</v>
      </c>
      <c r="J26" s="1">
        <v>6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5">
      <c r="A27" s="1" t="s">
        <v>25</v>
      </c>
      <c r="B27" s="1">
        <v>2025</v>
      </c>
      <c r="C27" s="1">
        <v>2</v>
      </c>
      <c r="D27" s="1">
        <v>24</v>
      </c>
      <c r="E27" s="1">
        <v>0</v>
      </c>
      <c r="F27" s="1">
        <v>0</v>
      </c>
      <c r="G27" s="1">
        <f t="shared" si="3"/>
        <v>0</v>
      </c>
      <c r="H27" s="1">
        <v>0</v>
      </c>
      <c r="I27" s="1">
        <v>0</v>
      </c>
      <c r="J27" s="1">
        <v>0</v>
      </c>
      <c r="K27" s="1">
        <v>9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5">
      <c r="A28" s="1" t="s">
        <v>26</v>
      </c>
      <c r="B28" s="1">
        <v>2025</v>
      </c>
      <c r="C28" s="1">
        <v>2</v>
      </c>
      <c r="D28" s="1">
        <v>22</v>
      </c>
      <c r="E28" s="1">
        <v>1</v>
      </c>
      <c r="F28" s="1">
        <v>0</v>
      </c>
      <c r="G28" s="1">
        <f t="shared" ref="G28:G46" si="4">SUM(E28:F28)</f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x14ac:dyDescent="0.25">
      <c r="A29" s="1" t="s">
        <v>27</v>
      </c>
      <c r="B29" s="1">
        <v>2025</v>
      </c>
      <c r="C29" s="1">
        <v>2</v>
      </c>
      <c r="D29" s="1">
        <v>22</v>
      </c>
      <c r="E29" s="1">
        <v>2</v>
      </c>
      <c r="F29" s="1">
        <v>3</v>
      </c>
      <c r="G29" s="1">
        <f t="shared" si="4"/>
        <v>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5">
      <c r="A30" s="1" t="s">
        <v>28</v>
      </c>
      <c r="B30" s="1">
        <v>2025</v>
      </c>
      <c r="C30" s="1">
        <v>2</v>
      </c>
      <c r="D30" s="1">
        <v>21</v>
      </c>
      <c r="E30" s="1">
        <v>0</v>
      </c>
      <c r="F30" s="1">
        <v>13</v>
      </c>
      <c r="G30" s="1">
        <f t="shared" si="4"/>
        <v>13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25">
      <c r="A31" s="1" t="s">
        <v>29</v>
      </c>
      <c r="B31" s="1">
        <v>2025</v>
      </c>
      <c r="C31" s="1">
        <v>2</v>
      </c>
      <c r="D31" s="1">
        <v>18</v>
      </c>
      <c r="E31" s="1">
        <v>0</v>
      </c>
      <c r="F31" s="1">
        <v>0</v>
      </c>
      <c r="G31" s="1">
        <f t="shared" si="4"/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25">
      <c r="A32" s="1" t="s">
        <v>30</v>
      </c>
      <c r="B32" s="1">
        <v>2025</v>
      </c>
      <c r="C32" s="1">
        <v>2</v>
      </c>
      <c r="D32" s="1">
        <v>18</v>
      </c>
      <c r="E32" s="1">
        <v>2</v>
      </c>
      <c r="F32" s="1">
        <v>0</v>
      </c>
      <c r="G32" s="1">
        <f t="shared" si="4"/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25">
      <c r="A33" s="1" t="s">
        <v>31</v>
      </c>
      <c r="B33" s="1">
        <v>2025</v>
      </c>
      <c r="C33" s="1">
        <v>2</v>
      </c>
      <c r="D33" s="1">
        <v>17</v>
      </c>
      <c r="E33" s="1">
        <v>2</v>
      </c>
      <c r="F33" s="1">
        <v>1</v>
      </c>
      <c r="G33" s="1">
        <f t="shared" si="4"/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25">
      <c r="A34" s="1" t="s">
        <v>32</v>
      </c>
      <c r="B34" s="1">
        <v>2025</v>
      </c>
      <c r="C34" s="1">
        <v>2</v>
      </c>
      <c r="D34" s="1">
        <v>15</v>
      </c>
      <c r="E34" s="1">
        <v>0</v>
      </c>
      <c r="F34" s="1">
        <v>2</v>
      </c>
      <c r="G34" s="1">
        <f t="shared" si="4"/>
        <v>2</v>
      </c>
      <c r="H34" s="1">
        <v>0</v>
      </c>
      <c r="I34" s="1">
        <v>0</v>
      </c>
      <c r="J34" s="1">
        <v>8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25">
      <c r="A35" s="1" t="s">
        <v>23</v>
      </c>
      <c r="B35" s="1">
        <v>2025</v>
      </c>
      <c r="C35" s="1">
        <v>2</v>
      </c>
      <c r="D35" s="1">
        <v>14</v>
      </c>
      <c r="E35" s="1">
        <v>1</v>
      </c>
      <c r="F35" s="1">
        <v>1</v>
      </c>
      <c r="G35" s="1">
        <f t="shared" si="4"/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25">
      <c r="A36" s="1" t="s">
        <v>7</v>
      </c>
      <c r="B36" s="1">
        <v>2025</v>
      </c>
      <c r="C36" s="1">
        <v>2</v>
      </c>
      <c r="D36" s="1">
        <v>14</v>
      </c>
      <c r="E36" s="1">
        <v>3</v>
      </c>
      <c r="F36" s="1">
        <v>0</v>
      </c>
      <c r="G36" s="1">
        <f t="shared" si="4"/>
        <v>3</v>
      </c>
      <c r="H36" s="1">
        <v>0</v>
      </c>
      <c r="I36" s="1">
        <v>0</v>
      </c>
      <c r="J36" s="1">
        <v>4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25">
      <c r="A37" s="1" t="s">
        <v>6</v>
      </c>
      <c r="B37" s="1">
        <v>2025</v>
      </c>
      <c r="C37" s="1">
        <v>2</v>
      </c>
      <c r="D37" s="1">
        <v>13</v>
      </c>
      <c r="E37" s="1">
        <v>2</v>
      </c>
      <c r="F37" s="1">
        <v>1</v>
      </c>
      <c r="G37" s="1">
        <f t="shared" si="4"/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x14ac:dyDescent="0.25">
      <c r="A38" s="1" t="s">
        <v>5</v>
      </c>
      <c r="B38" s="1">
        <v>2025</v>
      </c>
      <c r="C38" s="1">
        <v>2</v>
      </c>
      <c r="D38" s="1">
        <v>12</v>
      </c>
      <c r="E38" s="1">
        <v>0</v>
      </c>
      <c r="F38" s="1">
        <v>0</v>
      </c>
      <c r="G38" s="1">
        <f t="shared" si="4"/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25">
      <c r="A39" s="1" t="s">
        <v>4</v>
      </c>
      <c r="B39" s="1">
        <v>2025</v>
      </c>
      <c r="C39" s="1">
        <v>2</v>
      </c>
      <c r="D39" s="1">
        <v>10</v>
      </c>
      <c r="E39" s="1">
        <v>0</v>
      </c>
      <c r="F39" s="1">
        <v>0</v>
      </c>
      <c r="G39" s="1">
        <f t="shared" si="4"/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25">
      <c r="A40" s="1" t="s">
        <v>3</v>
      </c>
      <c r="B40" s="1">
        <v>2025</v>
      </c>
      <c r="C40" s="1">
        <v>2</v>
      </c>
      <c r="D40" s="1">
        <v>9</v>
      </c>
      <c r="E40" s="1">
        <v>1</v>
      </c>
      <c r="F40" s="1">
        <v>0</v>
      </c>
      <c r="G40" s="1">
        <f t="shared" si="4"/>
        <v>1</v>
      </c>
      <c r="H40" s="1">
        <v>0</v>
      </c>
      <c r="I40" s="1">
        <v>0</v>
      </c>
      <c r="J40" s="1">
        <v>0</v>
      </c>
      <c r="K40" s="1">
        <v>3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25">
      <c r="A41" s="1" t="s">
        <v>2</v>
      </c>
      <c r="B41" s="1">
        <v>2025</v>
      </c>
      <c r="C41" s="1">
        <v>2</v>
      </c>
      <c r="D41" s="1">
        <v>6</v>
      </c>
      <c r="E41" s="1">
        <v>1</v>
      </c>
      <c r="F41" s="1">
        <v>1</v>
      </c>
      <c r="G41" s="1">
        <f t="shared" si="4"/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25">
      <c r="A42" s="1" t="s">
        <v>1</v>
      </c>
      <c r="B42" s="1">
        <v>2025</v>
      </c>
      <c r="C42" s="1">
        <v>2</v>
      </c>
      <c r="D42" s="1">
        <v>5</v>
      </c>
      <c r="E42" s="1">
        <v>1</v>
      </c>
      <c r="F42" s="1">
        <v>0</v>
      </c>
      <c r="G42" s="1">
        <f t="shared" si="4"/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x14ac:dyDescent="0.25">
      <c r="A43" s="1" t="s">
        <v>12</v>
      </c>
      <c r="B43" s="1">
        <v>2025</v>
      </c>
      <c r="C43" s="1">
        <v>1</v>
      </c>
      <c r="D43" s="1">
        <v>24</v>
      </c>
      <c r="E43" s="1">
        <v>0</v>
      </c>
      <c r="F43" s="1">
        <v>13</v>
      </c>
      <c r="G43" s="1">
        <f t="shared" si="4"/>
        <v>13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x14ac:dyDescent="0.25">
      <c r="A44" s="1" t="s">
        <v>11</v>
      </c>
      <c r="B44" s="1">
        <v>2025</v>
      </c>
      <c r="C44" s="1">
        <v>1</v>
      </c>
      <c r="D44" s="1">
        <v>22</v>
      </c>
      <c r="E44" s="1">
        <v>2</v>
      </c>
      <c r="F44" s="1">
        <v>2</v>
      </c>
      <c r="G44" s="1">
        <f t="shared" si="4"/>
        <v>4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x14ac:dyDescent="0.25">
      <c r="A45" s="1" t="s">
        <v>10</v>
      </c>
      <c r="B45" s="1">
        <v>2025</v>
      </c>
      <c r="C45" s="1">
        <v>1</v>
      </c>
      <c r="D45" s="1">
        <v>18</v>
      </c>
      <c r="E45" s="1">
        <v>0</v>
      </c>
      <c r="F45" s="1">
        <v>0</v>
      </c>
      <c r="G45" s="1">
        <f t="shared" si="4"/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5">
      <c r="A46" s="1" t="s">
        <v>9</v>
      </c>
      <c r="B46" s="1">
        <v>2025</v>
      </c>
      <c r="C46" s="1">
        <v>1</v>
      </c>
      <c r="D46" s="1">
        <v>18</v>
      </c>
      <c r="E46" s="1">
        <v>1</v>
      </c>
      <c r="F46" s="1">
        <v>0</v>
      </c>
      <c r="G46" s="1">
        <f t="shared" si="4"/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x14ac:dyDescent="0.25">
      <c r="A47" s="1" t="s">
        <v>16</v>
      </c>
      <c r="B47" s="1">
        <v>2025</v>
      </c>
      <c r="C47" s="1">
        <v>1</v>
      </c>
      <c r="D47" s="1">
        <v>18</v>
      </c>
      <c r="E47" s="1">
        <v>1</v>
      </c>
      <c r="F47" s="1">
        <v>0</v>
      </c>
      <c r="G47" s="1">
        <f t="shared" ref="G47:G57" si="5">SUM(E47:F47)</f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25">
      <c r="A48" s="1" t="s">
        <v>8</v>
      </c>
      <c r="B48" s="1">
        <v>2025</v>
      </c>
      <c r="C48" s="1">
        <v>1</v>
      </c>
      <c r="D48" s="1">
        <v>17</v>
      </c>
      <c r="E48" s="1">
        <v>2</v>
      </c>
      <c r="F48" s="1">
        <v>1</v>
      </c>
      <c r="G48" s="1">
        <f t="shared" si="5"/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x14ac:dyDescent="0.25">
      <c r="A49" s="1" t="s">
        <v>15</v>
      </c>
      <c r="B49" s="1">
        <v>2025</v>
      </c>
      <c r="C49" s="1">
        <v>1</v>
      </c>
      <c r="D49" s="1">
        <v>17</v>
      </c>
      <c r="E49" s="1">
        <v>1</v>
      </c>
      <c r="F49" s="1">
        <v>0</v>
      </c>
      <c r="G49" s="1">
        <f t="shared" si="5"/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x14ac:dyDescent="0.25">
      <c r="A50" s="1" t="s">
        <v>14</v>
      </c>
      <c r="B50" s="1">
        <v>2023</v>
      </c>
      <c r="C50" s="1">
        <v>3</v>
      </c>
      <c r="D50" s="1">
        <v>10</v>
      </c>
      <c r="E50" s="1">
        <v>1</v>
      </c>
      <c r="F50" s="1">
        <v>0</v>
      </c>
      <c r="G50" s="1">
        <f t="shared" si="5"/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25">
      <c r="A51" s="1" t="s">
        <v>13</v>
      </c>
      <c r="B51" s="1">
        <v>2023</v>
      </c>
      <c r="C51" s="1">
        <v>3</v>
      </c>
      <c r="D51" s="1">
        <v>6</v>
      </c>
      <c r="E51" s="1">
        <v>0</v>
      </c>
      <c r="F51" s="1">
        <v>0</v>
      </c>
      <c r="G51" s="1">
        <f t="shared" si="5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9</v>
      </c>
      <c r="N51" s="1">
        <v>0</v>
      </c>
      <c r="O51" s="1">
        <v>0</v>
      </c>
      <c r="P51" s="1">
        <v>0</v>
      </c>
    </row>
    <row r="52" spans="1:16" x14ac:dyDescent="0.25">
      <c r="A52" s="1" t="s">
        <v>17</v>
      </c>
      <c r="B52" s="1">
        <v>2023</v>
      </c>
      <c r="C52" s="1">
        <v>3</v>
      </c>
      <c r="D52" s="1">
        <v>2</v>
      </c>
      <c r="E52" s="1">
        <v>0</v>
      </c>
      <c r="F52" s="1">
        <v>1</v>
      </c>
      <c r="G52" s="1">
        <f t="shared" si="5"/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</row>
    <row r="53" spans="1:16" x14ac:dyDescent="0.25">
      <c r="A53" s="1" t="s">
        <v>19</v>
      </c>
      <c r="B53" s="1">
        <v>2014</v>
      </c>
      <c r="C53" s="1">
        <v>11</v>
      </c>
      <c r="D53" s="1">
        <v>17</v>
      </c>
      <c r="E53" s="1">
        <v>1</v>
      </c>
      <c r="F53" s="1">
        <v>0</v>
      </c>
      <c r="G53" s="1">
        <f t="shared" si="5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25">
      <c r="A54" s="1" t="s">
        <v>18</v>
      </c>
      <c r="B54" s="1">
        <v>2014</v>
      </c>
      <c r="C54" s="1">
        <v>11</v>
      </c>
      <c r="D54" s="1">
        <v>14</v>
      </c>
      <c r="E54" s="1">
        <v>1</v>
      </c>
      <c r="F54" s="1">
        <v>0</v>
      </c>
      <c r="G54" s="1">
        <f t="shared" si="5"/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25">
      <c r="A55" s="1" t="s">
        <v>22</v>
      </c>
      <c r="B55" s="1" t="s">
        <v>51</v>
      </c>
      <c r="C55" s="1" t="s">
        <v>51</v>
      </c>
      <c r="D55" s="1" t="s">
        <v>51</v>
      </c>
      <c r="E55" s="1">
        <v>1</v>
      </c>
      <c r="F55" s="1">
        <v>1</v>
      </c>
      <c r="G55" s="1">
        <f t="shared" si="5"/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25">
      <c r="A56" s="1" t="s">
        <v>21</v>
      </c>
      <c r="B56" s="1" t="s">
        <v>51</v>
      </c>
      <c r="C56" s="1" t="s">
        <v>51</v>
      </c>
      <c r="D56" s="1" t="s">
        <v>51</v>
      </c>
      <c r="E56" s="1">
        <v>0</v>
      </c>
      <c r="F56" s="1">
        <v>0</v>
      </c>
      <c r="G56" s="1">
        <f t="shared" si="5"/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25">
      <c r="A57" s="1" t="s">
        <v>20</v>
      </c>
      <c r="B57" s="1" t="s">
        <v>51</v>
      </c>
      <c r="C57" s="1" t="s">
        <v>51</v>
      </c>
      <c r="D57" s="1" t="s">
        <v>51</v>
      </c>
      <c r="E57" s="1">
        <v>1</v>
      </c>
      <c r="F57" s="1">
        <v>1</v>
      </c>
      <c r="G57" s="1">
        <f t="shared" si="5"/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2025-03-09T14:37:10Z</dcterms:modified>
</cp:coreProperties>
</file>