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c1f1bf00b05494e/TRACKING/Projects/Template/"/>
    </mc:Choice>
  </mc:AlternateContent>
  <xr:revisionPtr revIDLastSave="85" documentId="13_ncr:1_{4B87B918-0348-4EE3-8159-84F0163CCC0B}" xr6:coauthVersionLast="47" xr6:coauthVersionMax="47" xr10:uidLastSave="{2C1AC863-1E31-44DD-84B9-1563A9232ACE}"/>
  <bookViews>
    <workbookView xWindow="-120" yWindow="-120" windowWidth="29040" windowHeight="15990" tabRatio="664" activeTab="2" xr2:uid="{00000000-000D-0000-FFFF-FFFF00000000}"/>
  </bookViews>
  <sheets>
    <sheet name="Template_dataSheet" sheetId="35" r:id="rId1"/>
    <sheet name="Template_purchases" sheetId="34" r:id="rId2"/>
    <sheet name="Template_financing" sheetId="36" r:id="rId3"/>
  </sheets>
  <calcPr calcId="191029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6" l="1"/>
  <c r="A10" i="36" l="1" a="1"/>
  <c r="A10" i="36" s="1"/>
  <c r="A1" i="36"/>
  <c r="A2" i="36" a="1"/>
  <c r="A2" i="36" s="1"/>
  <c r="A5" i="36" s="1"/>
  <c r="H45" i="34"/>
  <c r="H44" i="34"/>
  <c r="H43" i="34"/>
  <c r="H42" i="34"/>
  <c r="H41" i="34"/>
  <c r="H40" i="34"/>
  <c r="H39" i="34"/>
  <c r="H38" i="34"/>
  <c r="H37" i="34"/>
  <c r="H36" i="34"/>
  <c r="H35" i="34"/>
  <c r="H34" i="34"/>
  <c r="H33" i="34"/>
  <c r="H32" i="34"/>
  <c r="H31" i="34"/>
  <c r="H30" i="34"/>
  <c r="H29" i="34"/>
  <c r="H28" i="34"/>
  <c r="H27" i="34"/>
  <c r="H26" i="34"/>
  <c r="H25" i="34"/>
  <c r="H24" i="34"/>
  <c r="H23" i="34"/>
  <c r="H22" i="34"/>
  <c r="H21" i="34"/>
  <c r="H20" i="34"/>
  <c r="H19" i="34"/>
  <c r="H18" i="34"/>
  <c r="H17" i="34"/>
  <c r="H16" i="34"/>
  <c r="H15" i="34"/>
  <c r="H14" i="34"/>
  <c r="H13" i="34"/>
  <c r="H12" i="34"/>
  <c r="H11" i="34"/>
  <c r="H10" i="34"/>
  <c r="H9" i="34"/>
  <c r="H8" i="34"/>
  <c r="H7" i="34"/>
  <c r="H6" i="34"/>
  <c r="H5" i="34"/>
  <c r="A5" i="34"/>
  <c r="A6" i="34" s="1"/>
  <c r="A7" i="34" s="1"/>
  <c r="A8" i="34" s="1"/>
  <c r="A9" i="34" s="1"/>
  <c r="A10" i="34" s="1"/>
  <c r="A11" i="34" s="1"/>
  <c r="A12" i="34" s="1"/>
  <c r="A13" i="34" s="1"/>
  <c r="A14" i="34" s="1"/>
  <c r="A15" i="34" s="1"/>
  <c r="A16" i="34" s="1"/>
  <c r="A17" i="34" s="1"/>
  <c r="A18" i="34" s="1"/>
  <c r="A19" i="34" s="1"/>
  <c r="A20" i="34" s="1"/>
  <c r="A21" i="34" s="1"/>
  <c r="A22" i="34" s="1"/>
  <c r="A23" i="34" s="1"/>
  <c r="A24" i="34" s="1"/>
  <c r="A25" i="34" s="1"/>
  <c r="A26" i="34" s="1"/>
  <c r="A27" i="34" s="1"/>
  <c r="A28" i="34" s="1"/>
  <c r="A29" i="34" s="1"/>
  <c r="A30" i="34" s="1"/>
  <c r="A31" i="34" s="1"/>
  <c r="A32" i="34" s="1"/>
  <c r="A33" i="34" s="1"/>
  <c r="A34" i="34" s="1"/>
  <c r="A35" i="34" s="1"/>
  <c r="A36" i="34" s="1"/>
  <c r="A37" i="34" s="1"/>
  <c r="A38" i="34" s="1"/>
  <c r="A39" i="34" s="1"/>
  <c r="A40" i="34" s="1"/>
  <c r="A41" i="34" s="1"/>
  <c r="A42" i="34" s="1"/>
  <c r="A43" i="34" s="1"/>
  <c r="A44" i="34" s="1"/>
  <c r="A45" i="34" s="1"/>
  <c r="H4" i="34"/>
  <c r="F46" i="34" s="1"/>
  <c r="H46" i="34" s="1"/>
  <c r="A7" i="36" a="1"/>
  <c r="C2" i="36" l="1"/>
  <c r="A7" i="36"/>
  <c r="C10" i="36" s="1"/>
  <c r="C5" i="36"/>
  <c r="C7" i="3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<sst xmlns="http://schemas.openxmlformats.org/spreadsheetml/2006/main" count="33" uniqueCount="29">
  <si>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Line</t>
  </si>
  <si>
    <t>Description</t>
  </si>
  <si>
    <t xml:space="preserve">Qty </t>
  </si>
  <si>
    <t xml:space="preserve">Total each </t>
  </si>
  <si>
    <t xml:space="preserve">Order Quantity </t>
  </si>
  <si>
    <t xml:space="preserve">Total Job </t>
  </si>
  <si>
    <t xml:space="preserve">Vendor </t>
  </si>
  <si>
    <t>Charged To</t>
  </si>
  <si>
    <t>DATE</t>
  </si>
  <si>
    <t xml:space="preserve">Price each/per weight </t>
  </si>
  <si>
    <t>Date</t>
  </si>
  <si>
    <t>Job</t>
  </si>
  <si>
    <t>Time</t>
  </si>
  <si>
    <t>Name</t>
  </si>
  <si>
    <t>Material Order Sheet</t>
  </si>
  <si>
    <t>Quoted Amount</t>
  </si>
  <si>
    <t>Total</t>
  </si>
  <si>
    <t>Hours Breakdown</t>
  </si>
  <si>
    <t>(blank)</t>
  </si>
  <si>
    <t>Hours</t>
  </si>
  <si>
    <t>Amount per Hour</t>
  </si>
  <si>
    <t>Amount on Purchases</t>
  </si>
  <si>
    <t>Amount on Working Hours</t>
  </si>
  <si>
    <t>Links</t>
  </si>
  <si>
    <t>Total Hours Worked On</t>
  </si>
  <si>
    <t>Simple Profit</t>
  </si>
  <si>
    <t>Location of Relevant Info</t>
  </si>
  <si>
    <t>Amount</t>
  </si>
  <si>
    <t>Invoice #/Description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</si>
</sst>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A01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2" xfId="0" applyFont="1" applyBorder="1" applyAlignment="1">
      <alignment horizontal="center"/>
    </xf>
    <xf numFmtId="44" fontId="3" fillId="0" borderId="2" xfId="1" applyFont="1" applyBorder="1" applyAlignment="1">
      <alignment horizontal="center"/>
    </xf>
    <xf numFmtId="44" fontId="3" fillId="0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44" fontId="0" fillId="0" borderId="2" xfId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4" fillId="0" borderId="2" xfId="0" applyFont="1" applyBorder="1" applyAlignment="1">
      <alignment horizontal="center"/>
    </xf>
    <xf numFmtId="44" fontId="4" fillId="0" borderId="2" xfId="1" applyFont="1" applyBorder="1" applyAlignment="1">
      <alignment horizont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1" fillId="0" borderId="2" xfId="1" applyFont="1" applyFill="1" applyBorder="1"/>
    <xf numFmtId="0" fontId="0" fillId="3" borderId="0" xfId="0" applyFill="1"/>
    <xf numFmtId="0" fontId="6" fillId="3" borderId="0" xfId="0" applyFont="1" applyFill="1" applyBorder="1"/>
    <xf numFmtId="0" fontId="6" fillId="3" borderId="0" xfId="0" applyFont="1" applyFill="1"/>
    <xf numFmtId="0" fontId="0" fillId="3" borderId="0" xfId="0" applyFill="1" applyBorder="1" applyAlignment="1"/>
    <xf numFmtId="0" fontId="0" fillId="4" borderId="7" xfId="0" applyFill="1" applyBorder="1" applyAlignment="1"/>
    <xf numFmtId="0" fontId="0" fillId="4" borderId="2" xfId="0" applyFill="1" applyBorder="1" applyAlignment="1"/>
    <xf numFmtId="0" fontId="0" fillId="4" borderId="2" xfId="0" applyFill="1" applyBorder="1"/>
    <xf numFmtId="44" fontId="0" fillId="5" borderId="6" xfId="0" applyNumberFormat="1" applyFill="1" applyBorder="1"/>
    <xf numFmtId="0" fontId="0" fillId="5" borderId="2" xfId="0" applyFill="1" applyBorder="1"/>
    <xf numFmtId="44" fontId="0" fillId="5" borderId="2" xfId="0" applyNumberFormat="1" applyFill="1" applyBorder="1"/>
    <xf numFmtId="0" fontId="0" fillId="3" borderId="0" xfId="0" applyFill="1" applyBorder="1"/>
    <xf numFmtId="44" fontId="0" fillId="3" borderId="0" xfId="0" applyNumberFormat="1" applyFill="1"/>
    <xf numFmtId="0" fontId="7" fillId="3" borderId="0" xfId="2" applyFill="1"/>
    <xf numFmtId="0" fontId="0" fillId="3" borderId="0" xfId="0" applyFont="1" applyFill="1" applyBorder="1" applyAlignment="1"/>
    <xf numFmtId="0" fontId="0" fillId="4" borderId="2" xfId="0" applyFont="1" applyFill="1" applyBorder="1" applyAlignment="1"/>
    <xf numFmtId="0" fontId="8" fillId="0" borderId="0" xfId="0" applyFont="1"/>
    <xf numFmtId="0" fontId="0" fillId="3" borderId="2" xfId="0" applyFill="1" applyBorder="1"/>
    <xf numFmtId="44" fontId="0" fillId="3" borderId="2" xfId="0" applyNumberFormat="1" applyFill="1" applyBorder="1"/>
    <xf numFmtId="0" fontId="7" fillId="5" borderId="2" xfId="2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24994659260841701"/>
        </patternFill>
      </fill>
    </dxf>
    <dxf>
      <fill>
        <patternFill>
          <bgColor theme="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PivotTable Style 1" table="0" count="5" xr9:uid="{7C41E393-232D-4429-98E9-08C50B3F6EC5}">
      <tableStyleElement type="wholeTable" dxfId="7"/>
      <tableStyleElement type="headerRow" dxfId="6"/>
      <tableStyleElement type="firstColumn" dxfId="5"/>
      <tableStyleElement type="firstRowStripe" dxfId="4"/>
      <tableStyleElement type="secondRowStripe" dxfId="3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dan Quinn" refreshedDate="44361.599637268519" createdVersion="7" refreshedVersion="7" minRefreshableVersion="3" recordCount="1" xr:uid="{052A2755-4F01-492F-A5A1-A62A0D848315}">
  <cacheSource type="worksheet">
    <worksheetSource name="Table1"/>
  </cacheSource>
  <cacheFields count="4">
    <cacheField name="Date" numFmtId="0">
      <sharedItems containsNonDate="0" containsBlank="1" count="5">
        <m/>
        <s v="06/13/2021" u="1"/>
        <s v="06/12/2021" u="1"/>
        <s v="06/11/2021" u="1"/>
        <s v="06/14/2021" u="1"/>
      </sharedItems>
    </cacheField>
    <cacheField name="Job" numFmtId="0">
      <sharedItems containsNonDate="0" containsBlank="1" count="2">
        <m/>
        <s v="Deburring" u="1"/>
      </sharedItems>
    </cacheField>
    <cacheField name="Time" numFmtId="0">
      <sharedItems containsNonDate="0" containsString="0" containsBlank="1"/>
    </cacheField>
    <cacheField name="Nam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BD21A-A8D4-4EA8-A8CE-D0ED1F226036}" name="PivotTable1" cacheId="23" applyNumberFormats="0" applyBorderFormats="0" applyFontFormats="0" applyPatternFormats="0" applyAlignmentFormats="0" applyWidthHeightFormats="1" dataCaption="Values" grandTotalCaption="Total" updatedVersion="7" minRefreshableVersion="3" showDrill="0" useAutoFormatting="1" itemPrintTitles="1" createdVersion="7" indent="0" outline="1" outlineData="1" multipleFieldFilters="0" rowHeaderCaption="Job" colHeaderCaption="Date">
  <location ref="F2:H5" firstHeaderRow="1" firstDataRow="2" firstDataCol="1"/>
  <pivotFields count="4">
    <pivotField axis="axisCol" showAll="0">
      <items count="6">
        <item m="1" x="3"/>
        <item m="1" x="2"/>
        <item m="1" x="1"/>
        <item m="1" x="4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dataField="1" showAll="0"/>
    <pivotField showAll="0"/>
  </pivotFields>
  <rowFields count="1">
    <field x="1"/>
  </rowFields>
  <rowItems count="2">
    <i>
      <x v="1"/>
    </i>
    <i t="grand">
      <x/>
    </i>
  </rowItems>
  <colFields count="1">
    <field x="0"/>
  </colFields>
  <colItems count="2">
    <i>
      <x v="4"/>
    </i>
    <i t="grand">
      <x/>
    </i>
  </colItems>
  <dataFields count="1">
    <dataField name="Hours Breakdown" fld="2" baseField="0" baseItem="0"/>
  </dataFields>
  <pivotTableStyleInfo name="PivotTable Style 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83805-4BA0-4884-BCC6-59001E280BE0}" name="Table1" displayName="Table1" ref="A1:D2" insertRow="1" totalsRowShown="0" headerRowDxfId="2" headerRowBorderDxfId="1" tableBorderDxfId="0">
  <autoFilter ref="A1:D2" xr:uid="{A2683805-4BA0-4884-BCC6-59001E280BE0}"/>
  <tableColumns count="4">
    <tableColumn id="1" xr3:uid="{53C0A9B5-EE98-4A16-B9F3-9E049E6D3107}" name="Date"/>
    <tableColumn id="2" xr3:uid="{47CA1306-3572-47F0-8314-331AE2D7D8B6}" name="Job"/>
    <tableColumn id="3" xr3:uid="{12223BEF-7606-4314-B4D2-69408696A512}" name="Time"/>
    <tableColumn id="4" xr3:uid="{62AB8774-A0F0-44B5-920B-80F7EF12FB45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9E6B-F112-418A-B57C-E6BA7BE73E49}">
  <dimension ref="A1:D1"/>
  <sheetViews>
    <sheetView workbookViewId="0"/>
  </sheetViews>
  <sheetFormatPr defaultRowHeight="15" x14ac:dyDescent="0.25"/>
  <sheetData>
    <row r="1" spans="1:4" x14ac:dyDescent="0.25">
      <c r="A1" s="9" t="s">
        <v>10</v>
      </c>
      <c r="B1" s="10" t="s">
        <v>11</v>
      </c>
      <c r="C1" s="10" t="s">
        <v>12</v>
      </c>
      <c r="D1" s="1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B260-31C9-4679-AA53-FBD90FE04405}">
  <dimension ref="A1:H46"/>
  <sheetViews>
    <sheetView workbookViewId="0">
      <selection sqref="A1:H1"/>
    </sheetView>
  </sheetViews>
  <sheetFormatPr defaultRowHeight="15" x14ac:dyDescent="0.25"/>
  <cols>
    <col min="1" max="2" width="11.42578125" customWidth="1"/>
    <col min="3" max="3" width="47.5703125" customWidth="1"/>
    <col min="4" max="5" width="20.28515625" customWidth="1"/>
    <col min="6" max="6" width="28" bestFit="1" customWidth="1"/>
    <col min="7" max="7" width="12.140625" customWidth="1"/>
    <col min="8" max="8" width="13.5703125" customWidth="1"/>
  </cols>
  <sheetData>
    <row r="1" spans="1:8" ht="21" x14ac:dyDescent="0.35">
      <c r="A1" s="35" t="s">
        <v>14</v>
      </c>
      <c r="B1" s="35"/>
      <c r="C1" s="35"/>
      <c r="D1" s="35"/>
      <c r="E1" s="35"/>
      <c r="F1" s="35"/>
      <c r="G1" s="35"/>
      <c r="H1" s="35"/>
    </row>
    <row r="2" spans="1:8" ht="21" x14ac:dyDescent="0.35">
      <c r="A2" s="35"/>
      <c r="B2" s="35"/>
      <c r="C2" s="35"/>
      <c r="D2" s="35"/>
      <c r="E2" s="35"/>
      <c r="F2" s="35"/>
      <c r="G2" s="35"/>
      <c r="H2" s="35"/>
    </row>
    <row r="3" spans="1:8" ht="18.75" x14ac:dyDescent="0.3">
      <c r="A3" s="1" t="s">
        <v>0</v>
      </c>
      <c r="B3" s="1" t="s">
        <v>8</v>
      </c>
      <c r="C3" s="1" t="s">
        <v>1</v>
      </c>
      <c r="D3" s="1" t="s">
        <v>6</v>
      </c>
      <c r="E3" s="1" t="s">
        <v>7</v>
      </c>
      <c r="F3" s="2" t="s">
        <v>9</v>
      </c>
      <c r="G3" s="1" t="s">
        <v>2</v>
      </c>
      <c r="H3" s="3" t="s">
        <v>3</v>
      </c>
    </row>
    <row r="4" spans="1:8" ht="15.75" x14ac:dyDescent="0.25">
      <c r="A4" s="4">
        <v>1</v>
      </c>
      <c r="B4" s="6"/>
      <c r="D4" s="7"/>
      <c r="E4" s="7"/>
      <c r="F4" s="8"/>
      <c r="G4" s="7"/>
      <c r="H4" s="5">
        <f t="shared" ref="H4:H45" si="0">F4*G4</f>
        <v>0</v>
      </c>
    </row>
    <row r="5" spans="1:8" ht="15.75" x14ac:dyDescent="0.25">
      <c r="A5" s="4">
        <f t="shared" ref="A5:A7" si="1">SUM(A4+1)</f>
        <v>2</v>
      </c>
      <c r="B5" s="6"/>
      <c r="C5" s="7"/>
      <c r="D5" s="7"/>
      <c r="E5" s="7"/>
      <c r="F5" s="8"/>
      <c r="G5" s="7"/>
      <c r="H5" s="5">
        <f t="shared" si="0"/>
        <v>0</v>
      </c>
    </row>
    <row r="6" spans="1:8" ht="15.75" x14ac:dyDescent="0.25">
      <c r="A6" s="4">
        <f t="shared" si="1"/>
        <v>3</v>
      </c>
      <c r="B6" s="4"/>
      <c r="C6" s="7"/>
      <c r="D6" s="7"/>
      <c r="E6" s="7"/>
      <c r="F6" s="8"/>
      <c r="G6" s="7"/>
      <c r="H6" s="5">
        <f t="shared" si="0"/>
        <v>0</v>
      </c>
    </row>
    <row r="7" spans="1:8" ht="15.75" x14ac:dyDescent="0.25">
      <c r="A7" s="4">
        <f t="shared" si="1"/>
        <v>4</v>
      </c>
      <c r="B7" s="4"/>
      <c r="C7" s="7"/>
      <c r="D7" s="7"/>
      <c r="E7" s="7"/>
      <c r="F7" s="8"/>
      <c r="G7" s="7"/>
      <c r="H7" s="5">
        <f t="shared" si="0"/>
        <v>0</v>
      </c>
    </row>
    <row r="8" spans="1:8" x14ac:dyDescent="0.25">
      <c r="A8" s="4">
        <f t="shared" ref="A8:A42" si="2">SUM(A7+1)</f>
        <v>5</v>
      </c>
      <c r="B8" s="4"/>
      <c r="C8" s="4"/>
      <c r="D8" s="4"/>
      <c r="E8" s="4"/>
      <c r="F8" s="5"/>
      <c r="G8" s="4"/>
      <c r="H8" s="5">
        <f t="shared" si="0"/>
        <v>0</v>
      </c>
    </row>
    <row r="9" spans="1:8" x14ac:dyDescent="0.25">
      <c r="A9" s="4">
        <f t="shared" si="2"/>
        <v>6</v>
      </c>
      <c r="B9" s="4"/>
      <c r="C9" s="4"/>
      <c r="D9" s="4"/>
      <c r="E9" s="4"/>
      <c r="F9" s="5"/>
      <c r="G9" s="4"/>
      <c r="H9" s="5">
        <f t="shared" si="0"/>
        <v>0</v>
      </c>
    </row>
    <row r="10" spans="1:8" x14ac:dyDescent="0.25">
      <c r="A10" s="4">
        <f t="shared" si="2"/>
        <v>7</v>
      </c>
      <c r="B10" s="4"/>
      <c r="C10" s="4"/>
      <c r="D10" s="4"/>
      <c r="E10" s="4"/>
      <c r="F10" s="5"/>
      <c r="G10" s="4"/>
      <c r="H10" s="5">
        <f t="shared" si="0"/>
        <v>0</v>
      </c>
    </row>
    <row r="11" spans="1:8" x14ac:dyDescent="0.25">
      <c r="A11" s="4">
        <f t="shared" si="2"/>
        <v>8</v>
      </c>
      <c r="B11" s="4"/>
      <c r="C11" s="4"/>
      <c r="D11" s="4"/>
      <c r="E11" s="4"/>
      <c r="F11" s="5"/>
      <c r="G11" s="4"/>
      <c r="H11" s="5">
        <f t="shared" si="0"/>
        <v>0</v>
      </c>
    </row>
    <row r="12" spans="1:8" x14ac:dyDescent="0.25">
      <c r="A12" s="4">
        <f t="shared" si="2"/>
        <v>9</v>
      </c>
      <c r="B12" s="4"/>
      <c r="C12" s="4"/>
      <c r="D12" s="4"/>
      <c r="E12" s="4"/>
      <c r="F12" s="5"/>
      <c r="G12" s="4"/>
      <c r="H12" s="5">
        <f t="shared" si="0"/>
        <v>0</v>
      </c>
    </row>
    <row r="13" spans="1:8" x14ac:dyDescent="0.25">
      <c r="A13" s="4">
        <f t="shared" si="2"/>
        <v>10</v>
      </c>
      <c r="B13" s="4"/>
      <c r="C13" s="4"/>
      <c r="D13" s="4"/>
      <c r="E13" s="4"/>
      <c r="F13" s="5"/>
      <c r="G13" s="4"/>
      <c r="H13" s="5">
        <f t="shared" si="0"/>
        <v>0</v>
      </c>
    </row>
    <row r="14" spans="1:8" x14ac:dyDescent="0.25">
      <c r="A14" s="4">
        <f t="shared" si="2"/>
        <v>11</v>
      </c>
      <c r="B14" s="4"/>
      <c r="C14" s="4"/>
      <c r="D14" s="4"/>
      <c r="E14" s="4"/>
      <c r="F14" s="5"/>
      <c r="G14" s="4"/>
      <c r="H14" s="5">
        <f t="shared" si="0"/>
        <v>0</v>
      </c>
    </row>
    <row r="15" spans="1:8" x14ac:dyDescent="0.25">
      <c r="A15" s="4">
        <f t="shared" si="2"/>
        <v>12</v>
      </c>
      <c r="B15" s="4"/>
      <c r="C15" s="4"/>
      <c r="D15" s="4"/>
      <c r="E15" s="4"/>
      <c r="F15" s="5"/>
      <c r="G15" s="4"/>
      <c r="H15" s="5">
        <f t="shared" si="0"/>
        <v>0</v>
      </c>
    </row>
    <row r="16" spans="1:8" x14ac:dyDescent="0.25">
      <c r="A16" s="4">
        <f t="shared" si="2"/>
        <v>13</v>
      </c>
      <c r="B16" s="4"/>
      <c r="C16" s="4"/>
      <c r="D16" s="4"/>
      <c r="E16" s="4"/>
      <c r="F16" s="5"/>
      <c r="G16" s="4"/>
      <c r="H16" s="5">
        <f t="shared" si="0"/>
        <v>0</v>
      </c>
    </row>
    <row r="17" spans="1:8" x14ac:dyDescent="0.25">
      <c r="A17" s="4">
        <f t="shared" si="2"/>
        <v>14</v>
      </c>
      <c r="B17" s="4"/>
      <c r="C17" s="4"/>
      <c r="D17" s="4"/>
      <c r="E17" s="4"/>
      <c r="F17" s="5"/>
      <c r="G17" s="4"/>
      <c r="H17" s="5">
        <f t="shared" si="0"/>
        <v>0</v>
      </c>
    </row>
    <row r="18" spans="1:8" x14ac:dyDescent="0.25">
      <c r="A18" s="4">
        <f t="shared" si="2"/>
        <v>15</v>
      </c>
      <c r="B18" s="4"/>
      <c r="C18" s="4"/>
      <c r="D18" s="4"/>
      <c r="E18" s="4"/>
      <c r="F18" s="5"/>
      <c r="G18" s="4"/>
      <c r="H18" s="5">
        <f t="shared" si="0"/>
        <v>0</v>
      </c>
    </row>
    <row r="19" spans="1:8" x14ac:dyDescent="0.25">
      <c r="A19" s="4">
        <f t="shared" si="2"/>
        <v>16</v>
      </c>
      <c r="B19" s="4"/>
      <c r="C19" s="4"/>
      <c r="D19" s="4"/>
      <c r="E19" s="4"/>
      <c r="F19" s="5"/>
      <c r="G19" s="4"/>
      <c r="H19" s="5">
        <f t="shared" si="0"/>
        <v>0</v>
      </c>
    </row>
    <row r="20" spans="1:8" x14ac:dyDescent="0.25">
      <c r="A20" s="4">
        <f t="shared" si="2"/>
        <v>17</v>
      </c>
      <c r="B20" s="4"/>
      <c r="C20" s="4"/>
      <c r="D20" s="4"/>
      <c r="E20" s="4"/>
      <c r="F20" s="5"/>
      <c r="G20" s="4"/>
      <c r="H20" s="5">
        <f t="shared" si="0"/>
        <v>0</v>
      </c>
    </row>
    <row r="21" spans="1:8" x14ac:dyDescent="0.25">
      <c r="A21" s="4">
        <f t="shared" si="2"/>
        <v>18</v>
      </c>
      <c r="B21" s="4"/>
      <c r="C21" s="4"/>
      <c r="D21" s="4"/>
      <c r="E21" s="4"/>
      <c r="F21" s="5"/>
      <c r="G21" s="4"/>
      <c r="H21" s="5">
        <f t="shared" si="0"/>
        <v>0</v>
      </c>
    </row>
    <row r="22" spans="1:8" x14ac:dyDescent="0.25">
      <c r="A22" s="4">
        <f t="shared" si="2"/>
        <v>19</v>
      </c>
      <c r="B22" s="4"/>
      <c r="C22" s="4"/>
      <c r="D22" s="4"/>
      <c r="E22" s="4"/>
      <c r="F22" s="5"/>
      <c r="G22" s="4"/>
      <c r="H22" s="5">
        <f t="shared" si="0"/>
        <v>0</v>
      </c>
    </row>
    <row r="23" spans="1:8" x14ac:dyDescent="0.25">
      <c r="A23" s="4">
        <f t="shared" si="2"/>
        <v>20</v>
      </c>
      <c r="B23" s="4"/>
      <c r="C23" s="4"/>
      <c r="D23" s="4"/>
      <c r="E23" s="4"/>
      <c r="F23" s="5"/>
      <c r="G23" s="4"/>
      <c r="H23" s="5">
        <f t="shared" si="0"/>
        <v>0</v>
      </c>
    </row>
    <row r="24" spans="1:8" x14ac:dyDescent="0.25">
      <c r="A24" s="4">
        <f t="shared" si="2"/>
        <v>21</v>
      </c>
      <c r="B24" s="4"/>
      <c r="C24" s="4"/>
      <c r="D24" s="4"/>
      <c r="E24" s="4"/>
      <c r="F24" s="5"/>
      <c r="G24" s="4"/>
      <c r="H24" s="5">
        <f t="shared" si="0"/>
        <v>0</v>
      </c>
    </row>
    <row r="25" spans="1:8" x14ac:dyDescent="0.25">
      <c r="A25" s="4">
        <f t="shared" si="2"/>
        <v>22</v>
      </c>
      <c r="B25" s="4"/>
      <c r="C25" s="4"/>
      <c r="D25" s="4"/>
      <c r="E25" s="4"/>
      <c r="F25" s="5"/>
      <c r="G25" s="4"/>
      <c r="H25" s="5">
        <f t="shared" si="0"/>
        <v>0</v>
      </c>
    </row>
    <row r="26" spans="1:8" x14ac:dyDescent="0.25">
      <c r="A26" s="4">
        <f t="shared" si="2"/>
        <v>23</v>
      </c>
      <c r="B26" s="4"/>
      <c r="C26" s="4"/>
      <c r="D26" s="4"/>
      <c r="E26" s="4"/>
      <c r="F26" s="5"/>
      <c r="G26" s="4"/>
      <c r="H26" s="5">
        <f t="shared" si="0"/>
        <v>0</v>
      </c>
    </row>
    <row r="27" spans="1:8" x14ac:dyDescent="0.25">
      <c r="A27" s="4">
        <f t="shared" si="2"/>
        <v>24</v>
      </c>
      <c r="B27" s="4"/>
      <c r="C27" s="4"/>
      <c r="D27" s="4"/>
      <c r="E27" s="4"/>
      <c r="F27" s="5"/>
      <c r="G27" s="4"/>
      <c r="H27" s="5">
        <f t="shared" si="0"/>
        <v>0</v>
      </c>
    </row>
    <row r="28" spans="1:8" x14ac:dyDescent="0.25">
      <c r="A28" s="4">
        <f t="shared" si="2"/>
        <v>25</v>
      </c>
      <c r="B28" s="4"/>
      <c r="C28" s="4"/>
      <c r="D28" s="4"/>
      <c r="E28" s="4"/>
      <c r="F28" s="5"/>
      <c r="G28" s="4"/>
      <c r="H28" s="5">
        <f t="shared" si="0"/>
        <v>0</v>
      </c>
    </row>
    <row r="29" spans="1:8" x14ac:dyDescent="0.25">
      <c r="A29" s="4">
        <f t="shared" si="2"/>
        <v>26</v>
      </c>
      <c r="B29" s="4"/>
      <c r="C29" s="4"/>
      <c r="D29" s="4"/>
      <c r="E29" s="4"/>
      <c r="F29" s="5"/>
      <c r="G29" s="4"/>
      <c r="H29" s="5">
        <f t="shared" si="0"/>
        <v>0</v>
      </c>
    </row>
    <row r="30" spans="1:8" x14ac:dyDescent="0.25">
      <c r="A30" s="4">
        <f t="shared" si="2"/>
        <v>27</v>
      </c>
      <c r="B30" s="4"/>
      <c r="C30" s="4"/>
      <c r="D30" s="4"/>
      <c r="E30" s="4"/>
      <c r="F30" s="5"/>
      <c r="G30" s="4"/>
      <c r="H30" s="5">
        <f t="shared" si="0"/>
        <v>0</v>
      </c>
    </row>
    <row r="31" spans="1:8" x14ac:dyDescent="0.25">
      <c r="A31" s="4">
        <f t="shared" si="2"/>
        <v>28</v>
      </c>
      <c r="B31" s="4"/>
      <c r="C31" s="4"/>
      <c r="D31" s="4"/>
      <c r="E31" s="4"/>
      <c r="F31" s="5"/>
      <c r="G31" s="4"/>
      <c r="H31" s="5">
        <f t="shared" si="0"/>
        <v>0</v>
      </c>
    </row>
    <row r="32" spans="1:8" x14ac:dyDescent="0.25">
      <c r="A32" s="4">
        <f t="shared" si="2"/>
        <v>29</v>
      </c>
      <c r="B32" s="4"/>
      <c r="C32" s="4"/>
      <c r="D32" s="4"/>
      <c r="E32" s="4"/>
      <c r="F32" s="5"/>
      <c r="G32" s="4"/>
      <c r="H32" s="5">
        <f t="shared" si="0"/>
        <v>0</v>
      </c>
    </row>
    <row r="33" spans="1:8" x14ac:dyDescent="0.25">
      <c r="A33" s="4">
        <f t="shared" si="2"/>
        <v>30</v>
      </c>
      <c r="B33" s="4"/>
      <c r="C33" s="4"/>
      <c r="D33" s="4"/>
      <c r="E33" s="4"/>
      <c r="F33" s="5"/>
      <c r="G33" s="4"/>
      <c r="H33" s="5">
        <f t="shared" si="0"/>
        <v>0</v>
      </c>
    </row>
    <row r="34" spans="1:8" x14ac:dyDescent="0.25">
      <c r="A34" s="4">
        <f t="shared" si="2"/>
        <v>31</v>
      </c>
      <c r="B34" s="4"/>
      <c r="C34" s="4"/>
      <c r="D34" s="4"/>
      <c r="E34" s="4"/>
      <c r="F34" s="5"/>
      <c r="G34" s="4"/>
      <c r="H34" s="5">
        <f t="shared" si="0"/>
        <v>0</v>
      </c>
    </row>
    <row r="35" spans="1:8" x14ac:dyDescent="0.25">
      <c r="A35" s="4">
        <f t="shared" si="2"/>
        <v>32</v>
      </c>
      <c r="B35" s="4"/>
      <c r="C35" s="4"/>
      <c r="D35" s="4"/>
      <c r="E35" s="4"/>
      <c r="F35" s="5"/>
      <c r="G35" s="4"/>
      <c r="H35" s="5">
        <f t="shared" si="0"/>
        <v>0</v>
      </c>
    </row>
    <row r="36" spans="1:8" x14ac:dyDescent="0.25">
      <c r="A36" s="4">
        <f t="shared" si="2"/>
        <v>33</v>
      </c>
      <c r="B36" s="4"/>
      <c r="C36" s="4"/>
      <c r="D36" s="4"/>
      <c r="E36" s="4"/>
      <c r="F36" s="5"/>
      <c r="G36" s="4"/>
      <c r="H36" s="5">
        <f t="shared" si="0"/>
        <v>0</v>
      </c>
    </row>
    <row r="37" spans="1:8" x14ac:dyDescent="0.25">
      <c r="A37" s="4">
        <f t="shared" si="2"/>
        <v>34</v>
      </c>
      <c r="B37" s="4"/>
      <c r="C37" s="4"/>
      <c r="D37" s="4"/>
      <c r="E37" s="4"/>
      <c r="F37" s="5"/>
      <c r="G37" s="4"/>
      <c r="H37" s="5">
        <f t="shared" si="0"/>
        <v>0</v>
      </c>
    </row>
    <row r="38" spans="1:8" x14ac:dyDescent="0.25">
      <c r="A38" s="4">
        <f t="shared" si="2"/>
        <v>35</v>
      </c>
      <c r="B38" s="4"/>
      <c r="C38" s="4"/>
      <c r="D38" s="4"/>
      <c r="E38" s="4"/>
      <c r="F38" s="5"/>
      <c r="G38" s="4"/>
      <c r="H38" s="5">
        <f t="shared" si="0"/>
        <v>0</v>
      </c>
    </row>
    <row r="39" spans="1:8" x14ac:dyDescent="0.25">
      <c r="A39" s="4">
        <f t="shared" si="2"/>
        <v>36</v>
      </c>
      <c r="B39" s="4"/>
      <c r="C39" s="4"/>
      <c r="D39" s="4"/>
      <c r="E39" s="4"/>
      <c r="F39" s="5"/>
      <c r="G39" s="4"/>
      <c r="H39" s="5">
        <f t="shared" si="0"/>
        <v>0</v>
      </c>
    </row>
    <row r="40" spans="1:8" x14ac:dyDescent="0.25">
      <c r="A40" s="4">
        <f t="shared" si="2"/>
        <v>37</v>
      </c>
      <c r="B40" s="4"/>
      <c r="C40" s="4"/>
      <c r="D40" s="4"/>
      <c r="E40" s="4"/>
      <c r="F40" s="5"/>
      <c r="G40" s="4"/>
      <c r="H40" s="5">
        <f t="shared" si="0"/>
        <v>0</v>
      </c>
    </row>
    <row r="41" spans="1:8" x14ac:dyDescent="0.25">
      <c r="A41" s="4">
        <f t="shared" si="2"/>
        <v>38</v>
      </c>
      <c r="B41" s="4"/>
      <c r="C41" s="4"/>
      <c r="D41" s="4"/>
      <c r="E41" s="4"/>
      <c r="F41" s="5"/>
      <c r="G41" s="4"/>
      <c r="H41" s="5">
        <f t="shared" si="0"/>
        <v>0</v>
      </c>
    </row>
    <row r="42" spans="1:8" x14ac:dyDescent="0.25">
      <c r="A42" s="4">
        <f t="shared" si="2"/>
        <v>39</v>
      </c>
      <c r="B42" s="4"/>
      <c r="C42" s="4"/>
      <c r="D42" s="4"/>
      <c r="E42" s="4"/>
      <c r="F42" s="5"/>
      <c r="G42" s="4"/>
      <c r="H42" s="5">
        <f t="shared" si="0"/>
        <v>0</v>
      </c>
    </row>
    <row r="43" spans="1:8" x14ac:dyDescent="0.25">
      <c r="A43" s="4">
        <f>SUM(A42+1)</f>
        <v>40</v>
      </c>
      <c r="B43" s="4"/>
      <c r="C43" s="4"/>
      <c r="D43" s="4"/>
      <c r="E43" s="4"/>
      <c r="F43" s="5"/>
      <c r="G43" s="4"/>
      <c r="H43" s="5">
        <f t="shared" si="0"/>
        <v>0</v>
      </c>
    </row>
    <row r="44" spans="1:8" x14ac:dyDescent="0.25">
      <c r="A44" s="4">
        <f>SUM(A43+1)</f>
        <v>41</v>
      </c>
      <c r="B44" s="4"/>
      <c r="C44" s="4"/>
      <c r="D44" s="4"/>
      <c r="E44" s="4"/>
      <c r="F44" s="5"/>
      <c r="G44" s="4"/>
      <c r="H44" s="5">
        <f t="shared" si="0"/>
        <v>0</v>
      </c>
    </row>
    <row r="45" spans="1:8" x14ac:dyDescent="0.25">
      <c r="A45" s="4">
        <f>SUM(A44+1)</f>
        <v>42</v>
      </c>
      <c r="B45" s="4"/>
      <c r="C45" s="4"/>
      <c r="D45" s="4"/>
      <c r="E45" s="4"/>
      <c r="F45" s="5"/>
      <c r="G45" s="4"/>
      <c r="H45" s="5">
        <f t="shared" si="0"/>
        <v>0</v>
      </c>
    </row>
    <row r="46" spans="1:8" x14ac:dyDescent="0.25">
      <c r="A46" s="4"/>
      <c r="B46" s="4"/>
      <c r="C46" s="4" t="s">
        <v>4</v>
      </c>
      <c r="D46" s="4">
        <v>1</v>
      </c>
      <c r="E46" s="4"/>
      <c r="F46" s="5">
        <f>SUM(H4:H45)</f>
        <v>0</v>
      </c>
      <c r="G46" s="4" t="s">
        <v>5</v>
      </c>
      <c r="H46" s="5">
        <f>F46*D46</f>
        <v>0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AF6F-E336-4F15-89F1-9F32E4BB5B90}">
  <dimension ref="A1:AD43"/>
  <sheetViews>
    <sheetView tabSelected="1" workbookViewId="0">
      <selection activeCell="G4" sqref="G4"/>
    </sheetView>
  </sheetViews>
  <sheetFormatPr defaultRowHeight="15" x14ac:dyDescent="0.25"/>
  <cols>
    <col min="1" max="1" width="23.7109375" bestFit="1" customWidth="1"/>
    <col min="2" max="2" width="4.5703125" customWidth="1"/>
    <col min="3" max="3" width="24.7109375" bestFit="1" customWidth="1"/>
    <col min="4" max="4" width="16.42578125" bestFit="1" customWidth="1"/>
    <col min="5" max="5" width="4.5703125" customWidth="1"/>
    <col min="6" max="6" width="16.7109375" bestFit="1" customWidth="1"/>
    <col min="7" max="7" width="7.42578125" bestFit="1" customWidth="1"/>
    <col min="8" max="8" width="5.42578125" bestFit="1" customWidth="1"/>
    <col min="9" max="10" width="10.7109375" bestFit="1" customWidth="1"/>
    <col min="11" max="11" width="11.28515625" bestFit="1" customWidth="1"/>
  </cols>
  <sheetData>
    <row r="1" spans="1:30" x14ac:dyDescent="0.25">
      <c r="A1" s="18" t="str">
        <f ca="1">MID(INFO("DIRECTORY"),10,LEN(INFO("DIRECTORY"))-LEN(MID(INFO("DIRECTORY"),FIND("\",INFO("DIRECTORY"),10),1000))-LEN("C:\Users\"))</f>
        <v>DWS</v>
      </c>
      <c r="B1" s="17"/>
      <c r="C1" s="17"/>
      <c r="D1" s="16"/>
      <c r="E1" s="16"/>
      <c r="F1" s="16"/>
      <c r="G1" s="16"/>
      <c r="H1" s="16"/>
      <c r="I1" s="16"/>
      <c r="J1" s="28"/>
      <c r="K1" s="27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x14ac:dyDescent="0.25">
      <c r="A2" s="18" t="str" cm="1">
        <f t="array" aca="1" ref="A2" ca="1">MID(CELL("filename",A1),FIND("[",CELL("filename",A1))+1,FIND("]",CELL("filename",A1))-FIND("[",CELL("filename",A1))-6)</f>
        <v>Template</v>
      </c>
      <c r="B2" s="16"/>
      <c r="C2" s="18" t="str">
        <f ca="1">A2&amp;"_dataSheet!C:C"</f>
        <v>Template_dataSheet!C:C</v>
      </c>
      <c r="D2" s="18"/>
      <c r="E2" s="16"/>
      <c r="F2" s="12" t="s">
        <v>17</v>
      </c>
      <c r="G2" s="12" t="s">
        <v>10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x14ac:dyDescent="0.25">
      <c r="A3" s="20" t="s">
        <v>15</v>
      </c>
      <c r="B3" s="16"/>
      <c r="C3" s="38" t="s">
        <v>19</v>
      </c>
      <c r="D3" s="38"/>
      <c r="E3" s="16"/>
      <c r="F3" s="12" t="s">
        <v>11</v>
      </c>
      <c r="G3" t="s">
        <v>18</v>
      </c>
      <c r="H3" t="s">
        <v>16</v>
      </c>
      <c r="I3" s="16"/>
      <c r="J3" s="31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x14ac:dyDescent="0.25">
      <c r="A4" s="25">
        <f>SUM(D13:D29)</f>
        <v>0</v>
      </c>
      <c r="B4" s="16"/>
      <c r="C4" s="22" t="s">
        <v>24</v>
      </c>
      <c r="D4" s="22" t="s">
        <v>20</v>
      </c>
      <c r="E4" s="16"/>
      <c r="F4" s="13" t="s">
        <v>18</v>
      </c>
      <c r="G4" s="14"/>
      <c r="H4" s="14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x14ac:dyDescent="0.25">
      <c r="A5" s="18" t="str">
        <f ca="1">A2&amp;"_purchases!H46"</f>
        <v>Template_purchases!H46</v>
      </c>
      <c r="B5" s="16"/>
      <c r="C5" s="24">
        <f ca="1">SUM(INDIRECT(C2))</f>
        <v>0</v>
      </c>
      <c r="D5" s="15">
        <v>0</v>
      </c>
      <c r="E5" s="16"/>
      <c r="F5" s="13" t="s">
        <v>16</v>
      </c>
      <c r="G5" s="14"/>
      <c r="H5" s="14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x14ac:dyDescent="0.25">
      <c r="A6" s="21" t="s">
        <v>21</v>
      </c>
      <c r="B6" s="16"/>
      <c r="C6" s="21" t="s">
        <v>22</v>
      </c>
      <c r="D6" s="19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x14ac:dyDescent="0.25">
      <c r="A7" s="23" cm="1">
        <f t="array" aca="1" ref="A7" ca="1">INDIRECT(A5)</f>
        <v>0</v>
      </c>
      <c r="B7" s="16"/>
      <c r="C7" s="25">
        <f ca="1">C5*D5</f>
        <v>0</v>
      </c>
      <c r="D7" s="2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x14ac:dyDescent="0.25">
      <c r="A9" s="30" t="s">
        <v>23</v>
      </c>
      <c r="B9" s="29"/>
      <c r="C9" s="21" t="s">
        <v>25</v>
      </c>
      <c r="D9" s="29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x14ac:dyDescent="0.25">
      <c r="A10" s="34" t="str" cm="1">
        <f t="array" aca="1" ref="A10" ca="1">HYPERLINK(LEFT(CELL("filename",C2),FIND("[",CELL("filename",C2))-2), "🔍")</f>
        <v>🔍</v>
      </c>
      <c r="B10" s="26"/>
      <c r="C10" s="25">
        <f ca="1">A4-A7+D5</f>
        <v>0</v>
      </c>
      <c r="D10" s="2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x14ac:dyDescent="0.25">
      <c r="A12" s="21" t="s">
        <v>28</v>
      </c>
      <c r="B12" s="38" t="s">
        <v>26</v>
      </c>
      <c r="C12" s="38"/>
      <c r="D12" s="21" t="s">
        <v>27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x14ac:dyDescent="0.25">
      <c r="A13" s="32"/>
      <c r="B13" s="36"/>
      <c r="C13" s="37"/>
      <c r="D13" s="33">
        <v>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x14ac:dyDescent="0.25">
      <c r="A14" s="32"/>
      <c r="B14" s="36"/>
      <c r="C14" s="37"/>
      <c r="D14" s="33">
        <v>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x14ac:dyDescent="0.25">
      <c r="A15" s="32"/>
      <c r="B15" s="36"/>
      <c r="C15" s="37"/>
      <c r="D15" s="33">
        <v>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 spans="1:30" x14ac:dyDescent="0.25">
      <c r="A16" s="32"/>
      <c r="B16" s="36"/>
      <c r="C16" s="37"/>
      <c r="D16" s="33">
        <v>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 spans="1:29" x14ac:dyDescent="0.25">
      <c r="A17" s="32"/>
      <c r="B17" s="36"/>
      <c r="C17" s="37"/>
      <c r="D17" s="33">
        <v>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32"/>
      <c r="B18" s="36"/>
      <c r="C18" s="37"/>
      <c r="D18" s="33">
        <v>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</row>
    <row r="19" spans="1:29" x14ac:dyDescent="0.25">
      <c r="A19" s="32"/>
      <c r="B19" s="36"/>
      <c r="C19" s="37"/>
      <c r="D19" s="33">
        <v>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 spans="1:29" x14ac:dyDescent="0.25">
      <c r="A20" s="32"/>
      <c r="B20" s="36"/>
      <c r="C20" s="37"/>
      <c r="D20" s="33">
        <v>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 spans="1:29" x14ac:dyDescent="0.25">
      <c r="A21" s="32"/>
      <c r="B21" s="36"/>
      <c r="C21" s="37"/>
      <c r="D21" s="33">
        <v>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x14ac:dyDescent="0.25">
      <c r="A22" s="32"/>
      <c r="B22" s="36"/>
      <c r="C22" s="37"/>
      <c r="D22" s="33">
        <v>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 x14ac:dyDescent="0.25">
      <c r="A23" s="32"/>
      <c r="B23" s="36"/>
      <c r="C23" s="37"/>
      <c r="D23" s="33">
        <v>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x14ac:dyDescent="0.25">
      <c r="A24" s="32"/>
      <c r="B24" s="36"/>
      <c r="C24" s="37"/>
      <c r="D24" s="33">
        <v>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x14ac:dyDescent="0.25">
      <c r="A25" s="32"/>
      <c r="B25" s="36"/>
      <c r="C25" s="37"/>
      <c r="D25" s="33">
        <v>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x14ac:dyDescent="0.25">
      <c r="A26" s="32"/>
      <c r="B26" s="36"/>
      <c r="C26" s="37"/>
      <c r="D26" s="33">
        <v>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x14ac:dyDescent="0.25">
      <c r="A27" s="32"/>
      <c r="B27" s="36"/>
      <c r="C27" s="37"/>
      <c r="D27" s="33">
        <v>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x14ac:dyDescent="0.25">
      <c r="A28" s="32"/>
      <c r="B28" s="36"/>
      <c r="C28" s="37"/>
      <c r="D28" s="33">
        <v>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x14ac:dyDescent="0.25">
      <c r="A29" s="32"/>
      <c r="B29" s="36"/>
      <c r="C29" s="37"/>
      <c r="D29" s="33">
        <v>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spans="1:29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spans="1:29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 spans="1:29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 spans="1:29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 spans="1:29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spans="1:29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</sheetData>
  <mergeCells count="19">
    <mergeCell ref="C3:D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6:C26"/>
    <mergeCell ref="B27:C27"/>
    <mergeCell ref="B28:C28"/>
    <mergeCell ref="B29:C29"/>
    <mergeCell ref="B21:C21"/>
    <mergeCell ref="B22:C22"/>
    <mergeCell ref="B23:C23"/>
    <mergeCell ref="B24:C24"/>
    <mergeCell ref="B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Template_dataSheet</vt:lpstr>
      <vt:lpstr>Template_purchases</vt:lpstr>
      <vt:lpstr>Template_financing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DWS Machine</cp:lastModifiedBy>
  <cp:lastPrinted>2020-12-10T12:57:06Z</cp:lastPrinted>
  <dcterms:created xsi:type="dcterms:W3CDTF">2020-08-04T20:25:16Z</dcterms:created>
  <dcterms:modified xsi:type="dcterms:W3CDTF">2021-06-21T12:07:34Z</dcterms:modified>
</cp:coreProperties>
</file>