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2120" windowHeight="6000" activeTab="2"/>
  </bookViews>
  <sheets>
    <sheet name="raw" sheetId="1" r:id="rId1"/>
    <sheet name="Players" sheetId="2" r:id="rId2"/>
    <sheet name="2017 List" sheetId="3" r:id="rId3"/>
    <sheet name="2018 List" sheetId="4" r:id="rId4"/>
  </sheets>
  <definedNames>
    <definedName name="_xlnm._FilterDatabase" localSheetId="1" hidden="1">Players!$A$1:$H$1565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260" i="4" l="1"/>
  <c r="A1261" i="4"/>
  <c r="A1263" i="4" s="1"/>
  <c r="A1265" i="4" s="1"/>
  <c r="A1267" i="4" s="1"/>
  <c r="A1269" i="4" s="1"/>
  <c r="A1271" i="4" s="1"/>
  <c r="A1273" i="4" s="1"/>
  <c r="A1275" i="4" s="1"/>
  <c r="A1277" i="4" s="1"/>
  <c r="A1279" i="4" s="1"/>
  <c r="A1281" i="4" s="1"/>
  <c r="A1283" i="4" s="1"/>
  <c r="A1285" i="4" s="1"/>
  <c r="A1287" i="4" s="1"/>
  <c r="A1289" i="4" s="1"/>
  <c r="A1291" i="4" s="1"/>
  <c r="A1293" i="4" s="1"/>
  <c r="A1295" i="4" s="1"/>
  <c r="A1297" i="4" s="1"/>
  <c r="A1299" i="4" s="1"/>
  <c r="A1301" i="4" s="1"/>
  <c r="A1303" i="4" s="1"/>
  <c r="A1305" i="4" s="1"/>
  <c r="A1307" i="4" s="1"/>
  <c r="A1309" i="4" s="1"/>
  <c r="A1311" i="4" s="1"/>
  <c r="A1313" i="4" s="1"/>
  <c r="A1315" i="4" s="1"/>
  <c r="A1317" i="4" s="1"/>
  <c r="A1319" i="4" s="1"/>
  <c r="A1321" i="4" s="1"/>
  <c r="A1323" i="4" s="1"/>
  <c r="A1325" i="4" s="1"/>
  <c r="A1327" i="4" s="1"/>
  <c r="A1329" i="4" s="1"/>
  <c r="A1262" i="4"/>
  <c r="A1264" i="4" s="1"/>
  <c r="A1266" i="4" s="1"/>
  <c r="A1268" i="4" s="1"/>
  <c r="A1270" i="4" s="1"/>
  <c r="A1272" i="4" s="1"/>
  <c r="A1274" i="4" s="1"/>
  <c r="A1276" i="4" s="1"/>
  <c r="A1278" i="4" s="1"/>
  <c r="A1280" i="4" s="1"/>
  <c r="A1282" i="4" s="1"/>
  <c r="A1284" i="4" s="1"/>
  <c r="A1286" i="4" s="1"/>
  <c r="A1288" i="4" s="1"/>
  <c r="A1290" i="4" s="1"/>
  <c r="A1292" i="4" s="1"/>
  <c r="A1294" i="4" s="1"/>
  <c r="A1296" i="4" s="1"/>
  <c r="A1298" i="4" s="1"/>
  <c r="A1300" i="4" s="1"/>
  <c r="A1302" i="4" s="1"/>
  <c r="A1304" i="4" s="1"/>
  <c r="A1306" i="4" s="1"/>
  <c r="A1308" i="4" s="1"/>
  <c r="A1310" i="4" s="1"/>
  <c r="A1312" i="4" s="1"/>
  <c r="A1314" i="4" s="1"/>
  <c r="A1316" i="4" s="1"/>
  <c r="A1318" i="4" s="1"/>
  <c r="A1320" i="4" s="1"/>
  <c r="A1322" i="4" s="1"/>
  <c r="A1324" i="4" s="1"/>
  <c r="A1326" i="4" s="1"/>
  <c r="A1328" i="4" s="1"/>
  <c r="A4" i="4"/>
  <c r="A5" i="4"/>
  <c r="A6" i="4"/>
  <c r="A8" i="4" s="1"/>
  <c r="A10" i="4" s="1"/>
  <c r="A12" i="4" s="1"/>
  <c r="A14" i="4" s="1"/>
  <c r="A16" i="4" s="1"/>
  <c r="A18" i="4" s="1"/>
  <c r="A20" i="4" s="1"/>
  <c r="A7" i="4"/>
  <c r="A9" i="4" s="1"/>
  <c r="A11" i="4" s="1"/>
  <c r="A13" i="4"/>
  <c r="A15" i="4"/>
  <c r="A17" i="4" s="1"/>
  <c r="A19" i="4" s="1"/>
  <c r="A21" i="4" s="1"/>
  <c r="A23" i="4" s="1"/>
  <c r="A25" i="4" s="1"/>
  <c r="A27" i="4" s="1"/>
  <c r="A29" i="4" s="1"/>
  <c r="A31" i="4" s="1"/>
  <c r="A33" i="4" s="1"/>
  <c r="A35" i="4" s="1"/>
  <c r="A37" i="4" s="1"/>
  <c r="A39" i="4" s="1"/>
  <c r="A41" i="4" s="1"/>
  <c r="A43" i="4" s="1"/>
  <c r="A45" i="4" s="1"/>
  <c r="A47" i="4" s="1"/>
  <c r="A49" i="4" s="1"/>
  <c r="A51" i="4" s="1"/>
  <c r="A53" i="4" s="1"/>
  <c r="A55" i="4" s="1"/>
  <c r="A57" i="4" s="1"/>
  <c r="A59" i="4" s="1"/>
  <c r="A61" i="4" s="1"/>
  <c r="A63" i="4" s="1"/>
  <c r="A65" i="4" s="1"/>
  <c r="A67" i="4" s="1"/>
  <c r="A69" i="4" s="1"/>
  <c r="A71" i="4" s="1"/>
  <c r="A73" i="4" s="1"/>
  <c r="A75" i="4" s="1"/>
  <c r="A77" i="4" s="1"/>
  <c r="A79" i="4" s="1"/>
  <c r="A81" i="4" s="1"/>
  <c r="A83" i="4" s="1"/>
  <c r="A85" i="4" s="1"/>
  <c r="A87" i="4" s="1"/>
  <c r="A89" i="4" s="1"/>
  <c r="A91" i="4" s="1"/>
  <c r="A93" i="4" s="1"/>
  <c r="A95" i="4" s="1"/>
  <c r="A97" i="4" s="1"/>
  <c r="A99" i="4" s="1"/>
  <c r="A101" i="4" s="1"/>
  <c r="A103" i="4" s="1"/>
  <c r="A105" i="4" s="1"/>
  <c r="A107" i="4" s="1"/>
  <c r="A109" i="4" s="1"/>
  <c r="A111" i="4" s="1"/>
  <c r="A113" i="4" s="1"/>
  <c r="A115" i="4" s="1"/>
  <c r="A117" i="4" s="1"/>
  <c r="A119" i="4" s="1"/>
  <c r="A121" i="4" s="1"/>
  <c r="A123" i="4" s="1"/>
  <c r="A125" i="4" s="1"/>
  <c r="A127" i="4" s="1"/>
  <c r="A129" i="4" s="1"/>
  <c r="A131" i="4" s="1"/>
  <c r="A133" i="4" s="1"/>
  <c r="A135" i="4" s="1"/>
  <c r="A137" i="4" s="1"/>
  <c r="A139" i="4" s="1"/>
  <c r="A141" i="4" s="1"/>
  <c r="A143" i="4" s="1"/>
  <c r="A145" i="4" s="1"/>
  <c r="A147" i="4" s="1"/>
  <c r="A149" i="4" s="1"/>
  <c r="A151" i="4" s="1"/>
  <c r="A153" i="4" s="1"/>
  <c r="A155" i="4" s="1"/>
  <c r="A157" i="4" s="1"/>
  <c r="A159" i="4" s="1"/>
  <c r="A161" i="4" s="1"/>
  <c r="A163" i="4" s="1"/>
  <c r="A165" i="4" s="1"/>
  <c r="A167" i="4" s="1"/>
  <c r="A169" i="4" s="1"/>
  <c r="A171" i="4" s="1"/>
  <c r="A173" i="4" s="1"/>
  <c r="A175" i="4" s="1"/>
  <c r="A177" i="4" s="1"/>
  <c r="A179" i="4" s="1"/>
  <c r="A181" i="4" s="1"/>
  <c r="A183" i="4" s="1"/>
  <c r="A185" i="4" s="1"/>
  <c r="A187" i="4" s="1"/>
  <c r="A189" i="4" s="1"/>
  <c r="A191" i="4" s="1"/>
  <c r="A193" i="4" s="1"/>
  <c r="A195" i="4" s="1"/>
  <c r="A197" i="4" s="1"/>
  <c r="A199" i="4" s="1"/>
  <c r="A201" i="4" s="1"/>
  <c r="A203" i="4" s="1"/>
  <c r="A205" i="4" s="1"/>
  <c r="A207" i="4" s="1"/>
  <c r="A209" i="4" s="1"/>
  <c r="A211" i="4" s="1"/>
  <c r="A213" i="4" s="1"/>
  <c r="A215" i="4" s="1"/>
  <c r="A217" i="4" s="1"/>
  <c r="A219" i="4" s="1"/>
  <c r="A221" i="4" s="1"/>
  <c r="A223" i="4" s="1"/>
  <c r="A225" i="4" s="1"/>
  <c r="A227" i="4" s="1"/>
  <c r="A229" i="4" s="1"/>
  <c r="A231" i="4" s="1"/>
  <c r="A233" i="4" s="1"/>
  <c r="A235" i="4" s="1"/>
  <c r="A237" i="4" s="1"/>
  <c r="A239" i="4" s="1"/>
  <c r="A241" i="4" s="1"/>
  <c r="A243" i="4" s="1"/>
  <c r="A245" i="4" s="1"/>
  <c r="A247" i="4" s="1"/>
  <c r="A249" i="4" s="1"/>
  <c r="A251" i="4" s="1"/>
  <c r="A253" i="4" s="1"/>
  <c r="A255" i="4" s="1"/>
  <c r="A257" i="4" s="1"/>
  <c r="A259" i="4" s="1"/>
  <c r="A261" i="4" s="1"/>
  <c r="A263" i="4" s="1"/>
  <c r="A265" i="4" s="1"/>
  <c r="A267" i="4" s="1"/>
  <c r="A269" i="4" s="1"/>
  <c r="A271" i="4" s="1"/>
  <c r="A273" i="4" s="1"/>
  <c r="A275" i="4" s="1"/>
  <c r="A277" i="4" s="1"/>
  <c r="A279" i="4" s="1"/>
  <c r="A281" i="4" s="1"/>
  <c r="A283" i="4" s="1"/>
  <c r="A285" i="4" s="1"/>
  <c r="A287" i="4" s="1"/>
  <c r="A289" i="4" s="1"/>
  <c r="A291" i="4" s="1"/>
  <c r="A293" i="4" s="1"/>
  <c r="A295" i="4" s="1"/>
  <c r="A297" i="4" s="1"/>
  <c r="A299" i="4" s="1"/>
  <c r="A301" i="4" s="1"/>
  <c r="A303" i="4" s="1"/>
  <c r="A305" i="4" s="1"/>
  <c r="A307" i="4" s="1"/>
  <c r="A309" i="4" s="1"/>
  <c r="A311" i="4" s="1"/>
  <c r="A313" i="4" s="1"/>
  <c r="A315" i="4" s="1"/>
  <c r="A317" i="4" s="1"/>
  <c r="A319" i="4" s="1"/>
  <c r="A321" i="4" s="1"/>
  <c r="A323" i="4" s="1"/>
  <c r="A325" i="4" s="1"/>
  <c r="A327" i="4" s="1"/>
  <c r="A329" i="4" s="1"/>
  <c r="A331" i="4" s="1"/>
  <c r="A333" i="4" s="1"/>
  <c r="A335" i="4" s="1"/>
  <c r="A337" i="4" s="1"/>
  <c r="A339" i="4" s="1"/>
  <c r="A341" i="4" s="1"/>
  <c r="A343" i="4" s="1"/>
  <c r="A345" i="4" s="1"/>
  <c r="A347" i="4" s="1"/>
  <c r="A349" i="4" s="1"/>
  <c r="A351" i="4" s="1"/>
  <c r="A353" i="4" s="1"/>
  <c r="A355" i="4" s="1"/>
  <c r="A357" i="4" s="1"/>
  <c r="A359" i="4" s="1"/>
  <c r="A361" i="4" s="1"/>
  <c r="A363" i="4" s="1"/>
  <c r="A365" i="4" s="1"/>
  <c r="A367" i="4" s="1"/>
  <c r="A369" i="4" s="1"/>
  <c r="A371" i="4" s="1"/>
  <c r="A373" i="4" s="1"/>
  <c r="A375" i="4" s="1"/>
  <c r="A377" i="4" s="1"/>
  <c r="A379" i="4" s="1"/>
  <c r="A381" i="4" s="1"/>
  <c r="A383" i="4" s="1"/>
  <c r="A385" i="4" s="1"/>
  <c r="A387" i="4" s="1"/>
  <c r="A389" i="4" s="1"/>
  <c r="A391" i="4" s="1"/>
  <c r="A393" i="4" s="1"/>
  <c r="A395" i="4" s="1"/>
  <c r="A397" i="4" s="1"/>
  <c r="A399" i="4" s="1"/>
  <c r="A401" i="4" s="1"/>
  <c r="A403" i="4" s="1"/>
  <c r="A405" i="4" s="1"/>
  <c r="A407" i="4" s="1"/>
  <c r="A409" i="4" s="1"/>
  <c r="A411" i="4" s="1"/>
  <c r="A413" i="4" s="1"/>
  <c r="A415" i="4" s="1"/>
  <c r="A417" i="4" s="1"/>
  <c r="A419" i="4" s="1"/>
  <c r="A421" i="4" s="1"/>
  <c r="A423" i="4" s="1"/>
  <c r="A425" i="4" s="1"/>
  <c r="A427" i="4" s="1"/>
  <c r="A429" i="4" s="1"/>
  <c r="A431" i="4" s="1"/>
  <c r="A433" i="4" s="1"/>
  <c r="A435" i="4" s="1"/>
  <c r="A437" i="4" s="1"/>
  <c r="A439" i="4" s="1"/>
  <c r="A441" i="4" s="1"/>
  <c r="A443" i="4" s="1"/>
  <c r="A445" i="4" s="1"/>
  <c r="A447" i="4" s="1"/>
  <c r="A449" i="4" s="1"/>
  <c r="A451" i="4" s="1"/>
  <c r="A453" i="4" s="1"/>
  <c r="A455" i="4" s="1"/>
  <c r="A457" i="4" s="1"/>
  <c r="A459" i="4" s="1"/>
  <c r="A461" i="4" s="1"/>
  <c r="A463" i="4" s="1"/>
  <c r="A465" i="4" s="1"/>
  <c r="A467" i="4" s="1"/>
  <c r="A469" i="4" s="1"/>
  <c r="A471" i="4" s="1"/>
  <c r="A473" i="4" s="1"/>
  <c r="A475" i="4" s="1"/>
  <c r="A477" i="4" s="1"/>
  <c r="A479" i="4" s="1"/>
  <c r="A481" i="4" s="1"/>
  <c r="A483" i="4" s="1"/>
  <c r="A485" i="4" s="1"/>
  <c r="A487" i="4" s="1"/>
  <c r="A489" i="4" s="1"/>
  <c r="A491" i="4" s="1"/>
  <c r="A493" i="4" s="1"/>
  <c r="A495" i="4" s="1"/>
  <c r="A497" i="4" s="1"/>
  <c r="A499" i="4" s="1"/>
  <c r="A501" i="4" s="1"/>
  <c r="A503" i="4" s="1"/>
  <c r="A505" i="4" s="1"/>
  <c r="A507" i="4" s="1"/>
  <c r="A509" i="4" s="1"/>
  <c r="A511" i="4" s="1"/>
  <c r="A513" i="4" s="1"/>
  <c r="A515" i="4" s="1"/>
  <c r="A517" i="4" s="1"/>
  <c r="A519" i="4" s="1"/>
  <c r="A521" i="4" s="1"/>
  <c r="A523" i="4" s="1"/>
  <c r="A525" i="4" s="1"/>
  <c r="A527" i="4" s="1"/>
  <c r="A529" i="4" s="1"/>
  <c r="A531" i="4" s="1"/>
  <c r="A533" i="4" s="1"/>
  <c r="A535" i="4" s="1"/>
  <c r="A537" i="4" s="1"/>
  <c r="A539" i="4" s="1"/>
  <c r="A541" i="4" s="1"/>
  <c r="A543" i="4" s="1"/>
  <c r="A545" i="4" s="1"/>
  <c r="A547" i="4" s="1"/>
  <c r="A549" i="4" s="1"/>
  <c r="A551" i="4" s="1"/>
  <c r="A553" i="4" s="1"/>
  <c r="A555" i="4" s="1"/>
  <c r="A557" i="4" s="1"/>
  <c r="A559" i="4" s="1"/>
  <c r="A561" i="4" s="1"/>
  <c r="A563" i="4" s="1"/>
  <c r="A565" i="4" s="1"/>
  <c r="A567" i="4" s="1"/>
  <c r="A569" i="4" s="1"/>
  <c r="A571" i="4" s="1"/>
  <c r="A573" i="4" s="1"/>
  <c r="A575" i="4" s="1"/>
  <c r="A577" i="4" s="1"/>
  <c r="A579" i="4" s="1"/>
  <c r="A581" i="4" s="1"/>
  <c r="A583" i="4" s="1"/>
  <c r="A585" i="4" s="1"/>
  <c r="A587" i="4" s="1"/>
  <c r="A589" i="4" s="1"/>
  <c r="A591" i="4" s="1"/>
  <c r="A593" i="4" s="1"/>
  <c r="A595" i="4" s="1"/>
  <c r="A597" i="4" s="1"/>
  <c r="A599" i="4" s="1"/>
  <c r="A601" i="4" s="1"/>
  <c r="A603" i="4" s="1"/>
  <c r="A605" i="4" s="1"/>
  <c r="A607" i="4" s="1"/>
  <c r="A609" i="4" s="1"/>
  <c r="A611" i="4" s="1"/>
  <c r="A613" i="4" s="1"/>
  <c r="A615" i="4" s="1"/>
  <c r="A617" i="4" s="1"/>
  <c r="A619" i="4" s="1"/>
  <c r="A621" i="4" s="1"/>
  <c r="A623" i="4" s="1"/>
  <c r="A625" i="4" s="1"/>
  <c r="A627" i="4" s="1"/>
  <c r="A629" i="4" s="1"/>
  <c r="A631" i="4" s="1"/>
  <c r="A633" i="4" s="1"/>
  <c r="A635" i="4" s="1"/>
  <c r="A637" i="4" s="1"/>
  <c r="A639" i="4" s="1"/>
  <c r="A641" i="4" s="1"/>
  <c r="A643" i="4" s="1"/>
  <c r="A645" i="4" s="1"/>
  <c r="A647" i="4" s="1"/>
  <c r="A649" i="4" s="1"/>
  <c r="A651" i="4" s="1"/>
  <c r="A653" i="4" s="1"/>
  <c r="A655" i="4" s="1"/>
  <c r="A657" i="4" s="1"/>
  <c r="A659" i="4" s="1"/>
  <c r="A661" i="4" s="1"/>
  <c r="A663" i="4" s="1"/>
  <c r="A665" i="4" s="1"/>
  <c r="A667" i="4" s="1"/>
  <c r="A669" i="4" s="1"/>
  <c r="A671" i="4" s="1"/>
  <c r="A673" i="4" s="1"/>
  <c r="A675" i="4" s="1"/>
  <c r="A677" i="4" s="1"/>
  <c r="A679" i="4" s="1"/>
  <c r="A681" i="4" s="1"/>
  <c r="A683" i="4" s="1"/>
  <c r="A685" i="4" s="1"/>
  <c r="A687" i="4" s="1"/>
  <c r="A689" i="4" s="1"/>
  <c r="A691" i="4" s="1"/>
  <c r="A693" i="4" s="1"/>
  <c r="A695" i="4" s="1"/>
  <c r="A697" i="4" s="1"/>
  <c r="A699" i="4" s="1"/>
  <c r="A701" i="4" s="1"/>
  <c r="A703" i="4" s="1"/>
  <c r="A705" i="4" s="1"/>
  <c r="A707" i="4" s="1"/>
  <c r="A709" i="4" s="1"/>
  <c r="A711" i="4" s="1"/>
  <c r="A713" i="4" s="1"/>
  <c r="A715" i="4" s="1"/>
  <c r="A717" i="4" s="1"/>
  <c r="A719" i="4" s="1"/>
  <c r="A721" i="4" s="1"/>
  <c r="A723" i="4" s="1"/>
  <c r="A725" i="4" s="1"/>
  <c r="A727" i="4" s="1"/>
  <c r="A729" i="4" s="1"/>
  <c r="A731" i="4" s="1"/>
  <c r="A733" i="4" s="1"/>
  <c r="A735" i="4" s="1"/>
  <c r="A737" i="4" s="1"/>
  <c r="A739" i="4" s="1"/>
  <c r="A741" i="4" s="1"/>
  <c r="A743" i="4" s="1"/>
  <c r="A745" i="4" s="1"/>
  <c r="A747" i="4" s="1"/>
  <c r="A749" i="4" s="1"/>
  <c r="A751" i="4" s="1"/>
  <c r="A753" i="4" s="1"/>
  <c r="A755" i="4" s="1"/>
  <c r="A757" i="4" s="1"/>
  <c r="A759" i="4" s="1"/>
  <c r="A761" i="4" s="1"/>
  <c r="A763" i="4" s="1"/>
  <c r="A765" i="4" s="1"/>
  <c r="A767" i="4" s="1"/>
  <c r="A769" i="4" s="1"/>
  <c r="A771" i="4" s="1"/>
  <c r="A773" i="4" s="1"/>
  <c r="A775" i="4" s="1"/>
  <c r="A777" i="4" s="1"/>
  <c r="A779" i="4" s="1"/>
  <c r="A781" i="4" s="1"/>
  <c r="A783" i="4" s="1"/>
  <c r="A785" i="4" s="1"/>
  <c r="A787" i="4" s="1"/>
  <c r="A789" i="4" s="1"/>
  <c r="A791" i="4" s="1"/>
  <c r="A793" i="4" s="1"/>
  <c r="A795" i="4" s="1"/>
  <c r="A797" i="4" s="1"/>
  <c r="A799" i="4" s="1"/>
  <c r="A801" i="4" s="1"/>
  <c r="A803" i="4" s="1"/>
  <c r="A805" i="4" s="1"/>
  <c r="A807" i="4" s="1"/>
  <c r="A809" i="4" s="1"/>
  <c r="A811" i="4" s="1"/>
  <c r="A813" i="4" s="1"/>
  <c r="A815" i="4" s="1"/>
  <c r="A817" i="4" s="1"/>
  <c r="A819" i="4" s="1"/>
  <c r="A821" i="4" s="1"/>
  <c r="A823" i="4" s="1"/>
  <c r="A825" i="4" s="1"/>
  <c r="A827" i="4" s="1"/>
  <c r="A829" i="4" s="1"/>
  <c r="A831" i="4" s="1"/>
  <c r="A833" i="4" s="1"/>
  <c r="A835" i="4" s="1"/>
  <c r="A837" i="4" s="1"/>
  <c r="A839" i="4" s="1"/>
  <c r="A841" i="4" s="1"/>
  <c r="A843" i="4" s="1"/>
  <c r="A845" i="4" s="1"/>
  <c r="A847" i="4" s="1"/>
  <c r="A849" i="4" s="1"/>
  <c r="A851" i="4" s="1"/>
  <c r="A853" i="4" s="1"/>
  <c r="A855" i="4" s="1"/>
  <c r="A857" i="4" s="1"/>
  <c r="A859" i="4" s="1"/>
  <c r="A861" i="4" s="1"/>
  <c r="A863" i="4" s="1"/>
  <c r="A865" i="4" s="1"/>
  <c r="A867" i="4" s="1"/>
  <c r="A869" i="4" s="1"/>
  <c r="A871" i="4" s="1"/>
  <c r="A873" i="4" s="1"/>
  <c r="A875" i="4" s="1"/>
  <c r="A877" i="4" s="1"/>
  <c r="A879" i="4" s="1"/>
  <c r="A881" i="4" s="1"/>
  <c r="A883" i="4" s="1"/>
  <c r="A885" i="4" s="1"/>
  <c r="A887" i="4" s="1"/>
  <c r="A889" i="4" s="1"/>
  <c r="A891" i="4" s="1"/>
  <c r="A893" i="4" s="1"/>
  <c r="A895" i="4" s="1"/>
  <c r="A897" i="4" s="1"/>
  <c r="A899" i="4" s="1"/>
  <c r="A901" i="4" s="1"/>
  <c r="A903" i="4" s="1"/>
  <c r="A905" i="4" s="1"/>
  <c r="A907" i="4" s="1"/>
  <c r="A909" i="4" s="1"/>
  <c r="A911" i="4" s="1"/>
  <c r="A913" i="4" s="1"/>
  <c r="A915" i="4" s="1"/>
  <c r="A917" i="4" s="1"/>
  <c r="A919" i="4" s="1"/>
  <c r="A921" i="4" s="1"/>
  <c r="A923" i="4" s="1"/>
  <c r="A925" i="4" s="1"/>
  <c r="A927" i="4" s="1"/>
  <c r="A929" i="4" s="1"/>
  <c r="A931" i="4" s="1"/>
  <c r="A933" i="4" s="1"/>
  <c r="A935" i="4" s="1"/>
  <c r="A937" i="4" s="1"/>
  <c r="A939" i="4" s="1"/>
  <c r="A941" i="4" s="1"/>
  <c r="A943" i="4" s="1"/>
  <c r="A945" i="4" s="1"/>
  <c r="A947" i="4" s="1"/>
  <c r="A949" i="4" s="1"/>
  <c r="A951" i="4" s="1"/>
  <c r="A953" i="4" s="1"/>
  <c r="A955" i="4" s="1"/>
  <c r="A957" i="4" s="1"/>
  <c r="A959" i="4" s="1"/>
  <c r="A961" i="4" s="1"/>
  <c r="A963" i="4" s="1"/>
  <c r="A965" i="4" s="1"/>
  <c r="A967" i="4" s="1"/>
  <c r="A969" i="4" s="1"/>
  <c r="A971" i="4" s="1"/>
  <c r="A973" i="4" s="1"/>
  <c r="A975" i="4" s="1"/>
  <c r="A977" i="4" s="1"/>
  <c r="A979" i="4" s="1"/>
  <c r="A981" i="4" s="1"/>
  <c r="A983" i="4" s="1"/>
  <c r="A985" i="4" s="1"/>
  <c r="A987" i="4" s="1"/>
  <c r="A989" i="4" s="1"/>
  <c r="A991" i="4" s="1"/>
  <c r="A993" i="4" s="1"/>
  <c r="A995" i="4" s="1"/>
  <c r="A997" i="4" s="1"/>
  <c r="A999" i="4" s="1"/>
  <c r="A1001" i="4" s="1"/>
  <c r="A1003" i="4" s="1"/>
  <c r="A1005" i="4" s="1"/>
  <c r="A1007" i="4" s="1"/>
  <c r="A1009" i="4" s="1"/>
  <c r="A1011" i="4" s="1"/>
  <c r="A1013" i="4" s="1"/>
  <c r="A1015" i="4" s="1"/>
  <c r="A1017" i="4" s="1"/>
  <c r="A1019" i="4" s="1"/>
  <c r="A1021" i="4" s="1"/>
  <c r="A1023" i="4" s="1"/>
  <c r="A1025" i="4" s="1"/>
  <c r="A1027" i="4" s="1"/>
  <c r="A1029" i="4" s="1"/>
  <c r="A1031" i="4" s="1"/>
  <c r="A1033" i="4" s="1"/>
  <c r="A1035" i="4" s="1"/>
  <c r="A1037" i="4" s="1"/>
  <c r="A1039" i="4" s="1"/>
  <c r="A1041" i="4" s="1"/>
  <c r="A1043" i="4" s="1"/>
  <c r="A1045" i="4" s="1"/>
  <c r="A1047" i="4" s="1"/>
  <c r="A1049" i="4" s="1"/>
  <c r="A1051" i="4" s="1"/>
  <c r="A1053" i="4" s="1"/>
  <c r="A1055" i="4" s="1"/>
  <c r="A1057" i="4" s="1"/>
  <c r="A1059" i="4" s="1"/>
  <c r="A1061" i="4" s="1"/>
  <c r="A1063" i="4" s="1"/>
  <c r="A1065" i="4" s="1"/>
  <c r="A1067" i="4" s="1"/>
  <c r="A1069" i="4" s="1"/>
  <c r="A1071" i="4" s="1"/>
  <c r="A1073" i="4" s="1"/>
  <c r="A1075" i="4" s="1"/>
  <c r="A1077" i="4" s="1"/>
  <c r="A1079" i="4" s="1"/>
  <c r="A1081" i="4" s="1"/>
  <c r="A1083" i="4" s="1"/>
  <c r="A1085" i="4" s="1"/>
  <c r="A1087" i="4" s="1"/>
  <c r="A1089" i="4" s="1"/>
  <c r="A1091" i="4" s="1"/>
  <c r="A1093" i="4" s="1"/>
  <c r="A1095" i="4" s="1"/>
  <c r="A1097" i="4" s="1"/>
  <c r="A1099" i="4" s="1"/>
  <c r="A1101" i="4" s="1"/>
  <c r="A1103" i="4" s="1"/>
  <c r="A1105" i="4" s="1"/>
  <c r="A1107" i="4" s="1"/>
  <c r="A1109" i="4" s="1"/>
  <c r="A1111" i="4" s="1"/>
  <c r="A1113" i="4" s="1"/>
  <c r="A1115" i="4" s="1"/>
  <c r="A1117" i="4" s="1"/>
  <c r="A1119" i="4" s="1"/>
  <c r="A1121" i="4" s="1"/>
  <c r="A1123" i="4" s="1"/>
  <c r="A1125" i="4" s="1"/>
  <c r="A1127" i="4" s="1"/>
  <c r="A1129" i="4" s="1"/>
  <c r="A1131" i="4" s="1"/>
  <c r="A1133" i="4" s="1"/>
  <c r="A1135" i="4" s="1"/>
  <c r="A1137" i="4" s="1"/>
  <c r="A1139" i="4" s="1"/>
  <c r="A1141" i="4" s="1"/>
  <c r="A1143" i="4" s="1"/>
  <c r="A1145" i="4" s="1"/>
  <c r="A1147" i="4" s="1"/>
  <c r="A1149" i="4" s="1"/>
  <c r="A1151" i="4" s="1"/>
  <c r="A1153" i="4" s="1"/>
  <c r="A1155" i="4" s="1"/>
  <c r="A1157" i="4" s="1"/>
  <c r="A1159" i="4" s="1"/>
  <c r="A1161" i="4" s="1"/>
  <c r="A1163" i="4" s="1"/>
  <c r="A1165" i="4" s="1"/>
  <c r="A1167" i="4" s="1"/>
  <c r="A1169" i="4" s="1"/>
  <c r="A1171" i="4" s="1"/>
  <c r="A1173" i="4" s="1"/>
  <c r="A1175" i="4" s="1"/>
  <c r="A1177" i="4" s="1"/>
  <c r="A1179" i="4" s="1"/>
  <c r="A1181" i="4" s="1"/>
  <c r="A1183" i="4" s="1"/>
  <c r="A1185" i="4" s="1"/>
  <c r="A1187" i="4" s="1"/>
  <c r="A1189" i="4" s="1"/>
  <c r="A1191" i="4" s="1"/>
  <c r="A1193" i="4" s="1"/>
  <c r="A1195" i="4" s="1"/>
  <c r="A1197" i="4" s="1"/>
  <c r="A1199" i="4" s="1"/>
  <c r="A1201" i="4" s="1"/>
  <c r="A1203" i="4" s="1"/>
  <c r="A1205" i="4" s="1"/>
  <c r="A1207" i="4" s="1"/>
  <c r="A1209" i="4" s="1"/>
  <c r="A1211" i="4" s="1"/>
  <c r="A1213" i="4" s="1"/>
  <c r="A1215" i="4" s="1"/>
  <c r="A1217" i="4" s="1"/>
  <c r="A1219" i="4" s="1"/>
  <c r="A1221" i="4" s="1"/>
  <c r="A1223" i="4" s="1"/>
  <c r="A1225" i="4" s="1"/>
  <c r="A1227" i="4" s="1"/>
  <c r="A1229" i="4" s="1"/>
  <c r="A1231" i="4" s="1"/>
  <c r="A1233" i="4" s="1"/>
  <c r="A1235" i="4" s="1"/>
  <c r="A1237" i="4" s="1"/>
  <c r="A1239" i="4" s="1"/>
  <c r="A1241" i="4" s="1"/>
  <c r="A1243" i="4" s="1"/>
  <c r="A1245" i="4" s="1"/>
  <c r="A1247" i="4" s="1"/>
  <c r="A1249" i="4" s="1"/>
  <c r="A1251" i="4" s="1"/>
  <c r="A1253" i="4" s="1"/>
  <c r="A1255" i="4" s="1"/>
  <c r="A1257" i="4" s="1"/>
  <c r="A1259" i="4" s="1"/>
  <c r="A22" i="4"/>
  <c r="A24" i="4" s="1"/>
  <c r="A26" i="4" s="1"/>
  <c r="A28" i="4" s="1"/>
  <c r="A30" i="4" s="1"/>
  <c r="A32" i="4" s="1"/>
  <c r="A34" i="4" s="1"/>
  <c r="A36" i="4" s="1"/>
  <c r="A38" i="4" s="1"/>
  <c r="A40" i="4" s="1"/>
  <c r="A42" i="4"/>
  <c r="A44" i="4" s="1"/>
  <c r="A46" i="4" s="1"/>
  <c r="A48" i="4" s="1"/>
  <c r="A50" i="4"/>
  <c r="A52" i="4" s="1"/>
  <c r="A54" i="4" s="1"/>
  <c r="A56" i="4" s="1"/>
  <c r="A58" i="4" s="1"/>
  <c r="A60" i="4" s="1"/>
  <c r="A62" i="4" s="1"/>
  <c r="A64" i="4" s="1"/>
  <c r="A66" i="4" s="1"/>
  <c r="A68" i="4" s="1"/>
  <c r="A70" i="4"/>
  <c r="A72" i="4" s="1"/>
  <c r="A74" i="4" s="1"/>
  <c r="A76" i="4" s="1"/>
  <c r="A78" i="4" s="1"/>
  <c r="A80" i="4" s="1"/>
  <c r="A82" i="4" s="1"/>
  <c r="A84" i="4" s="1"/>
  <c r="A86" i="4" s="1"/>
  <c r="A88" i="4" s="1"/>
  <c r="A90" i="4" s="1"/>
  <c r="A92" i="4" s="1"/>
  <c r="A94" i="4" s="1"/>
  <c r="A96" i="4" s="1"/>
  <c r="A98" i="4" s="1"/>
  <c r="A100" i="4" s="1"/>
  <c r="A102" i="4" s="1"/>
  <c r="A104" i="4" s="1"/>
  <c r="A106" i="4" s="1"/>
  <c r="A108" i="4" s="1"/>
  <c r="A110" i="4" s="1"/>
  <c r="A112" i="4" s="1"/>
  <c r="A114" i="4" s="1"/>
  <c r="A116" i="4" s="1"/>
  <c r="A118" i="4" s="1"/>
  <c r="A120" i="4" s="1"/>
  <c r="A122" i="4" s="1"/>
  <c r="A124" i="4" s="1"/>
  <c r="A126" i="4" s="1"/>
  <c r="A128" i="4" s="1"/>
  <c r="A130" i="4" s="1"/>
  <c r="A132" i="4" s="1"/>
  <c r="A134" i="4" s="1"/>
  <c r="A136" i="4" s="1"/>
  <c r="A138" i="4" s="1"/>
  <c r="A140" i="4" s="1"/>
  <c r="A142" i="4" s="1"/>
  <c r="A144" i="4" s="1"/>
  <c r="A146" i="4" s="1"/>
  <c r="A148" i="4" s="1"/>
  <c r="A150" i="4" s="1"/>
  <c r="A152" i="4" s="1"/>
  <c r="A154" i="4" s="1"/>
  <c r="A156" i="4" s="1"/>
  <c r="A158" i="4" s="1"/>
  <c r="A160" i="4" s="1"/>
  <c r="A162" i="4" s="1"/>
  <c r="A164" i="4" s="1"/>
  <c r="A166" i="4" s="1"/>
  <c r="A168" i="4" s="1"/>
  <c r="A170" i="4" s="1"/>
  <c r="A172" i="4" s="1"/>
  <c r="A174" i="4" s="1"/>
  <c r="A176" i="4" s="1"/>
  <c r="A178" i="4" s="1"/>
  <c r="A180" i="4" s="1"/>
  <c r="A182" i="4" s="1"/>
  <c r="A184" i="4" s="1"/>
  <c r="A186" i="4" s="1"/>
  <c r="A188" i="4" s="1"/>
  <c r="A190" i="4" s="1"/>
  <c r="A192" i="4" s="1"/>
  <c r="A194" i="4" s="1"/>
  <c r="A196" i="4" s="1"/>
  <c r="A198" i="4" s="1"/>
  <c r="A200" i="4" s="1"/>
  <c r="A202" i="4" s="1"/>
  <c r="A204" i="4" s="1"/>
  <c r="A206" i="4" s="1"/>
  <c r="A208" i="4" s="1"/>
  <c r="A210" i="4" s="1"/>
  <c r="A212" i="4" s="1"/>
  <c r="A214" i="4" s="1"/>
  <c r="A216" i="4" s="1"/>
  <c r="A218" i="4" s="1"/>
  <c r="A220" i="4" s="1"/>
  <c r="A222" i="4" s="1"/>
  <c r="A224" i="4" s="1"/>
  <c r="A226" i="4" s="1"/>
  <c r="A228" i="4" s="1"/>
  <c r="A230" i="4" s="1"/>
  <c r="A232" i="4" s="1"/>
  <c r="A234" i="4" s="1"/>
  <c r="A236" i="4" s="1"/>
  <c r="A238" i="4" s="1"/>
  <c r="A240" i="4" s="1"/>
  <c r="A242" i="4" s="1"/>
  <c r="A244" i="4" s="1"/>
  <c r="A246" i="4" s="1"/>
  <c r="A248" i="4" s="1"/>
  <c r="A250" i="4" s="1"/>
  <c r="A252" i="4" s="1"/>
  <c r="A254" i="4" s="1"/>
  <c r="A256" i="4" s="1"/>
  <c r="A258" i="4" s="1"/>
  <c r="A260" i="4" s="1"/>
  <c r="A262" i="4" s="1"/>
  <c r="A264" i="4" s="1"/>
  <c r="A266" i="4" s="1"/>
  <c r="A268" i="4" s="1"/>
  <c r="A270" i="4" s="1"/>
  <c r="A272" i="4" s="1"/>
  <c r="A274" i="4" s="1"/>
  <c r="A276" i="4" s="1"/>
  <c r="A278" i="4" s="1"/>
  <c r="A280" i="4" s="1"/>
  <c r="A282" i="4" s="1"/>
  <c r="A284" i="4" s="1"/>
  <c r="A286" i="4" s="1"/>
  <c r="A288" i="4" s="1"/>
  <c r="A290" i="4" s="1"/>
  <c r="A292" i="4" s="1"/>
  <c r="A294" i="4" s="1"/>
  <c r="A296" i="4" s="1"/>
  <c r="A298" i="4" s="1"/>
  <c r="A300" i="4" s="1"/>
  <c r="A302" i="4" s="1"/>
  <c r="A304" i="4" s="1"/>
  <c r="A306" i="4" s="1"/>
  <c r="A308" i="4" s="1"/>
  <c r="A310" i="4" s="1"/>
  <c r="A312" i="4" s="1"/>
  <c r="A314" i="4" s="1"/>
  <c r="A316" i="4" s="1"/>
  <c r="A318" i="4" s="1"/>
  <c r="A320" i="4" s="1"/>
  <c r="A322" i="4" s="1"/>
  <c r="A324" i="4" s="1"/>
  <c r="A326" i="4" s="1"/>
  <c r="A328" i="4" s="1"/>
  <c r="A330" i="4" s="1"/>
  <c r="A332" i="4" s="1"/>
  <c r="A334" i="4" s="1"/>
  <c r="A336" i="4" s="1"/>
  <c r="A338" i="4" s="1"/>
  <c r="A340" i="4" s="1"/>
  <c r="A342" i="4" s="1"/>
  <c r="A344" i="4" s="1"/>
  <c r="A346" i="4" s="1"/>
  <c r="A348" i="4" s="1"/>
  <c r="A350" i="4" s="1"/>
  <c r="A352" i="4" s="1"/>
  <c r="A354" i="4" s="1"/>
  <c r="A356" i="4" s="1"/>
  <c r="A358" i="4" s="1"/>
  <c r="A360" i="4" s="1"/>
  <c r="A362" i="4" s="1"/>
  <c r="A364" i="4" s="1"/>
  <c r="A366" i="4" s="1"/>
  <c r="A368" i="4" s="1"/>
  <c r="A370" i="4" s="1"/>
  <c r="A372" i="4" s="1"/>
  <c r="A374" i="4" s="1"/>
  <c r="A376" i="4" s="1"/>
  <c r="A378" i="4" s="1"/>
  <c r="A380" i="4" s="1"/>
  <c r="A382" i="4" s="1"/>
  <c r="A384" i="4" s="1"/>
  <c r="A386" i="4" s="1"/>
  <c r="A388" i="4" s="1"/>
  <c r="A390" i="4" s="1"/>
  <c r="A392" i="4" s="1"/>
  <c r="A394" i="4" s="1"/>
  <c r="A396" i="4" s="1"/>
  <c r="A398" i="4" s="1"/>
  <c r="A400" i="4" s="1"/>
  <c r="A402" i="4" s="1"/>
  <c r="A404" i="4" s="1"/>
  <c r="A406" i="4" s="1"/>
  <c r="A408" i="4" s="1"/>
  <c r="A410" i="4" s="1"/>
  <c r="A412" i="4" s="1"/>
  <c r="A414" i="4" s="1"/>
  <c r="A416" i="4" s="1"/>
  <c r="A418" i="4" s="1"/>
  <c r="A420" i="4" s="1"/>
  <c r="A422" i="4" s="1"/>
  <c r="A424" i="4" s="1"/>
  <c r="A426" i="4" s="1"/>
  <c r="A428" i="4" s="1"/>
  <c r="A430" i="4" s="1"/>
  <c r="A432" i="4" s="1"/>
  <c r="A434" i="4" s="1"/>
  <c r="A436" i="4" s="1"/>
  <c r="A438" i="4" s="1"/>
  <c r="A440" i="4" s="1"/>
  <c r="A442" i="4" s="1"/>
  <c r="A444" i="4" s="1"/>
  <c r="A446" i="4" s="1"/>
  <c r="A448" i="4" s="1"/>
  <c r="A450" i="4" s="1"/>
  <c r="A452" i="4" s="1"/>
  <c r="A454" i="4" s="1"/>
  <c r="A456" i="4" s="1"/>
  <c r="A458" i="4" s="1"/>
  <c r="A460" i="4" s="1"/>
  <c r="A462" i="4" s="1"/>
  <c r="A464" i="4" s="1"/>
  <c r="A466" i="4" s="1"/>
  <c r="A468" i="4" s="1"/>
  <c r="A470" i="4" s="1"/>
  <c r="A472" i="4" s="1"/>
  <c r="A474" i="4" s="1"/>
  <c r="A476" i="4" s="1"/>
  <c r="A478" i="4" s="1"/>
  <c r="A480" i="4" s="1"/>
  <c r="A482" i="4" s="1"/>
  <c r="A484" i="4" s="1"/>
  <c r="A486" i="4" s="1"/>
  <c r="A488" i="4" s="1"/>
  <c r="A490" i="4" s="1"/>
  <c r="A492" i="4" s="1"/>
  <c r="A494" i="4" s="1"/>
  <c r="A496" i="4" s="1"/>
  <c r="A498" i="4" s="1"/>
  <c r="A500" i="4" s="1"/>
  <c r="A502" i="4" s="1"/>
  <c r="A504" i="4" s="1"/>
  <c r="A506" i="4" s="1"/>
  <c r="A508" i="4" s="1"/>
  <c r="A510" i="4" s="1"/>
  <c r="A512" i="4" s="1"/>
  <c r="A514" i="4" s="1"/>
  <c r="A516" i="4" s="1"/>
  <c r="A518" i="4" s="1"/>
  <c r="A520" i="4" s="1"/>
  <c r="A522" i="4" s="1"/>
  <c r="A524" i="4" s="1"/>
  <c r="A526" i="4" s="1"/>
  <c r="A528" i="4" s="1"/>
  <c r="A530" i="4" s="1"/>
  <c r="A532" i="4" s="1"/>
  <c r="A534" i="4" s="1"/>
  <c r="A536" i="4" s="1"/>
  <c r="A538" i="4" s="1"/>
  <c r="A540" i="4" s="1"/>
  <c r="A542" i="4" s="1"/>
  <c r="A544" i="4" s="1"/>
  <c r="A546" i="4" s="1"/>
  <c r="A548" i="4" s="1"/>
  <c r="A550" i="4" s="1"/>
  <c r="A552" i="4" s="1"/>
  <c r="A554" i="4" s="1"/>
  <c r="A556" i="4" s="1"/>
  <c r="A558" i="4" s="1"/>
  <c r="A560" i="4" s="1"/>
  <c r="A562" i="4" s="1"/>
  <c r="A564" i="4" s="1"/>
  <c r="A566" i="4" s="1"/>
  <c r="A568" i="4" s="1"/>
  <c r="A570" i="4" s="1"/>
  <c r="A572" i="4" s="1"/>
  <c r="A574" i="4" s="1"/>
  <c r="A576" i="4" s="1"/>
  <c r="A578" i="4" s="1"/>
  <c r="A580" i="4" s="1"/>
  <c r="A582" i="4" s="1"/>
  <c r="A584" i="4" s="1"/>
  <c r="A586" i="4" s="1"/>
  <c r="A588" i="4" s="1"/>
  <c r="A590" i="4" s="1"/>
  <c r="A592" i="4" s="1"/>
  <c r="A594" i="4" s="1"/>
  <c r="A596" i="4" s="1"/>
  <c r="A598" i="4" s="1"/>
  <c r="A600" i="4" s="1"/>
  <c r="A602" i="4" s="1"/>
  <c r="A604" i="4" s="1"/>
  <c r="A606" i="4" s="1"/>
  <c r="A608" i="4" s="1"/>
  <c r="A610" i="4" s="1"/>
  <c r="A612" i="4" s="1"/>
  <c r="A614" i="4" s="1"/>
  <c r="A616" i="4" s="1"/>
  <c r="A618" i="4" s="1"/>
  <c r="A620" i="4" s="1"/>
  <c r="A622" i="4" s="1"/>
  <c r="A624" i="4" s="1"/>
  <c r="A626" i="4" s="1"/>
  <c r="A628" i="4" s="1"/>
  <c r="A630" i="4" s="1"/>
  <c r="A632" i="4" s="1"/>
  <c r="A634" i="4" s="1"/>
  <c r="A636" i="4" s="1"/>
  <c r="A638" i="4" s="1"/>
  <c r="A640" i="4" s="1"/>
  <c r="A642" i="4" s="1"/>
  <c r="A644" i="4" s="1"/>
  <c r="A646" i="4" s="1"/>
  <c r="A648" i="4" s="1"/>
  <c r="A650" i="4" s="1"/>
  <c r="A652" i="4" s="1"/>
  <c r="A654" i="4" s="1"/>
  <c r="A656" i="4" s="1"/>
  <c r="A658" i="4" s="1"/>
  <c r="A660" i="4" s="1"/>
  <c r="A662" i="4" s="1"/>
  <c r="A664" i="4" s="1"/>
  <c r="A666" i="4" s="1"/>
  <c r="A668" i="4" s="1"/>
  <c r="A670" i="4" s="1"/>
  <c r="A672" i="4" s="1"/>
  <c r="A674" i="4" s="1"/>
  <c r="A676" i="4" s="1"/>
  <c r="A678" i="4" s="1"/>
  <c r="A680" i="4" s="1"/>
  <c r="A682" i="4" s="1"/>
  <c r="A684" i="4" s="1"/>
  <c r="A686" i="4" s="1"/>
  <c r="A688" i="4" s="1"/>
  <c r="A690" i="4" s="1"/>
  <c r="A692" i="4" s="1"/>
  <c r="A694" i="4" s="1"/>
  <c r="A696" i="4" s="1"/>
  <c r="A698" i="4" s="1"/>
  <c r="A700" i="4" s="1"/>
  <c r="A702" i="4" s="1"/>
  <c r="A704" i="4" s="1"/>
  <c r="A706" i="4" s="1"/>
  <c r="A708" i="4" s="1"/>
  <c r="A710" i="4" s="1"/>
  <c r="A712" i="4" s="1"/>
  <c r="A714" i="4" s="1"/>
  <c r="A716" i="4" s="1"/>
  <c r="A718" i="4" s="1"/>
  <c r="A720" i="4" s="1"/>
  <c r="A722" i="4" s="1"/>
  <c r="A724" i="4" s="1"/>
  <c r="A726" i="4" s="1"/>
  <c r="A728" i="4" s="1"/>
  <c r="A730" i="4" s="1"/>
  <c r="A732" i="4" s="1"/>
  <c r="A734" i="4" s="1"/>
  <c r="A736" i="4" s="1"/>
  <c r="A738" i="4" s="1"/>
  <c r="A740" i="4" s="1"/>
  <c r="A742" i="4" s="1"/>
  <c r="A744" i="4" s="1"/>
  <c r="A746" i="4" s="1"/>
  <c r="A748" i="4" s="1"/>
  <c r="A750" i="4" s="1"/>
  <c r="A752" i="4" s="1"/>
  <c r="A754" i="4" s="1"/>
  <c r="A756" i="4" s="1"/>
  <c r="A758" i="4" s="1"/>
  <c r="A760" i="4" s="1"/>
  <c r="A762" i="4" s="1"/>
  <c r="A764" i="4" s="1"/>
  <c r="A766" i="4" s="1"/>
  <c r="A768" i="4" s="1"/>
  <c r="A770" i="4" s="1"/>
  <c r="A772" i="4" s="1"/>
  <c r="A774" i="4" s="1"/>
  <c r="A776" i="4" s="1"/>
  <c r="A778" i="4" s="1"/>
  <c r="A780" i="4" s="1"/>
  <c r="A782" i="4" s="1"/>
  <c r="A784" i="4" s="1"/>
  <c r="A786" i="4" s="1"/>
  <c r="A788" i="4" s="1"/>
  <c r="A790" i="4" s="1"/>
  <c r="A792" i="4" s="1"/>
  <c r="A794" i="4" s="1"/>
  <c r="A796" i="4" s="1"/>
  <c r="A798" i="4" s="1"/>
  <c r="A800" i="4" s="1"/>
  <c r="A802" i="4" s="1"/>
  <c r="A804" i="4" s="1"/>
  <c r="A806" i="4" s="1"/>
  <c r="A808" i="4" s="1"/>
  <c r="A810" i="4" s="1"/>
  <c r="A812" i="4" s="1"/>
  <c r="A814" i="4" s="1"/>
  <c r="A816" i="4" s="1"/>
  <c r="A818" i="4" s="1"/>
  <c r="A820" i="4" s="1"/>
  <c r="A822" i="4" s="1"/>
  <c r="A824" i="4" s="1"/>
  <c r="A826" i="4" s="1"/>
  <c r="A828" i="4" s="1"/>
  <c r="A830" i="4" s="1"/>
  <c r="A832" i="4" s="1"/>
  <c r="A834" i="4" s="1"/>
  <c r="A836" i="4" s="1"/>
  <c r="A838" i="4" s="1"/>
  <c r="A840" i="4" s="1"/>
  <c r="A842" i="4" s="1"/>
  <c r="A844" i="4" s="1"/>
  <c r="A846" i="4" s="1"/>
  <c r="A848" i="4" s="1"/>
  <c r="A850" i="4" s="1"/>
  <c r="A852" i="4" s="1"/>
  <c r="A854" i="4" s="1"/>
  <c r="A856" i="4" s="1"/>
  <c r="A858" i="4" s="1"/>
  <c r="A860" i="4" s="1"/>
  <c r="A862" i="4" s="1"/>
  <c r="A864" i="4" s="1"/>
  <c r="A866" i="4" s="1"/>
  <c r="A868" i="4" s="1"/>
  <c r="A870" i="4" s="1"/>
  <c r="A872" i="4" s="1"/>
  <c r="A874" i="4" s="1"/>
  <c r="A876" i="4"/>
  <c r="A878" i="4" s="1"/>
  <c r="A880" i="4" s="1"/>
  <c r="A882" i="4"/>
  <c r="A884" i="4" s="1"/>
  <c r="A886" i="4" s="1"/>
  <c r="A888" i="4" s="1"/>
  <c r="A890" i="4" s="1"/>
  <c r="A892" i="4" s="1"/>
  <c r="A894" i="4" s="1"/>
  <c r="A896" i="4" s="1"/>
  <c r="A898" i="4" s="1"/>
  <c r="A900" i="4" s="1"/>
  <c r="A902" i="4" s="1"/>
  <c r="A904" i="4" s="1"/>
  <c r="A906" i="4" s="1"/>
  <c r="A908" i="4" s="1"/>
  <c r="A910" i="4" s="1"/>
  <c r="A912" i="4" s="1"/>
  <c r="A914" i="4" s="1"/>
  <c r="A916" i="4" s="1"/>
  <c r="A918" i="4" s="1"/>
  <c r="A920" i="4" s="1"/>
  <c r="A922" i="4" s="1"/>
  <c r="A924" i="4" s="1"/>
  <c r="A926" i="4" s="1"/>
  <c r="A928" i="4" s="1"/>
  <c r="A930" i="4" s="1"/>
  <c r="A932" i="4" s="1"/>
  <c r="A934" i="4" s="1"/>
  <c r="A936" i="4" s="1"/>
  <c r="A938" i="4" s="1"/>
  <c r="A940" i="4" s="1"/>
  <c r="A942" i="4" s="1"/>
  <c r="A944" i="4" s="1"/>
  <c r="A946" i="4" s="1"/>
  <c r="A948" i="4" s="1"/>
  <c r="A950" i="4" s="1"/>
  <c r="A952" i="4" s="1"/>
  <c r="A954" i="4" s="1"/>
  <c r="A956" i="4" s="1"/>
  <c r="A958" i="4" s="1"/>
  <c r="A960" i="4" s="1"/>
  <c r="A962" i="4" s="1"/>
  <c r="A964" i="4" s="1"/>
  <c r="A966" i="4" s="1"/>
  <c r="A968" i="4" s="1"/>
  <c r="A970" i="4" s="1"/>
  <c r="A972" i="4" s="1"/>
  <c r="A974" i="4" s="1"/>
  <c r="A976" i="4" s="1"/>
  <c r="A978" i="4" s="1"/>
  <c r="A980" i="4" s="1"/>
  <c r="A982" i="4" s="1"/>
  <c r="A984" i="4" s="1"/>
  <c r="A986" i="4" s="1"/>
  <c r="A988" i="4" s="1"/>
  <c r="A990" i="4" s="1"/>
  <c r="A992" i="4" s="1"/>
  <c r="A994" i="4" s="1"/>
  <c r="A996" i="4" s="1"/>
  <c r="A998" i="4" s="1"/>
  <c r="A1000" i="4" s="1"/>
  <c r="A1002" i="4" s="1"/>
  <c r="A1004" i="4" s="1"/>
  <c r="A1006" i="4" s="1"/>
  <c r="A1008" i="4" s="1"/>
  <c r="A1010" i="4" s="1"/>
  <c r="A1012" i="4" s="1"/>
  <c r="A1014" i="4" s="1"/>
  <c r="A1016" i="4" s="1"/>
  <c r="A1018" i="4" s="1"/>
  <c r="A1020" i="4" s="1"/>
  <c r="A1022" i="4" s="1"/>
  <c r="A1024" i="4" s="1"/>
  <c r="A1026" i="4" s="1"/>
  <c r="A1028" i="4" s="1"/>
  <c r="A1030" i="4" s="1"/>
  <c r="A1032" i="4" s="1"/>
  <c r="A1034" i="4" s="1"/>
  <c r="A1036" i="4" s="1"/>
  <c r="A1038" i="4" s="1"/>
  <c r="A1040" i="4" s="1"/>
  <c r="A1042" i="4" s="1"/>
  <c r="A1044" i="4" s="1"/>
  <c r="A1046" i="4" s="1"/>
  <c r="A1048" i="4" s="1"/>
  <c r="A1050" i="4" s="1"/>
  <c r="A1052" i="4" s="1"/>
  <c r="A1054" i="4" s="1"/>
  <c r="A1056" i="4" s="1"/>
  <c r="A1058" i="4" s="1"/>
  <c r="A1060" i="4" s="1"/>
  <c r="A1062" i="4" s="1"/>
  <c r="A1064" i="4" s="1"/>
  <c r="A1066" i="4" s="1"/>
  <c r="A1068" i="4" s="1"/>
  <c r="A1070" i="4" s="1"/>
  <c r="A1072" i="4" s="1"/>
  <c r="A1074" i="4" s="1"/>
  <c r="A1076" i="4" s="1"/>
  <c r="A1078" i="4" s="1"/>
  <c r="A1080" i="4" s="1"/>
  <c r="A1082" i="4" s="1"/>
  <c r="A1084" i="4" s="1"/>
  <c r="A1086" i="4" s="1"/>
  <c r="A1088" i="4" s="1"/>
  <c r="A1090" i="4" s="1"/>
  <c r="A1092" i="4" s="1"/>
  <c r="A1094" i="4" s="1"/>
  <c r="A1096" i="4" s="1"/>
  <c r="A1098" i="4" s="1"/>
  <c r="A1100" i="4" s="1"/>
  <c r="A1102" i="4" s="1"/>
  <c r="A1104" i="4" s="1"/>
  <c r="A1106" i="4" s="1"/>
  <c r="A1108" i="4" s="1"/>
  <c r="A1110" i="4" s="1"/>
  <c r="A1112" i="4" s="1"/>
  <c r="A1114" i="4" s="1"/>
  <c r="A1116" i="4" s="1"/>
  <c r="A1118" i="4" s="1"/>
  <c r="A1120" i="4" s="1"/>
  <c r="A1122" i="4" s="1"/>
  <c r="A1124" i="4" s="1"/>
  <c r="A1126" i="4" s="1"/>
  <c r="A1128" i="4" s="1"/>
  <c r="A1130" i="4" s="1"/>
  <c r="A1132" i="4" s="1"/>
  <c r="A1134" i="4" s="1"/>
  <c r="A1136" i="4" s="1"/>
  <c r="A1138" i="4" s="1"/>
  <c r="A1140" i="4" s="1"/>
  <c r="A1142" i="4" s="1"/>
  <c r="A1144" i="4" s="1"/>
  <c r="A1146" i="4" s="1"/>
  <c r="A1148" i="4" s="1"/>
  <c r="A1150" i="4" s="1"/>
  <c r="A1152" i="4" s="1"/>
  <c r="A1154" i="4" s="1"/>
  <c r="A1156" i="4" s="1"/>
  <c r="A1158" i="4" s="1"/>
  <c r="A1160" i="4" s="1"/>
  <c r="A1162" i="4" s="1"/>
  <c r="A1164" i="4" s="1"/>
  <c r="A1166" i="4" s="1"/>
  <c r="A1168" i="4" s="1"/>
  <c r="A1170" i="4" s="1"/>
  <c r="A1172" i="4" s="1"/>
  <c r="A1174" i="4" s="1"/>
  <c r="A1176" i="4" s="1"/>
  <c r="A1178" i="4" s="1"/>
  <c r="A1180" i="4" s="1"/>
  <c r="A1182" i="4" s="1"/>
  <c r="A1184" i="4" s="1"/>
  <c r="A1186" i="4" s="1"/>
  <c r="A1188" i="4" s="1"/>
  <c r="A1190" i="4" s="1"/>
  <c r="A1192" i="4" s="1"/>
  <c r="A1194" i="4" s="1"/>
  <c r="A1196" i="4" s="1"/>
  <c r="A1198" i="4" s="1"/>
  <c r="A1200" i="4" s="1"/>
  <c r="A1202" i="4" s="1"/>
  <c r="A1204" i="4" s="1"/>
  <c r="A1206" i="4" s="1"/>
  <c r="A1208" i="4" s="1"/>
  <c r="A1210" i="4" s="1"/>
  <c r="A1212" i="4" s="1"/>
  <c r="A1214" i="4" s="1"/>
  <c r="A1216" i="4" s="1"/>
  <c r="A1218" i="4" s="1"/>
  <c r="A1220" i="4" s="1"/>
  <c r="A1222" i="4" s="1"/>
  <c r="A1224" i="4" s="1"/>
  <c r="A1226" i="4" s="1"/>
  <c r="A1228" i="4" s="1"/>
  <c r="A1230" i="4" s="1"/>
  <c r="A1232" i="4" s="1"/>
  <c r="A1234" i="4" s="1"/>
  <c r="A1236" i="4" s="1"/>
  <c r="A1238" i="4" s="1"/>
  <c r="A1240" i="4" s="1"/>
  <c r="A1242" i="4" s="1"/>
  <c r="A1244" i="4" s="1"/>
  <c r="A1246" i="4" s="1"/>
  <c r="A1248" i="4" s="1"/>
  <c r="A1250" i="4" s="1"/>
  <c r="A1252" i="4" s="1"/>
  <c r="A1254" i="4" s="1"/>
  <c r="A1256" i="4" s="1"/>
  <c r="A1258" i="4" s="1"/>
  <c r="A3" i="4"/>
  <c r="D2" i="2"/>
  <c r="E2" i="2" s="1"/>
  <c r="C2" i="2"/>
  <c r="F2" i="2" s="1"/>
  <c r="B2" i="2"/>
  <c r="A3" i="2"/>
  <c r="D3" i="2" s="1"/>
  <c r="E3" i="2" s="1"/>
  <c r="G2" i="2" l="1"/>
  <c r="A4" i="2"/>
  <c r="D4" i="2" s="1"/>
  <c r="E4" i="2" s="1"/>
  <c r="C3" i="2"/>
  <c r="F3" i="2" s="1"/>
  <c r="B3" i="2"/>
  <c r="G3" i="2" l="1"/>
  <c r="A5" i="2"/>
  <c r="D5" i="2" s="1"/>
  <c r="E5" i="2" s="1"/>
  <c r="C4" i="2"/>
  <c r="F4" i="2" s="1"/>
  <c r="B4" i="2"/>
  <c r="G4" i="2" l="1"/>
  <c r="A6" i="2"/>
  <c r="D6" i="2" s="1"/>
  <c r="E6" i="2" s="1"/>
  <c r="C5" i="2"/>
  <c r="F5" i="2" s="1"/>
  <c r="B5" i="2"/>
  <c r="G5" i="2" l="1"/>
  <c r="A7" i="2"/>
  <c r="D7" i="2" s="1"/>
  <c r="E7" i="2" s="1"/>
  <c r="C6" i="2"/>
  <c r="F6" i="2" s="1"/>
  <c r="B6" i="2"/>
  <c r="G6" i="2" l="1"/>
  <c r="A8" i="2"/>
  <c r="D8" i="2" s="1"/>
  <c r="E8" i="2" s="1"/>
  <c r="C7" i="2"/>
  <c r="F7" i="2" s="1"/>
  <c r="B7" i="2"/>
  <c r="G7" i="2" l="1"/>
  <c r="A9" i="2"/>
  <c r="D9" i="2" s="1"/>
  <c r="E9" i="2" s="1"/>
  <c r="C8" i="2"/>
  <c r="F8" i="2" s="1"/>
  <c r="B8" i="2"/>
  <c r="G8" i="2" l="1"/>
  <c r="A10" i="2"/>
  <c r="D10" i="2" s="1"/>
  <c r="E10" i="2" s="1"/>
  <c r="C9" i="2"/>
  <c r="F9" i="2" s="1"/>
  <c r="B9" i="2"/>
  <c r="G9" i="2" l="1"/>
  <c r="A11" i="2"/>
  <c r="D11" i="2" s="1"/>
  <c r="E11" i="2" s="1"/>
  <c r="C10" i="2"/>
  <c r="F10" i="2" s="1"/>
  <c r="B10" i="2"/>
  <c r="G10" i="2" l="1"/>
  <c r="A12" i="2"/>
  <c r="D12" i="2" s="1"/>
  <c r="E12" i="2" s="1"/>
  <c r="C11" i="2"/>
  <c r="F11" i="2" s="1"/>
  <c r="B11" i="2"/>
  <c r="G11" i="2" l="1"/>
  <c r="A13" i="2"/>
  <c r="D13" i="2" s="1"/>
  <c r="E13" i="2" s="1"/>
  <c r="C12" i="2"/>
  <c r="F12" i="2" s="1"/>
  <c r="B12" i="2"/>
  <c r="G12" i="2" l="1"/>
  <c r="A14" i="2"/>
  <c r="D14" i="2" s="1"/>
  <c r="E14" i="2" s="1"/>
  <c r="C13" i="2"/>
  <c r="F13" i="2" s="1"/>
  <c r="G13" i="2" s="1"/>
  <c r="B13" i="2"/>
  <c r="A15" i="2" l="1"/>
  <c r="D15" i="2" s="1"/>
  <c r="E15" i="2" s="1"/>
  <c r="C14" i="2"/>
  <c r="F14" i="2" s="1"/>
  <c r="B14" i="2"/>
  <c r="G14" i="2" l="1"/>
  <c r="A16" i="2"/>
  <c r="D16" i="2" s="1"/>
  <c r="E16" i="2" s="1"/>
  <c r="C15" i="2"/>
  <c r="F15" i="2" s="1"/>
  <c r="G15" i="2" s="1"/>
  <c r="B15" i="2"/>
  <c r="A17" i="2" l="1"/>
  <c r="D17" i="2" s="1"/>
  <c r="E17" i="2" s="1"/>
  <c r="C16" i="2"/>
  <c r="F16" i="2" s="1"/>
  <c r="G16" i="2" s="1"/>
  <c r="B16" i="2"/>
  <c r="A18" i="2" l="1"/>
  <c r="D18" i="2" s="1"/>
  <c r="E18" i="2" s="1"/>
  <c r="C17" i="2"/>
  <c r="F17" i="2" s="1"/>
  <c r="B17" i="2"/>
  <c r="G17" i="2" l="1"/>
  <c r="A19" i="2"/>
  <c r="D19" i="2" s="1"/>
  <c r="E19" i="2" s="1"/>
  <c r="C18" i="2"/>
  <c r="F18" i="2" s="1"/>
  <c r="B18" i="2"/>
  <c r="G18" i="2" l="1"/>
  <c r="A20" i="2"/>
  <c r="D20" i="2" s="1"/>
  <c r="E20" i="2" s="1"/>
  <c r="C19" i="2"/>
  <c r="F19" i="2" s="1"/>
  <c r="B19" i="2"/>
  <c r="G19" i="2" l="1"/>
  <c r="A21" i="2"/>
  <c r="D21" i="2" s="1"/>
  <c r="E21" i="2" s="1"/>
  <c r="C20" i="2"/>
  <c r="F20" i="2" s="1"/>
  <c r="B20" i="2"/>
  <c r="G20" i="2" l="1"/>
  <c r="A22" i="2"/>
  <c r="D22" i="2" s="1"/>
  <c r="E22" i="2" s="1"/>
  <c r="C21" i="2"/>
  <c r="F21" i="2" s="1"/>
  <c r="B21" i="2"/>
  <c r="G21" i="2" l="1"/>
  <c r="A23" i="2"/>
  <c r="D23" i="2" s="1"/>
  <c r="E23" i="2" s="1"/>
  <c r="C22" i="2"/>
  <c r="F22" i="2" s="1"/>
  <c r="G22" i="2" s="1"/>
  <c r="B22" i="2"/>
  <c r="A24" i="2" l="1"/>
  <c r="D24" i="2" s="1"/>
  <c r="E24" i="2" s="1"/>
  <c r="C23" i="2"/>
  <c r="F23" i="2" s="1"/>
  <c r="B23" i="2"/>
  <c r="G23" i="2" l="1"/>
  <c r="A25" i="2"/>
  <c r="D25" i="2" s="1"/>
  <c r="E25" i="2" s="1"/>
  <c r="C24" i="2"/>
  <c r="F24" i="2" s="1"/>
  <c r="B24" i="2"/>
  <c r="G24" i="2" l="1"/>
  <c r="A26" i="2"/>
  <c r="D26" i="2" s="1"/>
  <c r="E26" i="2" s="1"/>
  <c r="C25" i="2"/>
  <c r="F25" i="2" s="1"/>
  <c r="G25" i="2" s="1"/>
  <c r="B25" i="2"/>
  <c r="A27" i="2" l="1"/>
  <c r="D27" i="2" s="1"/>
  <c r="E27" i="2" s="1"/>
  <c r="C26" i="2"/>
  <c r="F26" i="2" s="1"/>
  <c r="B26" i="2"/>
  <c r="G26" i="2" l="1"/>
  <c r="A28" i="2"/>
  <c r="D28" i="2" s="1"/>
  <c r="E28" i="2" s="1"/>
  <c r="C27" i="2"/>
  <c r="F27" i="2" s="1"/>
  <c r="B27" i="2"/>
  <c r="G27" i="2" l="1"/>
  <c r="A29" i="2"/>
  <c r="D29" i="2" s="1"/>
  <c r="E29" i="2" s="1"/>
  <c r="C28" i="2"/>
  <c r="F28" i="2" s="1"/>
  <c r="B28" i="2"/>
  <c r="G28" i="2" l="1"/>
  <c r="A30" i="2"/>
  <c r="D30" i="2" s="1"/>
  <c r="E30" i="2" s="1"/>
  <c r="C29" i="2"/>
  <c r="F29" i="2" s="1"/>
  <c r="B29" i="2"/>
  <c r="G29" i="2" l="1"/>
  <c r="A31" i="2"/>
  <c r="D31" i="2" s="1"/>
  <c r="E31" i="2" s="1"/>
  <c r="C30" i="2"/>
  <c r="F30" i="2" s="1"/>
  <c r="B30" i="2"/>
  <c r="G30" i="2" l="1"/>
  <c r="A32" i="2"/>
  <c r="D32" i="2" s="1"/>
  <c r="E32" i="2" s="1"/>
  <c r="C31" i="2"/>
  <c r="F31" i="2" s="1"/>
  <c r="G31" i="2" s="1"/>
  <c r="B31" i="2"/>
  <c r="A33" i="2" l="1"/>
  <c r="D33" i="2" s="1"/>
  <c r="E33" i="2" s="1"/>
  <c r="C32" i="2"/>
  <c r="F32" i="2" s="1"/>
  <c r="B32" i="2"/>
  <c r="G32" i="2" l="1"/>
  <c r="A34" i="2"/>
  <c r="D34" i="2" s="1"/>
  <c r="E34" i="2" s="1"/>
  <c r="C33" i="2"/>
  <c r="F33" i="2" s="1"/>
  <c r="B33" i="2"/>
  <c r="G33" i="2" l="1"/>
  <c r="A35" i="2"/>
  <c r="D35" i="2" s="1"/>
  <c r="E35" i="2" s="1"/>
  <c r="B34" i="2"/>
  <c r="C34" i="2"/>
  <c r="F34" i="2" s="1"/>
  <c r="G34" i="2" l="1"/>
  <c r="A36" i="2"/>
  <c r="D36" i="2" s="1"/>
  <c r="E36" i="2" s="1"/>
  <c r="C35" i="2"/>
  <c r="F35" i="2" s="1"/>
  <c r="B35" i="2"/>
  <c r="G35" i="2" l="1"/>
  <c r="A37" i="2"/>
  <c r="D37" i="2" s="1"/>
  <c r="E37" i="2" s="1"/>
  <c r="C36" i="2"/>
  <c r="F36" i="2" s="1"/>
  <c r="B36" i="2"/>
  <c r="G36" i="2" l="1"/>
  <c r="A38" i="2"/>
  <c r="D38" i="2" s="1"/>
  <c r="E38" i="2" s="1"/>
  <c r="C37" i="2"/>
  <c r="F37" i="2" s="1"/>
  <c r="B37" i="2"/>
  <c r="G37" i="2" l="1"/>
  <c r="A39" i="2"/>
  <c r="D39" i="2" s="1"/>
  <c r="E39" i="2" s="1"/>
  <c r="C38" i="2"/>
  <c r="F38" i="2" s="1"/>
  <c r="B38" i="2"/>
  <c r="G38" i="2" l="1"/>
  <c r="A40" i="2"/>
  <c r="D40" i="2" s="1"/>
  <c r="E40" i="2" s="1"/>
  <c r="C39" i="2"/>
  <c r="F39" i="2" s="1"/>
  <c r="B39" i="2"/>
  <c r="G39" i="2" l="1"/>
  <c r="A41" i="2"/>
  <c r="D41" i="2" s="1"/>
  <c r="E41" i="2" s="1"/>
  <c r="C40" i="2"/>
  <c r="F40" i="2" s="1"/>
  <c r="B40" i="2"/>
  <c r="G40" i="2" l="1"/>
  <c r="A42" i="2"/>
  <c r="D42" i="2" s="1"/>
  <c r="E42" i="2" s="1"/>
  <c r="C41" i="2"/>
  <c r="F41" i="2" s="1"/>
  <c r="B41" i="2"/>
  <c r="G41" i="2" l="1"/>
  <c r="A43" i="2"/>
  <c r="D43" i="2" s="1"/>
  <c r="E43" i="2" s="1"/>
  <c r="C42" i="2"/>
  <c r="F42" i="2" s="1"/>
  <c r="B42" i="2"/>
  <c r="G42" i="2" l="1"/>
  <c r="A44" i="2"/>
  <c r="D44" i="2" s="1"/>
  <c r="E44" i="2" s="1"/>
  <c r="C43" i="2"/>
  <c r="F43" i="2" s="1"/>
  <c r="B43" i="2"/>
  <c r="G43" i="2" l="1"/>
  <c r="A45" i="2"/>
  <c r="D45" i="2" s="1"/>
  <c r="E45" i="2" s="1"/>
  <c r="C44" i="2"/>
  <c r="F44" i="2" s="1"/>
  <c r="B44" i="2"/>
  <c r="G44" i="2" l="1"/>
  <c r="A46" i="2"/>
  <c r="D46" i="2" s="1"/>
  <c r="E46" i="2" s="1"/>
  <c r="C45" i="2"/>
  <c r="F45" i="2" s="1"/>
  <c r="B45" i="2"/>
  <c r="G45" i="2" l="1"/>
  <c r="A47" i="2"/>
  <c r="D47" i="2" s="1"/>
  <c r="E47" i="2" s="1"/>
  <c r="C46" i="2"/>
  <c r="F46" i="2" s="1"/>
  <c r="B46" i="2"/>
  <c r="G46" i="2" l="1"/>
  <c r="A48" i="2"/>
  <c r="D48" i="2" s="1"/>
  <c r="E48" i="2" s="1"/>
  <c r="C47" i="2"/>
  <c r="F47" i="2" s="1"/>
  <c r="B47" i="2"/>
  <c r="G47" i="2" l="1"/>
  <c r="A49" i="2"/>
  <c r="D49" i="2" s="1"/>
  <c r="E49" i="2" s="1"/>
  <c r="C48" i="2"/>
  <c r="F48" i="2" s="1"/>
  <c r="B48" i="2"/>
  <c r="G48" i="2" l="1"/>
  <c r="A50" i="2"/>
  <c r="D50" i="2" s="1"/>
  <c r="E50" i="2" s="1"/>
  <c r="C49" i="2"/>
  <c r="F49" i="2" s="1"/>
  <c r="G49" i="2" s="1"/>
  <c r="B49" i="2"/>
  <c r="A51" i="2" l="1"/>
  <c r="D51" i="2" s="1"/>
  <c r="E51" i="2" s="1"/>
  <c r="C50" i="2"/>
  <c r="F50" i="2" s="1"/>
  <c r="G50" i="2" s="1"/>
  <c r="B50" i="2"/>
  <c r="A52" i="2" l="1"/>
  <c r="D52" i="2" s="1"/>
  <c r="E52" i="2" s="1"/>
  <c r="C51" i="2"/>
  <c r="F51" i="2" s="1"/>
  <c r="B51" i="2"/>
  <c r="G51" i="2" l="1"/>
  <c r="A53" i="2"/>
  <c r="D53" i="2" s="1"/>
  <c r="E53" i="2" s="1"/>
  <c r="C52" i="2"/>
  <c r="F52" i="2" s="1"/>
  <c r="B52" i="2"/>
  <c r="G52" i="2" l="1"/>
  <c r="A54" i="2"/>
  <c r="D54" i="2" s="1"/>
  <c r="E54" i="2" s="1"/>
  <c r="C53" i="2"/>
  <c r="F53" i="2" s="1"/>
  <c r="B53" i="2"/>
  <c r="G53" i="2" l="1"/>
  <c r="A55" i="2"/>
  <c r="D55" i="2" s="1"/>
  <c r="E55" i="2" s="1"/>
  <c r="C54" i="2"/>
  <c r="F54" i="2" s="1"/>
  <c r="B54" i="2"/>
  <c r="G54" i="2" l="1"/>
  <c r="A56" i="2"/>
  <c r="D56" i="2" s="1"/>
  <c r="E56" i="2" s="1"/>
  <c r="C55" i="2"/>
  <c r="F55" i="2" s="1"/>
  <c r="B55" i="2"/>
  <c r="G55" i="2" l="1"/>
  <c r="A57" i="2"/>
  <c r="D57" i="2" s="1"/>
  <c r="E57" i="2" s="1"/>
  <c r="C56" i="2"/>
  <c r="F56" i="2" s="1"/>
  <c r="B56" i="2"/>
  <c r="G56" i="2" l="1"/>
  <c r="A58" i="2"/>
  <c r="D58" i="2" s="1"/>
  <c r="E58" i="2" s="1"/>
  <c r="C57" i="2"/>
  <c r="F57" i="2" s="1"/>
  <c r="B57" i="2"/>
  <c r="G57" i="2" l="1"/>
  <c r="A59" i="2"/>
  <c r="D59" i="2" s="1"/>
  <c r="E59" i="2" s="1"/>
  <c r="C58" i="2"/>
  <c r="F58" i="2" s="1"/>
  <c r="B58" i="2"/>
  <c r="G58" i="2" l="1"/>
  <c r="A60" i="2"/>
  <c r="D60" i="2" s="1"/>
  <c r="E60" i="2" s="1"/>
  <c r="C59" i="2"/>
  <c r="F59" i="2" s="1"/>
  <c r="B59" i="2"/>
  <c r="G59" i="2" l="1"/>
  <c r="A61" i="2"/>
  <c r="D61" i="2" s="1"/>
  <c r="E61" i="2" s="1"/>
  <c r="C60" i="2"/>
  <c r="F60" i="2" s="1"/>
  <c r="B60" i="2"/>
  <c r="G60" i="2" l="1"/>
  <c r="A62" i="2"/>
  <c r="D62" i="2" s="1"/>
  <c r="E62" i="2" s="1"/>
  <c r="C61" i="2"/>
  <c r="F61" i="2" s="1"/>
  <c r="G61" i="2" s="1"/>
  <c r="B61" i="2"/>
  <c r="A63" i="2" l="1"/>
  <c r="D63" i="2" s="1"/>
  <c r="E63" i="2" s="1"/>
  <c r="C62" i="2"/>
  <c r="F62" i="2" s="1"/>
  <c r="G62" i="2" s="1"/>
  <c r="B62" i="2"/>
  <c r="A64" i="2" l="1"/>
  <c r="D64" i="2" s="1"/>
  <c r="E64" i="2" s="1"/>
  <c r="C63" i="2"/>
  <c r="F63" i="2" s="1"/>
  <c r="G63" i="2" s="1"/>
  <c r="B63" i="2"/>
  <c r="A65" i="2" l="1"/>
  <c r="D65" i="2" s="1"/>
  <c r="E65" i="2" s="1"/>
  <c r="C64" i="2"/>
  <c r="F64" i="2" s="1"/>
  <c r="G64" i="2" s="1"/>
  <c r="B64" i="2"/>
  <c r="A66" i="2" l="1"/>
  <c r="D66" i="2" s="1"/>
  <c r="E66" i="2" s="1"/>
  <c r="C65" i="2"/>
  <c r="F65" i="2" s="1"/>
  <c r="G65" i="2" s="1"/>
  <c r="B65" i="2"/>
  <c r="A67" i="2" l="1"/>
  <c r="D67" i="2" s="1"/>
  <c r="E67" i="2" s="1"/>
  <c r="B66" i="2"/>
  <c r="C66" i="2"/>
  <c r="F66" i="2" s="1"/>
  <c r="G66" i="2" s="1"/>
  <c r="A68" i="2" l="1"/>
  <c r="D68" i="2" s="1"/>
  <c r="E68" i="2" s="1"/>
  <c r="C67" i="2"/>
  <c r="F67" i="2" s="1"/>
  <c r="G67" i="2" s="1"/>
  <c r="B67" i="2"/>
  <c r="A69" i="2" l="1"/>
  <c r="D69" i="2" s="1"/>
  <c r="E69" i="2" s="1"/>
  <c r="C68" i="2"/>
  <c r="F68" i="2" s="1"/>
  <c r="G68" i="2" s="1"/>
  <c r="B68" i="2"/>
  <c r="A70" i="2" l="1"/>
  <c r="D70" i="2" s="1"/>
  <c r="E70" i="2" s="1"/>
  <c r="C69" i="2"/>
  <c r="F69" i="2" s="1"/>
  <c r="G69" i="2" s="1"/>
  <c r="B69" i="2"/>
  <c r="A71" i="2" l="1"/>
  <c r="D71" i="2" s="1"/>
  <c r="E71" i="2" s="1"/>
  <c r="C70" i="2"/>
  <c r="F70" i="2" s="1"/>
  <c r="B70" i="2"/>
  <c r="G70" i="2" l="1"/>
  <c r="A72" i="2"/>
  <c r="D72" i="2" s="1"/>
  <c r="E72" i="2" s="1"/>
  <c r="C71" i="2"/>
  <c r="F71" i="2" s="1"/>
  <c r="G71" i="2" s="1"/>
  <c r="B71" i="2"/>
  <c r="A73" i="2" l="1"/>
  <c r="D73" i="2" s="1"/>
  <c r="E73" i="2" s="1"/>
  <c r="C72" i="2"/>
  <c r="F72" i="2" s="1"/>
  <c r="B72" i="2"/>
  <c r="G72" i="2" l="1"/>
  <c r="A74" i="2"/>
  <c r="D74" i="2" s="1"/>
  <c r="E74" i="2" s="1"/>
  <c r="C73" i="2"/>
  <c r="F73" i="2" s="1"/>
  <c r="G73" i="2" s="1"/>
  <c r="B73" i="2"/>
  <c r="A75" i="2" l="1"/>
  <c r="D75" i="2" s="1"/>
  <c r="E75" i="2" s="1"/>
  <c r="C74" i="2"/>
  <c r="F74" i="2" s="1"/>
  <c r="G74" i="2" s="1"/>
  <c r="B74" i="2"/>
  <c r="A76" i="2" l="1"/>
  <c r="D76" i="2" s="1"/>
  <c r="E76" i="2" s="1"/>
  <c r="C75" i="2"/>
  <c r="F75" i="2" s="1"/>
  <c r="B75" i="2"/>
  <c r="G75" i="2" l="1"/>
  <c r="A77" i="2"/>
  <c r="D77" i="2" s="1"/>
  <c r="E77" i="2" s="1"/>
  <c r="C76" i="2"/>
  <c r="F76" i="2" s="1"/>
  <c r="G76" i="2" s="1"/>
  <c r="B76" i="2"/>
  <c r="A78" i="2" l="1"/>
  <c r="D78" i="2" s="1"/>
  <c r="E78" i="2" s="1"/>
  <c r="C77" i="2"/>
  <c r="F77" i="2" s="1"/>
  <c r="B77" i="2"/>
  <c r="G77" i="2" l="1"/>
  <c r="A79" i="2"/>
  <c r="D79" i="2" s="1"/>
  <c r="E79" i="2" s="1"/>
  <c r="C78" i="2"/>
  <c r="F78" i="2" s="1"/>
  <c r="B78" i="2"/>
  <c r="G78" i="2" l="1"/>
  <c r="A80" i="2"/>
  <c r="D80" i="2" s="1"/>
  <c r="E80" i="2" s="1"/>
  <c r="C79" i="2"/>
  <c r="F79" i="2" s="1"/>
  <c r="B79" i="2"/>
  <c r="G79" i="2" l="1"/>
  <c r="A81" i="2"/>
  <c r="D81" i="2" s="1"/>
  <c r="E81" i="2" s="1"/>
  <c r="C80" i="2"/>
  <c r="F80" i="2" s="1"/>
  <c r="G80" i="2" s="1"/>
  <c r="B80" i="2"/>
  <c r="A82" i="2" l="1"/>
  <c r="D82" i="2" s="1"/>
  <c r="E82" i="2" s="1"/>
  <c r="C81" i="2"/>
  <c r="F81" i="2" s="1"/>
  <c r="B81" i="2"/>
  <c r="G81" i="2" l="1"/>
  <c r="A83" i="2"/>
  <c r="D83" i="2" s="1"/>
  <c r="E83" i="2" s="1"/>
  <c r="C82" i="2"/>
  <c r="F82" i="2" s="1"/>
  <c r="G82" i="2" s="1"/>
  <c r="B82" i="2"/>
  <c r="A84" i="2" l="1"/>
  <c r="D84" i="2" s="1"/>
  <c r="E84" i="2" s="1"/>
  <c r="C83" i="2"/>
  <c r="F83" i="2" s="1"/>
  <c r="B83" i="2"/>
  <c r="G83" i="2" l="1"/>
  <c r="A85" i="2"/>
  <c r="D85" i="2" s="1"/>
  <c r="E85" i="2" s="1"/>
  <c r="C84" i="2"/>
  <c r="F84" i="2" s="1"/>
  <c r="G84" i="2" s="1"/>
  <c r="B84" i="2"/>
  <c r="A86" i="2" l="1"/>
  <c r="D86" i="2" s="1"/>
  <c r="E86" i="2" s="1"/>
  <c r="C85" i="2"/>
  <c r="F85" i="2" s="1"/>
  <c r="B85" i="2"/>
  <c r="G85" i="2" l="1"/>
  <c r="A87" i="2"/>
  <c r="D87" i="2" s="1"/>
  <c r="E87" i="2" s="1"/>
  <c r="C86" i="2"/>
  <c r="F86" i="2" s="1"/>
  <c r="G86" i="2" s="1"/>
  <c r="B86" i="2"/>
  <c r="A88" i="2" l="1"/>
  <c r="D88" i="2" s="1"/>
  <c r="E88" i="2" s="1"/>
  <c r="C87" i="2"/>
  <c r="F87" i="2" s="1"/>
  <c r="B87" i="2"/>
  <c r="G87" i="2" l="1"/>
  <c r="A89" i="2"/>
  <c r="D89" i="2" s="1"/>
  <c r="E89" i="2" s="1"/>
  <c r="C88" i="2"/>
  <c r="F88" i="2" s="1"/>
  <c r="B88" i="2"/>
  <c r="G88" i="2" l="1"/>
  <c r="A90" i="2"/>
  <c r="D90" i="2" s="1"/>
  <c r="E90" i="2" s="1"/>
  <c r="C89" i="2"/>
  <c r="F89" i="2" s="1"/>
  <c r="G89" i="2" s="1"/>
  <c r="B89" i="2"/>
  <c r="A91" i="2" l="1"/>
  <c r="D91" i="2" s="1"/>
  <c r="E91" i="2" s="1"/>
  <c r="C90" i="2"/>
  <c r="F90" i="2" s="1"/>
  <c r="B90" i="2"/>
  <c r="G90" i="2" l="1"/>
  <c r="A92" i="2"/>
  <c r="D92" i="2" s="1"/>
  <c r="E92" i="2" s="1"/>
  <c r="C91" i="2"/>
  <c r="F91" i="2" s="1"/>
  <c r="G91" i="2" s="1"/>
  <c r="B91" i="2"/>
  <c r="A93" i="2" l="1"/>
  <c r="D93" i="2" s="1"/>
  <c r="E93" i="2" s="1"/>
  <c r="C92" i="2"/>
  <c r="F92" i="2" s="1"/>
  <c r="G92" i="2" s="1"/>
  <c r="B92" i="2"/>
  <c r="A94" i="2" l="1"/>
  <c r="D94" i="2" s="1"/>
  <c r="E94" i="2" s="1"/>
  <c r="C93" i="2"/>
  <c r="F93" i="2" s="1"/>
  <c r="G93" i="2" s="1"/>
  <c r="B93" i="2"/>
  <c r="A95" i="2" l="1"/>
  <c r="D95" i="2" s="1"/>
  <c r="E95" i="2" s="1"/>
  <c r="C94" i="2"/>
  <c r="F94" i="2" s="1"/>
  <c r="G94" i="2" s="1"/>
  <c r="B94" i="2"/>
  <c r="A96" i="2" l="1"/>
  <c r="D96" i="2" s="1"/>
  <c r="E96" i="2" s="1"/>
  <c r="C95" i="2"/>
  <c r="F95" i="2" s="1"/>
  <c r="B95" i="2"/>
  <c r="G95" i="2" l="1"/>
  <c r="A97" i="2"/>
  <c r="D97" i="2" s="1"/>
  <c r="E97" i="2" s="1"/>
  <c r="C96" i="2"/>
  <c r="F96" i="2" s="1"/>
  <c r="B96" i="2"/>
  <c r="G96" i="2" l="1"/>
  <c r="A98" i="2"/>
  <c r="D98" i="2" s="1"/>
  <c r="E98" i="2" s="1"/>
  <c r="C97" i="2"/>
  <c r="F97" i="2" s="1"/>
  <c r="B97" i="2"/>
  <c r="G97" i="2" l="1"/>
  <c r="A99" i="2"/>
  <c r="D99" i="2" s="1"/>
  <c r="E99" i="2" s="1"/>
  <c r="B98" i="2"/>
  <c r="C98" i="2"/>
  <c r="F98" i="2" s="1"/>
  <c r="G98" i="2" l="1"/>
  <c r="A100" i="2"/>
  <c r="D100" i="2" s="1"/>
  <c r="E100" i="2" s="1"/>
  <c r="C99" i="2"/>
  <c r="F99" i="2" s="1"/>
  <c r="G99" i="2" s="1"/>
  <c r="B99" i="2"/>
  <c r="A101" i="2" l="1"/>
  <c r="D101" i="2" s="1"/>
  <c r="E101" i="2" s="1"/>
  <c r="C100" i="2"/>
  <c r="F100" i="2" s="1"/>
  <c r="B100" i="2"/>
  <c r="G100" i="2" l="1"/>
  <c r="A102" i="2"/>
  <c r="D102" i="2" s="1"/>
  <c r="E102" i="2" s="1"/>
  <c r="C101" i="2"/>
  <c r="F101" i="2" s="1"/>
  <c r="G101" i="2" s="1"/>
  <c r="B101" i="2"/>
  <c r="A103" i="2" l="1"/>
  <c r="D103" i="2" s="1"/>
  <c r="E103" i="2" s="1"/>
  <c r="C102" i="2"/>
  <c r="F102" i="2" s="1"/>
  <c r="B102" i="2"/>
  <c r="G102" i="2" l="1"/>
  <c r="A104" i="2"/>
  <c r="D104" i="2" s="1"/>
  <c r="E104" i="2" s="1"/>
  <c r="C103" i="2"/>
  <c r="F103" i="2" s="1"/>
  <c r="G103" i="2" s="1"/>
  <c r="B103" i="2"/>
  <c r="A105" i="2" l="1"/>
  <c r="D105" i="2" s="1"/>
  <c r="E105" i="2" s="1"/>
  <c r="C104" i="2"/>
  <c r="F104" i="2" s="1"/>
  <c r="G104" i="2" s="1"/>
  <c r="B104" i="2"/>
  <c r="A106" i="2" l="1"/>
  <c r="D106" i="2" s="1"/>
  <c r="E106" i="2" s="1"/>
  <c r="C105" i="2"/>
  <c r="F105" i="2" s="1"/>
  <c r="G105" i="2" s="1"/>
  <c r="B105" i="2"/>
  <c r="A107" i="2" l="1"/>
  <c r="D107" i="2" s="1"/>
  <c r="E107" i="2" s="1"/>
  <c r="C106" i="2"/>
  <c r="F106" i="2" s="1"/>
  <c r="G106" i="2" s="1"/>
  <c r="B106" i="2"/>
  <c r="A108" i="2" l="1"/>
  <c r="D108" i="2" s="1"/>
  <c r="E108" i="2" s="1"/>
  <c r="C107" i="2"/>
  <c r="F107" i="2" s="1"/>
  <c r="B107" i="2"/>
  <c r="G107" i="2" l="1"/>
  <c r="A109" i="2"/>
  <c r="D109" i="2" s="1"/>
  <c r="E109" i="2" s="1"/>
  <c r="C108" i="2"/>
  <c r="F108" i="2" s="1"/>
  <c r="G108" i="2" s="1"/>
  <c r="B108" i="2"/>
  <c r="A110" i="2" l="1"/>
  <c r="D110" i="2" s="1"/>
  <c r="E110" i="2" s="1"/>
  <c r="C109" i="2"/>
  <c r="F109" i="2" s="1"/>
  <c r="B109" i="2"/>
  <c r="G109" i="2" l="1"/>
  <c r="A111" i="2"/>
  <c r="D111" i="2" s="1"/>
  <c r="E111" i="2" s="1"/>
  <c r="C110" i="2"/>
  <c r="F110" i="2" s="1"/>
  <c r="B110" i="2"/>
  <c r="G110" i="2" l="1"/>
  <c r="A112" i="2"/>
  <c r="D112" i="2" s="1"/>
  <c r="E112" i="2" s="1"/>
  <c r="C111" i="2"/>
  <c r="F111" i="2" s="1"/>
  <c r="B111" i="2"/>
  <c r="G111" i="2" l="1"/>
  <c r="A113" i="2"/>
  <c r="D113" i="2" s="1"/>
  <c r="E113" i="2" s="1"/>
  <c r="C112" i="2"/>
  <c r="F112" i="2" s="1"/>
  <c r="G112" i="2" s="1"/>
  <c r="B112" i="2"/>
  <c r="A114" i="2" l="1"/>
  <c r="D114" i="2" s="1"/>
  <c r="E114" i="2" s="1"/>
  <c r="C113" i="2"/>
  <c r="F113" i="2" s="1"/>
  <c r="G113" i="2" s="1"/>
  <c r="B113" i="2"/>
  <c r="A115" i="2" l="1"/>
  <c r="D115" i="2" s="1"/>
  <c r="E115" i="2" s="1"/>
  <c r="B114" i="2"/>
  <c r="C114" i="2"/>
  <c r="F114" i="2" s="1"/>
  <c r="G114" i="2" s="1"/>
  <c r="A116" i="2" l="1"/>
  <c r="D116" i="2" s="1"/>
  <c r="E116" i="2" s="1"/>
  <c r="C115" i="2"/>
  <c r="F115" i="2" s="1"/>
  <c r="G115" i="2" s="1"/>
  <c r="B115" i="2"/>
  <c r="A117" i="2" l="1"/>
  <c r="D117" i="2" s="1"/>
  <c r="E117" i="2" s="1"/>
  <c r="C116" i="2"/>
  <c r="F116" i="2" s="1"/>
  <c r="B116" i="2"/>
  <c r="G116" i="2" l="1"/>
  <c r="A118" i="2"/>
  <c r="D118" i="2" s="1"/>
  <c r="E118" i="2" s="1"/>
  <c r="C117" i="2"/>
  <c r="F117" i="2" s="1"/>
  <c r="B117" i="2"/>
  <c r="G117" i="2" l="1"/>
  <c r="A119" i="2"/>
  <c r="D119" i="2" s="1"/>
  <c r="E119" i="2" s="1"/>
  <c r="C118" i="2"/>
  <c r="F118" i="2" s="1"/>
  <c r="B118" i="2"/>
  <c r="G118" i="2" l="1"/>
  <c r="A120" i="2"/>
  <c r="D120" i="2" s="1"/>
  <c r="E120" i="2" s="1"/>
  <c r="C119" i="2"/>
  <c r="F119" i="2" s="1"/>
  <c r="B119" i="2"/>
  <c r="G119" i="2" l="1"/>
  <c r="A121" i="2"/>
  <c r="D121" i="2" s="1"/>
  <c r="E121" i="2" s="1"/>
  <c r="C120" i="2"/>
  <c r="F120" i="2" s="1"/>
  <c r="B120" i="2"/>
  <c r="G120" i="2" l="1"/>
  <c r="A122" i="2"/>
  <c r="D122" i="2" s="1"/>
  <c r="E122" i="2" s="1"/>
  <c r="C121" i="2"/>
  <c r="F121" i="2" s="1"/>
  <c r="B121" i="2"/>
  <c r="G121" i="2" l="1"/>
  <c r="A123" i="2"/>
  <c r="D123" i="2" s="1"/>
  <c r="E123" i="2" s="1"/>
  <c r="C122" i="2"/>
  <c r="F122" i="2" s="1"/>
  <c r="B122" i="2"/>
  <c r="G122" i="2" l="1"/>
  <c r="A124" i="2"/>
  <c r="D124" i="2" s="1"/>
  <c r="E124" i="2" s="1"/>
  <c r="C123" i="2"/>
  <c r="F123" i="2" s="1"/>
  <c r="B123" i="2"/>
  <c r="G123" i="2" l="1"/>
  <c r="A125" i="2"/>
  <c r="D125" i="2" s="1"/>
  <c r="E125" i="2" s="1"/>
  <c r="C124" i="2"/>
  <c r="F124" i="2" s="1"/>
  <c r="B124" i="2"/>
  <c r="G124" i="2" l="1"/>
  <c r="A126" i="2"/>
  <c r="D126" i="2" s="1"/>
  <c r="E126" i="2" s="1"/>
  <c r="C125" i="2"/>
  <c r="F125" i="2" s="1"/>
  <c r="B125" i="2"/>
  <c r="G125" i="2" l="1"/>
  <c r="A127" i="2"/>
  <c r="D127" i="2" s="1"/>
  <c r="E127" i="2" s="1"/>
  <c r="C126" i="2"/>
  <c r="F126" i="2" s="1"/>
  <c r="G126" i="2" s="1"/>
  <c r="B126" i="2"/>
  <c r="A128" i="2" l="1"/>
  <c r="D128" i="2" s="1"/>
  <c r="E128" i="2" s="1"/>
  <c r="C127" i="2"/>
  <c r="F127" i="2" s="1"/>
  <c r="G127" i="2" s="1"/>
  <c r="B127" i="2"/>
  <c r="A129" i="2" l="1"/>
  <c r="D129" i="2" s="1"/>
  <c r="E129" i="2" s="1"/>
  <c r="C128" i="2"/>
  <c r="F128" i="2" s="1"/>
  <c r="G128" i="2" s="1"/>
  <c r="B128" i="2"/>
  <c r="A130" i="2" l="1"/>
  <c r="D130" i="2" s="1"/>
  <c r="E130" i="2" s="1"/>
  <c r="C129" i="2"/>
  <c r="F129" i="2" s="1"/>
  <c r="G129" i="2" s="1"/>
  <c r="B129" i="2"/>
  <c r="A131" i="2" l="1"/>
  <c r="D131" i="2" s="1"/>
  <c r="E131" i="2" s="1"/>
  <c r="B130" i="2"/>
  <c r="C130" i="2"/>
  <c r="F130" i="2" s="1"/>
  <c r="G130" i="2" l="1"/>
  <c r="A132" i="2"/>
  <c r="D132" i="2" s="1"/>
  <c r="E132" i="2" s="1"/>
  <c r="C131" i="2"/>
  <c r="F131" i="2" s="1"/>
  <c r="B131" i="2"/>
  <c r="G131" i="2" l="1"/>
  <c r="A133" i="2"/>
  <c r="D133" i="2" s="1"/>
  <c r="E133" i="2" s="1"/>
  <c r="C132" i="2"/>
  <c r="F132" i="2" s="1"/>
  <c r="B132" i="2"/>
  <c r="G132" i="2" l="1"/>
  <c r="A134" i="2"/>
  <c r="D134" i="2" s="1"/>
  <c r="E134" i="2" s="1"/>
  <c r="C133" i="2"/>
  <c r="F133" i="2" s="1"/>
  <c r="G133" i="2" s="1"/>
  <c r="B133" i="2"/>
  <c r="A135" i="2" l="1"/>
  <c r="D135" i="2" s="1"/>
  <c r="E135" i="2" s="1"/>
  <c r="C134" i="2"/>
  <c r="F134" i="2" s="1"/>
  <c r="B134" i="2"/>
  <c r="G134" i="2" l="1"/>
  <c r="A136" i="2"/>
  <c r="D136" i="2" s="1"/>
  <c r="E136" i="2" s="1"/>
  <c r="C135" i="2"/>
  <c r="F135" i="2" s="1"/>
  <c r="B135" i="2"/>
  <c r="G135" i="2" l="1"/>
  <c r="A137" i="2"/>
  <c r="D137" i="2" s="1"/>
  <c r="E137" i="2" s="1"/>
  <c r="C136" i="2"/>
  <c r="F136" i="2" s="1"/>
  <c r="B136" i="2"/>
  <c r="G136" i="2" l="1"/>
  <c r="A138" i="2"/>
  <c r="D138" i="2" s="1"/>
  <c r="E138" i="2" s="1"/>
  <c r="C137" i="2"/>
  <c r="F137" i="2" s="1"/>
  <c r="B137" i="2"/>
  <c r="G137" i="2" l="1"/>
  <c r="A139" i="2"/>
  <c r="D139" i="2" s="1"/>
  <c r="E139" i="2" s="1"/>
  <c r="C138" i="2"/>
  <c r="F138" i="2" s="1"/>
  <c r="B138" i="2"/>
  <c r="G138" i="2" l="1"/>
  <c r="A140" i="2"/>
  <c r="D140" i="2" s="1"/>
  <c r="E140" i="2" s="1"/>
  <c r="C139" i="2"/>
  <c r="F139" i="2" s="1"/>
  <c r="B139" i="2"/>
  <c r="G139" i="2" l="1"/>
  <c r="A141" i="2"/>
  <c r="D141" i="2" s="1"/>
  <c r="E141" i="2" s="1"/>
  <c r="C140" i="2"/>
  <c r="F140" i="2" s="1"/>
  <c r="B140" i="2"/>
  <c r="G140" i="2" l="1"/>
  <c r="A142" i="2"/>
  <c r="D142" i="2" s="1"/>
  <c r="E142" i="2" s="1"/>
  <c r="C141" i="2"/>
  <c r="F141" i="2" s="1"/>
  <c r="B141" i="2"/>
  <c r="G141" i="2" l="1"/>
  <c r="A143" i="2"/>
  <c r="D143" i="2" s="1"/>
  <c r="E143" i="2" s="1"/>
  <c r="C142" i="2"/>
  <c r="F142" i="2" s="1"/>
  <c r="B142" i="2"/>
  <c r="G142" i="2" l="1"/>
  <c r="A144" i="2"/>
  <c r="D144" i="2" s="1"/>
  <c r="E144" i="2" s="1"/>
  <c r="C143" i="2"/>
  <c r="F143" i="2" s="1"/>
  <c r="B143" i="2"/>
  <c r="G143" i="2" l="1"/>
  <c r="A145" i="2"/>
  <c r="D145" i="2" s="1"/>
  <c r="E145" i="2" s="1"/>
  <c r="C144" i="2"/>
  <c r="F144" i="2" s="1"/>
  <c r="B144" i="2"/>
  <c r="G144" i="2" l="1"/>
  <c r="A146" i="2"/>
  <c r="D146" i="2" s="1"/>
  <c r="E146" i="2" s="1"/>
  <c r="C145" i="2"/>
  <c r="F145" i="2" s="1"/>
  <c r="B145" i="2"/>
  <c r="G145" i="2" l="1"/>
  <c r="A147" i="2"/>
  <c r="D147" i="2" s="1"/>
  <c r="E147" i="2" s="1"/>
  <c r="C146" i="2"/>
  <c r="F146" i="2" s="1"/>
  <c r="B146" i="2"/>
  <c r="G146" i="2" l="1"/>
  <c r="A148" i="2"/>
  <c r="D148" i="2" s="1"/>
  <c r="E148" i="2" s="1"/>
  <c r="C147" i="2"/>
  <c r="F147" i="2" s="1"/>
  <c r="B147" i="2"/>
  <c r="G147" i="2" l="1"/>
  <c r="A149" i="2"/>
  <c r="D149" i="2" s="1"/>
  <c r="E149" i="2" s="1"/>
  <c r="C148" i="2"/>
  <c r="F148" i="2" s="1"/>
  <c r="B148" i="2"/>
  <c r="G148" i="2" l="1"/>
  <c r="A150" i="2"/>
  <c r="D150" i="2" s="1"/>
  <c r="E150" i="2" s="1"/>
  <c r="C149" i="2"/>
  <c r="F149" i="2" s="1"/>
  <c r="G149" i="2" s="1"/>
  <c r="B149" i="2"/>
  <c r="A151" i="2" l="1"/>
  <c r="D151" i="2" s="1"/>
  <c r="E151" i="2" s="1"/>
  <c r="C150" i="2"/>
  <c r="F150" i="2" s="1"/>
  <c r="B150" i="2"/>
  <c r="G150" i="2" l="1"/>
  <c r="A152" i="2"/>
  <c r="D152" i="2" s="1"/>
  <c r="E152" i="2" s="1"/>
  <c r="C151" i="2"/>
  <c r="F151" i="2" s="1"/>
  <c r="B151" i="2"/>
  <c r="G151" i="2" l="1"/>
  <c r="A153" i="2"/>
  <c r="D153" i="2" s="1"/>
  <c r="E153" i="2" s="1"/>
  <c r="C152" i="2"/>
  <c r="F152" i="2" s="1"/>
  <c r="G152" i="2" s="1"/>
  <c r="B152" i="2"/>
  <c r="A154" i="2" l="1"/>
  <c r="D154" i="2" s="1"/>
  <c r="E154" i="2" s="1"/>
  <c r="C153" i="2"/>
  <c r="F153" i="2" s="1"/>
  <c r="B153" i="2"/>
  <c r="G153" i="2" l="1"/>
  <c r="A155" i="2"/>
  <c r="D155" i="2" s="1"/>
  <c r="E155" i="2" s="1"/>
  <c r="C154" i="2"/>
  <c r="F154" i="2" s="1"/>
  <c r="B154" i="2"/>
  <c r="G154" i="2" l="1"/>
  <c r="A156" i="2"/>
  <c r="D156" i="2" s="1"/>
  <c r="E156" i="2" s="1"/>
  <c r="C155" i="2"/>
  <c r="F155" i="2" s="1"/>
  <c r="B155" i="2"/>
  <c r="G155" i="2" l="1"/>
  <c r="A157" i="2"/>
  <c r="D157" i="2" s="1"/>
  <c r="E157" i="2" s="1"/>
  <c r="C156" i="2"/>
  <c r="F156" i="2" s="1"/>
  <c r="B156" i="2"/>
  <c r="G156" i="2" l="1"/>
  <c r="A158" i="2"/>
  <c r="D158" i="2" s="1"/>
  <c r="E158" i="2" s="1"/>
  <c r="C157" i="2"/>
  <c r="F157" i="2" s="1"/>
  <c r="G157" i="2" s="1"/>
  <c r="B157" i="2"/>
  <c r="A159" i="2" l="1"/>
  <c r="D159" i="2" s="1"/>
  <c r="E159" i="2" s="1"/>
  <c r="C158" i="2"/>
  <c r="F158" i="2" s="1"/>
  <c r="G158" i="2" s="1"/>
  <c r="B158" i="2"/>
  <c r="A160" i="2" l="1"/>
  <c r="D160" i="2" s="1"/>
  <c r="E160" i="2" s="1"/>
  <c r="C159" i="2"/>
  <c r="F159" i="2" s="1"/>
  <c r="G159" i="2" s="1"/>
  <c r="B159" i="2"/>
  <c r="A161" i="2" l="1"/>
  <c r="D161" i="2" s="1"/>
  <c r="E161" i="2" s="1"/>
  <c r="C160" i="2"/>
  <c r="F160" i="2" s="1"/>
  <c r="G160" i="2" s="1"/>
  <c r="B160" i="2"/>
  <c r="A162" i="2" l="1"/>
  <c r="D162" i="2" s="1"/>
  <c r="E162" i="2" s="1"/>
  <c r="C161" i="2"/>
  <c r="F161" i="2" s="1"/>
  <c r="G161" i="2" s="1"/>
  <c r="B161" i="2"/>
  <c r="A163" i="2" l="1"/>
  <c r="D163" i="2" s="1"/>
  <c r="E163" i="2" s="1"/>
  <c r="C162" i="2"/>
  <c r="F162" i="2" s="1"/>
  <c r="G162" i="2" s="1"/>
  <c r="B162" i="2"/>
  <c r="A164" i="2" l="1"/>
  <c r="D164" i="2" s="1"/>
  <c r="E164" i="2" s="1"/>
  <c r="C163" i="2"/>
  <c r="F163" i="2" s="1"/>
  <c r="G163" i="2" s="1"/>
  <c r="B163" i="2"/>
  <c r="A165" i="2" l="1"/>
  <c r="D165" i="2" s="1"/>
  <c r="E165" i="2" s="1"/>
  <c r="C164" i="2"/>
  <c r="F164" i="2" s="1"/>
  <c r="B164" i="2"/>
  <c r="G164" i="2" l="1"/>
  <c r="A166" i="2"/>
  <c r="D166" i="2" s="1"/>
  <c r="E166" i="2" s="1"/>
  <c r="C165" i="2"/>
  <c r="F165" i="2" s="1"/>
  <c r="B165" i="2"/>
  <c r="G165" i="2" l="1"/>
  <c r="A167" i="2"/>
  <c r="D167" i="2" s="1"/>
  <c r="E167" i="2" s="1"/>
  <c r="C166" i="2"/>
  <c r="F166" i="2" s="1"/>
  <c r="B166" i="2"/>
  <c r="G166" i="2" l="1"/>
  <c r="A168" i="2"/>
  <c r="D168" i="2" s="1"/>
  <c r="E168" i="2" s="1"/>
  <c r="C167" i="2"/>
  <c r="F167" i="2" s="1"/>
  <c r="B167" i="2"/>
  <c r="G167" i="2" l="1"/>
  <c r="A169" i="2"/>
  <c r="D169" i="2" s="1"/>
  <c r="E169" i="2" s="1"/>
  <c r="C168" i="2"/>
  <c r="F168" i="2" s="1"/>
  <c r="B168" i="2"/>
  <c r="G168" i="2" l="1"/>
  <c r="A170" i="2"/>
  <c r="D170" i="2" s="1"/>
  <c r="E170" i="2" s="1"/>
  <c r="C169" i="2"/>
  <c r="F169" i="2" s="1"/>
  <c r="B169" i="2"/>
  <c r="G169" i="2" l="1"/>
  <c r="A171" i="2"/>
  <c r="D171" i="2" s="1"/>
  <c r="E171" i="2" s="1"/>
  <c r="C170" i="2"/>
  <c r="F170" i="2" s="1"/>
  <c r="B170" i="2"/>
  <c r="G170" i="2" l="1"/>
  <c r="A172" i="2"/>
  <c r="D172" i="2" s="1"/>
  <c r="E172" i="2" s="1"/>
  <c r="C171" i="2"/>
  <c r="F171" i="2" s="1"/>
  <c r="B171" i="2"/>
  <c r="G171" i="2" l="1"/>
  <c r="A173" i="2"/>
  <c r="D173" i="2" s="1"/>
  <c r="E173" i="2" s="1"/>
  <c r="C172" i="2"/>
  <c r="F172" i="2" s="1"/>
  <c r="B172" i="2"/>
  <c r="G172" i="2" l="1"/>
  <c r="A174" i="2"/>
  <c r="D174" i="2" s="1"/>
  <c r="E174" i="2" s="1"/>
  <c r="C173" i="2"/>
  <c r="F173" i="2" s="1"/>
  <c r="B173" i="2"/>
  <c r="G173" i="2" l="1"/>
  <c r="A175" i="2"/>
  <c r="D175" i="2" s="1"/>
  <c r="E175" i="2" s="1"/>
  <c r="C174" i="2"/>
  <c r="F174" i="2" s="1"/>
  <c r="B174" i="2"/>
  <c r="G174" i="2" l="1"/>
  <c r="A176" i="2"/>
  <c r="D176" i="2" s="1"/>
  <c r="E176" i="2" s="1"/>
  <c r="C175" i="2"/>
  <c r="F175" i="2" s="1"/>
  <c r="B175" i="2"/>
  <c r="G175" i="2" l="1"/>
  <c r="A177" i="2"/>
  <c r="D177" i="2" s="1"/>
  <c r="E177" i="2" s="1"/>
  <c r="C176" i="2"/>
  <c r="F176" i="2" s="1"/>
  <c r="B176" i="2"/>
  <c r="G176" i="2" l="1"/>
  <c r="A178" i="2"/>
  <c r="D178" i="2" s="1"/>
  <c r="E178" i="2" s="1"/>
  <c r="C177" i="2"/>
  <c r="F177" i="2" s="1"/>
  <c r="B177" i="2"/>
  <c r="G177" i="2" l="1"/>
  <c r="A179" i="2"/>
  <c r="D179" i="2" s="1"/>
  <c r="E179" i="2" s="1"/>
  <c r="C178" i="2"/>
  <c r="F178" i="2" s="1"/>
  <c r="B178" i="2"/>
  <c r="G178" i="2" l="1"/>
  <c r="A180" i="2"/>
  <c r="D180" i="2" s="1"/>
  <c r="E180" i="2" s="1"/>
  <c r="C179" i="2"/>
  <c r="F179" i="2" s="1"/>
  <c r="B179" i="2"/>
  <c r="G179" i="2" l="1"/>
  <c r="A181" i="2"/>
  <c r="D181" i="2" s="1"/>
  <c r="E181" i="2" s="1"/>
  <c r="C180" i="2"/>
  <c r="F180" i="2" s="1"/>
  <c r="B180" i="2"/>
  <c r="G180" i="2" l="1"/>
  <c r="A182" i="2"/>
  <c r="D182" i="2" s="1"/>
  <c r="E182" i="2" s="1"/>
  <c r="C181" i="2"/>
  <c r="F181" i="2" s="1"/>
  <c r="B181" i="2"/>
  <c r="G181" i="2" l="1"/>
  <c r="A183" i="2"/>
  <c r="D183" i="2" s="1"/>
  <c r="E183" i="2" s="1"/>
  <c r="C182" i="2"/>
  <c r="F182" i="2" s="1"/>
  <c r="B182" i="2"/>
  <c r="G182" i="2" l="1"/>
  <c r="A184" i="2"/>
  <c r="D184" i="2" s="1"/>
  <c r="E184" i="2" s="1"/>
  <c r="C183" i="2"/>
  <c r="F183" i="2" s="1"/>
  <c r="B183" i="2"/>
  <c r="G183" i="2" l="1"/>
  <c r="A185" i="2"/>
  <c r="D185" i="2" s="1"/>
  <c r="E185" i="2" s="1"/>
  <c r="C184" i="2"/>
  <c r="F184" i="2" s="1"/>
  <c r="B184" i="2"/>
  <c r="G184" i="2" l="1"/>
  <c r="A186" i="2"/>
  <c r="D186" i="2" s="1"/>
  <c r="E186" i="2" s="1"/>
  <c r="C185" i="2"/>
  <c r="F185" i="2" s="1"/>
  <c r="B185" i="2"/>
  <c r="G185" i="2" l="1"/>
  <c r="A187" i="2"/>
  <c r="D187" i="2" s="1"/>
  <c r="E187" i="2" s="1"/>
  <c r="C186" i="2"/>
  <c r="F186" i="2" s="1"/>
  <c r="B186" i="2"/>
  <c r="G186" i="2" l="1"/>
  <c r="A188" i="2"/>
  <c r="D188" i="2" s="1"/>
  <c r="E188" i="2" s="1"/>
  <c r="C187" i="2"/>
  <c r="F187" i="2" s="1"/>
  <c r="B187" i="2"/>
  <c r="G187" i="2" l="1"/>
  <c r="A189" i="2"/>
  <c r="D189" i="2" s="1"/>
  <c r="E189" i="2" s="1"/>
  <c r="C188" i="2"/>
  <c r="F188" i="2" s="1"/>
  <c r="B188" i="2"/>
  <c r="G188" i="2" l="1"/>
  <c r="A190" i="2"/>
  <c r="D190" i="2" s="1"/>
  <c r="E190" i="2" s="1"/>
  <c r="C189" i="2"/>
  <c r="F189" i="2" s="1"/>
  <c r="B189" i="2"/>
  <c r="G189" i="2" l="1"/>
  <c r="A191" i="2"/>
  <c r="D191" i="2" s="1"/>
  <c r="E191" i="2" s="1"/>
  <c r="C190" i="2"/>
  <c r="F190" i="2" s="1"/>
  <c r="B190" i="2"/>
  <c r="G190" i="2" l="1"/>
  <c r="A192" i="2"/>
  <c r="D192" i="2" s="1"/>
  <c r="E192" i="2" s="1"/>
  <c r="C191" i="2"/>
  <c r="F191" i="2" s="1"/>
  <c r="B191" i="2"/>
  <c r="G191" i="2" l="1"/>
  <c r="A193" i="2"/>
  <c r="D193" i="2" s="1"/>
  <c r="E193" i="2" s="1"/>
  <c r="C192" i="2"/>
  <c r="F192" i="2" s="1"/>
  <c r="B192" i="2"/>
  <c r="G192" i="2" l="1"/>
  <c r="A194" i="2"/>
  <c r="D194" i="2" s="1"/>
  <c r="E194" i="2" s="1"/>
  <c r="C193" i="2"/>
  <c r="F193" i="2" s="1"/>
  <c r="B193" i="2"/>
  <c r="G193" i="2" l="1"/>
  <c r="A195" i="2"/>
  <c r="D195" i="2" s="1"/>
  <c r="E195" i="2" s="1"/>
  <c r="C194" i="2"/>
  <c r="F194" i="2" s="1"/>
  <c r="B194" i="2"/>
  <c r="G194" i="2" l="1"/>
  <c r="A196" i="2"/>
  <c r="D196" i="2" s="1"/>
  <c r="E196" i="2" s="1"/>
  <c r="C195" i="2"/>
  <c r="F195" i="2" s="1"/>
  <c r="B195" i="2"/>
  <c r="G195" i="2" l="1"/>
  <c r="A197" i="2"/>
  <c r="D197" i="2" s="1"/>
  <c r="E197" i="2" s="1"/>
  <c r="C196" i="2"/>
  <c r="F196" i="2" s="1"/>
  <c r="B196" i="2"/>
  <c r="G196" i="2" l="1"/>
  <c r="A198" i="2"/>
  <c r="D198" i="2" s="1"/>
  <c r="E198" i="2" s="1"/>
  <c r="C197" i="2"/>
  <c r="F197" i="2" s="1"/>
  <c r="B197" i="2"/>
  <c r="G197" i="2" l="1"/>
  <c r="A199" i="2"/>
  <c r="D199" i="2" s="1"/>
  <c r="E199" i="2" s="1"/>
  <c r="C198" i="2"/>
  <c r="F198" i="2" s="1"/>
  <c r="B198" i="2"/>
  <c r="G198" i="2" l="1"/>
  <c r="A200" i="2"/>
  <c r="D200" i="2" s="1"/>
  <c r="E200" i="2" s="1"/>
  <c r="C199" i="2"/>
  <c r="F199" i="2" s="1"/>
  <c r="B199" i="2"/>
  <c r="G199" i="2" l="1"/>
  <c r="A201" i="2"/>
  <c r="D201" i="2" s="1"/>
  <c r="E201" i="2" s="1"/>
  <c r="C200" i="2"/>
  <c r="F200" i="2" s="1"/>
  <c r="G200" i="2" s="1"/>
  <c r="B200" i="2"/>
  <c r="A202" i="2" l="1"/>
  <c r="D202" i="2" s="1"/>
  <c r="E202" i="2" s="1"/>
  <c r="C201" i="2"/>
  <c r="F201" i="2" s="1"/>
  <c r="G201" i="2" s="1"/>
  <c r="B201" i="2"/>
  <c r="A203" i="2" l="1"/>
  <c r="D203" i="2" s="1"/>
  <c r="E203" i="2" s="1"/>
  <c r="C202" i="2"/>
  <c r="F202" i="2" s="1"/>
  <c r="G202" i="2" s="1"/>
  <c r="B202" i="2"/>
  <c r="A204" i="2" l="1"/>
  <c r="D204" i="2" s="1"/>
  <c r="E204" i="2" s="1"/>
  <c r="C203" i="2"/>
  <c r="F203" i="2" s="1"/>
  <c r="G203" i="2" s="1"/>
  <c r="B203" i="2"/>
  <c r="A205" i="2" l="1"/>
  <c r="D205" i="2" s="1"/>
  <c r="E205" i="2" s="1"/>
  <c r="C204" i="2"/>
  <c r="F204" i="2" s="1"/>
  <c r="G204" i="2" s="1"/>
  <c r="B204" i="2"/>
  <c r="A206" i="2" l="1"/>
  <c r="D206" i="2" s="1"/>
  <c r="E206" i="2" s="1"/>
  <c r="C205" i="2"/>
  <c r="F205" i="2" s="1"/>
  <c r="B205" i="2"/>
  <c r="G205" i="2" l="1"/>
  <c r="A207" i="2"/>
  <c r="D207" i="2" s="1"/>
  <c r="E207" i="2" s="1"/>
  <c r="C206" i="2"/>
  <c r="F206" i="2" s="1"/>
  <c r="B206" i="2"/>
  <c r="G206" i="2" l="1"/>
  <c r="A208" i="2"/>
  <c r="D208" i="2" s="1"/>
  <c r="E208" i="2" s="1"/>
  <c r="C207" i="2"/>
  <c r="F207" i="2" s="1"/>
  <c r="B207" i="2"/>
  <c r="G207" i="2" l="1"/>
  <c r="A209" i="2"/>
  <c r="D209" i="2" s="1"/>
  <c r="E209" i="2" s="1"/>
  <c r="C208" i="2"/>
  <c r="F208" i="2" s="1"/>
  <c r="B208" i="2"/>
  <c r="G208" i="2" l="1"/>
  <c r="A210" i="2"/>
  <c r="D210" i="2" s="1"/>
  <c r="E210" i="2" s="1"/>
  <c r="C209" i="2"/>
  <c r="F209" i="2" s="1"/>
  <c r="B209" i="2"/>
  <c r="G209" i="2" l="1"/>
  <c r="A211" i="2"/>
  <c r="D211" i="2" s="1"/>
  <c r="E211" i="2" s="1"/>
  <c r="C210" i="2"/>
  <c r="F210" i="2" s="1"/>
  <c r="B210" i="2"/>
  <c r="G210" i="2" l="1"/>
  <c r="A212" i="2"/>
  <c r="D212" i="2" s="1"/>
  <c r="E212" i="2" s="1"/>
  <c r="C211" i="2"/>
  <c r="F211" i="2" s="1"/>
  <c r="B211" i="2"/>
  <c r="G211" i="2" l="1"/>
  <c r="A213" i="2"/>
  <c r="D213" i="2" s="1"/>
  <c r="E213" i="2" s="1"/>
  <c r="C212" i="2"/>
  <c r="F212" i="2" s="1"/>
  <c r="B212" i="2"/>
  <c r="G212" i="2" l="1"/>
  <c r="A214" i="2"/>
  <c r="D214" i="2" s="1"/>
  <c r="E214" i="2" s="1"/>
  <c r="C213" i="2"/>
  <c r="F213" i="2" s="1"/>
  <c r="B213" i="2"/>
  <c r="G213" i="2" l="1"/>
  <c r="A215" i="2"/>
  <c r="D215" i="2" s="1"/>
  <c r="E215" i="2" s="1"/>
  <c r="C214" i="2"/>
  <c r="F214" i="2" s="1"/>
  <c r="B214" i="2"/>
  <c r="G214" i="2" l="1"/>
  <c r="A216" i="2"/>
  <c r="D216" i="2" s="1"/>
  <c r="E216" i="2" s="1"/>
  <c r="C215" i="2"/>
  <c r="F215" i="2" s="1"/>
  <c r="B215" i="2"/>
  <c r="G215" i="2" l="1"/>
  <c r="A217" i="2"/>
  <c r="D217" i="2" s="1"/>
  <c r="E217" i="2" s="1"/>
  <c r="C216" i="2"/>
  <c r="F216" i="2" s="1"/>
  <c r="B216" i="2"/>
  <c r="G216" i="2" l="1"/>
  <c r="A218" i="2"/>
  <c r="D218" i="2" s="1"/>
  <c r="E218" i="2" s="1"/>
  <c r="C217" i="2"/>
  <c r="F217" i="2" s="1"/>
  <c r="B217" i="2"/>
  <c r="G217" i="2" l="1"/>
  <c r="A219" i="2"/>
  <c r="D219" i="2" s="1"/>
  <c r="E219" i="2" s="1"/>
  <c r="C218" i="2"/>
  <c r="F218" i="2" s="1"/>
  <c r="B218" i="2"/>
  <c r="G218" i="2" l="1"/>
  <c r="A220" i="2"/>
  <c r="D220" i="2" s="1"/>
  <c r="E220" i="2" s="1"/>
  <c r="C219" i="2"/>
  <c r="F219" i="2" s="1"/>
  <c r="B219" i="2"/>
  <c r="G219" i="2" l="1"/>
  <c r="A221" i="2"/>
  <c r="D221" i="2" s="1"/>
  <c r="E221" i="2" s="1"/>
  <c r="C220" i="2"/>
  <c r="F220" i="2" s="1"/>
  <c r="B220" i="2"/>
  <c r="G220" i="2" l="1"/>
  <c r="A222" i="2"/>
  <c r="D222" i="2" s="1"/>
  <c r="E222" i="2" s="1"/>
  <c r="C221" i="2"/>
  <c r="F221" i="2" s="1"/>
  <c r="B221" i="2"/>
  <c r="G221" i="2" l="1"/>
  <c r="A223" i="2"/>
  <c r="D223" i="2" s="1"/>
  <c r="E223" i="2" s="1"/>
  <c r="C222" i="2"/>
  <c r="F222" i="2" s="1"/>
  <c r="B222" i="2"/>
  <c r="G222" i="2" l="1"/>
  <c r="A224" i="2"/>
  <c r="D224" i="2" s="1"/>
  <c r="E224" i="2" s="1"/>
  <c r="C223" i="2"/>
  <c r="F223" i="2" s="1"/>
  <c r="B223" i="2"/>
  <c r="G223" i="2" l="1"/>
  <c r="A225" i="2"/>
  <c r="D225" i="2" s="1"/>
  <c r="E225" i="2" s="1"/>
  <c r="C224" i="2"/>
  <c r="F224" i="2" s="1"/>
  <c r="B224" i="2"/>
  <c r="G224" i="2" l="1"/>
  <c r="A226" i="2"/>
  <c r="D226" i="2" s="1"/>
  <c r="E226" i="2" s="1"/>
  <c r="C225" i="2"/>
  <c r="F225" i="2" s="1"/>
  <c r="B225" i="2"/>
  <c r="G225" i="2" l="1"/>
  <c r="A227" i="2"/>
  <c r="D227" i="2" s="1"/>
  <c r="E227" i="2" s="1"/>
  <c r="C226" i="2"/>
  <c r="F226" i="2" s="1"/>
  <c r="B226" i="2"/>
  <c r="G226" i="2" l="1"/>
  <c r="A228" i="2"/>
  <c r="D228" i="2" s="1"/>
  <c r="E228" i="2" s="1"/>
  <c r="C227" i="2"/>
  <c r="F227" i="2" s="1"/>
  <c r="B227" i="2"/>
  <c r="G227" i="2" l="1"/>
  <c r="A229" i="2"/>
  <c r="D229" i="2" s="1"/>
  <c r="E229" i="2" s="1"/>
  <c r="C228" i="2"/>
  <c r="F228" i="2" s="1"/>
  <c r="B228" i="2"/>
  <c r="G228" i="2" l="1"/>
  <c r="A230" i="2"/>
  <c r="D230" i="2" s="1"/>
  <c r="E230" i="2" s="1"/>
  <c r="C229" i="2"/>
  <c r="F229" i="2" s="1"/>
  <c r="B229" i="2"/>
  <c r="G229" i="2" l="1"/>
  <c r="A231" i="2"/>
  <c r="D231" i="2" s="1"/>
  <c r="E231" i="2" s="1"/>
  <c r="C230" i="2"/>
  <c r="F230" i="2" s="1"/>
  <c r="B230" i="2"/>
  <c r="G230" i="2" l="1"/>
  <c r="A232" i="2"/>
  <c r="D232" i="2" s="1"/>
  <c r="E232" i="2" s="1"/>
  <c r="C231" i="2"/>
  <c r="F231" i="2" s="1"/>
  <c r="B231" i="2"/>
  <c r="G231" i="2" l="1"/>
  <c r="A233" i="2"/>
  <c r="D233" i="2" s="1"/>
  <c r="E233" i="2" s="1"/>
  <c r="C232" i="2"/>
  <c r="F232" i="2" s="1"/>
  <c r="B232" i="2"/>
  <c r="G232" i="2" l="1"/>
  <c r="A234" i="2"/>
  <c r="D234" i="2" s="1"/>
  <c r="E234" i="2" s="1"/>
  <c r="C233" i="2"/>
  <c r="F233" i="2" s="1"/>
  <c r="G233" i="2" s="1"/>
  <c r="B233" i="2"/>
  <c r="A235" i="2" l="1"/>
  <c r="D235" i="2" s="1"/>
  <c r="E235" i="2" s="1"/>
  <c r="C234" i="2"/>
  <c r="F234" i="2" s="1"/>
  <c r="B234" i="2"/>
  <c r="G234" i="2" l="1"/>
  <c r="A236" i="2"/>
  <c r="D236" i="2" s="1"/>
  <c r="E236" i="2" s="1"/>
  <c r="C235" i="2"/>
  <c r="F235" i="2" s="1"/>
  <c r="B235" i="2"/>
  <c r="G235" i="2" l="1"/>
  <c r="A237" i="2"/>
  <c r="D237" i="2" s="1"/>
  <c r="E237" i="2" s="1"/>
  <c r="C236" i="2"/>
  <c r="F236" i="2" s="1"/>
  <c r="B236" i="2"/>
  <c r="G236" i="2" l="1"/>
  <c r="A238" i="2"/>
  <c r="D238" i="2" s="1"/>
  <c r="E238" i="2" s="1"/>
  <c r="C237" i="2"/>
  <c r="F237" i="2" s="1"/>
  <c r="B237" i="2"/>
  <c r="G237" i="2" l="1"/>
  <c r="A239" i="2"/>
  <c r="D239" i="2" s="1"/>
  <c r="E239" i="2" s="1"/>
  <c r="C238" i="2"/>
  <c r="F238" i="2" s="1"/>
  <c r="B238" i="2"/>
  <c r="G238" i="2" l="1"/>
  <c r="A240" i="2"/>
  <c r="D240" i="2" s="1"/>
  <c r="E240" i="2" s="1"/>
  <c r="C239" i="2"/>
  <c r="F239" i="2" s="1"/>
  <c r="B239" i="2"/>
  <c r="G239" i="2" l="1"/>
  <c r="A241" i="2"/>
  <c r="D241" i="2" s="1"/>
  <c r="E241" i="2" s="1"/>
  <c r="C240" i="2"/>
  <c r="F240" i="2" s="1"/>
  <c r="B240" i="2"/>
  <c r="G240" i="2" l="1"/>
  <c r="A242" i="2"/>
  <c r="D242" i="2" s="1"/>
  <c r="E242" i="2" s="1"/>
  <c r="C241" i="2"/>
  <c r="F241" i="2" s="1"/>
  <c r="B241" i="2"/>
  <c r="G241" i="2" l="1"/>
  <c r="A243" i="2"/>
  <c r="D243" i="2" s="1"/>
  <c r="E243" i="2" s="1"/>
  <c r="B242" i="2"/>
  <c r="C242" i="2"/>
  <c r="F242" i="2" s="1"/>
  <c r="G242" i="2" l="1"/>
  <c r="A244" i="2"/>
  <c r="D244" i="2" s="1"/>
  <c r="E244" i="2" s="1"/>
  <c r="C243" i="2"/>
  <c r="F243" i="2" s="1"/>
  <c r="B243" i="2"/>
  <c r="G243" i="2" l="1"/>
  <c r="A245" i="2"/>
  <c r="D245" i="2" s="1"/>
  <c r="E245" i="2" s="1"/>
  <c r="C244" i="2"/>
  <c r="F244" i="2" s="1"/>
  <c r="B244" i="2"/>
  <c r="G244" i="2" l="1"/>
  <c r="A246" i="2"/>
  <c r="D246" i="2" s="1"/>
  <c r="E246" i="2" s="1"/>
  <c r="C245" i="2"/>
  <c r="F245" i="2" s="1"/>
  <c r="B245" i="2"/>
  <c r="G245" i="2" l="1"/>
  <c r="A247" i="2"/>
  <c r="D247" i="2" s="1"/>
  <c r="E247" i="2" s="1"/>
  <c r="C246" i="2"/>
  <c r="F246" i="2" s="1"/>
  <c r="B246" i="2"/>
  <c r="G246" i="2" l="1"/>
  <c r="A248" i="2"/>
  <c r="D248" i="2" s="1"/>
  <c r="E248" i="2" s="1"/>
  <c r="C247" i="2"/>
  <c r="F247" i="2" s="1"/>
  <c r="B247" i="2"/>
  <c r="G247" i="2" l="1"/>
  <c r="A249" i="2"/>
  <c r="D249" i="2" s="1"/>
  <c r="E249" i="2" s="1"/>
  <c r="C248" i="2"/>
  <c r="F248" i="2" s="1"/>
  <c r="B248" i="2"/>
  <c r="G248" i="2" l="1"/>
  <c r="A250" i="2"/>
  <c r="D250" i="2" s="1"/>
  <c r="E250" i="2" s="1"/>
  <c r="C249" i="2"/>
  <c r="F249" i="2" s="1"/>
  <c r="B249" i="2"/>
  <c r="G249" i="2" l="1"/>
  <c r="A251" i="2"/>
  <c r="D251" i="2" s="1"/>
  <c r="E251" i="2" s="1"/>
  <c r="C250" i="2"/>
  <c r="F250" i="2" s="1"/>
  <c r="B250" i="2"/>
  <c r="G250" i="2" l="1"/>
  <c r="A252" i="2"/>
  <c r="D252" i="2" s="1"/>
  <c r="E252" i="2" s="1"/>
  <c r="C251" i="2"/>
  <c r="F251" i="2" s="1"/>
  <c r="B251" i="2"/>
  <c r="G251" i="2" l="1"/>
  <c r="A253" i="2"/>
  <c r="D253" i="2" s="1"/>
  <c r="E253" i="2" s="1"/>
  <c r="C252" i="2"/>
  <c r="F252" i="2" s="1"/>
  <c r="B252" i="2"/>
  <c r="G252" i="2" l="1"/>
  <c r="A254" i="2"/>
  <c r="D254" i="2" s="1"/>
  <c r="E254" i="2" s="1"/>
  <c r="C253" i="2"/>
  <c r="F253" i="2" s="1"/>
  <c r="B253" i="2"/>
  <c r="G253" i="2" l="1"/>
  <c r="A255" i="2"/>
  <c r="D255" i="2" s="1"/>
  <c r="E255" i="2" s="1"/>
  <c r="C254" i="2"/>
  <c r="F254" i="2" s="1"/>
  <c r="B254" i="2"/>
  <c r="G254" i="2" l="1"/>
  <c r="A256" i="2"/>
  <c r="D256" i="2" s="1"/>
  <c r="E256" i="2" s="1"/>
  <c r="C255" i="2"/>
  <c r="F255" i="2" s="1"/>
  <c r="B255" i="2"/>
  <c r="G255" i="2" l="1"/>
  <c r="A257" i="2"/>
  <c r="D257" i="2" s="1"/>
  <c r="E257" i="2" s="1"/>
  <c r="C256" i="2"/>
  <c r="F256" i="2" s="1"/>
  <c r="B256" i="2"/>
  <c r="G256" i="2" l="1"/>
  <c r="A258" i="2"/>
  <c r="D258" i="2" s="1"/>
  <c r="E258" i="2" s="1"/>
  <c r="C257" i="2"/>
  <c r="F257" i="2" s="1"/>
  <c r="B257" i="2"/>
  <c r="G257" i="2" l="1"/>
  <c r="A259" i="2"/>
  <c r="D259" i="2" s="1"/>
  <c r="E259" i="2" s="1"/>
  <c r="B258" i="2"/>
  <c r="C258" i="2"/>
  <c r="F258" i="2" s="1"/>
  <c r="G258" i="2" l="1"/>
  <c r="A260" i="2"/>
  <c r="D260" i="2" s="1"/>
  <c r="E260" i="2" s="1"/>
  <c r="C259" i="2"/>
  <c r="F259" i="2" s="1"/>
  <c r="B259" i="2"/>
  <c r="G259" i="2" l="1"/>
  <c r="A261" i="2"/>
  <c r="D261" i="2" s="1"/>
  <c r="E261" i="2" s="1"/>
  <c r="C260" i="2"/>
  <c r="F260" i="2" s="1"/>
  <c r="B260" i="2"/>
  <c r="G260" i="2" l="1"/>
  <c r="A262" i="2"/>
  <c r="D262" i="2" s="1"/>
  <c r="E262" i="2" s="1"/>
  <c r="C261" i="2"/>
  <c r="F261" i="2" s="1"/>
  <c r="B261" i="2"/>
  <c r="G261" i="2" l="1"/>
  <c r="A263" i="2"/>
  <c r="D263" i="2" s="1"/>
  <c r="E263" i="2" s="1"/>
  <c r="C262" i="2"/>
  <c r="F262" i="2" s="1"/>
  <c r="G262" i="2" s="1"/>
  <c r="B262" i="2"/>
  <c r="A264" i="2" l="1"/>
  <c r="D264" i="2" s="1"/>
  <c r="E264" i="2" s="1"/>
  <c r="C263" i="2"/>
  <c r="F263" i="2" s="1"/>
  <c r="B263" i="2"/>
  <c r="G263" i="2" l="1"/>
  <c r="A265" i="2"/>
  <c r="D265" i="2" s="1"/>
  <c r="E265" i="2" s="1"/>
  <c r="C264" i="2"/>
  <c r="F264" i="2" s="1"/>
  <c r="B264" i="2"/>
  <c r="G264" i="2" l="1"/>
  <c r="A266" i="2"/>
  <c r="D266" i="2" s="1"/>
  <c r="E266" i="2" s="1"/>
  <c r="C265" i="2"/>
  <c r="F265" i="2" s="1"/>
  <c r="G265" i="2" s="1"/>
  <c r="B265" i="2"/>
  <c r="A267" i="2" l="1"/>
  <c r="D267" i="2" s="1"/>
  <c r="E267" i="2" s="1"/>
  <c r="C266" i="2"/>
  <c r="F266" i="2" s="1"/>
  <c r="G266" i="2" s="1"/>
  <c r="B266" i="2"/>
  <c r="A268" i="2" l="1"/>
  <c r="D268" i="2" s="1"/>
  <c r="E268" i="2" s="1"/>
  <c r="C267" i="2"/>
  <c r="F267" i="2" s="1"/>
  <c r="G267" i="2" s="1"/>
  <c r="B267" i="2"/>
  <c r="A269" i="2" l="1"/>
  <c r="D269" i="2" s="1"/>
  <c r="E269" i="2" s="1"/>
  <c r="C268" i="2"/>
  <c r="F268" i="2" s="1"/>
  <c r="B268" i="2"/>
  <c r="G268" i="2" l="1"/>
  <c r="A270" i="2"/>
  <c r="D270" i="2" s="1"/>
  <c r="E270" i="2" s="1"/>
  <c r="C269" i="2"/>
  <c r="F269" i="2" s="1"/>
  <c r="B269" i="2"/>
  <c r="G269" i="2" l="1"/>
  <c r="A271" i="2"/>
  <c r="D271" i="2" s="1"/>
  <c r="E271" i="2" s="1"/>
  <c r="C270" i="2"/>
  <c r="F270" i="2" s="1"/>
  <c r="G270" i="2" s="1"/>
  <c r="B270" i="2"/>
  <c r="A272" i="2" l="1"/>
  <c r="D272" i="2" s="1"/>
  <c r="E272" i="2" s="1"/>
  <c r="C271" i="2"/>
  <c r="F271" i="2" s="1"/>
  <c r="B271" i="2"/>
  <c r="G271" i="2" l="1"/>
  <c r="A273" i="2"/>
  <c r="D273" i="2" s="1"/>
  <c r="E273" i="2" s="1"/>
  <c r="C272" i="2"/>
  <c r="F272" i="2" s="1"/>
  <c r="B272" i="2"/>
  <c r="G272" i="2" l="1"/>
  <c r="A274" i="2"/>
  <c r="D274" i="2" s="1"/>
  <c r="E274" i="2" s="1"/>
  <c r="C273" i="2"/>
  <c r="F273" i="2" s="1"/>
  <c r="B273" i="2"/>
  <c r="G273" i="2" l="1"/>
  <c r="A275" i="2"/>
  <c r="D275" i="2" s="1"/>
  <c r="E275" i="2" s="1"/>
  <c r="C274" i="2"/>
  <c r="F274" i="2" s="1"/>
  <c r="B274" i="2"/>
  <c r="G274" i="2" l="1"/>
  <c r="A276" i="2"/>
  <c r="D276" i="2" s="1"/>
  <c r="E276" i="2" s="1"/>
  <c r="C275" i="2"/>
  <c r="F275" i="2" s="1"/>
  <c r="B275" i="2"/>
  <c r="G275" i="2" l="1"/>
  <c r="A277" i="2"/>
  <c r="D277" i="2" s="1"/>
  <c r="E277" i="2" s="1"/>
  <c r="C276" i="2"/>
  <c r="F276" i="2" s="1"/>
  <c r="B276" i="2"/>
  <c r="G276" i="2" l="1"/>
  <c r="A278" i="2"/>
  <c r="D278" i="2" s="1"/>
  <c r="E278" i="2" s="1"/>
  <c r="C277" i="2"/>
  <c r="F277" i="2" s="1"/>
  <c r="B277" i="2"/>
  <c r="G277" i="2" l="1"/>
  <c r="A279" i="2"/>
  <c r="D279" i="2" s="1"/>
  <c r="E279" i="2" s="1"/>
  <c r="C278" i="2"/>
  <c r="F278" i="2" s="1"/>
  <c r="B278" i="2"/>
  <c r="G278" i="2" l="1"/>
  <c r="A280" i="2"/>
  <c r="D280" i="2" s="1"/>
  <c r="E280" i="2" s="1"/>
  <c r="C279" i="2"/>
  <c r="F279" i="2" s="1"/>
  <c r="B279" i="2"/>
  <c r="G279" i="2" l="1"/>
  <c r="A281" i="2"/>
  <c r="D281" i="2" s="1"/>
  <c r="E281" i="2" s="1"/>
  <c r="C280" i="2"/>
  <c r="F280" i="2" s="1"/>
  <c r="G280" i="2" s="1"/>
  <c r="B280" i="2"/>
  <c r="A282" i="2" l="1"/>
  <c r="D282" i="2" s="1"/>
  <c r="E282" i="2" s="1"/>
  <c r="C281" i="2"/>
  <c r="F281" i="2" s="1"/>
  <c r="B281" i="2"/>
  <c r="G281" i="2" l="1"/>
  <c r="A283" i="2"/>
  <c r="D283" i="2" s="1"/>
  <c r="E283" i="2" s="1"/>
  <c r="C282" i="2"/>
  <c r="F282" i="2" s="1"/>
  <c r="B282" i="2"/>
  <c r="G282" i="2" l="1"/>
  <c r="A284" i="2"/>
  <c r="D284" i="2" s="1"/>
  <c r="E284" i="2" s="1"/>
  <c r="C283" i="2"/>
  <c r="F283" i="2" s="1"/>
  <c r="B283" i="2"/>
  <c r="G283" i="2" l="1"/>
  <c r="A285" i="2"/>
  <c r="D285" i="2" s="1"/>
  <c r="E285" i="2" s="1"/>
  <c r="C284" i="2"/>
  <c r="F284" i="2" s="1"/>
  <c r="B284" i="2"/>
  <c r="G284" i="2" l="1"/>
  <c r="A286" i="2"/>
  <c r="D286" i="2" s="1"/>
  <c r="E286" i="2" s="1"/>
  <c r="C285" i="2"/>
  <c r="F285" i="2" s="1"/>
  <c r="B285" i="2"/>
  <c r="G285" i="2" l="1"/>
  <c r="A287" i="2"/>
  <c r="D287" i="2" s="1"/>
  <c r="E287" i="2" s="1"/>
  <c r="C286" i="2"/>
  <c r="F286" i="2" s="1"/>
  <c r="B286" i="2"/>
  <c r="G286" i="2" l="1"/>
  <c r="A288" i="2"/>
  <c r="D288" i="2" s="1"/>
  <c r="E288" i="2" s="1"/>
  <c r="C287" i="2"/>
  <c r="F287" i="2" s="1"/>
  <c r="B287" i="2"/>
  <c r="G287" i="2" l="1"/>
  <c r="A289" i="2"/>
  <c r="D289" i="2" s="1"/>
  <c r="E289" i="2" s="1"/>
  <c r="C288" i="2"/>
  <c r="F288" i="2" s="1"/>
  <c r="B288" i="2"/>
  <c r="G288" i="2" l="1"/>
  <c r="A290" i="2"/>
  <c r="D290" i="2" s="1"/>
  <c r="E290" i="2" s="1"/>
  <c r="C289" i="2"/>
  <c r="F289" i="2" s="1"/>
  <c r="B289" i="2"/>
  <c r="G289" i="2" l="1"/>
  <c r="A291" i="2"/>
  <c r="D291" i="2" s="1"/>
  <c r="E291" i="2" s="1"/>
  <c r="B290" i="2"/>
  <c r="C290" i="2"/>
  <c r="F290" i="2" s="1"/>
  <c r="G290" i="2" l="1"/>
  <c r="A292" i="2"/>
  <c r="D292" i="2" s="1"/>
  <c r="E292" i="2" s="1"/>
  <c r="C291" i="2"/>
  <c r="F291" i="2" s="1"/>
  <c r="G291" i="2" s="1"/>
  <c r="B291" i="2"/>
  <c r="A293" i="2" l="1"/>
  <c r="D293" i="2" s="1"/>
  <c r="E293" i="2" s="1"/>
  <c r="C292" i="2"/>
  <c r="F292" i="2" s="1"/>
  <c r="G292" i="2" s="1"/>
  <c r="B292" i="2"/>
  <c r="A294" i="2" l="1"/>
  <c r="D294" i="2" s="1"/>
  <c r="E294" i="2" s="1"/>
  <c r="C293" i="2"/>
  <c r="F293" i="2" s="1"/>
  <c r="G293" i="2" s="1"/>
  <c r="B293" i="2"/>
  <c r="A295" i="2" l="1"/>
  <c r="D295" i="2" s="1"/>
  <c r="E295" i="2" s="1"/>
  <c r="C294" i="2"/>
  <c r="F294" i="2" s="1"/>
  <c r="B294" i="2"/>
  <c r="G294" i="2" l="1"/>
  <c r="A296" i="2"/>
  <c r="D296" i="2" s="1"/>
  <c r="E296" i="2" s="1"/>
  <c r="C295" i="2"/>
  <c r="F295" i="2" s="1"/>
  <c r="B295" i="2"/>
  <c r="G295" i="2" l="1"/>
  <c r="A297" i="2"/>
  <c r="D297" i="2" s="1"/>
  <c r="E297" i="2" s="1"/>
  <c r="C296" i="2"/>
  <c r="F296" i="2" s="1"/>
  <c r="B296" i="2"/>
  <c r="G296" i="2" l="1"/>
  <c r="A298" i="2"/>
  <c r="D298" i="2" s="1"/>
  <c r="E298" i="2" s="1"/>
  <c r="C297" i="2"/>
  <c r="F297" i="2" s="1"/>
  <c r="B297" i="2"/>
  <c r="G297" i="2" l="1"/>
  <c r="A299" i="2"/>
  <c r="D299" i="2" s="1"/>
  <c r="E299" i="2" s="1"/>
  <c r="C298" i="2"/>
  <c r="F298" i="2" s="1"/>
  <c r="B298" i="2"/>
  <c r="G298" i="2" l="1"/>
  <c r="A300" i="2"/>
  <c r="D300" i="2" s="1"/>
  <c r="E300" i="2" s="1"/>
  <c r="C299" i="2"/>
  <c r="F299" i="2" s="1"/>
  <c r="B299" i="2"/>
  <c r="G299" i="2" l="1"/>
  <c r="A301" i="2"/>
  <c r="D301" i="2" s="1"/>
  <c r="E301" i="2" s="1"/>
  <c r="C300" i="2"/>
  <c r="F300" i="2" s="1"/>
  <c r="B300" i="2"/>
  <c r="G300" i="2" l="1"/>
  <c r="A302" i="2"/>
  <c r="D302" i="2" s="1"/>
  <c r="E302" i="2" s="1"/>
  <c r="C301" i="2"/>
  <c r="F301" i="2" s="1"/>
  <c r="G301" i="2" s="1"/>
  <c r="B301" i="2"/>
  <c r="A303" i="2" l="1"/>
  <c r="D303" i="2" s="1"/>
  <c r="E303" i="2" s="1"/>
  <c r="C302" i="2"/>
  <c r="F302" i="2" s="1"/>
  <c r="G302" i="2" s="1"/>
  <c r="B302" i="2"/>
  <c r="A304" i="2" l="1"/>
  <c r="D304" i="2" s="1"/>
  <c r="E304" i="2" s="1"/>
  <c r="C303" i="2"/>
  <c r="F303" i="2" s="1"/>
  <c r="G303" i="2" s="1"/>
  <c r="B303" i="2"/>
  <c r="A305" i="2" l="1"/>
  <c r="D305" i="2" s="1"/>
  <c r="E305" i="2" s="1"/>
  <c r="C304" i="2"/>
  <c r="F304" i="2" s="1"/>
  <c r="G304" i="2" s="1"/>
  <c r="B304" i="2"/>
  <c r="A306" i="2" l="1"/>
  <c r="D306" i="2" s="1"/>
  <c r="E306" i="2" s="1"/>
  <c r="C305" i="2"/>
  <c r="F305" i="2" s="1"/>
  <c r="B305" i="2"/>
  <c r="G305" i="2" l="1"/>
  <c r="A307" i="2"/>
  <c r="D307" i="2" s="1"/>
  <c r="E307" i="2" s="1"/>
  <c r="B306" i="2"/>
  <c r="C306" i="2"/>
  <c r="F306" i="2" s="1"/>
  <c r="G306" i="2" l="1"/>
  <c r="A308" i="2"/>
  <c r="D308" i="2" s="1"/>
  <c r="E308" i="2" s="1"/>
  <c r="C307" i="2"/>
  <c r="F307" i="2" s="1"/>
  <c r="B307" i="2"/>
  <c r="G307" i="2" l="1"/>
  <c r="A309" i="2"/>
  <c r="D309" i="2" s="1"/>
  <c r="E309" i="2" s="1"/>
  <c r="C308" i="2"/>
  <c r="F308" i="2" s="1"/>
  <c r="B308" i="2"/>
  <c r="G308" i="2" l="1"/>
  <c r="A310" i="2"/>
  <c r="D310" i="2" s="1"/>
  <c r="E310" i="2" s="1"/>
  <c r="C309" i="2"/>
  <c r="F309" i="2" s="1"/>
  <c r="B309" i="2"/>
  <c r="G309" i="2" l="1"/>
  <c r="A311" i="2"/>
  <c r="D311" i="2" s="1"/>
  <c r="E311" i="2" s="1"/>
  <c r="C310" i="2"/>
  <c r="F310" i="2" s="1"/>
  <c r="B310" i="2"/>
  <c r="G310" i="2" l="1"/>
  <c r="A312" i="2"/>
  <c r="D312" i="2" s="1"/>
  <c r="E312" i="2" s="1"/>
  <c r="C311" i="2"/>
  <c r="F311" i="2" s="1"/>
  <c r="B311" i="2"/>
  <c r="G311" i="2" l="1"/>
  <c r="A313" i="2"/>
  <c r="D313" i="2" s="1"/>
  <c r="E313" i="2" s="1"/>
  <c r="C312" i="2"/>
  <c r="F312" i="2" s="1"/>
  <c r="B312" i="2"/>
  <c r="G312" i="2" l="1"/>
  <c r="A314" i="2"/>
  <c r="D314" i="2" s="1"/>
  <c r="E314" i="2" s="1"/>
  <c r="C313" i="2"/>
  <c r="F313" i="2" s="1"/>
  <c r="B313" i="2"/>
  <c r="G313" i="2" l="1"/>
  <c r="A315" i="2"/>
  <c r="D315" i="2" s="1"/>
  <c r="E315" i="2" s="1"/>
  <c r="C314" i="2"/>
  <c r="F314" i="2" s="1"/>
  <c r="B314" i="2"/>
  <c r="G314" i="2" l="1"/>
  <c r="A316" i="2"/>
  <c r="D316" i="2" s="1"/>
  <c r="E316" i="2" s="1"/>
  <c r="C315" i="2"/>
  <c r="F315" i="2" s="1"/>
  <c r="B315" i="2"/>
  <c r="G315" i="2" l="1"/>
  <c r="A317" i="2"/>
  <c r="D317" i="2" s="1"/>
  <c r="E317" i="2" s="1"/>
  <c r="C316" i="2"/>
  <c r="F316" i="2" s="1"/>
  <c r="B316" i="2"/>
  <c r="G316" i="2" l="1"/>
  <c r="A318" i="2"/>
  <c r="D318" i="2" s="1"/>
  <c r="E318" i="2" s="1"/>
  <c r="C317" i="2"/>
  <c r="F317" i="2" s="1"/>
  <c r="B317" i="2"/>
  <c r="G317" i="2" l="1"/>
  <c r="A319" i="2"/>
  <c r="D319" i="2" s="1"/>
  <c r="E319" i="2" s="1"/>
  <c r="B318" i="2"/>
  <c r="C318" i="2"/>
  <c r="F318" i="2" s="1"/>
  <c r="G318" i="2" s="1"/>
  <c r="A320" i="2" l="1"/>
  <c r="D320" i="2" s="1"/>
  <c r="E320" i="2" s="1"/>
  <c r="C319" i="2"/>
  <c r="F319" i="2" s="1"/>
  <c r="G319" i="2" s="1"/>
  <c r="B319" i="2"/>
  <c r="A321" i="2" l="1"/>
  <c r="D321" i="2" s="1"/>
  <c r="E321" i="2" s="1"/>
  <c r="C320" i="2"/>
  <c r="F320" i="2" s="1"/>
  <c r="G320" i="2" s="1"/>
  <c r="B320" i="2"/>
  <c r="A322" i="2" l="1"/>
  <c r="D322" i="2" s="1"/>
  <c r="E322" i="2" s="1"/>
  <c r="C321" i="2"/>
  <c r="F321" i="2" s="1"/>
  <c r="G321" i="2" s="1"/>
  <c r="B321" i="2"/>
  <c r="A323" i="2" l="1"/>
  <c r="D323" i="2" s="1"/>
  <c r="E323" i="2" s="1"/>
  <c r="C322" i="2"/>
  <c r="F322" i="2" s="1"/>
  <c r="G322" i="2" s="1"/>
  <c r="B322" i="2"/>
  <c r="A324" i="2" l="1"/>
  <c r="D324" i="2" s="1"/>
  <c r="E324" i="2" s="1"/>
  <c r="C323" i="2"/>
  <c r="F323" i="2" s="1"/>
  <c r="G323" i="2" s="1"/>
  <c r="B323" i="2"/>
  <c r="A325" i="2" l="1"/>
  <c r="D325" i="2" s="1"/>
  <c r="E325" i="2" s="1"/>
  <c r="C324" i="2"/>
  <c r="F324" i="2" s="1"/>
  <c r="G324" i="2" s="1"/>
  <c r="B324" i="2"/>
  <c r="A326" i="2" l="1"/>
  <c r="D326" i="2" s="1"/>
  <c r="E326" i="2" s="1"/>
  <c r="C325" i="2"/>
  <c r="F325" i="2" s="1"/>
  <c r="B325" i="2"/>
  <c r="G325" i="2" l="1"/>
  <c r="A327" i="2"/>
  <c r="D327" i="2" s="1"/>
  <c r="E327" i="2" s="1"/>
  <c r="C326" i="2"/>
  <c r="F326" i="2" s="1"/>
  <c r="B326" i="2"/>
  <c r="G326" i="2" l="1"/>
  <c r="A328" i="2"/>
  <c r="D328" i="2" s="1"/>
  <c r="E328" i="2" s="1"/>
  <c r="C327" i="2"/>
  <c r="F327" i="2" s="1"/>
  <c r="B327" i="2"/>
  <c r="G327" i="2" l="1"/>
  <c r="A329" i="2"/>
  <c r="D329" i="2" s="1"/>
  <c r="E329" i="2" s="1"/>
  <c r="B328" i="2"/>
  <c r="C328" i="2"/>
  <c r="F328" i="2" s="1"/>
  <c r="G328" i="2" l="1"/>
  <c r="A330" i="2"/>
  <c r="D330" i="2" s="1"/>
  <c r="E330" i="2" s="1"/>
  <c r="C329" i="2"/>
  <c r="F329" i="2" s="1"/>
  <c r="B329" i="2"/>
  <c r="G329" i="2" l="1"/>
  <c r="A331" i="2"/>
  <c r="D331" i="2" s="1"/>
  <c r="E331" i="2" s="1"/>
  <c r="C330" i="2"/>
  <c r="F330" i="2" s="1"/>
  <c r="B330" i="2"/>
  <c r="G330" i="2" l="1"/>
  <c r="A332" i="2"/>
  <c r="D332" i="2" s="1"/>
  <c r="E332" i="2" s="1"/>
  <c r="C331" i="2"/>
  <c r="F331" i="2" s="1"/>
  <c r="B331" i="2"/>
  <c r="G331" i="2" l="1"/>
  <c r="A333" i="2"/>
  <c r="D333" i="2" s="1"/>
  <c r="E333" i="2" s="1"/>
  <c r="C332" i="2"/>
  <c r="F332" i="2" s="1"/>
  <c r="B332" i="2"/>
  <c r="G332" i="2" l="1"/>
  <c r="A334" i="2"/>
  <c r="D334" i="2" s="1"/>
  <c r="E334" i="2" s="1"/>
  <c r="C333" i="2"/>
  <c r="F333" i="2" s="1"/>
  <c r="B333" i="2"/>
  <c r="G333" i="2" l="1"/>
  <c r="A335" i="2"/>
  <c r="D335" i="2" s="1"/>
  <c r="E335" i="2" s="1"/>
  <c r="B334" i="2"/>
  <c r="C334" i="2"/>
  <c r="F334" i="2" s="1"/>
  <c r="G334" i="2" s="1"/>
  <c r="A336" i="2" l="1"/>
  <c r="D336" i="2" s="1"/>
  <c r="E336" i="2" s="1"/>
  <c r="C335" i="2"/>
  <c r="F335" i="2" s="1"/>
  <c r="B335" i="2"/>
  <c r="G335" i="2" l="1"/>
  <c r="A337" i="2"/>
  <c r="D337" i="2" s="1"/>
  <c r="E337" i="2" s="1"/>
  <c r="C336" i="2"/>
  <c r="F336" i="2" s="1"/>
  <c r="B336" i="2"/>
  <c r="G336" i="2" l="1"/>
  <c r="A338" i="2"/>
  <c r="D338" i="2" s="1"/>
  <c r="E338" i="2" s="1"/>
  <c r="C337" i="2"/>
  <c r="F337" i="2" s="1"/>
  <c r="B337" i="2"/>
  <c r="G337" i="2" l="1"/>
  <c r="A339" i="2"/>
  <c r="D339" i="2" s="1"/>
  <c r="E339" i="2" s="1"/>
  <c r="C338" i="2"/>
  <c r="F338" i="2" s="1"/>
  <c r="B338" i="2"/>
  <c r="G338" i="2" l="1"/>
  <c r="A340" i="2"/>
  <c r="D340" i="2" s="1"/>
  <c r="E340" i="2" s="1"/>
  <c r="C339" i="2"/>
  <c r="F339" i="2" s="1"/>
  <c r="B339" i="2"/>
  <c r="G339" i="2" l="1"/>
  <c r="A341" i="2"/>
  <c r="D341" i="2" s="1"/>
  <c r="E341" i="2" s="1"/>
  <c r="C340" i="2"/>
  <c r="F340" i="2" s="1"/>
  <c r="B340" i="2"/>
  <c r="G340" i="2" l="1"/>
  <c r="A342" i="2"/>
  <c r="D342" i="2" s="1"/>
  <c r="E342" i="2" s="1"/>
  <c r="C341" i="2"/>
  <c r="F341" i="2" s="1"/>
  <c r="B341" i="2"/>
  <c r="G341" i="2" l="1"/>
  <c r="A343" i="2"/>
  <c r="D343" i="2" s="1"/>
  <c r="E343" i="2" s="1"/>
  <c r="C342" i="2"/>
  <c r="F342" i="2" s="1"/>
  <c r="B342" i="2"/>
  <c r="G342" i="2" l="1"/>
  <c r="A344" i="2"/>
  <c r="D344" i="2" s="1"/>
  <c r="E344" i="2" s="1"/>
  <c r="C343" i="2"/>
  <c r="F343" i="2" s="1"/>
  <c r="G343" i="2" s="1"/>
  <c r="B343" i="2"/>
  <c r="A345" i="2" l="1"/>
  <c r="D345" i="2" s="1"/>
  <c r="E345" i="2" s="1"/>
  <c r="C344" i="2"/>
  <c r="F344" i="2" s="1"/>
  <c r="G344" i="2" s="1"/>
  <c r="B344" i="2"/>
  <c r="A346" i="2" l="1"/>
  <c r="D346" i="2" s="1"/>
  <c r="E346" i="2" s="1"/>
  <c r="C345" i="2"/>
  <c r="F345" i="2" s="1"/>
  <c r="G345" i="2" s="1"/>
  <c r="B345" i="2"/>
  <c r="A347" i="2" l="1"/>
  <c r="D347" i="2" s="1"/>
  <c r="E347" i="2" s="1"/>
  <c r="C346" i="2"/>
  <c r="F346" i="2" s="1"/>
  <c r="G346" i="2" s="1"/>
  <c r="B346" i="2"/>
  <c r="A348" i="2" l="1"/>
  <c r="D348" i="2" s="1"/>
  <c r="E348" i="2" s="1"/>
  <c r="C347" i="2"/>
  <c r="F347" i="2" s="1"/>
  <c r="G347" i="2" s="1"/>
  <c r="B347" i="2"/>
  <c r="A349" i="2" l="1"/>
  <c r="D349" i="2" s="1"/>
  <c r="E349" i="2" s="1"/>
  <c r="B348" i="2"/>
  <c r="C348" i="2"/>
  <c r="F348" i="2" s="1"/>
  <c r="G348" i="2" l="1"/>
  <c r="A350" i="2"/>
  <c r="D350" i="2" s="1"/>
  <c r="E350" i="2" s="1"/>
  <c r="C349" i="2"/>
  <c r="F349" i="2" s="1"/>
  <c r="B349" i="2"/>
  <c r="G349" i="2" l="1"/>
  <c r="A351" i="2"/>
  <c r="D351" i="2" s="1"/>
  <c r="E351" i="2" s="1"/>
  <c r="C350" i="2"/>
  <c r="F350" i="2" s="1"/>
  <c r="B350" i="2"/>
  <c r="G350" i="2" l="1"/>
  <c r="A352" i="2"/>
  <c r="D352" i="2" s="1"/>
  <c r="E352" i="2" s="1"/>
  <c r="C351" i="2"/>
  <c r="F351" i="2" s="1"/>
  <c r="B351" i="2"/>
  <c r="G351" i="2" l="1"/>
  <c r="A353" i="2"/>
  <c r="D353" i="2" s="1"/>
  <c r="E353" i="2" s="1"/>
  <c r="C352" i="2"/>
  <c r="F352" i="2" s="1"/>
  <c r="B352" i="2"/>
  <c r="G352" i="2" l="1"/>
  <c r="A354" i="2"/>
  <c r="D354" i="2" s="1"/>
  <c r="E354" i="2" s="1"/>
  <c r="C353" i="2"/>
  <c r="F353" i="2" s="1"/>
  <c r="B353" i="2"/>
  <c r="G353" i="2" l="1"/>
  <c r="A355" i="2"/>
  <c r="D355" i="2" s="1"/>
  <c r="E355" i="2" s="1"/>
  <c r="C354" i="2"/>
  <c r="F354" i="2" s="1"/>
  <c r="B354" i="2"/>
  <c r="G354" i="2" l="1"/>
  <c r="A356" i="2"/>
  <c r="D356" i="2" s="1"/>
  <c r="E356" i="2" s="1"/>
  <c r="C355" i="2"/>
  <c r="F355" i="2" s="1"/>
  <c r="B355" i="2"/>
  <c r="G355" i="2" l="1"/>
  <c r="A357" i="2"/>
  <c r="D357" i="2" s="1"/>
  <c r="E357" i="2" s="1"/>
  <c r="B356" i="2"/>
  <c r="C356" i="2"/>
  <c r="F356" i="2" s="1"/>
  <c r="G356" i="2" s="1"/>
  <c r="A358" i="2" l="1"/>
  <c r="D358" i="2" s="1"/>
  <c r="E358" i="2" s="1"/>
  <c r="C357" i="2"/>
  <c r="F357" i="2" s="1"/>
  <c r="G357" i="2" s="1"/>
  <c r="B357" i="2"/>
  <c r="A359" i="2" l="1"/>
  <c r="D359" i="2" s="1"/>
  <c r="E359" i="2" s="1"/>
  <c r="C358" i="2"/>
  <c r="F358" i="2" s="1"/>
  <c r="G358" i="2" s="1"/>
  <c r="B358" i="2"/>
  <c r="A360" i="2" l="1"/>
  <c r="D360" i="2" s="1"/>
  <c r="E360" i="2" s="1"/>
  <c r="C359" i="2"/>
  <c r="F359" i="2" s="1"/>
  <c r="G359" i="2" s="1"/>
  <c r="B359" i="2"/>
  <c r="A361" i="2" l="1"/>
  <c r="D361" i="2" s="1"/>
  <c r="E361" i="2" s="1"/>
  <c r="C360" i="2"/>
  <c r="F360" i="2" s="1"/>
  <c r="G360" i="2" s="1"/>
  <c r="B360" i="2"/>
  <c r="A362" i="2" l="1"/>
  <c r="D362" i="2" s="1"/>
  <c r="E362" i="2" s="1"/>
  <c r="C361" i="2"/>
  <c r="F361" i="2" s="1"/>
  <c r="G361" i="2" s="1"/>
  <c r="B361" i="2"/>
  <c r="A363" i="2" l="1"/>
  <c r="D363" i="2" s="1"/>
  <c r="E363" i="2" s="1"/>
  <c r="C362" i="2"/>
  <c r="F362" i="2" s="1"/>
  <c r="G362" i="2" s="1"/>
  <c r="B362" i="2"/>
  <c r="A364" i="2" l="1"/>
  <c r="D364" i="2" s="1"/>
  <c r="E364" i="2" s="1"/>
  <c r="C363" i="2"/>
  <c r="F363" i="2" s="1"/>
  <c r="G363" i="2" s="1"/>
  <c r="B363" i="2"/>
  <c r="A365" i="2" l="1"/>
  <c r="D365" i="2" s="1"/>
  <c r="E365" i="2" s="1"/>
  <c r="B364" i="2"/>
  <c r="C364" i="2"/>
  <c r="F364" i="2" s="1"/>
  <c r="G364" i="2" l="1"/>
  <c r="A366" i="2"/>
  <c r="D366" i="2" s="1"/>
  <c r="E366" i="2" s="1"/>
  <c r="C365" i="2"/>
  <c r="F365" i="2" s="1"/>
  <c r="B365" i="2"/>
  <c r="G365" i="2" l="1"/>
  <c r="A367" i="2"/>
  <c r="D367" i="2" s="1"/>
  <c r="E367" i="2" s="1"/>
  <c r="C366" i="2"/>
  <c r="F366" i="2" s="1"/>
  <c r="B366" i="2"/>
  <c r="G366" i="2" l="1"/>
  <c r="A368" i="2"/>
  <c r="D368" i="2" s="1"/>
  <c r="E368" i="2" s="1"/>
  <c r="C367" i="2"/>
  <c r="F367" i="2" s="1"/>
  <c r="B367" i="2"/>
  <c r="G367" i="2" l="1"/>
  <c r="A369" i="2"/>
  <c r="D369" i="2" s="1"/>
  <c r="E369" i="2" s="1"/>
  <c r="C368" i="2"/>
  <c r="F368" i="2" s="1"/>
  <c r="B368" i="2"/>
  <c r="G368" i="2" l="1"/>
  <c r="A370" i="2"/>
  <c r="D370" i="2" s="1"/>
  <c r="E370" i="2" s="1"/>
  <c r="C369" i="2"/>
  <c r="F369" i="2" s="1"/>
  <c r="B369" i="2"/>
  <c r="G369" i="2" l="1"/>
  <c r="A371" i="2"/>
  <c r="D371" i="2" s="1"/>
  <c r="E371" i="2" s="1"/>
  <c r="C370" i="2"/>
  <c r="F370" i="2" s="1"/>
  <c r="B370" i="2"/>
  <c r="G370" i="2" l="1"/>
  <c r="A372" i="2"/>
  <c r="D372" i="2" s="1"/>
  <c r="E372" i="2" s="1"/>
  <c r="C371" i="2"/>
  <c r="F371" i="2" s="1"/>
  <c r="B371" i="2"/>
  <c r="G371" i="2" l="1"/>
  <c r="A373" i="2"/>
  <c r="D373" i="2" s="1"/>
  <c r="E373" i="2" s="1"/>
  <c r="B372" i="2"/>
  <c r="C372" i="2"/>
  <c r="F372" i="2" s="1"/>
  <c r="G372" i="2" l="1"/>
  <c r="A374" i="2"/>
  <c r="D374" i="2" s="1"/>
  <c r="E374" i="2" s="1"/>
  <c r="C373" i="2"/>
  <c r="F373" i="2" s="1"/>
  <c r="G373" i="2" s="1"/>
  <c r="B373" i="2"/>
  <c r="A375" i="2" l="1"/>
  <c r="D375" i="2" s="1"/>
  <c r="E375" i="2" s="1"/>
  <c r="C374" i="2"/>
  <c r="F374" i="2" s="1"/>
  <c r="B374" i="2"/>
  <c r="G374" i="2" l="1"/>
  <c r="A376" i="2"/>
  <c r="D376" i="2" s="1"/>
  <c r="E376" i="2" s="1"/>
  <c r="C375" i="2"/>
  <c r="F375" i="2" s="1"/>
  <c r="B375" i="2"/>
  <c r="G375" i="2" l="1"/>
  <c r="A377" i="2"/>
  <c r="D377" i="2" s="1"/>
  <c r="E377" i="2" s="1"/>
  <c r="C376" i="2"/>
  <c r="F376" i="2" s="1"/>
  <c r="B376" i="2"/>
  <c r="G376" i="2" l="1"/>
  <c r="A378" i="2"/>
  <c r="D378" i="2" s="1"/>
  <c r="E378" i="2" s="1"/>
  <c r="C377" i="2"/>
  <c r="F377" i="2" s="1"/>
  <c r="G377" i="2" s="1"/>
  <c r="B377" i="2"/>
  <c r="A379" i="2" l="1"/>
  <c r="D379" i="2" s="1"/>
  <c r="E379" i="2" s="1"/>
  <c r="C378" i="2"/>
  <c r="F378" i="2" s="1"/>
  <c r="B378" i="2"/>
  <c r="G378" i="2" l="1"/>
  <c r="A380" i="2"/>
  <c r="D380" i="2" s="1"/>
  <c r="E380" i="2" s="1"/>
  <c r="C379" i="2"/>
  <c r="F379" i="2" s="1"/>
  <c r="G379" i="2" s="1"/>
  <c r="B379" i="2"/>
  <c r="A381" i="2" l="1"/>
  <c r="D381" i="2" s="1"/>
  <c r="E381" i="2" s="1"/>
  <c r="B380" i="2"/>
  <c r="C380" i="2"/>
  <c r="F380" i="2" s="1"/>
  <c r="G380" i="2" l="1"/>
  <c r="A382" i="2"/>
  <c r="D382" i="2" s="1"/>
  <c r="E382" i="2" s="1"/>
  <c r="C381" i="2"/>
  <c r="F381" i="2" s="1"/>
  <c r="B381" i="2"/>
  <c r="G381" i="2" l="1"/>
  <c r="A383" i="2"/>
  <c r="D383" i="2" s="1"/>
  <c r="E383" i="2" s="1"/>
  <c r="C382" i="2"/>
  <c r="F382" i="2" s="1"/>
  <c r="B382" i="2"/>
  <c r="G382" i="2" l="1"/>
  <c r="A384" i="2"/>
  <c r="D384" i="2" s="1"/>
  <c r="E384" i="2" s="1"/>
  <c r="C383" i="2"/>
  <c r="F383" i="2" s="1"/>
  <c r="B383" i="2"/>
  <c r="G383" i="2" l="1"/>
  <c r="A385" i="2"/>
  <c r="D385" i="2" s="1"/>
  <c r="E385" i="2" s="1"/>
  <c r="C384" i="2"/>
  <c r="F384" i="2" s="1"/>
  <c r="B384" i="2"/>
  <c r="G384" i="2" l="1"/>
  <c r="A386" i="2"/>
  <c r="D386" i="2" s="1"/>
  <c r="E386" i="2" s="1"/>
  <c r="C385" i="2"/>
  <c r="F385" i="2" s="1"/>
  <c r="B385" i="2"/>
  <c r="G385" i="2" l="1"/>
  <c r="A387" i="2"/>
  <c r="D387" i="2" s="1"/>
  <c r="E387" i="2" s="1"/>
  <c r="C386" i="2"/>
  <c r="F386" i="2" s="1"/>
  <c r="B386" i="2"/>
  <c r="G386" i="2" l="1"/>
  <c r="A388" i="2"/>
  <c r="D388" i="2" s="1"/>
  <c r="E388" i="2" s="1"/>
  <c r="C387" i="2"/>
  <c r="F387" i="2" s="1"/>
  <c r="B387" i="2"/>
  <c r="G387" i="2" l="1"/>
  <c r="A389" i="2"/>
  <c r="D389" i="2" s="1"/>
  <c r="E389" i="2" s="1"/>
  <c r="B388" i="2"/>
  <c r="C388" i="2"/>
  <c r="F388" i="2" s="1"/>
  <c r="G388" i="2" s="1"/>
  <c r="A390" i="2" l="1"/>
  <c r="D390" i="2" s="1"/>
  <c r="E390" i="2" s="1"/>
  <c r="C389" i="2"/>
  <c r="F389" i="2" s="1"/>
  <c r="B389" i="2"/>
  <c r="G389" i="2" l="1"/>
  <c r="A391" i="2"/>
  <c r="D391" i="2" s="1"/>
  <c r="E391" i="2" s="1"/>
  <c r="C390" i="2"/>
  <c r="F390" i="2" s="1"/>
  <c r="G390" i="2" s="1"/>
  <c r="B390" i="2"/>
  <c r="A392" i="2" l="1"/>
  <c r="D392" i="2" s="1"/>
  <c r="E392" i="2" s="1"/>
  <c r="C391" i="2"/>
  <c r="F391" i="2" s="1"/>
  <c r="G391" i="2" s="1"/>
  <c r="B391" i="2"/>
  <c r="A393" i="2" l="1"/>
  <c r="D393" i="2" s="1"/>
  <c r="E393" i="2" s="1"/>
  <c r="C392" i="2"/>
  <c r="F392" i="2" s="1"/>
  <c r="B392" i="2"/>
  <c r="G392" i="2" l="1"/>
  <c r="A394" i="2"/>
  <c r="D394" i="2" s="1"/>
  <c r="E394" i="2" s="1"/>
  <c r="C393" i="2"/>
  <c r="F393" i="2" s="1"/>
  <c r="B393" i="2"/>
  <c r="G393" i="2" l="1"/>
  <c r="A395" i="2"/>
  <c r="D395" i="2" s="1"/>
  <c r="E395" i="2" s="1"/>
  <c r="C394" i="2"/>
  <c r="F394" i="2" s="1"/>
  <c r="B394" i="2"/>
  <c r="G394" i="2" l="1"/>
  <c r="A396" i="2"/>
  <c r="D396" i="2" s="1"/>
  <c r="E396" i="2" s="1"/>
  <c r="C395" i="2"/>
  <c r="F395" i="2" s="1"/>
  <c r="B395" i="2"/>
  <c r="G395" i="2" l="1"/>
  <c r="A397" i="2"/>
  <c r="D397" i="2" s="1"/>
  <c r="E397" i="2" s="1"/>
  <c r="B396" i="2"/>
  <c r="C396" i="2"/>
  <c r="F396" i="2" s="1"/>
  <c r="G396" i="2" s="1"/>
  <c r="A398" i="2" l="1"/>
  <c r="D398" i="2" s="1"/>
  <c r="E398" i="2" s="1"/>
  <c r="C397" i="2"/>
  <c r="F397" i="2" s="1"/>
  <c r="G397" i="2" s="1"/>
  <c r="B397" i="2"/>
  <c r="A399" i="2" l="1"/>
  <c r="D399" i="2" s="1"/>
  <c r="E399" i="2" s="1"/>
  <c r="C398" i="2"/>
  <c r="F398" i="2" s="1"/>
  <c r="B398" i="2"/>
  <c r="G398" i="2" l="1"/>
  <c r="A400" i="2"/>
  <c r="D400" i="2" s="1"/>
  <c r="E400" i="2" s="1"/>
  <c r="C399" i="2"/>
  <c r="F399" i="2" s="1"/>
  <c r="B399" i="2"/>
  <c r="G399" i="2" l="1"/>
  <c r="A401" i="2"/>
  <c r="D401" i="2" s="1"/>
  <c r="E401" i="2" s="1"/>
  <c r="C400" i="2"/>
  <c r="F400" i="2" s="1"/>
  <c r="B400" i="2"/>
  <c r="G400" i="2" l="1"/>
  <c r="A402" i="2"/>
  <c r="D402" i="2" s="1"/>
  <c r="E402" i="2" s="1"/>
  <c r="C401" i="2"/>
  <c r="F401" i="2" s="1"/>
  <c r="B401" i="2"/>
  <c r="G401" i="2" l="1"/>
  <c r="A403" i="2"/>
  <c r="D403" i="2" s="1"/>
  <c r="E403" i="2" s="1"/>
  <c r="C402" i="2"/>
  <c r="F402" i="2" s="1"/>
  <c r="B402" i="2"/>
  <c r="G402" i="2" l="1"/>
  <c r="A404" i="2"/>
  <c r="D404" i="2" s="1"/>
  <c r="E404" i="2" s="1"/>
  <c r="C403" i="2"/>
  <c r="F403" i="2" s="1"/>
  <c r="B403" i="2"/>
  <c r="G403" i="2" l="1"/>
  <c r="A405" i="2"/>
  <c r="D405" i="2" s="1"/>
  <c r="E405" i="2" s="1"/>
  <c r="B404" i="2"/>
  <c r="C404" i="2"/>
  <c r="F404" i="2" s="1"/>
  <c r="G404" i="2" l="1"/>
  <c r="A406" i="2"/>
  <c r="D406" i="2" s="1"/>
  <c r="E406" i="2" s="1"/>
  <c r="C405" i="2"/>
  <c r="F405" i="2" s="1"/>
  <c r="G405" i="2" s="1"/>
  <c r="B405" i="2"/>
  <c r="A407" i="2" l="1"/>
  <c r="D407" i="2" s="1"/>
  <c r="E407" i="2" s="1"/>
  <c r="C406" i="2"/>
  <c r="F406" i="2" s="1"/>
  <c r="B406" i="2"/>
  <c r="G406" i="2" l="1"/>
  <c r="A408" i="2"/>
  <c r="D408" i="2" s="1"/>
  <c r="E408" i="2" s="1"/>
  <c r="C407" i="2"/>
  <c r="F407" i="2" s="1"/>
  <c r="G407" i="2" s="1"/>
  <c r="B407" i="2"/>
  <c r="A409" i="2" l="1"/>
  <c r="D409" i="2" s="1"/>
  <c r="E409" i="2" s="1"/>
  <c r="C408" i="2"/>
  <c r="F408" i="2" s="1"/>
  <c r="B408" i="2"/>
  <c r="G408" i="2" l="1"/>
  <c r="A410" i="2"/>
  <c r="D410" i="2" s="1"/>
  <c r="E410" i="2" s="1"/>
  <c r="C409" i="2"/>
  <c r="F409" i="2" s="1"/>
  <c r="G409" i="2" s="1"/>
  <c r="B409" i="2"/>
  <c r="A411" i="2" l="1"/>
  <c r="D411" i="2" s="1"/>
  <c r="E411" i="2" s="1"/>
  <c r="C410" i="2"/>
  <c r="F410" i="2" s="1"/>
  <c r="G410" i="2" s="1"/>
  <c r="B410" i="2"/>
  <c r="A412" i="2" l="1"/>
  <c r="D412" i="2" s="1"/>
  <c r="E412" i="2" s="1"/>
  <c r="C411" i="2"/>
  <c r="F411" i="2" s="1"/>
  <c r="G411" i="2" s="1"/>
  <c r="B411" i="2"/>
  <c r="A413" i="2" l="1"/>
  <c r="D413" i="2" s="1"/>
  <c r="E413" i="2" s="1"/>
  <c r="B412" i="2"/>
  <c r="C412" i="2"/>
  <c r="F412" i="2" s="1"/>
  <c r="G412" i="2" l="1"/>
  <c r="A414" i="2"/>
  <c r="D414" i="2" s="1"/>
  <c r="E414" i="2" s="1"/>
  <c r="C413" i="2"/>
  <c r="F413" i="2" s="1"/>
  <c r="B413" i="2"/>
  <c r="G413" i="2" l="1"/>
  <c r="A415" i="2"/>
  <c r="D415" i="2" s="1"/>
  <c r="E415" i="2" s="1"/>
  <c r="C414" i="2"/>
  <c r="F414" i="2" s="1"/>
  <c r="B414" i="2"/>
  <c r="G414" i="2" l="1"/>
  <c r="A416" i="2"/>
  <c r="D416" i="2" s="1"/>
  <c r="E416" i="2" s="1"/>
  <c r="C415" i="2"/>
  <c r="F415" i="2" s="1"/>
  <c r="B415" i="2"/>
  <c r="G415" i="2" l="1"/>
  <c r="A417" i="2"/>
  <c r="D417" i="2" s="1"/>
  <c r="E417" i="2" s="1"/>
  <c r="C416" i="2"/>
  <c r="F416" i="2" s="1"/>
  <c r="G416" i="2" s="1"/>
  <c r="B416" i="2"/>
  <c r="A418" i="2" l="1"/>
  <c r="D418" i="2" s="1"/>
  <c r="E418" i="2" s="1"/>
  <c r="C417" i="2"/>
  <c r="F417" i="2" s="1"/>
  <c r="B417" i="2"/>
  <c r="G417" i="2" l="1"/>
  <c r="A419" i="2"/>
  <c r="D419" i="2" s="1"/>
  <c r="E419" i="2" s="1"/>
  <c r="C418" i="2"/>
  <c r="F418" i="2" s="1"/>
  <c r="G418" i="2" s="1"/>
  <c r="B418" i="2"/>
  <c r="A420" i="2" l="1"/>
  <c r="D420" i="2" s="1"/>
  <c r="E420" i="2" s="1"/>
  <c r="C419" i="2"/>
  <c r="F419" i="2" s="1"/>
  <c r="G419" i="2" s="1"/>
  <c r="B419" i="2"/>
  <c r="A421" i="2" l="1"/>
  <c r="D421" i="2" s="1"/>
  <c r="E421" i="2" s="1"/>
  <c r="B420" i="2"/>
  <c r="C420" i="2"/>
  <c r="F420" i="2" s="1"/>
  <c r="G420" i="2" l="1"/>
  <c r="A422" i="2"/>
  <c r="D422" i="2" s="1"/>
  <c r="E422" i="2" s="1"/>
  <c r="C421" i="2"/>
  <c r="F421" i="2" s="1"/>
  <c r="B421" i="2"/>
  <c r="G421" i="2" l="1"/>
  <c r="A423" i="2"/>
  <c r="D423" i="2" s="1"/>
  <c r="E423" i="2" s="1"/>
  <c r="C422" i="2"/>
  <c r="F422" i="2" s="1"/>
  <c r="B422" i="2"/>
  <c r="G422" i="2" l="1"/>
  <c r="A424" i="2"/>
  <c r="D424" i="2" s="1"/>
  <c r="E424" i="2" s="1"/>
  <c r="C423" i="2"/>
  <c r="F423" i="2" s="1"/>
  <c r="B423" i="2"/>
  <c r="G423" i="2" l="1"/>
  <c r="A425" i="2"/>
  <c r="D425" i="2" s="1"/>
  <c r="E425" i="2" s="1"/>
  <c r="C424" i="2"/>
  <c r="F424" i="2" s="1"/>
  <c r="B424" i="2"/>
  <c r="G424" i="2" l="1"/>
  <c r="A426" i="2"/>
  <c r="D426" i="2" s="1"/>
  <c r="E426" i="2" s="1"/>
  <c r="C425" i="2"/>
  <c r="F425" i="2" s="1"/>
  <c r="B425" i="2"/>
  <c r="G425" i="2" l="1"/>
  <c r="A427" i="2"/>
  <c r="D427" i="2" s="1"/>
  <c r="E427" i="2" s="1"/>
  <c r="C426" i="2"/>
  <c r="F426" i="2" s="1"/>
  <c r="B426" i="2"/>
  <c r="G426" i="2" l="1"/>
  <c r="A428" i="2"/>
  <c r="D428" i="2" s="1"/>
  <c r="E428" i="2" s="1"/>
  <c r="C427" i="2"/>
  <c r="F427" i="2" s="1"/>
  <c r="B427" i="2"/>
  <c r="G427" i="2" l="1"/>
  <c r="A429" i="2"/>
  <c r="D429" i="2" s="1"/>
  <c r="E429" i="2" s="1"/>
  <c r="B428" i="2"/>
  <c r="C428" i="2"/>
  <c r="F428" i="2" s="1"/>
  <c r="G428" i="2" l="1"/>
  <c r="A430" i="2"/>
  <c r="D430" i="2" s="1"/>
  <c r="E430" i="2" s="1"/>
  <c r="C429" i="2"/>
  <c r="F429" i="2" s="1"/>
  <c r="B429" i="2"/>
  <c r="G429" i="2" l="1"/>
  <c r="A431" i="2"/>
  <c r="D431" i="2" s="1"/>
  <c r="E431" i="2" s="1"/>
  <c r="C430" i="2"/>
  <c r="F430" i="2" s="1"/>
  <c r="B430" i="2"/>
  <c r="G430" i="2" l="1"/>
  <c r="A432" i="2"/>
  <c r="D432" i="2" s="1"/>
  <c r="E432" i="2" s="1"/>
  <c r="C431" i="2"/>
  <c r="F431" i="2" s="1"/>
  <c r="B431" i="2"/>
  <c r="G431" i="2" l="1"/>
  <c r="A433" i="2"/>
  <c r="D433" i="2" s="1"/>
  <c r="E433" i="2" s="1"/>
  <c r="C432" i="2"/>
  <c r="F432" i="2" s="1"/>
  <c r="B432" i="2"/>
  <c r="G432" i="2" l="1"/>
  <c r="A434" i="2"/>
  <c r="D434" i="2" s="1"/>
  <c r="E434" i="2" s="1"/>
  <c r="C433" i="2"/>
  <c r="F433" i="2" s="1"/>
  <c r="G433" i="2" s="1"/>
  <c r="B433" i="2"/>
  <c r="A435" i="2" l="1"/>
  <c r="D435" i="2" s="1"/>
  <c r="E435" i="2" s="1"/>
  <c r="C434" i="2"/>
  <c r="F434" i="2" s="1"/>
  <c r="G434" i="2" s="1"/>
  <c r="B434" i="2"/>
  <c r="A436" i="2" l="1"/>
  <c r="D436" i="2" s="1"/>
  <c r="E436" i="2" s="1"/>
  <c r="C435" i="2"/>
  <c r="F435" i="2" s="1"/>
  <c r="G435" i="2" s="1"/>
  <c r="B435" i="2"/>
  <c r="A437" i="2" l="1"/>
  <c r="D437" i="2" s="1"/>
  <c r="E437" i="2" s="1"/>
  <c r="B436" i="2"/>
  <c r="C436" i="2"/>
  <c r="F436" i="2" s="1"/>
  <c r="G436" i="2" l="1"/>
  <c r="A438" i="2"/>
  <c r="D438" i="2" s="1"/>
  <c r="E438" i="2" s="1"/>
  <c r="C437" i="2"/>
  <c r="F437" i="2" s="1"/>
  <c r="B437" i="2"/>
  <c r="G437" i="2" l="1"/>
  <c r="A439" i="2"/>
  <c r="D439" i="2" s="1"/>
  <c r="E439" i="2" s="1"/>
  <c r="C438" i="2"/>
  <c r="F438" i="2" s="1"/>
  <c r="B438" i="2"/>
  <c r="G438" i="2" l="1"/>
  <c r="A440" i="2"/>
  <c r="D440" i="2" s="1"/>
  <c r="E440" i="2" s="1"/>
  <c r="C439" i="2"/>
  <c r="F439" i="2" s="1"/>
  <c r="B439" i="2"/>
  <c r="G439" i="2" l="1"/>
  <c r="A441" i="2"/>
  <c r="D441" i="2" s="1"/>
  <c r="E441" i="2" s="1"/>
  <c r="C440" i="2"/>
  <c r="F440" i="2" s="1"/>
  <c r="B440" i="2"/>
  <c r="G440" i="2" l="1"/>
  <c r="A442" i="2"/>
  <c r="D442" i="2" s="1"/>
  <c r="E442" i="2" s="1"/>
  <c r="C441" i="2"/>
  <c r="F441" i="2" s="1"/>
  <c r="B441" i="2"/>
  <c r="G441" i="2" l="1"/>
  <c r="A443" i="2"/>
  <c r="D443" i="2" s="1"/>
  <c r="E443" i="2" s="1"/>
  <c r="C442" i="2"/>
  <c r="F442" i="2" s="1"/>
  <c r="B442" i="2"/>
  <c r="G442" i="2" l="1"/>
  <c r="A444" i="2"/>
  <c r="D444" i="2" s="1"/>
  <c r="E444" i="2" s="1"/>
  <c r="C443" i="2"/>
  <c r="F443" i="2" s="1"/>
  <c r="B443" i="2"/>
  <c r="G443" i="2" l="1"/>
  <c r="A445" i="2"/>
  <c r="D445" i="2" s="1"/>
  <c r="E445" i="2" s="1"/>
  <c r="B444" i="2"/>
  <c r="C444" i="2"/>
  <c r="F444" i="2" s="1"/>
  <c r="G444" i="2" s="1"/>
  <c r="A446" i="2" l="1"/>
  <c r="D446" i="2" s="1"/>
  <c r="E446" i="2" s="1"/>
  <c r="C445" i="2"/>
  <c r="F445" i="2" s="1"/>
  <c r="B445" i="2"/>
  <c r="G445" i="2" l="1"/>
  <c r="A447" i="2"/>
  <c r="D447" i="2" s="1"/>
  <c r="E447" i="2" s="1"/>
  <c r="C446" i="2"/>
  <c r="F446" i="2" s="1"/>
  <c r="G446" i="2" s="1"/>
  <c r="B446" i="2"/>
  <c r="A448" i="2" l="1"/>
  <c r="D448" i="2" s="1"/>
  <c r="E448" i="2" s="1"/>
  <c r="C447" i="2"/>
  <c r="F447" i="2" s="1"/>
  <c r="B447" i="2"/>
  <c r="G447" i="2" l="1"/>
  <c r="A449" i="2"/>
  <c r="D449" i="2" s="1"/>
  <c r="E449" i="2" s="1"/>
  <c r="C448" i="2"/>
  <c r="F448" i="2" s="1"/>
  <c r="B448" i="2"/>
  <c r="G448" i="2" l="1"/>
  <c r="A450" i="2"/>
  <c r="D450" i="2" s="1"/>
  <c r="E450" i="2" s="1"/>
  <c r="C449" i="2"/>
  <c r="F449" i="2" s="1"/>
  <c r="B449" i="2"/>
  <c r="G449" i="2" l="1"/>
  <c r="A451" i="2"/>
  <c r="D451" i="2" s="1"/>
  <c r="E451" i="2" s="1"/>
  <c r="C450" i="2"/>
  <c r="F450" i="2" s="1"/>
  <c r="B450" i="2"/>
  <c r="G450" i="2" l="1"/>
  <c r="A452" i="2"/>
  <c r="D452" i="2" s="1"/>
  <c r="E452" i="2" s="1"/>
  <c r="C451" i="2"/>
  <c r="F451" i="2" s="1"/>
  <c r="B451" i="2"/>
  <c r="G451" i="2" l="1"/>
  <c r="A453" i="2"/>
  <c r="D453" i="2" s="1"/>
  <c r="E453" i="2" s="1"/>
  <c r="B452" i="2"/>
  <c r="C452" i="2"/>
  <c r="F452" i="2" s="1"/>
  <c r="G452" i="2" l="1"/>
  <c r="A454" i="2"/>
  <c r="D454" i="2" s="1"/>
  <c r="E454" i="2" s="1"/>
  <c r="C453" i="2"/>
  <c r="F453" i="2" s="1"/>
  <c r="B453" i="2"/>
  <c r="G453" i="2" l="1"/>
  <c r="A455" i="2"/>
  <c r="D455" i="2" s="1"/>
  <c r="E455" i="2" s="1"/>
  <c r="C454" i="2"/>
  <c r="F454" i="2" s="1"/>
  <c r="B454" i="2"/>
  <c r="G454" i="2" l="1"/>
  <c r="A456" i="2"/>
  <c r="D456" i="2" s="1"/>
  <c r="E456" i="2" s="1"/>
  <c r="C455" i="2"/>
  <c r="F455" i="2" s="1"/>
  <c r="B455" i="2"/>
  <c r="G455" i="2" l="1"/>
  <c r="A457" i="2"/>
  <c r="D457" i="2" s="1"/>
  <c r="E457" i="2" s="1"/>
  <c r="C456" i="2"/>
  <c r="F456" i="2" s="1"/>
  <c r="B456" i="2"/>
  <c r="G456" i="2" l="1"/>
  <c r="A458" i="2"/>
  <c r="D458" i="2" s="1"/>
  <c r="E458" i="2" s="1"/>
  <c r="C457" i="2"/>
  <c r="F457" i="2" s="1"/>
  <c r="B457" i="2"/>
  <c r="G457" i="2" l="1"/>
  <c r="A459" i="2"/>
  <c r="D459" i="2" s="1"/>
  <c r="E459" i="2" s="1"/>
  <c r="C458" i="2"/>
  <c r="F458" i="2" s="1"/>
  <c r="B458" i="2"/>
  <c r="G458" i="2" l="1"/>
  <c r="A460" i="2"/>
  <c r="D460" i="2" s="1"/>
  <c r="E460" i="2" s="1"/>
  <c r="C459" i="2"/>
  <c r="F459" i="2" s="1"/>
  <c r="B459" i="2"/>
  <c r="G459" i="2" l="1"/>
  <c r="A461" i="2"/>
  <c r="D461" i="2" s="1"/>
  <c r="E461" i="2" s="1"/>
  <c r="B460" i="2"/>
  <c r="C460" i="2"/>
  <c r="F460" i="2" s="1"/>
  <c r="G460" i="2" l="1"/>
  <c r="A462" i="2"/>
  <c r="D462" i="2" s="1"/>
  <c r="E462" i="2" s="1"/>
  <c r="C461" i="2"/>
  <c r="F461" i="2" s="1"/>
  <c r="G461" i="2" s="1"/>
  <c r="B461" i="2"/>
  <c r="A463" i="2" l="1"/>
  <c r="D463" i="2" s="1"/>
  <c r="E463" i="2" s="1"/>
  <c r="C462" i="2"/>
  <c r="F462" i="2" s="1"/>
  <c r="B462" i="2"/>
  <c r="G462" i="2" l="1"/>
  <c r="A464" i="2"/>
  <c r="D464" i="2" s="1"/>
  <c r="E464" i="2" s="1"/>
  <c r="C463" i="2"/>
  <c r="F463" i="2" s="1"/>
  <c r="B463" i="2"/>
  <c r="G463" i="2" l="1"/>
  <c r="A465" i="2"/>
  <c r="D465" i="2" s="1"/>
  <c r="E465" i="2" s="1"/>
  <c r="C464" i="2"/>
  <c r="F464" i="2" s="1"/>
  <c r="B464" i="2"/>
  <c r="G464" i="2" l="1"/>
  <c r="A466" i="2"/>
  <c r="D466" i="2" s="1"/>
  <c r="E466" i="2" s="1"/>
  <c r="C465" i="2"/>
  <c r="F465" i="2" s="1"/>
  <c r="B465" i="2"/>
  <c r="G465" i="2" l="1"/>
  <c r="A467" i="2"/>
  <c r="D467" i="2" s="1"/>
  <c r="E467" i="2" s="1"/>
  <c r="C466" i="2"/>
  <c r="F466" i="2" s="1"/>
  <c r="B466" i="2"/>
  <c r="G466" i="2" l="1"/>
  <c r="A468" i="2"/>
  <c r="D468" i="2" s="1"/>
  <c r="E468" i="2" s="1"/>
  <c r="C467" i="2"/>
  <c r="F467" i="2" s="1"/>
  <c r="B467" i="2"/>
  <c r="G467" i="2" l="1"/>
  <c r="A469" i="2"/>
  <c r="D469" i="2" s="1"/>
  <c r="E469" i="2" s="1"/>
  <c r="B468" i="2"/>
  <c r="C468" i="2"/>
  <c r="F468" i="2" s="1"/>
  <c r="G468" i="2" l="1"/>
  <c r="A470" i="2"/>
  <c r="D470" i="2" s="1"/>
  <c r="E470" i="2" s="1"/>
  <c r="C469" i="2"/>
  <c r="F469" i="2" s="1"/>
  <c r="B469" i="2"/>
  <c r="G469" i="2" l="1"/>
  <c r="A471" i="2"/>
  <c r="D471" i="2" s="1"/>
  <c r="E471" i="2" s="1"/>
  <c r="C470" i="2"/>
  <c r="F470" i="2" s="1"/>
  <c r="B470" i="2"/>
  <c r="G470" i="2" l="1"/>
  <c r="A472" i="2"/>
  <c r="D472" i="2" s="1"/>
  <c r="E472" i="2" s="1"/>
  <c r="C471" i="2"/>
  <c r="F471" i="2" s="1"/>
  <c r="B471" i="2"/>
  <c r="G471" i="2" l="1"/>
  <c r="A473" i="2"/>
  <c r="D473" i="2" s="1"/>
  <c r="E473" i="2" s="1"/>
  <c r="C472" i="2"/>
  <c r="F472" i="2" s="1"/>
  <c r="B472" i="2"/>
  <c r="G472" i="2" l="1"/>
  <c r="A474" i="2"/>
  <c r="D474" i="2" s="1"/>
  <c r="E474" i="2" s="1"/>
  <c r="C473" i="2"/>
  <c r="F473" i="2" s="1"/>
  <c r="B473" i="2"/>
  <c r="G473" i="2" l="1"/>
  <c r="A475" i="2"/>
  <c r="D475" i="2" s="1"/>
  <c r="E475" i="2" s="1"/>
  <c r="C474" i="2"/>
  <c r="F474" i="2" s="1"/>
  <c r="B474" i="2"/>
  <c r="G474" i="2" l="1"/>
  <c r="A476" i="2"/>
  <c r="D476" i="2" s="1"/>
  <c r="E476" i="2" s="1"/>
  <c r="C475" i="2"/>
  <c r="F475" i="2" s="1"/>
  <c r="B475" i="2"/>
  <c r="G475" i="2" l="1"/>
  <c r="A477" i="2"/>
  <c r="D477" i="2" s="1"/>
  <c r="E477" i="2" s="1"/>
  <c r="B476" i="2"/>
  <c r="C476" i="2"/>
  <c r="F476" i="2" s="1"/>
  <c r="G476" i="2" l="1"/>
  <c r="A478" i="2"/>
  <c r="D478" i="2" s="1"/>
  <c r="E478" i="2" s="1"/>
  <c r="C477" i="2"/>
  <c r="F477" i="2" s="1"/>
  <c r="G477" i="2" s="1"/>
  <c r="B477" i="2"/>
  <c r="A479" i="2" l="1"/>
  <c r="D479" i="2" s="1"/>
  <c r="E479" i="2" s="1"/>
  <c r="C478" i="2"/>
  <c r="F478" i="2" s="1"/>
  <c r="B478" i="2"/>
  <c r="G478" i="2" l="1"/>
  <c r="A480" i="2"/>
  <c r="D480" i="2" s="1"/>
  <c r="E480" i="2" s="1"/>
  <c r="C479" i="2"/>
  <c r="F479" i="2" s="1"/>
  <c r="G479" i="2" s="1"/>
  <c r="B479" i="2"/>
  <c r="A481" i="2" l="1"/>
  <c r="D481" i="2" s="1"/>
  <c r="E481" i="2" s="1"/>
  <c r="C480" i="2"/>
  <c r="F480" i="2" s="1"/>
  <c r="B480" i="2"/>
  <c r="G480" i="2" l="1"/>
  <c r="A482" i="2"/>
  <c r="D482" i="2" s="1"/>
  <c r="E482" i="2" s="1"/>
  <c r="C481" i="2"/>
  <c r="F481" i="2" s="1"/>
  <c r="G481" i="2" s="1"/>
  <c r="B481" i="2"/>
  <c r="A483" i="2" l="1"/>
  <c r="D483" i="2" s="1"/>
  <c r="E483" i="2" s="1"/>
  <c r="C482" i="2"/>
  <c r="F482" i="2" s="1"/>
  <c r="B482" i="2"/>
  <c r="G482" i="2" l="1"/>
  <c r="A484" i="2"/>
  <c r="D484" i="2" s="1"/>
  <c r="E484" i="2" s="1"/>
  <c r="C483" i="2"/>
  <c r="F483" i="2" s="1"/>
  <c r="G483" i="2" s="1"/>
  <c r="B483" i="2"/>
  <c r="A485" i="2" l="1"/>
  <c r="D485" i="2" s="1"/>
  <c r="E485" i="2" s="1"/>
  <c r="B484" i="2"/>
  <c r="C484" i="2"/>
  <c r="F484" i="2" s="1"/>
  <c r="G484" i="2" l="1"/>
  <c r="A486" i="2"/>
  <c r="D486" i="2" s="1"/>
  <c r="E486" i="2" s="1"/>
  <c r="C485" i="2"/>
  <c r="F485" i="2" s="1"/>
  <c r="B485" i="2"/>
  <c r="G485" i="2" l="1"/>
  <c r="A487" i="2"/>
  <c r="D487" i="2" s="1"/>
  <c r="E487" i="2" s="1"/>
  <c r="C486" i="2"/>
  <c r="F486" i="2" s="1"/>
  <c r="B486" i="2"/>
  <c r="G486" i="2" l="1"/>
  <c r="A488" i="2"/>
  <c r="D488" i="2" s="1"/>
  <c r="E488" i="2" s="1"/>
  <c r="C487" i="2"/>
  <c r="F487" i="2" s="1"/>
  <c r="B487" i="2"/>
  <c r="G487" i="2" l="1"/>
  <c r="A489" i="2"/>
  <c r="D489" i="2" s="1"/>
  <c r="E489" i="2" s="1"/>
  <c r="C488" i="2"/>
  <c r="F488" i="2" s="1"/>
  <c r="B488" i="2"/>
  <c r="G488" i="2" l="1"/>
  <c r="A490" i="2"/>
  <c r="D490" i="2" s="1"/>
  <c r="E490" i="2" s="1"/>
  <c r="C489" i="2"/>
  <c r="F489" i="2" s="1"/>
  <c r="G489" i="2" s="1"/>
  <c r="B489" i="2"/>
  <c r="A491" i="2" l="1"/>
  <c r="D491" i="2" s="1"/>
  <c r="E491" i="2" s="1"/>
  <c r="C490" i="2"/>
  <c r="F490" i="2" s="1"/>
  <c r="G490" i="2" s="1"/>
  <c r="B490" i="2"/>
  <c r="A492" i="2" l="1"/>
  <c r="D492" i="2" s="1"/>
  <c r="E492" i="2" s="1"/>
  <c r="C491" i="2"/>
  <c r="F491" i="2" s="1"/>
  <c r="G491" i="2" s="1"/>
  <c r="B491" i="2"/>
  <c r="A493" i="2" l="1"/>
  <c r="D493" i="2" s="1"/>
  <c r="E493" i="2" s="1"/>
  <c r="B492" i="2"/>
  <c r="C492" i="2"/>
  <c r="F492" i="2" s="1"/>
  <c r="G492" i="2" l="1"/>
  <c r="A494" i="2"/>
  <c r="D494" i="2" s="1"/>
  <c r="E494" i="2" s="1"/>
  <c r="C493" i="2"/>
  <c r="F493" i="2" s="1"/>
  <c r="B493" i="2"/>
  <c r="G493" i="2" l="1"/>
  <c r="A495" i="2"/>
  <c r="D495" i="2" s="1"/>
  <c r="E495" i="2" s="1"/>
  <c r="C494" i="2"/>
  <c r="F494" i="2" s="1"/>
  <c r="B494" i="2"/>
  <c r="G494" i="2" l="1"/>
  <c r="A496" i="2"/>
  <c r="D496" i="2" s="1"/>
  <c r="E496" i="2" s="1"/>
  <c r="C495" i="2"/>
  <c r="F495" i="2" s="1"/>
  <c r="G495" i="2" s="1"/>
  <c r="B495" i="2"/>
  <c r="A497" i="2" l="1"/>
  <c r="D497" i="2" s="1"/>
  <c r="E497" i="2" s="1"/>
  <c r="C496" i="2"/>
  <c r="F496" i="2" s="1"/>
  <c r="B496" i="2"/>
  <c r="G496" i="2" l="1"/>
  <c r="A498" i="2"/>
  <c r="D498" i="2" s="1"/>
  <c r="E498" i="2" s="1"/>
  <c r="C497" i="2"/>
  <c r="F497" i="2" s="1"/>
  <c r="B497" i="2"/>
  <c r="G497" i="2" l="1"/>
  <c r="A499" i="2"/>
  <c r="D499" i="2" s="1"/>
  <c r="E499" i="2" s="1"/>
  <c r="C498" i="2"/>
  <c r="F498" i="2" s="1"/>
  <c r="B498" i="2"/>
  <c r="G498" i="2" l="1"/>
  <c r="A500" i="2"/>
  <c r="D500" i="2" s="1"/>
  <c r="E500" i="2" s="1"/>
  <c r="C499" i="2"/>
  <c r="F499" i="2" s="1"/>
  <c r="B499" i="2"/>
  <c r="G499" i="2" l="1"/>
  <c r="A501" i="2"/>
  <c r="D501" i="2" s="1"/>
  <c r="E501" i="2" s="1"/>
  <c r="B500" i="2"/>
  <c r="C500" i="2"/>
  <c r="F500" i="2" s="1"/>
  <c r="G500" i="2" s="1"/>
  <c r="A502" i="2" l="1"/>
  <c r="D502" i="2" s="1"/>
  <c r="E502" i="2" s="1"/>
  <c r="C501" i="2"/>
  <c r="F501" i="2" s="1"/>
  <c r="G501" i="2" s="1"/>
  <c r="B501" i="2"/>
  <c r="A503" i="2" l="1"/>
  <c r="D503" i="2" s="1"/>
  <c r="E503" i="2" s="1"/>
  <c r="C502" i="2"/>
  <c r="F502" i="2" s="1"/>
  <c r="G502" i="2" s="1"/>
  <c r="B502" i="2"/>
  <c r="A504" i="2" l="1"/>
  <c r="D504" i="2" s="1"/>
  <c r="E504" i="2" s="1"/>
  <c r="C503" i="2"/>
  <c r="F503" i="2" s="1"/>
  <c r="B503" i="2"/>
  <c r="G503" i="2" l="1"/>
  <c r="A505" i="2"/>
  <c r="D505" i="2" s="1"/>
  <c r="E505" i="2" s="1"/>
  <c r="C504" i="2"/>
  <c r="F504" i="2" s="1"/>
  <c r="B504" i="2"/>
  <c r="G504" i="2" l="1"/>
  <c r="A506" i="2"/>
  <c r="D506" i="2" s="1"/>
  <c r="E506" i="2" s="1"/>
  <c r="C505" i="2"/>
  <c r="F505" i="2" s="1"/>
  <c r="B505" i="2"/>
  <c r="G505" i="2" l="1"/>
  <c r="A507" i="2"/>
  <c r="D507" i="2" s="1"/>
  <c r="E507" i="2" s="1"/>
  <c r="B506" i="2"/>
  <c r="C506" i="2"/>
  <c r="F506" i="2" s="1"/>
  <c r="G506" i="2" l="1"/>
  <c r="A508" i="2"/>
  <c r="D508" i="2" s="1"/>
  <c r="E508" i="2" s="1"/>
  <c r="C507" i="2"/>
  <c r="F507" i="2" s="1"/>
  <c r="B507" i="2"/>
  <c r="G507" i="2" l="1"/>
  <c r="A509" i="2"/>
  <c r="D509" i="2" s="1"/>
  <c r="E509" i="2" s="1"/>
  <c r="C508" i="2"/>
  <c r="F508" i="2" s="1"/>
  <c r="B508" i="2"/>
  <c r="G508" i="2" l="1"/>
  <c r="A510" i="2"/>
  <c r="D510" i="2" s="1"/>
  <c r="E510" i="2" s="1"/>
  <c r="C509" i="2"/>
  <c r="F509" i="2" s="1"/>
  <c r="B509" i="2"/>
  <c r="G509" i="2" l="1"/>
  <c r="A511" i="2"/>
  <c r="D511" i="2" s="1"/>
  <c r="E511" i="2" s="1"/>
  <c r="C510" i="2"/>
  <c r="F510" i="2" s="1"/>
  <c r="B510" i="2"/>
  <c r="G510" i="2" l="1"/>
  <c r="A512" i="2"/>
  <c r="D512" i="2" s="1"/>
  <c r="E512" i="2" s="1"/>
  <c r="C511" i="2"/>
  <c r="F511" i="2" s="1"/>
  <c r="B511" i="2"/>
  <c r="G511" i="2" l="1"/>
  <c r="A513" i="2"/>
  <c r="D513" i="2" s="1"/>
  <c r="E513" i="2" s="1"/>
  <c r="B512" i="2"/>
  <c r="C512" i="2"/>
  <c r="F512" i="2" s="1"/>
  <c r="G512" i="2" l="1"/>
  <c r="A514" i="2"/>
  <c r="D514" i="2" s="1"/>
  <c r="E514" i="2" s="1"/>
  <c r="C513" i="2"/>
  <c r="F513" i="2" s="1"/>
  <c r="B513" i="2"/>
  <c r="G513" i="2" l="1"/>
  <c r="A515" i="2"/>
  <c r="D515" i="2" s="1"/>
  <c r="E515" i="2" s="1"/>
  <c r="C514" i="2"/>
  <c r="F514" i="2" s="1"/>
  <c r="G514" i="2" s="1"/>
  <c r="B514" i="2"/>
  <c r="A516" i="2" l="1"/>
  <c r="D516" i="2" s="1"/>
  <c r="E516" i="2" s="1"/>
  <c r="C515" i="2"/>
  <c r="F515" i="2" s="1"/>
  <c r="B515" i="2"/>
  <c r="G515" i="2" l="1"/>
  <c r="A517" i="2"/>
  <c r="D517" i="2" s="1"/>
  <c r="E517" i="2" s="1"/>
  <c r="C516" i="2"/>
  <c r="F516" i="2" s="1"/>
  <c r="G516" i="2" s="1"/>
  <c r="B516" i="2"/>
  <c r="A518" i="2" l="1"/>
  <c r="D518" i="2" s="1"/>
  <c r="E518" i="2" s="1"/>
  <c r="C517" i="2"/>
  <c r="F517" i="2" s="1"/>
  <c r="G517" i="2" s="1"/>
  <c r="B517" i="2"/>
  <c r="A519" i="2" l="1"/>
  <c r="D519" i="2" s="1"/>
  <c r="E519" i="2" s="1"/>
  <c r="C518" i="2"/>
  <c r="F518" i="2" s="1"/>
  <c r="G518" i="2" s="1"/>
  <c r="B518" i="2"/>
  <c r="A520" i="2" l="1"/>
  <c r="D520" i="2" s="1"/>
  <c r="E520" i="2" s="1"/>
  <c r="C519" i="2"/>
  <c r="F519" i="2" s="1"/>
  <c r="G519" i="2" s="1"/>
  <c r="B519" i="2"/>
  <c r="A521" i="2" l="1"/>
  <c r="D521" i="2" s="1"/>
  <c r="E521" i="2" s="1"/>
  <c r="C520" i="2"/>
  <c r="F520" i="2" s="1"/>
  <c r="G520" i="2" s="1"/>
  <c r="B520" i="2"/>
  <c r="A522" i="2" l="1"/>
  <c r="D522" i="2" s="1"/>
  <c r="E522" i="2" s="1"/>
  <c r="C521" i="2"/>
  <c r="F521" i="2" s="1"/>
  <c r="B521" i="2"/>
  <c r="G521" i="2" l="1"/>
  <c r="A523" i="2"/>
  <c r="D523" i="2" s="1"/>
  <c r="E523" i="2" s="1"/>
  <c r="B522" i="2"/>
  <c r="C522" i="2"/>
  <c r="F522" i="2" s="1"/>
  <c r="G522" i="2" l="1"/>
  <c r="A524" i="2"/>
  <c r="D524" i="2" s="1"/>
  <c r="E524" i="2" s="1"/>
  <c r="C523" i="2"/>
  <c r="F523" i="2" s="1"/>
  <c r="B523" i="2"/>
  <c r="G523" i="2" l="1"/>
  <c r="A525" i="2"/>
  <c r="D525" i="2" s="1"/>
  <c r="E525" i="2" s="1"/>
  <c r="C524" i="2"/>
  <c r="F524" i="2" s="1"/>
  <c r="B524" i="2"/>
  <c r="G524" i="2" l="1"/>
  <c r="A526" i="2"/>
  <c r="D526" i="2" s="1"/>
  <c r="E526" i="2" s="1"/>
  <c r="C525" i="2"/>
  <c r="F525" i="2" s="1"/>
  <c r="B525" i="2"/>
  <c r="G525" i="2" l="1"/>
  <c r="A527" i="2"/>
  <c r="D527" i="2" s="1"/>
  <c r="E527" i="2" s="1"/>
  <c r="C526" i="2"/>
  <c r="F526" i="2" s="1"/>
  <c r="B526" i="2"/>
  <c r="G526" i="2" l="1"/>
  <c r="A528" i="2"/>
  <c r="D528" i="2" s="1"/>
  <c r="E528" i="2" s="1"/>
  <c r="C527" i="2"/>
  <c r="F527" i="2" s="1"/>
  <c r="B527" i="2"/>
  <c r="G527" i="2" l="1"/>
  <c r="A529" i="2"/>
  <c r="D529" i="2" s="1"/>
  <c r="E529" i="2" s="1"/>
  <c r="B528" i="2"/>
  <c r="C528" i="2"/>
  <c r="F528" i="2" s="1"/>
  <c r="G528" i="2" l="1"/>
  <c r="A530" i="2"/>
  <c r="D530" i="2" s="1"/>
  <c r="E530" i="2" s="1"/>
  <c r="C529" i="2"/>
  <c r="F529" i="2" s="1"/>
  <c r="B529" i="2"/>
  <c r="G529" i="2" l="1"/>
  <c r="A531" i="2"/>
  <c r="D531" i="2" s="1"/>
  <c r="E531" i="2" s="1"/>
  <c r="B530" i="2"/>
  <c r="C530" i="2"/>
  <c r="F530" i="2" s="1"/>
  <c r="G530" i="2" l="1"/>
  <c r="A532" i="2"/>
  <c r="D532" i="2" s="1"/>
  <c r="E532" i="2" s="1"/>
  <c r="C531" i="2"/>
  <c r="F531" i="2" s="1"/>
  <c r="B531" i="2"/>
  <c r="G531" i="2" l="1"/>
  <c r="A533" i="2"/>
  <c r="D533" i="2" s="1"/>
  <c r="E533" i="2" s="1"/>
  <c r="C532" i="2"/>
  <c r="F532" i="2" s="1"/>
  <c r="B532" i="2"/>
  <c r="G532" i="2" l="1"/>
  <c r="A534" i="2"/>
  <c r="D534" i="2" s="1"/>
  <c r="E534" i="2" s="1"/>
  <c r="B533" i="2"/>
  <c r="C533" i="2"/>
  <c r="F533" i="2" s="1"/>
  <c r="G533" i="2" l="1"/>
  <c r="A535" i="2"/>
  <c r="D535" i="2" s="1"/>
  <c r="E535" i="2" s="1"/>
  <c r="C534" i="2"/>
  <c r="F534" i="2" s="1"/>
  <c r="B534" i="2"/>
  <c r="G534" i="2" l="1"/>
  <c r="A536" i="2"/>
  <c r="D536" i="2" s="1"/>
  <c r="E536" i="2" s="1"/>
  <c r="C535" i="2"/>
  <c r="F535" i="2" s="1"/>
  <c r="B535" i="2"/>
  <c r="G535" i="2" l="1"/>
  <c r="A537" i="2"/>
  <c r="D537" i="2" s="1"/>
  <c r="E537" i="2" s="1"/>
  <c r="C536" i="2"/>
  <c r="F536" i="2" s="1"/>
  <c r="B536" i="2"/>
  <c r="G536" i="2" l="1"/>
  <c r="A538" i="2"/>
  <c r="D538" i="2" s="1"/>
  <c r="E538" i="2" s="1"/>
  <c r="C537" i="2"/>
  <c r="F537" i="2" s="1"/>
  <c r="B537" i="2"/>
  <c r="G537" i="2" l="1"/>
  <c r="A539" i="2"/>
  <c r="D539" i="2" s="1"/>
  <c r="E539" i="2" s="1"/>
  <c r="B538" i="2"/>
  <c r="C538" i="2"/>
  <c r="F538" i="2" s="1"/>
  <c r="G538" i="2" l="1"/>
  <c r="A540" i="2"/>
  <c r="D540" i="2" s="1"/>
  <c r="E540" i="2" s="1"/>
  <c r="C539" i="2"/>
  <c r="F539" i="2" s="1"/>
  <c r="B539" i="2"/>
  <c r="G539" i="2" l="1"/>
  <c r="A541" i="2"/>
  <c r="D541" i="2" s="1"/>
  <c r="E541" i="2" s="1"/>
  <c r="C540" i="2"/>
  <c r="F540" i="2" s="1"/>
  <c r="B540" i="2"/>
  <c r="G540" i="2" l="1"/>
  <c r="A542" i="2"/>
  <c r="D542" i="2" s="1"/>
  <c r="E542" i="2" s="1"/>
  <c r="C541" i="2"/>
  <c r="F541" i="2" s="1"/>
  <c r="B541" i="2"/>
  <c r="G541" i="2" l="1"/>
  <c r="A543" i="2"/>
  <c r="D543" i="2" s="1"/>
  <c r="E543" i="2" s="1"/>
  <c r="C542" i="2"/>
  <c r="F542" i="2" s="1"/>
  <c r="B542" i="2"/>
  <c r="G542" i="2" l="1"/>
  <c r="A544" i="2"/>
  <c r="D544" i="2" s="1"/>
  <c r="E544" i="2" s="1"/>
  <c r="C543" i="2"/>
  <c r="F543" i="2" s="1"/>
  <c r="B543" i="2"/>
  <c r="G543" i="2" l="1"/>
  <c r="A545" i="2"/>
  <c r="D545" i="2" s="1"/>
  <c r="E545" i="2" s="1"/>
  <c r="B544" i="2"/>
  <c r="C544" i="2"/>
  <c r="F544" i="2" s="1"/>
  <c r="G544" i="2" l="1"/>
  <c r="A546" i="2"/>
  <c r="D546" i="2" s="1"/>
  <c r="E546" i="2" s="1"/>
  <c r="C545" i="2"/>
  <c r="F545" i="2" s="1"/>
  <c r="B545" i="2"/>
  <c r="G545" i="2" l="1"/>
  <c r="A547" i="2"/>
  <c r="D547" i="2" s="1"/>
  <c r="E547" i="2" s="1"/>
  <c r="C546" i="2"/>
  <c r="F546" i="2" s="1"/>
  <c r="B546" i="2"/>
  <c r="G546" i="2" l="1"/>
  <c r="A548" i="2"/>
  <c r="D548" i="2" s="1"/>
  <c r="E548" i="2" s="1"/>
  <c r="C547" i="2"/>
  <c r="F547" i="2" s="1"/>
  <c r="B547" i="2"/>
  <c r="G547" i="2" l="1"/>
  <c r="A549" i="2"/>
  <c r="D549" i="2" s="1"/>
  <c r="E549" i="2" s="1"/>
  <c r="C548" i="2"/>
  <c r="F548" i="2" s="1"/>
  <c r="B548" i="2"/>
  <c r="G548" i="2" l="1"/>
  <c r="A550" i="2"/>
  <c r="D550" i="2" s="1"/>
  <c r="E550" i="2" s="1"/>
  <c r="C549" i="2"/>
  <c r="F549" i="2" s="1"/>
  <c r="B549" i="2"/>
  <c r="G549" i="2" l="1"/>
  <c r="A551" i="2"/>
  <c r="D551" i="2" s="1"/>
  <c r="E551" i="2" s="1"/>
  <c r="C550" i="2"/>
  <c r="F550" i="2" s="1"/>
  <c r="B550" i="2"/>
  <c r="G550" i="2" l="1"/>
  <c r="A552" i="2"/>
  <c r="D552" i="2" s="1"/>
  <c r="E552" i="2" s="1"/>
  <c r="C551" i="2"/>
  <c r="F551" i="2" s="1"/>
  <c r="B551" i="2"/>
  <c r="G551" i="2" l="1"/>
  <c r="A553" i="2"/>
  <c r="D553" i="2" s="1"/>
  <c r="E553" i="2" s="1"/>
  <c r="C552" i="2"/>
  <c r="F552" i="2" s="1"/>
  <c r="B552" i="2"/>
  <c r="G552" i="2" l="1"/>
  <c r="A554" i="2"/>
  <c r="D554" i="2" s="1"/>
  <c r="E554" i="2" s="1"/>
  <c r="C553" i="2"/>
  <c r="F553" i="2" s="1"/>
  <c r="B553" i="2"/>
  <c r="G553" i="2" l="1"/>
  <c r="A555" i="2"/>
  <c r="D555" i="2" s="1"/>
  <c r="E555" i="2" s="1"/>
  <c r="C554" i="2"/>
  <c r="F554" i="2" s="1"/>
  <c r="B554" i="2"/>
  <c r="G554" i="2" l="1"/>
  <c r="A556" i="2"/>
  <c r="D556" i="2" s="1"/>
  <c r="E556" i="2" s="1"/>
  <c r="C555" i="2"/>
  <c r="F555" i="2" s="1"/>
  <c r="B555" i="2"/>
  <c r="G555" i="2" l="1"/>
  <c r="A557" i="2"/>
  <c r="D557" i="2" s="1"/>
  <c r="E557" i="2" s="1"/>
  <c r="C556" i="2"/>
  <c r="F556" i="2" s="1"/>
  <c r="B556" i="2"/>
  <c r="G556" i="2" l="1"/>
  <c r="A558" i="2"/>
  <c r="D558" i="2" s="1"/>
  <c r="E558" i="2" s="1"/>
  <c r="C557" i="2"/>
  <c r="F557" i="2" s="1"/>
  <c r="B557" i="2"/>
  <c r="G557" i="2" l="1"/>
  <c r="A559" i="2"/>
  <c r="D559" i="2" s="1"/>
  <c r="E559" i="2" s="1"/>
  <c r="C558" i="2"/>
  <c r="F558" i="2" s="1"/>
  <c r="B558" i="2"/>
  <c r="G558" i="2" l="1"/>
  <c r="A560" i="2"/>
  <c r="D560" i="2" s="1"/>
  <c r="E560" i="2" s="1"/>
  <c r="C559" i="2"/>
  <c r="F559" i="2" s="1"/>
  <c r="B559" i="2"/>
  <c r="G559" i="2" l="1"/>
  <c r="A561" i="2"/>
  <c r="D561" i="2" s="1"/>
  <c r="E561" i="2" s="1"/>
  <c r="B560" i="2"/>
  <c r="C560" i="2"/>
  <c r="F560" i="2" s="1"/>
  <c r="G560" i="2" l="1"/>
  <c r="A562" i="2"/>
  <c r="D562" i="2" s="1"/>
  <c r="E562" i="2" s="1"/>
  <c r="C561" i="2"/>
  <c r="F561" i="2" s="1"/>
  <c r="B561" i="2"/>
  <c r="G561" i="2" l="1"/>
  <c r="A563" i="2"/>
  <c r="D563" i="2" s="1"/>
  <c r="E563" i="2" s="1"/>
  <c r="C562" i="2"/>
  <c r="F562" i="2" s="1"/>
  <c r="B562" i="2"/>
  <c r="G562" i="2" l="1"/>
  <c r="A564" i="2"/>
  <c r="D564" i="2" s="1"/>
  <c r="E564" i="2" s="1"/>
  <c r="C563" i="2"/>
  <c r="F563" i="2" s="1"/>
  <c r="B563" i="2"/>
  <c r="G563" i="2" l="1"/>
  <c r="A565" i="2"/>
  <c r="D565" i="2" s="1"/>
  <c r="E565" i="2" s="1"/>
  <c r="C564" i="2"/>
  <c r="F564" i="2" s="1"/>
  <c r="B564" i="2"/>
  <c r="G564" i="2" l="1"/>
  <c r="A566" i="2"/>
  <c r="D566" i="2" s="1"/>
  <c r="E566" i="2" s="1"/>
  <c r="C565" i="2"/>
  <c r="F565" i="2" s="1"/>
  <c r="B565" i="2"/>
  <c r="G565" i="2" l="1"/>
  <c r="A567" i="2"/>
  <c r="D567" i="2" s="1"/>
  <c r="E567" i="2" s="1"/>
  <c r="C566" i="2"/>
  <c r="F566" i="2" s="1"/>
  <c r="B566" i="2"/>
  <c r="G566" i="2" l="1"/>
  <c r="A568" i="2"/>
  <c r="D568" i="2" s="1"/>
  <c r="E568" i="2" s="1"/>
  <c r="C567" i="2"/>
  <c r="F567" i="2" s="1"/>
  <c r="B567" i="2"/>
  <c r="G567" i="2" l="1"/>
  <c r="A569" i="2"/>
  <c r="D569" i="2" s="1"/>
  <c r="E569" i="2" s="1"/>
  <c r="C568" i="2"/>
  <c r="F568" i="2" s="1"/>
  <c r="B568" i="2"/>
  <c r="G568" i="2" l="1"/>
  <c r="A570" i="2"/>
  <c r="D570" i="2" s="1"/>
  <c r="E570" i="2" s="1"/>
  <c r="C569" i="2"/>
  <c r="F569" i="2" s="1"/>
  <c r="B569" i="2"/>
  <c r="G569" i="2" l="1"/>
  <c r="A571" i="2"/>
  <c r="D571" i="2" s="1"/>
  <c r="E571" i="2" s="1"/>
  <c r="C570" i="2"/>
  <c r="F570" i="2" s="1"/>
  <c r="B570" i="2"/>
  <c r="G570" i="2" l="1"/>
  <c r="A572" i="2"/>
  <c r="D572" i="2" s="1"/>
  <c r="E572" i="2" s="1"/>
  <c r="C571" i="2"/>
  <c r="F571" i="2" s="1"/>
  <c r="B571" i="2"/>
  <c r="G571" i="2" l="1"/>
  <c r="A573" i="2"/>
  <c r="D573" i="2" s="1"/>
  <c r="E573" i="2" s="1"/>
  <c r="C572" i="2"/>
  <c r="F572" i="2" s="1"/>
  <c r="B572" i="2"/>
  <c r="G572" i="2" l="1"/>
  <c r="A574" i="2"/>
  <c r="D574" i="2" s="1"/>
  <c r="E574" i="2" s="1"/>
  <c r="C573" i="2"/>
  <c r="F573" i="2" s="1"/>
  <c r="B573" i="2"/>
  <c r="G573" i="2" l="1"/>
  <c r="A575" i="2"/>
  <c r="D575" i="2" s="1"/>
  <c r="E575" i="2" s="1"/>
  <c r="C574" i="2"/>
  <c r="F574" i="2" s="1"/>
  <c r="B574" i="2"/>
  <c r="G574" i="2" l="1"/>
  <c r="A576" i="2"/>
  <c r="D576" i="2" s="1"/>
  <c r="E576" i="2" s="1"/>
  <c r="C575" i="2"/>
  <c r="F575" i="2" s="1"/>
  <c r="B575" i="2"/>
  <c r="G575" i="2" l="1"/>
  <c r="A577" i="2"/>
  <c r="D577" i="2" s="1"/>
  <c r="E577" i="2" s="1"/>
  <c r="B576" i="2"/>
  <c r="C576" i="2"/>
  <c r="F576" i="2" s="1"/>
  <c r="G576" i="2" l="1"/>
  <c r="A578" i="2"/>
  <c r="D578" i="2" s="1"/>
  <c r="E578" i="2" s="1"/>
  <c r="C577" i="2"/>
  <c r="F577" i="2" s="1"/>
  <c r="B577" i="2"/>
  <c r="G577" i="2" l="1"/>
  <c r="A579" i="2"/>
  <c r="D579" i="2" s="1"/>
  <c r="E579" i="2" s="1"/>
  <c r="C578" i="2"/>
  <c r="F578" i="2" s="1"/>
  <c r="B578" i="2"/>
  <c r="G578" i="2" l="1"/>
  <c r="A580" i="2"/>
  <c r="D580" i="2" s="1"/>
  <c r="E580" i="2" s="1"/>
  <c r="C579" i="2"/>
  <c r="F579" i="2" s="1"/>
  <c r="B579" i="2"/>
  <c r="G579" i="2" l="1"/>
  <c r="A581" i="2"/>
  <c r="D581" i="2" s="1"/>
  <c r="E581" i="2" s="1"/>
  <c r="C580" i="2"/>
  <c r="F580" i="2" s="1"/>
  <c r="B580" i="2"/>
  <c r="G580" i="2" l="1"/>
  <c r="A582" i="2"/>
  <c r="D582" i="2" s="1"/>
  <c r="E582" i="2" s="1"/>
  <c r="C581" i="2"/>
  <c r="F581" i="2" s="1"/>
  <c r="B581" i="2"/>
  <c r="G581" i="2" l="1"/>
  <c r="A583" i="2"/>
  <c r="D583" i="2" s="1"/>
  <c r="E583" i="2" s="1"/>
  <c r="C582" i="2"/>
  <c r="F582" i="2" s="1"/>
  <c r="B582" i="2"/>
  <c r="G582" i="2" l="1"/>
  <c r="A584" i="2"/>
  <c r="D584" i="2" s="1"/>
  <c r="E584" i="2" s="1"/>
  <c r="C583" i="2"/>
  <c r="F583" i="2" s="1"/>
  <c r="B583" i="2"/>
  <c r="G583" i="2" l="1"/>
  <c r="A585" i="2"/>
  <c r="D585" i="2" s="1"/>
  <c r="E585" i="2" s="1"/>
  <c r="C584" i="2"/>
  <c r="F584" i="2" s="1"/>
  <c r="B584" i="2"/>
  <c r="G584" i="2" l="1"/>
  <c r="A586" i="2"/>
  <c r="D586" i="2" s="1"/>
  <c r="E586" i="2" s="1"/>
  <c r="C585" i="2"/>
  <c r="F585" i="2" s="1"/>
  <c r="B585" i="2"/>
  <c r="G585" i="2" l="1"/>
  <c r="A587" i="2"/>
  <c r="D587" i="2" s="1"/>
  <c r="E587" i="2" s="1"/>
  <c r="C586" i="2"/>
  <c r="F586" i="2" s="1"/>
  <c r="B586" i="2"/>
  <c r="G586" i="2" l="1"/>
  <c r="A588" i="2"/>
  <c r="D588" i="2" s="1"/>
  <c r="E588" i="2" s="1"/>
  <c r="C587" i="2"/>
  <c r="F587" i="2" s="1"/>
  <c r="B587" i="2"/>
  <c r="G587" i="2" l="1"/>
  <c r="A589" i="2"/>
  <c r="D589" i="2" s="1"/>
  <c r="E589" i="2" s="1"/>
  <c r="C588" i="2"/>
  <c r="F588" i="2" s="1"/>
  <c r="B588" i="2"/>
  <c r="G588" i="2" l="1"/>
  <c r="A590" i="2"/>
  <c r="D590" i="2" s="1"/>
  <c r="E590" i="2" s="1"/>
  <c r="C589" i="2"/>
  <c r="F589" i="2" s="1"/>
  <c r="G589" i="2" s="1"/>
  <c r="B589" i="2"/>
  <c r="A591" i="2" l="1"/>
  <c r="D591" i="2" s="1"/>
  <c r="E591" i="2" s="1"/>
  <c r="C590" i="2"/>
  <c r="F590" i="2" s="1"/>
  <c r="B590" i="2"/>
  <c r="G590" i="2" l="1"/>
  <c r="A592" i="2"/>
  <c r="D592" i="2" s="1"/>
  <c r="E592" i="2" s="1"/>
  <c r="C591" i="2"/>
  <c r="F591" i="2" s="1"/>
  <c r="B591" i="2"/>
  <c r="G591" i="2" l="1"/>
  <c r="A593" i="2"/>
  <c r="D593" i="2" s="1"/>
  <c r="E593" i="2" s="1"/>
  <c r="B592" i="2"/>
  <c r="C592" i="2"/>
  <c r="F592" i="2" s="1"/>
  <c r="G592" i="2" l="1"/>
  <c r="A594" i="2"/>
  <c r="D594" i="2" s="1"/>
  <c r="E594" i="2" s="1"/>
  <c r="C593" i="2"/>
  <c r="F593" i="2" s="1"/>
  <c r="B593" i="2"/>
  <c r="G593" i="2" l="1"/>
  <c r="A595" i="2"/>
  <c r="D595" i="2" s="1"/>
  <c r="E595" i="2" s="1"/>
  <c r="C594" i="2"/>
  <c r="F594" i="2" s="1"/>
  <c r="B594" i="2"/>
  <c r="G594" i="2" l="1"/>
  <c r="A596" i="2"/>
  <c r="D596" i="2" s="1"/>
  <c r="E596" i="2" s="1"/>
  <c r="C595" i="2"/>
  <c r="F595" i="2" s="1"/>
  <c r="B595" i="2"/>
  <c r="G595" i="2" l="1"/>
  <c r="A597" i="2"/>
  <c r="D597" i="2" s="1"/>
  <c r="E597" i="2" s="1"/>
  <c r="C596" i="2"/>
  <c r="F596" i="2" s="1"/>
  <c r="B596" i="2"/>
  <c r="G596" i="2" l="1"/>
  <c r="A598" i="2"/>
  <c r="D598" i="2" s="1"/>
  <c r="E598" i="2" s="1"/>
  <c r="C597" i="2"/>
  <c r="F597" i="2" s="1"/>
  <c r="B597" i="2"/>
  <c r="G597" i="2" l="1"/>
  <c r="A599" i="2"/>
  <c r="D599" i="2" s="1"/>
  <c r="E599" i="2" s="1"/>
  <c r="C598" i="2"/>
  <c r="F598" i="2" s="1"/>
  <c r="G598" i="2" s="1"/>
  <c r="B598" i="2"/>
  <c r="A600" i="2" l="1"/>
  <c r="D600" i="2" s="1"/>
  <c r="E600" i="2" s="1"/>
  <c r="C599" i="2"/>
  <c r="F599" i="2" s="1"/>
  <c r="B599" i="2"/>
  <c r="G599" i="2" l="1"/>
  <c r="A601" i="2"/>
  <c r="D601" i="2" s="1"/>
  <c r="E601" i="2" s="1"/>
  <c r="C600" i="2"/>
  <c r="F600" i="2" s="1"/>
  <c r="B600" i="2"/>
  <c r="G600" i="2" l="1"/>
  <c r="A602" i="2"/>
  <c r="D602" i="2" s="1"/>
  <c r="E602" i="2" s="1"/>
  <c r="C601" i="2"/>
  <c r="F601" i="2" s="1"/>
  <c r="B601" i="2"/>
  <c r="G601" i="2" l="1"/>
  <c r="A603" i="2"/>
  <c r="D603" i="2" s="1"/>
  <c r="E603" i="2" s="1"/>
  <c r="C602" i="2"/>
  <c r="F602" i="2" s="1"/>
  <c r="G602" i="2" s="1"/>
  <c r="B602" i="2"/>
  <c r="A604" i="2" l="1"/>
  <c r="D604" i="2" s="1"/>
  <c r="E604" i="2" s="1"/>
  <c r="C603" i="2"/>
  <c r="F603" i="2" s="1"/>
  <c r="B603" i="2"/>
  <c r="G603" i="2" l="1"/>
  <c r="A605" i="2"/>
  <c r="D605" i="2" s="1"/>
  <c r="E605" i="2" s="1"/>
  <c r="C604" i="2"/>
  <c r="F604" i="2" s="1"/>
  <c r="G604" i="2" s="1"/>
  <c r="B604" i="2"/>
  <c r="A606" i="2" l="1"/>
  <c r="D606" i="2" s="1"/>
  <c r="E606" i="2" s="1"/>
  <c r="C605" i="2"/>
  <c r="F605" i="2" s="1"/>
  <c r="G605" i="2" s="1"/>
  <c r="B605" i="2"/>
  <c r="A607" i="2" l="1"/>
  <c r="D607" i="2" s="1"/>
  <c r="E607" i="2" s="1"/>
  <c r="C606" i="2"/>
  <c r="F606" i="2" s="1"/>
  <c r="B606" i="2"/>
  <c r="G606" i="2" l="1"/>
  <c r="A608" i="2"/>
  <c r="D608" i="2" s="1"/>
  <c r="E608" i="2" s="1"/>
  <c r="C607" i="2"/>
  <c r="F607" i="2" s="1"/>
  <c r="G607" i="2" s="1"/>
  <c r="B607" i="2"/>
  <c r="A609" i="2" l="1"/>
  <c r="D609" i="2" s="1"/>
  <c r="E609" i="2" s="1"/>
  <c r="B608" i="2"/>
  <c r="C608" i="2"/>
  <c r="F608" i="2" s="1"/>
  <c r="G608" i="2" l="1"/>
  <c r="A610" i="2"/>
  <c r="D610" i="2" s="1"/>
  <c r="E610" i="2" s="1"/>
  <c r="C609" i="2"/>
  <c r="F609" i="2" s="1"/>
  <c r="B609" i="2"/>
  <c r="G609" i="2" l="1"/>
  <c r="A611" i="2"/>
  <c r="D611" i="2" s="1"/>
  <c r="E611" i="2" s="1"/>
  <c r="C610" i="2"/>
  <c r="F610" i="2" s="1"/>
  <c r="B610" i="2"/>
  <c r="G610" i="2" l="1"/>
  <c r="A612" i="2"/>
  <c r="D612" i="2" s="1"/>
  <c r="E612" i="2" s="1"/>
  <c r="C611" i="2"/>
  <c r="F611" i="2" s="1"/>
  <c r="B611" i="2"/>
  <c r="G611" i="2" l="1"/>
  <c r="A613" i="2"/>
  <c r="D613" i="2" s="1"/>
  <c r="E613" i="2" s="1"/>
  <c r="C612" i="2"/>
  <c r="F612" i="2" s="1"/>
  <c r="B612" i="2"/>
  <c r="G612" i="2" l="1"/>
  <c r="A614" i="2"/>
  <c r="D614" i="2" s="1"/>
  <c r="E614" i="2" s="1"/>
  <c r="C613" i="2"/>
  <c r="F613" i="2" s="1"/>
  <c r="B613" i="2"/>
  <c r="G613" i="2" l="1"/>
  <c r="A615" i="2"/>
  <c r="D615" i="2" s="1"/>
  <c r="E615" i="2" s="1"/>
  <c r="C614" i="2"/>
  <c r="F614" i="2" s="1"/>
  <c r="B614" i="2"/>
  <c r="G614" i="2" l="1"/>
  <c r="A616" i="2"/>
  <c r="D616" i="2" s="1"/>
  <c r="E616" i="2" s="1"/>
  <c r="C615" i="2"/>
  <c r="F615" i="2" s="1"/>
  <c r="B615" i="2"/>
  <c r="G615" i="2" l="1"/>
  <c r="A617" i="2"/>
  <c r="D617" i="2" s="1"/>
  <c r="E617" i="2" s="1"/>
  <c r="C616" i="2"/>
  <c r="F616" i="2" s="1"/>
  <c r="B616" i="2"/>
  <c r="G616" i="2" l="1"/>
  <c r="A618" i="2"/>
  <c r="D618" i="2" s="1"/>
  <c r="E618" i="2" s="1"/>
  <c r="C617" i="2"/>
  <c r="F617" i="2" s="1"/>
  <c r="B617" i="2"/>
  <c r="G617" i="2" l="1"/>
  <c r="A619" i="2"/>
  <c r="D619" i="2" s="1"/>
  <c r="E619" i="2" s="1"/>
  <c r="B618" i="2"/>
  <c r="C618" i="2"/>
  <c r="F618" i="2" s="1"/>
  <c r="G618" i="2" s="1"/>
  <c r="A620" i="2" l="1"/>
  <c r="D620" i="2" s="1"/>
  <c r="E620" i="2" s="1"/>
  <c r="C619" i="2"/>
  <c r="F619" i="2" s="1"/>
  <c r="B619" i="2"/>
  <c r="G619" i="2" l="1"/>
  <c r="A621" i="2"/>
  <c r="D621" i="2" s="1"/>
  <c r="E621" i="2" s="1"/>
  <c r="C620" i="2"/>
  <c r="F620" i="2" s="1"/>
  <c r="B620" i="2"/>
  <c r="G620" i="2" l="1"/>
  <c r="A622" i="2"/>
  <c r="D622" i="2" s="1"/>
  <c r="E622" i="2" s="1"/>
  <c r="C621" i="2"/>
  <c r="F621" i="2" s="1"/>
  <c r="B621" i="2"/>
  <c r="G621" i="2" l="1"/>
  <c r="A623" i="2"/>
  <c r="D623" i="2" s="1"/>
  <c r="E623" i="2" s="1"/>
  <c r="C622" i="2"/>
  <c r="F622" i="2" s="1"/>
  <c r="G622" i="2" s="1"/>
  <c r="B622" i="2"/>
  <c r="A624" i="2" l="1"/>
  <c r="D624" i="2" s="1"/>
  <c r="E624" i="2" s="1"/>
  <c r="C623" i="2"/>
  <c r="F623" i="2" s="1"/>
  <c r="B623" i="2"/>
  <c r="G623" i="2" l="1"/>
  <c r="A625" i="2"/>
  <c r="D625" i="2" s="1"/>
  <c r="E625" i="2" s="1"/>
  <c r="B624" i="2"/>
  <c r="C624" i="2"/>
  <c r="F624" i="2" s="1"/>
  <c r="G624" i="2" l="1"/>
  <c r="A626" i="2"/>
  <c r="D626" i="2" s="1"/>
  <c r="E626" i="2" s="1"/>
  <c r="C625" i="2"/>
  <c r="F625" i="2" s="1"/>
  <c r="B625" i="2"/>
  <c r="G625" i="2" l="1"/>
  <c r="A627" i="2"/>
  <c r="D627" i="2" s="1"/>
  <c r="E627" i="2" s="1"/>
  <c r="C626" i="2"/>
  <c r="F626" i="2" s="1"/>
  <c r="B626" i="2"/>
  <c r="G626" i="2" l="1"/>
  <c r="A628" i="2"/>
  <c r="D628" i="2" s="1"/>
  <c r="E628" i="2" s="1"/>
  <c r="C627" i="2"/>
  <c r="F627" i="2" s="1"/>
  <c r="B627" i="2"/>
  <c r="G627" i="2" l="1"/>
  <c r="A629" i="2"/>
  <c r="D629" i="2" s="1"/>
  <c r="E629" i="2" s="1"/>
  <c r="C628" i="2"/>
  <c r="F628" i="2" s="1"/>
  <c r="B628" i="2"/>
  <c r="G628" i="2" l="1"/>
  <c r="A630" i="2"/>
  <c r="D630" i="2" s="1"/>
  <c r="E630" i="2" s="1"/>
  <c r="C629" i="2"/>
  <c r="F629" i="2" s="1"/>
  <c r="G629" i="2" s="1"/>
  <c r="B629" i="2"/>
  <c r="A631" i="2" l="1"/>
  <c r="D631" i="2" s="1"/>
  <c r="E631" i="2" s="1"/>
  <c r="C630" i="2"/>
  <c r="F630" i="2" s="1"/>
  <c r="G630" i="2" s="1"/>
  <c r="B630" i="2"/>
  <c r="A632" i="2" l="1"/>
  <c r="D632" i="2" s="1"/>
  <c r="E632" i="2" s="1"/>
  <c r="C631" i="2"/>
  <c r="F631" i="2" s="1"/>
  <c r="G631" i="2" s="1"/>
  <c r="B631" i="2"/>
  <c r="A633" i="2" l="1"/>
  <c r="D633" i="2" s="1"/>
  <c r="E633" i="2" s="1"/>
  <c r="C632" i="2"/>
  <c r="F632" i="2" s="1"/>
  <c r="G632" i="2" s="1"/>
  <c r="B632" i="2"/>
  <c r="A634" i="2" l="1"/>
  <c r="D634" i="2" s="1"/>
  <c r="E634" i="2" s="1"/>
  <c r="C633" i="2"/>
  <c r="F633" i="2" s="1"/>
  <c r="B633" i="2"/>
  <c r="G633" i="2" l="1"/>
  <c r="A635" i="2"/>
  <c r="D635" i="2" s="1"/>
  <c r="E635" i="2" s="1"/>
  <c r="C634" i="2"/>
  <c r="F634" i="2" s="1"/>
  <c r="G634" i="2" s="1"/>
  <c r="B634" i="2"/>
  <c r="A636" i="2" l="1"/>
  <c r="D636" i="2" s="1"/>
  <c r="E636" i="2" s="1"/>
  <c r="C635" i="2"/>
  <c r="F635" i="2" s="1"/>
  <c r="G635" i="2" s="1"/>
  <c r="B635" i="2"/>
  <c r="A637" i="2" l="1"/>
  <c r="D637" i="2" s="1"/>
  <c r="E637" i="2" s="1"/>
  <c r="C636" i="2"/>
  <c r="F636" i="2" s="1"/>
  <c r="G636" i="2" s="1"/>
  <c r="B636" i="2"/>
  <c r="A638" i="2" l="1"/>
  <c r="D638" i="2" s="1"/>
  <c r="E638" i="2" s="1"/>
  <c r="C637" i="2"/>
  <c r="F637" i="2" s="1"/>
  <c r="G637" i="2" s="1"/>
  <c r="B637" i="2"/>
  <c r="A639" i="2" l="1"/>
  <c r="D639" i="2" s="1"/>
  <c r="E639" i="2" s="1"/>
  <c r="C638" i="2"/>
  <c r="F638" i="2" s="1"/>
  <c r="G638" i="2" s="1"/>
  <c r="B638" i="2"/>
  <c r="A640" i="2" l="1"/>
  <c r="C639" i="2"/>
  <c r="F639" i="2" s="1"/>
  <c r="B639" i="2"/>
  <c r="G639" i="2" l="1"/>
  <c r="D640" i="2"/>
  <c r="E640" i="2" s="1"/>
  <c r="A641" i="2"/>
  <c r="D641" i="2" s="1"/>
  <c r="E641" i="2" s="1"/>
  <c r="B640" i="2"/>
  <c r="C640" i="2"/>
  <c r="F640" i="2" s="1"/>
  <c r="G640" i="2" l="1"/>
  <c r="A642" i="2"/>
  <c r="D642" i="2" s="1"/>
  <c r="E642" i="2" s="1"/>
  <c r="C641" i="2"/>
  <c r="F641" i="2" s="1"/>
  <c r="B641" i="2"/>
  <c r="G641" i="2" l="1"/>
  <c r="A643" i="2"/>
  <c r="D643" i="2" s="1"/>
  <c r="E643" i="2" s="1"/>
  <c r="C642" i="2"/>
  <c r="F642" i="2" s="1"/>
  <c r="G642" i="2" s="1"/>
  <c r="B642" i="2"/>
  <c r="A644" i="2" l="1"/>
  <c r="D644" i="2" s="1"/>
  <c r="E644" i="2" s="1"/>
  <c r="C643" i="2"/>
  <c r="F643" i="2" s="1"/>
  <c r="B643" i="2"/>
  <c r="G643" i="2" l="1"/>
  <c r="A645" i="2"/>
  <c r="D645" i="2" s="1"/>
  <c r="E645" i="2" s="1"/>
  <c r="C644" i="2"/>
  <c r="F644" i="2" s="1"/>
  <c r="B644" i="2"/>
  <c r="G644" i="2" l="1"/>
  <c r="A646" i="2"/>
  <c r="D646" i="2" s="1"/>
  <c r="E646" i="2" s="1"/>
  <c r="C645" i="2"/>
  <c r="F645" i="2" s="1"/>
  <c r="G645" i="2" s="1"/>
  <c r="B645" i="2"/>
  <c r="A647" i="2" l="1"/>
  <c r="D647" i="2" s="1"/>
  <c r="E647" i="2" s="1"/>
  <c r="C646" i="2"/>
  <c r="F646" i="2" s="1"/>
  <c r="B646" i="2"/>
  <c r="G646" i="2" l="1"/>
  <c r="A648" i="2"/>
  <c r="D648" i="2" s="1"/>
  <c r="E648" i="2" s="1"/>
  <c r="C647" i="2"/>
  <c r="F647" i="2" s="1"/>
  <c r="B647" i="2"/>
  <c r="G647" i="2" l="1"/>
  <c r="A649" i="2"/>
  <c r="D649" i="2" s="1"/>
  <c r="E649" i="2" s="1"/>
  <c r="C648" i="2"/>
  <c r="F648" i="2" s="1"/>
  <c r="B648" i="2"/>
  <c r="G648" i="2" l="1"/>
  <c r="A650" i="2"/>
  <c r="D650" i="2" s="1"/>
  <c r="E650" i="2" s="1"/>
  <c r="C649" i="2"/>
  <c r="F649" i="2" s="1"/>
  <c r="B649" i="2"/>
  <c r="G649" i="2" l="1"/>
  <c r="A651" i="2"/>
  <c r="D651" i="2" s="1"/>
  <c r="E651" i="2" s="1"/>
  <c r="C650" i="2"/>
  <c r="F650" i="2" s="1"/>
  <c r="B650" i="2"/>
  <c r="G650" i="2" l="1"/>
  <c r="A652" i="2"/>
  <c r="D652" i="2" s="1"/>
  <c r="E652" i="2" s="1"/>
  <c r="C651" i="2"/>
  <c r="F651" i="2" s="1"/>
  <c r="B651" i="2"/>
  <c r="G651" i="2" l="1"/>
  <c r="A653" i="2"/>
  <c r="D653" i="2" s="1"/>
  <c r="E653" i="2" s="1"/>
  <c r="C652" i="2"/>
  <c r="F652" i="2" s="1"/>
  <c r="B652" i="2"/>
  <c r="G652" i="2" l="1"/>
  <c r="A654" i="2"/>
  <c r="D654" i="2" s="1"/>
  <c r="E654" i="2" s="1"/>
  <c r="C653" i="2"/>
  <c r="F653" i="2" s="1"/>
  <c r="B653" i="2"/>
  <c r="G653" i="2" l="1"/>
  <c r="A655" i="2"/>
  <c r="D655" i="2" s="1"/>
  <c r="E655" i="2" s="1"/>
  <c r="C654" i="2"/>
  <c r="F654" i="2" s="1"/>
  <c r="B654" i="2"/>
  <c r="G654" i="2" l="1"/>
  <c r="A656" i="2"/>
  <c r="D656" i="2" s="1"/>
  <c r="E656" i="2" s="1"/>
  <c r="C655" i="2"/>
  <c r="F655" i="2" s="1"/>
  <c r="B655" i="2"/>
  <c r="G655" i="2" l="1"/>
  <c r="A657" i="2"/>
  <c r="D657" i="2" s="1"/>
  <c r="E657" i="2" s="1"/>
  <c r="B656" i="2"/>
  <c r="C656" i="2"/>
  <c r="F656" i="2" s="1"/>
  <c r="G656" i="2" l="1"/>
  <c r="A658" i="2"/>
  <c r="D658" i="2" s="1"/>
  <c r="E658" i="2" s="1"/>
  <c r="C657" i="2"/>
  <c r="F657" i="2" s="1"/>
  <c r="B657" i="2"/>
  <c r="G657" i="2" l="1"/>
  <c r="A659" i="2"/>
  <c r="D659" i="2" s="1"/>
  <c r="E659" i="2" s="1"/>
  <c r="C658" i="2"/>
  <c r="F658" i="2" s="1"/>
  <c r="B658" i="2"/>
  <c r="G658" i="2" l="1"/>
  <c r="A660" i="2"/>
  <c r="D660" i="2" s="1"/>
  <c r="E660" i="2" s="1"/>
  <c r="C659" i="2"/>
  <c r="F659" i="2" s="1"/>
  <c r="B659" i="2"/>
  <c r="G659" i="2" l="1"/>
  <c r="A661" i="2"/>
  <c r="D661" i="2" s="1"/>
  <c r="E661" i="2" s="1"/>
  <c r="C660" i="2"/>
  <c r="F660" i="2" s="1"/>
  <c r="B660" i="2"/>
  <c r="G660" i="2" l="1"/>
  <c r="A662" i="2"/>
  <c r="D662" i="2" s="1"/>
  <c r="E662" i="2" s="1"/>
  <c r="C661" i="2"/>
  <c r="F661" i="2" s="1"/>
  <c r="B661" i="2"/>
  <c r="G661" i="2" l="1"/>
  <c r="A663" i="2"/>
  <c r="D663" i="2" s="1"/>
  <c r="E663" i="2" s="1"/>
  <c r="C662" i="2"/>
  <c r="F662" i="2" s="1"/>
  <c r="B662" i="2"/>
  <c r="G662" i="2" l="1"/>
  <c r="A664" i="2"/>
  <c r="D664" i="2" s="1"/>
  <c r="E664" i="2" s="1"/>
  <c r="C663" i="2"/>
  <c r="F663" i="2" s="1"/>
  <c r="B663" i="2"/>
  <c r="G663" i="2" l="1"/>
  <c r="A665" i="2"/>
  <c r="D665" i="2" s="1"/>
  <c r="E665" i="2" s="1"/>
  <c r="C664" i="2"/>
  <c r="F664" i="2" s="1"/>
  <c r="B664" i="2"/>
  <c r="G664" i="2" l="1"/>
  <c r="A666" i="2"/>
  <c r="D666" i="2" s="1"/>
  <c r="E666" i="2" s="1"/>
  <c r="C665" i="2"/>
  <c r="F665" i="2" s="1"/>
  <c r="B665" i="2"/>
  <c r="G665" i="2" l="1"/>
  <c r="A667" i="2"/>
  <c r="D667" i="2" s="1"/>
  <c r="E667" i="2" s="1"/>
  <c r="C666" i="2"/>
  <c r="F666" i="2" s="1"/>
  <c r="B666" i="2"/>
  <c r="G666" i="2" l="1"/>
  <c r="A668" i="2"/>
  <c r="D668" i="2" s="1"/>
  <c r="E668" i="2" s="1"/>
  <c r="C667" i="2"/>
  <c r="F667" i="2" s="1"/>
  <c r="B667" i="2"/>
  <c r="G667" i="2" l="1"/>
  <c r="A669" i="2"/>
  <c r="D669" i="2" s="1"/>
  <c r="E669" i="2" s="1"/>
  <c r="C668" i="2"/>
  <c r="F668" i="2" s="1"/>
  <c r="B668" i="2"/>
  <c r="G668" i="2" l="1"/>
  <c r="A670" i="2"/>
  <c r="D670" i="2" s="1"/>
  <c r="E670" i="2" s="1"/>
  <c r="C669" i="2"/>
  <c r="F669" i="2" s="1"/>
  <c r="B669" i="2"/>
  <c r="G669" i="2" l="1"/>
  <c r="A671" i="2"/>
  <c r="D671" i="2" s="1"/>
  <c r="E671" i="2" s="1"/>
  <c r="C670" i="2"/>
  <c r="F670" i="2" s="1"/>
  <c r="B670" i="2"/>
  <c r="G670" i="2" l="1"/>
  <c r="A672" i="2"/>
  <c r="D672" i="2" s="1"/>
  <c r="E672" i="2" s="1"/>
  <c r="C671" i="2"/>
  <c r="F671" i="2" s="1"/>
  <c r="B671" i="2"/>
  <c r="G671" i="2" l="1"/>
  <c r="A673" i="2"/>
  <c r="D673" i="2" s="1"/>
  <c r="E673" i="2" s="1"/>
  <c r="C672" i="2"/>
  <c r="F672" i="2" s="1"/>
  <c r="B672" i="2"/>
  <c r="G672" i="2" l="1"/>
  <c r="A674" i="2"/>
  <c r="D674" i="2" s="1"/>
  <c r="E674" i="2" s="1"/>
  <c r="C673" i="2"/>
  <c r="F673" i="2" s="1"/>
  <c r="B673" i="2"/>
  <c r="G673" i="2" l="1"/>
  <c r="A675" i="2"/>
  <c r="D675" i="2" s="1"/>
  <c r="E675" i="2" s="1"/>
  <c r="C674" i="2"/>
  <c r="F674" i="2" s="1"/>
  <c r="B674" i="2"/>
  <c r="G674" i="2" l="1"/>
  <c r="A676" i="2"/>
  <c r="D676" i="2" s="1"/>
  <c r="E676" i="2" s="1"/>
  <c r="C675" i="2"/>
  <c r="F675" i="2" s="1"/>
  <c r="B675" i="2"/>
  <c r="G675" i="2" l="1"/>
  <c r="A677" i="2"/>
  <c r="D677" i="2" s="1"/>
  <c r="E677" i="2" s="1"/>
  <c r="C676" i="2"/>
  <c r="F676" i="2" s="1"/>
  <c r="B676" i="2"/>
  <c r="G676" i="2" l="1"/>
  <c r="A678" i="2"/>
  <c r="D678" i="2" s="1"/>
  <c r="E678" i="2" s="1"/>
  <c r="C677" i="2"/>
  <c r="F677" i="2" s="1"/>
  <c r="B677" i="2"/>
  <c r="G677" i="2" l="1"/>
  <c r="A679" i="2"/>
  <c r="D679" i="2" s="1"/>
  <c r="E679" i="2" s="1"/>
  <c r="C678" i="2"/>
  <c r="F678" i="2" s="1"/>
  <c r="B678" i="2"/>
  <c r="G678" i="2" l="1"/>
  <c r="A680" i="2"/>
  <c r="D680" i="2" s="1"/>
  <c r="E680" i="2" s="1"/>
  <c r="C679" i="2"/>
  <c r="F679" i="2" s="1"/>
  <c r="B679" i="2"/>
  <c r="G679" i="2" l="1"/>
  <c r="A681" i="2"/>
  <c r="D681" i="2" s="1"/>
  <c r="E681" i="2" s="1"/>
  <c r="C680" i="2"/>
  <c r="F680" i="2" s="1"/>
  <c r="B680" i="2"/>
  <c r="G680" i="2" l="1"/>
  <c r="A682" i="2"/>
  <c r="D682" i="2" s="1"/>
  <c r="E682" i="2" s="1"/>
  <c r="C681" i="2"/>
  <c r="F681" i="2" s="1"/>
  <c r="B681" i="2"/>
  <c r="G681" i="2" l="1"/>
  <c r="A683" i="2"/>
  <c r="D683" i="2" s="1"/>
  <c r="E683" i="2" s="1"/>
  <c r="C682" i="2"/>
  <c r="F682" i="2" s="1"/>
  <c r="B682" i="2"/>
  <c r="G682" i="2" l="1"/>
  <c r="A684" i="2"/>
  <c r="D684" i="2" s="1"/>
  <c r="E684" i="2" s="1"/>
  <c r="C683" i="2"/>
  <c r="F683" i="2" s="1"/>
  <c r="B683" i="2"/>
  <c r="G683" i="2" l="1"/>
  <c r="A685" i="2"/>
  <c r="D685" i="2" s="1"/>
  <c r="E685" i="2" s="1"/>
  <c r="C684" i="2"/>
  <c r="F684" i="2" s="1"/>
  <c r="B684" i="2"/>
  <c r="G684" i="2" l="1"/>
  <c r="A686" i="2"/>
  <c r="D686" i="2" s="1"/>
  <c r="E686" i="2" s="1"/>
  <c r="C685" i="2"/>
  <c r="F685" i="2" s="1"/>
  <c r="B685" i="2"/>
  <c r="G685" i="2" l="1"/>
  <c r="A687" i="2"/>
  <c r="D687" i="2" s="1"/>
  <c r="E687" i="2" s="1"/>
  <c r="C686" i="2"/>
  <c r="F686" i="2" s="1"/>
  <c r="B686" i="2"/>
  <c r="G686" i="2" l="1"/>
  <c r="A688" i="2"/>
  <c r="D688" i="2" s="1"/>
  <c r="E688" i="2" s="1"/>
  <c r="C687" i="2"/>
  <c r="F687" i="2" s="1"/>
  <c r="B687" i="2"/>
  <c r="G687" i="2" l="1"/>
  <c r="A689" i="2"/>
  <c r="D689" i="2" s="1"/>
  <c r="E689" i="2" s="1"/>
  <c r="C688" i="2"/>
  <c r="F688" i="2" s="1"/>
  <c r="B688" i="2"/>
  <c r="G688" i="2" l="1"/>
  <c r="A690" i="2"/>
  <c r="D690" i="2" s="1"/>
  <c r="E690" i="2" s="1"/>
  <c r="C689" i="2"/>
  <c r="F689" i="2" s="1"/>
  <c r="B689" i="2"/>
  <c r="G689" i="2" l="1"/>
  <c r="A691" i="2"/>
  <c r="D691" i="2" s="1"/>
  <c r="E691" i="2" s="1"/>
  <c r="C690" i="2"/>
  <c r="F690" i="2" s="1"/>
  <c r="B690" i="2"/>
  <c r="G690" i="2" l="1"/>
  <c r="A692" i="2"/>
  <c r="D692" i="2" s="1"/>
  <c r="E692" i="2" s="1"/>
  <c r="B691" i="2"/>
  <c r="C691" i="2"/>
  <c r="F691" i="2" s="1"/>
  <c r="G691" i="2" s="1"/>
  <c r="A693" i="2" l="1"/>
  <c r="D693" i="2" s="1"/>
  <c r="E693" i="2" s="1"/>
  <c r="C692" i="2"/>
  <c r="F692" i="2" s="1"/>
  <c r="B692" i="2"/>
  <c r="G692" i="2" l="1"/>
  <c r="A694" i="2"/>
  <c r="D694" i="2" s="1"/>
  <c r="E694" i="2" s="1"/>
  <c r="C693" i="2"/>
  <c r="F693" i="2" s="1"/>
  <c r="G693" i="2" s="1"/>
  <c r="B693" i="2"/>
  <c r="A695" i="2" l="1"/>
  <c r="D695" i="2" s="1"/>
  <c r="E695" i="2" s="1"/>
  <c r="C694" i="2"/>
  <c r="F694" i="2" s="1"/>
  <c r="B694" i="2"/>
  <c r="G694" i="2" l="1"/>
  <c r="A696" i="2"/>
  <c r="D696" i="2" s="1"/>
  <c r="E696" i="2" s="1"/>
  <c r="C695" i="2"/>
  <c r="F695" i="2" s="1"/>
  <c r="B695" i="2"/>
  <c r="G695" i="2" l="1"/>
  <c r="A697" i="2"/>
  <c r="D697" i="2" s="1"/>
  <c r="E697" i="2" s="1"/>
  <c r="C696" i="2"/>
  <c r="F696" i="2" s="1"/>
  <c r="B696" i="2"/>
  <c r="G696" i="2" l="1"/>
  <c r="A698" i="2"/>
  <c r="D698" i="2" s="1"/>
  <c r="E698" i="2" s="1"/>
  <c r="C697" i="2"/>
  <c r="F697" i="2" s="1"/>
  <c r="B697" i="2"/>
  <c r="G697" i="2" l="1"/>
  <c r="A699" i="2"/>
  <c r="D699" i="2" s="1"/>
  <c r="E699" i="2" s="1"/>
  <c r="C698" i="2"/>
  <c r="F698" i="2" s="1"/>
  <c r="B698" i="2"/>
  <c r="G698" i="2" l="1"/>
  <c r="A700" i="2"/>
  <c r="D700" i="2" s="1"/>
  <c r="E700" i="2" s="1"/>
  <c r="C699" i="2"/>
  <c r="F699" i="2" s="1"/>
  <c r="G699" i="2" s="1"/>
  <c r="B699" i="2"/>
  <c r="A701" i="2" l="1"/>
  <c r="D701" i="2" s="1"/>
  <c r="E701" i="2" s="1"/>
  <c r="C700" i="2"/>
  <c r="F700" i="2" s="1"/>
  <c r="G700" i="2" s="1"/>
  <c r="B700" i="2"/>
  <c r="A702" i="2" l="1"/>
  <c r="D702" i="2" s="1"/>
  <c r="E702" i="2" s="1"/>
  <c r="C701" i="2"/>
  <c r="F701" i="2" s="1"/>
  <c r="G701" i="2" s="1"/>
  <c r="B701" i="2"/>
  <c r="A703" i="2" l="1"/>
  <c r="D703" i="2" s="1"/>
  <c r="E703" i="2" s="1"/>
  <c r="C702" i="2"/>
  <c r="F702" i="2" s="1"/>
  <c r="G702" i="2" s="1"/>
  <c r="B702" i="2"/>
  <c r="A704" i="2" l="1"/>
  <c r="D704" i="2" s="1"/>
  <c r="E704" i="2" s="1"/>
  <c r="C703" i="2"/>
  <c r="F703" i="2" s="1"/>
  <c r="G703" i="2" s="1"/>
  <c r="B703" i="2"/>
  <c r="A705" i="2" l="1"/>
  <c r="D705" i="2" s="1"/>
  <c r="E705" i="2" s="1"/>
  <c r="C704" i="2"/>
  <c r="F704" i="2" s="1"/>
  <c r="G704" i="2" s="1"/>
  <c r="B704" i="2"/>
  <c r="A706" i="2" l="1"/>
  <c r="D706" i="2" s="1"/>
  <c r="E706" i="2" s="1"/>
  <c r="C705" i="2"/>
  <c r="F705" i="2" s="1"/>
  <c r="G705" i="2" s="1"/>
  <c r="B705" i="2"/>
  <c r="A707" i="2" l="1"/>
  <c r="D707" i="2" s="1"/>
  <c r="E707" i="2" s="1"/>
  <c r="C706" i="2"/>
  <c r="F706" i="2" s="1"/>
  <c r="B706" i="2"/>
  <c r="G706" i="2" l="1"/>
  <c r="A708" i="2"/>
  <c r="D708" i="2" s="1"/>
  <c r="E708" i="2" s="1"/>
  <c r="C707" i="2"/>
  <c r="F707" i="2" s="1"/>
  <c r="B707" i="2"/>
  <c r="G707" i="2" l="1"/>
  <c r="A709" i="2"/>
  <c r="D709" i="2" s="1"/>
  <c r="E709" i="2" s="1"/>
  <c r="C708" i="2"/>
  <c r="F708" i="2" s="1"/>
  <c r="G708" i="2" s="1"/>
  <c r="B708" i="2"/>
  <c r="A710" i="2" l="1"/>
  <c r="D710" i="2" s="1"/>
  <c r="E710" i="2" s="1"/>
  <c r="C709" i="2"/>
  <c r="F709" i="2" s="1"/>
  <c r="B709" i="2"/>
  <c r="G709" i="2" l="1"/>
  <c r="A711" i="2"/>
  <c r="D711" i="2" s="1"/>
  <c r="E711" i="2" s="1"/>
  <c r="C710" i="2"/>
  <c r="F710" i="2" s="1"/>
  <c r="B710" i="2"/>
  <c r="G710" i="2" l="1"/>
  <c r="A712" i="2"/>
  <c r="D712" i="2" s="1"/>
  <c r="E712" i="2" s="1"/>
  <c r="C711" i="2"/>
  <c r="F711" i="2" s="1"/>
  <c r="G711" i="2" s="1"/>
  <c r="B711" i="2"/>
  <c r="A713" i="2" l="1"/>
  <c r="D713" i="2" s="1"/>
  <c r="E713" i="2" s="1"/>
  <c r="C712" i="2"/>
  <c r="F712" i="2" s="1"/>
  <c r="G712" i="2" s="1"/>
  <c r="B712" i="2"/>
  <c r="A714" i="2" l="1"/>
  <c r="D714" i="2" s="1"/>
  <c r="E714" i="2" s="1"/>
  <c r="C713" i="2"/>
  <c r="F713" i="2" s="1"/>
  <c r="G713" i="2" s="1"/>
  <c r="B713" i="2"/>
  <c r="A715" i="2" l="1"/>
  <c r="D715" i="2" s="1"/>
  <c r="E715" i="2" s="1"/>
  <c r="C714" i="2"/>
  <c r="F714" i="2" s="1"/>
  <c r="G714" i="2" s="1"/>
  <c r="B714" i="2"/>
  <c r="A716" i="2" l="1"/>
  <c r="D716" i="2" s="1"/>
  <c r="E716" i="2" s="1"/>
  <c r="C715" i="2"/>
  <c r="F715" i="2" s="1"/>
  <c r="G715" i="2" s="1"/>
  <c r="B715" i="2"/>
  <c r="A717" i="2" l="1"/>
  <c r="D717" i="2" s="1"/>
  <c r="E717" i="2" s="1"/>
  <c r="C716" i="2"/>
  <c r="F716" i="2" s="1"/>
  <c r="G716" i="2" s="1"/>
  <c r="B716" i="2"/>
  <c r="A718" i="2" l="1"/>
  <c r="D718" i="2" s="1"/>
  <c r="E718" i="2" s="1"/>
  <c r="C717" i="2"/>
  <c r="F717" i="2" s="1"/>
  <c r="G717" i="2" s="1"/>
  <c r="B717" i="2"/>
  <c r="A719" i="2" l="1"/>
  <c r="D719" i="2" s="1"/>
  <c r="E719" i="2" s="1"/>
  <c r="C718" i="2"/>
  <c r="F718" i="2" s="1"/>
  <c r="G718" i="2" s="1"/>
  <c r="B718" i="2"/>
  <c r="A720" i="2" l="1"/>
  <c r="D720" i="2" s="1"/>
  <c r="E720" i="2" s="1"/>
  <c r="C719" i="2"/>
  <c r="F719" i="2" s="1"/>
  <c r="G719" i="2" s="1"/>
  <c r="B719" i="2"/>
  <c r="A721" i="2" l="1"/>
  <c r="D721" i="2" s="1"/>
  <c r="E721" i="2" s="1"/>
  <c r="C720" i="2"/>
  <c r="F720" i="2" s="1"/>
  <c r="G720" i="2" s="1"/>
  <c r="B720" i="2"/>
  <c r="A722" i="2" l="1"/>
  <c r="D722" i="2" s="1"/>
  <c r="E722" i="2" s="1"/>
  <c r="C721" i="2"/>
  <c r="F721" i="2" s="1"/>
  <c r="G721" i="2" s="1"/>
  <c r="B721" i="2"/>
  <c r="A723" i="2" l="1"/>
  <c r="D723" i="2" s="1"/>
  <c r="E723" i="2" s="1"/>
  <c r="C722" i="2"/>
  <c r="F722" i="2" s="1"/>
  <c r="G722" i="2" s="1"/>
  <c r="B722" i="2"/>
  <c r="A724" i="2" l="1"/>
  <c r="D724" i="2" s="1"/>
  <c r="E724" i="2" s="1"/>
  <c r="B723" i="2"/>
  <c r="C723" i="2"/>
  <c r="F723" i="2" s="1"/>
  <c r="G723" i="2" l="1"/>
  <c r="A725" i="2"/>
  <c r="D725" i="2" s="1"/>
  <c r="E725" i="2" s="1"/>
  <c r="C724" i="2"/>
  <c r="F724" i="2" s="1"/>
  <c r="B724" i="2"/>
  <c r="G724" i="2" l="1"/>
  <c r="A726" i="2"/>
  <c r="D726" i="2" s="1"/>
  <c r="E726" i="2" s="1"/>
  <c r="C725" i="2"/>
  <c r="F725" i="2" s="1"/>
  <c r="B725" i="2"/>
  <c r="G725" i="2" l="1"/>
  <c r="A727" i="2"/>
  <c r="D727" i="2" s="1"/>
  <c r="E727" i="2" s="1"/>
  <c r="C726" i="2"/>
  <c r="F726" i="2" s="1"/>
  <c r="G726" i="2" s="1"/>
  <c r="B726" i="2"/>
  <c r="A728" i="2" l="1"/>
  <c r="D728" i="2" s="1"/>
  <c r="E728" i="2" s="1"/>
  <c r="B727" i="2"/>
  <c r="C727" i="2"/>
  <c r="F727" i="2" s="1"/>
  <c r="G727" i="2" l="1"/>
  <c r="A729" i="2"/>
  <c r="D729" i="2" s="1"/>
  <c r="E729" i="2" s="1"/>
  <c r="C728" i="2"/>
  <c r="F728" i="2" s="1"/>
  <c r="B728" i="2"/>
  <c r="G728" i="2" l="1"/>
  <c r="A730" i="2"/>
  <c r="D730" i="2" s="1"/>
  <c r="E730" i="2" s="1"/>
  <c r="C729" i="2"/>
  <c r="F729" i="2" s="1"/>
  <c r="B729" i="2"/>
  <c r="G729" i="2" l="1"/>
  <c r="A731" i="2"/>
  <c r="D731" i="2" s="1"/>
  <c r="E731" i="2" s="1"/>
  <c r="C730" i="2"/>
  <c r="F730" i="2" s="1"/>
  <c r="B730" i="2"/>
  <c r="G730" i="2" l="1"/>
  <c r="A732" i="2"/>
  <c r="D732" i="2" s="1"/>
  <c r="E732" i="2" s="1"/>
  <c r="C731" i="2"/>
  <c r="F731" i="2" s="1"/>
  <c r="B731" i="2"/>
  <c r="G731" i="2" l="1"/>
  <c r="A733" i="2"/>
  <c r="D733" i="2" s="1"/>
  <c r="E733" i="2" s="1"/>
  <c r="C732" i="2"/>
  <c r="F732" i="2" s="1"/>
  <c r="B732" i="2"/>
  <c r="G732" i="2" l="1"/>
  <c r="A734" i="2"/>
  <c r="D734" i="2" s="1"/>
  <c r="E734" i="2" s="1"/>
  <c r="C733" i="2"/>
  <c r="F733" i="2" s="1"/>
  <c r="B733" i="2"/>
  <c r="G733" i="2" l="1"/>
  <c r="A735" i="2"/>
  <c r="D735" i="2" s="1"/>
  <c r="E735" i="2" s="1"/>
  <c r="C734" i="2"/>
  <c r="F734" i="2" s="1"/>
  <c r="B734" i="2"/>
  <c r="G734" i="2" l="1"/>
  <c r="A736" i="2"/>
  <c r="D736" i="2" s="1"/>
  <c r="E736" i="2" s="1"/>
  <c r="C735" i="2"/>
  <c r="F735" i="2" s="1"/>
  <c r="B735" i="2"/>
  <c r="G735" i="2" l="1"/>
  <c r="A737" i="2"/>
  <c r="D737" i="2" s="1"/>
  <c r="E737" i="2" s="1"/>
  <c r="C736" i="2"/>
  <c r="F736" i="2" s="1"/>
  <c r="B736" i="2"/>
  <c r="G736" i="2" l="1"/>
  <c r="A738" i="2"/>
  <c r="D738" i="2" s="1"/>
  <c r="E738" i="2" s="1"/>
  <c r="C737" i="2"/>
  <c r="F737" i="2" s="1"/>
  <c r="B737" i="2"/>
  <c r="G737" i="2" l="1"/>
  <c r="A739" i="2"/>
  <c r="D739" i="2" s="1"/>
  <c r="E739" i="2" s="1"/>
  <c r="C738" i="2"/>
  <c r="F738" i="2" s="1"/>
  <c r="B738" i="2"/>
  <c r="G738" i="2" l="1"/>
  <c r="A740" i="2"/>
  <c r="D740" i="2" s="1"/>
  <c r="E740" i="2" s="1"/>
  <c r="C739" i="2"/>
  <c r="F739" i="2" s="1"/>
  <c r="B739" i="2"/>
  <c r="G739" i="2" l="1"/>
  <c r="A741" i="2"/>
  <c r="D741" i="2" s="1"/>
  <c r="E741" i="2" s="1"/>
  <c r="C740" i="2"/>
  <c r="F740" i="2" s="1"/>
  <c r="B740" i="2"/>
  <c r="G740" i="2" l="1"/>
  <c r="A742" i="2"/>
  <c r="D742" i="2" s="1"/>
  <c r="E742" i="2" s="1"/>
  <c r="C741" i="2"/>
  <c r="F741" i="2" s="1"/>
  <c r="B741" i="2"/>
  <c r="G741" i="2" l="1"/>
  <c r="A743" i="2"/>
  <c r="D743" i="2" s="1"/>
  <c r="E743" i="2" s="1"/>
  <c r="C742" i="2"/>
  <c r="F742" i="2" s="1"/>
  <c r="B742" i="2"/>
  <c r="G742" i="2" l="1"/>
  <c r="A744" i="2"/>
  <c r="D744" i="2" s="1"/>
  <c r="E744" i="2" s="1"/>
  <c r="C743" i="2"/>
  <c r="F743" i="2" s="1"/>
  <c r="B743" i="2"/>
  <c r="G743" i="2" l="1"/>
  <c r="A745" i="2"/>
  <c r="D745" i="2" s="1"/>
  <c r="E745" i="2" s="1"/>
  <c r="C744" i="2"/>
  <c r="F744" i="2" s="1"/>
  <c r="B744" i="2"/>
  <c r="G744" i="2" l="1"/>
  <c r="A746" i="2"/>
  <c r="D746" i="2" s="1"/>
  <c r="E746" i="2" s="1"/>
  <c r="C745" i="2"/>
  <c r="F745" i="2" s="1"/>
  <c r="B745" i="2"/>
  <c r="G745" i="2" l="1"/>
  <c r="A747" i="2"/>
  <c r="D747" i="2" s="1"/>
  <c r="E747" i="2" s="1"/>
  <c r="C746" i="2"/>
  <c r="F746" i="2" s="1"/>
  <c r="B746" i="2"/>
  <c r="G746" i="2" l="1"/>
  <c r="A748" i="2"/>
  <c r="D748" i="2" s="1"/>
  <c r="E748" i="2" s="1"/>
  <c r="C747" i="2"/>
  <c r="F747" i="2" s="1"/>
  <c r="G747" i="2" s="1"/>
  <c r="B747" i="2"/>
  <c r="A749" i="2" l="1"/>
  <c r="D749" i="2" s="1"/>
  <c r="E749" i="2" s="1"/>
  <c r="C748" i="2"/>
  <c r="F748" i="2" s="1"/>
  <c r="G748" i="2" s="1"/>
  <c r="B748" i="2"/>
  <c r="A750" i="2" l="1"/>
  <c r="D750" i="2" s="1"/>
  <c r="E750" i="2" s="1"/>
  <c r="C749" i="2"/>
  <c r="F749" i="2" s="1"/>
  <c r="G749" i="2" s="1"/>
  <c r="B749" i="2"/>
  <c r="A751" i="2" l="1"/>
  <c r="D751" i="2" s="1"/>
  <c r="E751" i="2" s="1"/>
  <c r="C750" i="2"/>
  <c r="F750" i="2" s="1"/>
  <c r="G750" i="2" s="1"/>
  <c r="B750" i="2"/>
  <c r="A752" i="2" l="1"/>
  <c r="D752" i="2" s="1"/>
  <c r="E752" i="2" s="1"/>
  <c r="C751" i="2"/>
  <c r="F751" i="2" s="1"/>
  <c r="B751" i="2"/>
  <c r="G751" i="2" l="1"/>
  <c r="A753" i="2"/>
  <c r="D753" i="2" s="1"/>
  <c r="E753" i="2" s="1"/>
  <c r="C752" i="2"/>
  <c r="F752" i="2" s="1"/>
  <c r="G752" i="2" s="1"/>
  <c r="B752" i="2"/>
  <c r="A754" i="2" l="1"/>
  <c r="D754" i="2" s="1"/>
  <c r="E754" i="2" s="1"/>
  <c r="C753" i="2"/>
  <c r="F753" i="2" s="1"/>
  <c r="G753" i="2" s="1"/>
  <c r="B753" i="2"/>
  <c r="A755" i="2" l="1"/>
  <c r="D755" i="2" s="1"/>
  <c r="E755" i="2" s="1"/>
  <c r="C754" i="2"/>
  <c r="F754" i="2" s="1"/>
  <c r="G754" i="2" s="1"/>
  <c r="B754" i="2"/>
  <c r="A756" i="2" l="1"/>
  <c r="D756" i="2" s="1"/>
  <c r="E756" i="2" s="1"/>
  <c r="B755" i="2"/>
  <c r="C755" i="2"/>
  <c r="F755" i="2" s="1"/>
  <c r="G755" i="2" l="1"/>
  <c r="A757" i="2"/>
  <c r="D757" i="2" s="1"/>
  <c r="E757" i="2" s="1"/>
  <c r="C756" i="2"/>
  <c r="F756" i="2" s="1"/>
  <c r="B756" i="2"/>
  <c r="G756" i="2" l="1"/>
  <c r="A758" i="2"/>
  <c r="D758" i="2" s="1"/>
  <c r="E758" i="2" s="1"/>
  <c r="C757" i="2"/>
  <c r="F757" i="2" s="1"/>
  <c r="B757" i="2"/>
  <c r="G757" i="2" l="1"/>
  <c r="A759" i="2"/>
  <c r="D759" i="2" s="1"/>
  <c r="E759" i="2" s="1"/>
  <c r="C758" i="2"/>
  <c r="F758" i="2" s="1"/>
  <c r="B758" i="2"/>
  <c r="G758" i="2" l="1"/>
  <c r="A760" i="2"/>
  <c r="D760" i="2" s="1"/>
  <c r="E760" i="2" s="1"/>
  <c r="C759" i="2"/>
  <c r="F759" i="2" s="1"/>
  <c r="B759" i="2"/>
  <c r="G759" i="2" l="1"/>
  <c r="A761" i="2"/>
  <c r="D761" i="2" s="1"/>
  <c r="E761" i="2" s="1"/>
  <c r="C760" i="2"/>
  <c r="F760" i="2" s="1"/>
  <c r="G760" i="2" s="1"/>
  <c r="B760" i="2"/>
  <c r="A762" i="2" l="1"/>
  <c r="D762" i="2" s="1"/>
  <c r="E762" i="2" s="1"/>
  <c r="C761" i="2"/>
  <c r="F761" i="2" s="1"/>
  <c r="B761" i="2"/>
  <c r="G761" i="2" l="1"/>
  <c r="A763" i="2"/>
  <c r="D763" i="2" s="1"/>
  <c r="E763" i="2" s="1"/>
  <c r="C762" i="2"/>
  <c r="F762" i="2" s="1"/>
  <c r="B762" i="2"/>
  <c r="G762" i="2" l="1"/>
  <c r="A764" i="2"/>
  <c r="D764" i="2" s="1"/>
  <c r="E764" i="2" s="1"/>
  <c r="C763" i="2"/>
  <c r="F763" i="2" s="1"/>
  <c r="B763" i="2"/>
  <c r="G763" i="2" l="1"/>
  <c r="A765" i="2"/>
  <c r="D765" i="2" s="1"/>
  <c r="E765" i="2" s="1"/>
  <c r="C764" i="2"/>
  <c r="F764" i="2" s="1"/>
  <c r="G764" i="2" s="1"/>
  <c r="B764" i="2"/>
  <c r="A766" i="2" l="1"/>
  <c r="D766" i="2" s="1"/>
  <c r="E766" i="2" s="1"/>
  <c r="C765" i="2"/>
  <c r="F765" i="2" s="1"/>
  <c r="B765" i="2"/>
  <c r="G765" i="2" l="1"/>
  <c r="A767" i="2"/>
  <c r="D767" i="2" s="1"/>
  <c r="E767" i="2" s="1"/>
  <c r="C766" i="2"/>
  <c r="F766" i="2" s="1"/>
  <c r="G766" i="2" s="1"/>
  <c r="B766" i="2"/>
  <c r="A768" i="2" l="1"/>
  <c r="D768" i="2" s="1"/>
  <c r="E768" i="2" s="1"/>
  <c r="C767" i="2"/>
  <c r="F767" i="2" s="1"/>
  <c r="B767" i="2"/>
  <c r="G767" i="2" l="1"/>
  <c r="A769" i="2"/>
  <c r="D769" i="2" s="1"/>
  <c r="E769" i="2" s="1"/>
  <c r="C768" i="2"/>
  <c r="F768" i="2" s="1"/>
  <c r="B768" i="2"/>
  <c r="G768" i="2" l="1"/>
  <c r="A770" i="2"/>
  <c r="D770" i="2" s="1"/>
  <c r="E770" i="2" s="1"/>
  <c r="C769" i="2"/>
  <c r="F769" i="2" s="1"/>
  <c r="B769" i="2"/>
  <c r="G769" i="2" l="1"/>
  <c r="A771" i="2"/>
  <c r="C770" i="2"/>
  <c r="F770" i="2" s="1"/>
  <c r="B770" i="2"/>
  <c r="G770" i="2" l="1"/>
  <c r="A772" i="2"/>
  <c r="D771" i="2"/>
  <c r="E771" i="2" s="1"/>
  <c r="C771" i="2"/>
  <c r="F771" i="2" s="1"/>
  <c r="B771" i="2"/>
  <c r="G771" i="2" l="1"/>
  <c r="B772" i="2"/>
  <c r="C772" i="2"/>
  <c r="F772" i="2" s="1"/>
  <c r="D772" i="2"/>
  <c r="E772" i="2" s="1"/>
  <c r="A773" i="2"/>
  <c r="G772" i="2" l="1"/>
  <c r="D773" i="2"/>
  <c r="E773" i="2" s="1"/>
  <c r="B773" i="2"/>
  <c r="C773" i="2"/>
  <c r="F773" i="2" s="1"/>
  <c r="A774" i="2"/>
  <c r="G773" i="2" l="1"/>
  <c r="C774" i="2"/>
  <c r="F774" i="2" s="1"/>
  <c r="G774" i="2" s="1"/>
  <c r="B774" i="2"/>
  <c r="D774" i="2"/>
  <c r="E774" i="2" s="1"/>
  <c r="A775" i="2"/>
  <c r="B775" i="2" l="1"/>
  <c r="A776" i="2"/>
  <c r="C775" i="2"/>
  <c r="F775" i="2" s="1"/>
  <c r="D775" i="2"/>
  <c r="E775" i="2" s="1"/>
  <c r="G775" i="2" l="1"/>
  <c r="B776" i="2"/>
  <c r="A777" i="2"/>
  <c r="D776" i="2"/>
  <c r="E776" i="2" s="1"/>
  <c r="C776" i="2"/>
  <c r="F776" i="2" s="1"/>
  <c r="G776" i="2" l="1"/>
  <c r="A778" i="2"/>
  <c r="B777" i="2"/>
  <c r="D777" i="2"/>
  <c r="E777" i="2" s="1"/>
  <c r="C777" i="2"/>
  <c r="F777" i="2" s="1"/>
  <c r="G777" i="2" l="1"/>
  <c r="A779" i="2"/>
  <c r="C778" i="2"/>
  <c r="F778" i="2" s="1"/>
  <c r="G778" i="2" s="1"/>
  <c r="B778" i="2"/>
  <c r="D778" i="2"/>
  <c r="E778" i="2" s="1"/>
  <c r="D779" i="2" l="1"/>
  <c r="E779" i="2" s="1"/>
  <c r="B779" i="2"/>
  <c r="C779" i="2"/>
  <c r="F779" i="2" s="1"/>
  <c r="A780" i="2"/>
  <c r="G779" i="2" l="1"/>
  <c r="D780" i="2"/>
  <c r="E780" i="2" s="1"/>
  <c r="B780" i="2"/>
  <c r="A781" i="2"/>
  <c r="C780" i="2"/>
  <c r="F780" i="2" s="1"/>
  <c r="G780" i="2" s="1"/>
  <c r="B781" i="2" l="1"/>
  <c r="D781" i="2"/>
  <c r="E781" i="2" s="1"/>
  <c r="C781" i="2"/>
  <c r="F781" i="2" s="1"/>
  <c r="A782" i="2"/>
  <c r="G781" i="2" l="1"/>
  <c r="B782" i="2"/>
  <c r="D782" i="2"/>
  <c r="E782" i="2" s="1"/>
  <c r="A783" i="2"/>
  <c r="C782" i="2"/>
  <c r="F782" i="2" s="1"/>
  <c r="G782" i="2" l="1"/>
  <c r="B783" i="2"/>
  <c r="A784" i="2"/>
  <c r="D783" i="2"/>
  <c r="E783" i="2" s="1"/>
  <c r="C783" i="2"/>
  <c r="F783" i="2" s="1"/>
  <c r="G783" i="2" s="1"/>
  <c r="C784" i="2" l="1"/>
  <c r="F784" i="2" s="1"/>
  <c r="G784" i="2" s="1"/>
  <c r="A785" i="2"/>
  <c r="D784" i="2"/>
  <c r="E784" i="2" s="1"/>
  <c r="B784" i="2"/>
  <c r="C785" i="2" l="1"/>
  <c r="F785" i="2" s="1"/>
  <c r="G785" i="2" s="1"/>
  <c r="B785" i="2"/>
  <c r="A786" i="2"/>
  <c r="D785" i="2"/>
  <c r="E785" i="2" s="1"/>
  <c r="B786" i="2" l="1"/>
  <c r="D786" i="2"/>
  <c r="E786" i="2" s="1"/>
  <c r="A787" i="2"/>
  <c r="C786" i="2"/>
  <c r="F786" i="2" s="1"/>
  <c r="B787" i="2" l="1"/>
  <c r="D787" i="2"/>
  <c r="E787" i="2" s="1"/>
  <c r="A788" i="2"/>
  <c r="C787" i="2"/>
  <c r="F787" i="2" s="1"/>
  <c r="G787" i="2" s="1"/>
  <c r="G786" i="2"/>
  <c r="B788" i="2" l="1"/>
  <c r="D788" i="2"/>
  <c r="E788" i="2" s="1"/>
  <c r="A789" i="2"/>
  <c r="C788" i="2"/>
  <c r="F788" i="2" s="1"/>
  <c r="G788" i="2" s="1"/>
  <c r="D789" i="2" l="1"/>
  <c r="E789" i="2" s="1"/>
  <c r="B789" i="2"/>
  <c r="C789" i="2"/>
  <c r="F789" i="2" s="1"/>
  <c r="A790" i="2"/>
  <c r="G789" i="2" l="1"/>
  <c r="D790" i="2"/>
  <c r="E790" i="2" s="1"/>
  <c r="B790" i="2"/>
  <c r="A791" i="2"/>
  <c r="C790" i="2"/>
  <c r="F790" i="2" s="1"/>
  <c r="G790" i="2" l="1"/>
  <c r="C791" i="2"/>
  <c r="F791" i="2" s="1"/>
  <c r="A792" i="2"/>
  <c r="B791" i="2"/>
  <c r="D791" i="2"/>
  <c r="E791" i="2" s="1"/>
  <c r="G791" i="2" l="1"/>
  <c r="C792" i="2"/>
  <c r="F792" i="2" s="1"/>
  <c r="B792" i="2"/>
  <c r="A793" i="2"/>
  <c r="D792" i="2"/>
  <c r="E792" i="2" s="1"/>
  <c r="G792" i="2" l="1"/>
  <c r="B793" i="2"/>
  <c r="D793" i="2"/>
  <c r="E793" i="2" s="1"/>
  <c r="A794" i="2"/>
  <c r="C793" i="2"/>
  <c r="F793" i="2" s="1"/>
  <c r="G793" i="2" l="1"/>
  <c r="B794" i="2"/>
  <c r="D794" i="2"/>
  <c r="E794" i="2" s="1"/>
  <c r="A795" i="2"/>
  <c r="C794" i="2"/>
  <c r="F794" i="2" s="1"/>
  <c r="G794" i="2" s="1"/>
  <c r="B795" i="2" l="1"/>
  <c r="A796" i="2"/>
  <c r="D795" i="2"/>
  <c r="E795" i="2" s="1"/>
  <c r="C795" i="2"/>
  <c r="F795" i="2" s="1"/>
  <c r="G795" i="2" l="1"/>
  <c r="C796" i="2"/>
  <c r="F796" i="2" s="1"/>
  <c r="A797" i="2"/>
  <c r="D796" i="2"/>
  <c r="E796" i="2" s="1"/>
  <c r="B796" i="2"/>
  <c r="G796" i="2" l="1"/>
  <c r="C797" i="2"/>
  <c r="F797" i="2" s="1"/>
  <c r="G797" i="2" s="1"/>
  <c r="A798" i="2"/>
  <c r="B797" i="2"/>
  <c r="D797" i="2"/>
  <c r="E797" i="2" s="1"/>
  <c r="A799" i="2" l="1"/>
  <c r="C798" i="2"/>
  <c r="F798" i="2" s="1"/>
  <c r="G798" i="2" s="1"/>
  <c r="D798" i="2"/>
  <c r="E798" i="2" s="1"/>
  <c r="B798" i="2"/>
  <c r="C799" i="2" l="1"/>
  <c r="F799" i="2" s="1"/>
  <c r="G799" i="2" s="1"/>
  <c r="D799" i="2"/>
  <c r="E799" i="2" s="1"/>
  <c r="B799" i="2"/>
  <c r="A800" i="2"/>
  <c r="D800" i="2" l="1"/>
  <c r="E800" i="2" s="1"/>
  <c r="B800" i="2"/>
  <c r="C800" i="2"/>
  <c r="F800" i="2" s="1"/>
  <c r="G800" i="2" s="1"/>
  <c r="A801" i="2"/>
  <c r="B801" i="2" l="1"/>
  <c r="A802" i="2"/>
  <c r="D801" i="2"/>
  <c r="E801" i="2" s="1"/>
  <c r="C801" i="2"/>
  <c r="F801" i="2" s="1"/>
  <c r="G801" i="2" s="1"/>
  <c r="A803" i="2" l="1"/>
  <c r="C802" i="2"/>
  <c r="F802" i="2" s="1"/>
  <c r="D802" i="2"/>
  <c r="E802" i="2" s="1"/>
  <c r="B802" i="2"/>
  <c r="G802" i="2" l="1"/>
  <c r="A804" i="2"/>
  <c r="C803" i="2"/>
  <c r="F803" i="2" s="1"/>
  <c r="D803" i="2"/>
  <c r="E803" i="2" s="1"/>
  <c r="B803" i="2"/>
  <c r="G803" i="2" l="1"/>
  <c r="C804" i="2"/>
  <c r="F804" i="2" s="1"/>
  <c r="G804" i="2" s="1"/>
  <c r="A805" i="2"/>
  <c r="D804" i="2"/>
  <c r="E804" i="2" s="1"/>
  <c r="B804" i="2"/>
  <c r="C805" i="2" l="1"/>
  <c r="F805" i="2" s="1"/>
  <c r="A806" i="2"/>
  <c r="B805" i="2"/>
  <c r="D805" i="2"/>
  <c r="E805" i="2" s="1"/>
  <c r="G805" i="2" l="1"/>
  <c r="C806" i="2"/>
  <c r="F806" i="2" s="1"/>
  <c r="B806" i="2"/>
  <c r="A807" i="2"/>
  <c r="D806" i="2"/>
  <c r="E806" i="2" s="1"/>
  <c r="G806" i="2" l="1"/>
  <c r="B807" i="2"/>
  <c r="D807" i="2"/>
  <c r="E807" i="2" s="1"/>
  <c r="A808" i="2"/>
  <c r="C807" i="2"/>
  <c r="F807" i="2" s="1"/>
  <c r="G807" i="2" l="1"/>
  <c r="B808" i="2"/>
  <c r="A809" i="2"/>
  <c r="D808" i="2"/>
  <c r="E808" i="2" s="1"/>
  <c r="C808" i="2"/>
  <c r="F808" i="2" s="1"/>
  <c r="G808" i="2" s="1"/>
  <c r="A810" i="2" l="1"/>
  <c r="C809" i="2"/>
  <c r="F809" i="2" s="1"/>
  <c r="G809" i="2" s="1"/>
  <c r="D809" i="2"/>
  <c r="E809" i="2" s="1"/>
  <c r="B809" i="2"/>
  <c r="A811" i="2" l="1"/>
  <c r="C810" i="2"/>
  <c r="F810" i="2" s="1"/>
  <c r="G810" i="2" s="1"/>
  <c r="D810" i="2"/>
  <c r="E810" i="2" s="1"/>
  <c r="B810" i="2"/>
  <c r="C811" i="2" l="1"/>
  <c r="F811" i="2" s="1"/>
  <c r="G811" i="2" s="1"/>
  <c r="D811" i="2"/>
  <c r="E811" i="2" s="1"/>
  <c r="B811" i="2"/>
  <c r="A812" i="2"/>
  <c r="D812" i="2" l="1"/>
  <c r="E812" i="2" s="1"/>
  <c r="B812" i="2"/>
  <c r="C812" i="2"/>
  <c r="F812" i="2" s="1"/>
  <c r="A813" i="2"/>
  <c r="G812" i="2" l="1"/>
  <c r="B813" i="2"/>
  <c r="D813" i="2"/>
  <c r="E813" i="2" s="1"/>
  <c r="A814" i="2"/>
  <c r="C813" i="2"/>
  <c r="F813" i="2" s="1"/>
  <c r="G813" i="2" l="1"/>
  <c r="D814" i="2"/>
  <c r="E814" i="2" s="1"/>
  <c r="B814" i="2"/>
  <c r="C814" i="2"/>
  <c r="F814" i="2" s="1"/>
  <c r="G814" i="2" s="1"/>
  <c r="A815" i="2"/>
  <c r="D815" i="2" l="1"/>
  <c r="E815" i="2" s="1"/>
  <c r="B815" i="2"/>
  <c r="A816" i="2"/>
  <c r="C815" i="2"/>
  <c r="F815" i="2" s="1"/>
  <c r="G815" i="2" s="1"/>
  <c r="C816" i="2" l="1"/>
  <c r="F816" i="2" s="1"/>
  <c r="G816" i="2" s="1"/>
  <c r="A817" i="2"/>
  <c r="B816" i="2"/>
  <c r="D816" i="2"/>
  <c r="E816" i="2" s="1"/>
  <c r="C817" i="2" l="1"/>
  <c r="F817" i="2" s="1"/>
  <c r="G817" i="2" s="1"/>
  <c r="D817" i="2"/>
  <c r="E817" i="2" s="1"/>
  <c r="B817" i="2"/>
  <c r="A818" i="2"/>
  <c r="D818" i="2" l="1"/>
  <c r="E818" i="2" s="1"/>
  <c r="B818" i="2"/>
  <c r="C818" i="2"/>
  <c r="F818" i="2" s="1"/>
  <c r="A819" i="2"/>
  <c r="D819" i="2" l="1"/>
  <c r="E819" i="2" s="1"/>
  <c r="B819" i="2"/>
  <c r="A820" i="2"/>
  <c r="C819" i="2"/>
  <c r="F819" i="2" s="1"/>
  <c r="G818" i="2"/>
  <c r="G819" i="2" l="1"/>
  <c r="D820" i="2"/>
  <c r="E820" i="2" s="1"/>
  <c r="B820" i="2"/>
  <c r="C820" i="2"/>
  <c r="F820" i="2" s="1"/>
  <c r="A821" i="2"/>
  <c r="G820" i="2" l="1"/>
  <c r="B821" i="2"/>
  <c r="D821" i="2"/>
  <c r="E821" i="2" s="1"/>
  <c r="C821" i="2"/>
  <c r="F821" i="2" s="1"/>
  <c r="A822" i="2"/>
  <c r="G821" i="2" l="1"/>
  <c r="B822" i="2"/>
  <c r="A823" i="2"/>
  <c r="D822" i="2"/>
  <c r="E822" i="2" s="1"/>
  <c r="C822" i="2"/>
  <c r="F822" i="2" s="1"/>
  <c r="G822" i="2" l="1"/>
  <c r="A824" i="2"/>
  <c r="C823" i="2"/>
  <c r="F823" i="2" s="1"/>
  <c r="G823" i="2" s="1"/>
  <c r="B823" i="2"/>
  <c r="D823" i="2"/>
  <c r="E823" i="2" s="1"/>
  <c r="C824" i="2" l="1"/>
  <c r="F824" i="2" s="1"/>
  <c r="B824" i="2"/>
  <c r="A825" i="2"/>
  <c r="D824" i="2"/>
  <c r="E824" i="2" s="1"/>
  <c r="G824" i="2" l="1"/>
  <c r="D825" i="2"/>
  <c r="E825" i="2" s="1"/>
  <c r="B825" i="2"/>
  <c r="A826" i="2"/>
  <c r="C825" i="2"/>
  <c r="F825" i="2" s="1"/>
  <c r="G825" i="2" l="1"/>
  <c r="D826" i="2"/>
  <c r="E826" i="2" s="1"/>
  <c r="B826" i="2"/>
  <c r="A827" i="2"/>
  <c r="C826" i="2"/>
  <c r="F826" i="2" s="1"/>
  <c r="G826" i="2" s="1"/>
  <c r="B827" i="2" l="1"/>
  <c r="A828" i="2"/>
  <c r="D827" i="2"/>
  <c r="E827" i="2" s="1"/>
  <c r="C827" i="2"/>
  <c r="F827" i="2" s="1"/>
  <c r="G827" i="2" l="1"/>
  <c r="D828" i="2"/>
  <c r="E828" i="2" s="1"/>
  <c r="B828" i="2"/>
  <c r="A829" i="2"/>
  <c r="C828" i="2"/>
  <c r="F828" i="2" s="1"/>
  <c r="G828" i="2" l="1"/>
  <c r="C829" i="2"/>
  <c r="F829" i="2" s="1"/>
  <c r="G829" i="2" s="1"/>
  <c r="A830" i="2"/>
  <c r="D829" i="2"/>
  <c r="E829" i="2" s="1"/>
  <c r="B829" i="2"/>
  <c r="A831" i="2" l="1"/>
  <c r="C830" i="2"/>
  <c r="F830" i="2" s="1"/>
  <c r="B830" i="2"/>
  <c r="D830" i="2"/>
  <c r="E830" i="2" s="1"/>
  <c r="G830" i="2" l="1"/>
  <c r="D831" i="2"/>
  <c r="E831" i="2" s="1"/>
  <c r="B831" i="2"/>
  <c r="C831" i="2"/>
  <c r="F831" i="2" s="1"/>
  <c r="A832" i="2"/>
  <c r="G831" i="2" l="1"/>
  <c r="D832" i="2"/>
  <c r="E832" i="2" s="1"/>
  <c r="B832" i="2"/>
  <c r="A833" i="2"/>
  <c r="C832" i="2"/>
  <c r="F832" i="2" s="1"/>
  <c r="G832" i="2" s="1"/>
  <c r="B833" i="2" l="1"/>
  <c r="A834" i="2"/>
  <c r="D833" i="2"/>
  <c r="E833" i="2" s="1"/>
  <c r="C833" i="2"/>
  <c r="F833" i="2" s="1"/>
  <c r="G833" i="2" s="1"/>
  <c r="A835" i="2" l="1"/>
  <c r="D834" i="2"/>
  <c r="E834" i="2" s="1"/>
  <c r="B834" i="2"/>
  <c r="C834" i="2"/>
  <c r="F834" i="2" s="1"/>
  <c r="G834" i="2" l="1"/>
  <c r="A836" i="2"/>
  <c r="C835" i="2"/>
  <c r="F835" i="2" s="1"/>
  <c r="D835" i="2"/>
  <c r="E835" i="2" s="1"/>
  <c r="B835" i="2"/>
  <c r="G835" i="2" l="1"/>
  <c r="B836" i="2"/>
  <c r="A837" i="2"/>
  <c r="D836" i="2"/>
  <c r="E836" i="2" s="1"/>
  <c r="C836" i="2"/>
  <c r="F836" i="2" s="1"/>
  <c r="G836" i="2" l="1"/>
  <c r="C837" i="2"/>
  <c r="F837" i="2" s="1"/>
  <c r="G837" i="2" s="1"/>
  <c r="D837" i="2"/>
  <c r="E837" i="2" s="1"/>
  <c r="A838" i="2"/>
  <c r="B837" i="2"/>
  <c r="C838" i="2" l="1"/>
  <c r="F838" i="2" s="1"/>
  <c r="B838" i="2"/>
  <c r="A839" i="2"/>
  <c r="D838" i="2"/>
  <c r="E838" i="2" s="1"/>
  <c r="G838" i="2" l="1"/>
  <c r="B839" i="2"/>
  <c r="C839" i="2"/>
  <c r="F839" i="2" s="1"/>
  <c r="A840" i="2"/>
  <c r="D839" i="2"/>
  <c r="E839" i="2" s="1"/>
  <c r="G839" i="2" l="1"/>
  <c r="B840" i="2"/>
  <c r="A841" i="2"/>
  <c r="D840" i="2"/>
  <c r="E840" i="2" s="1"/>
  <c r="C840" i="2"/>
  <c r="F840" i="2" s="1"/>
  <c r="G840" i="2" s="1"/>
  <c r="A842" i="2" l="1"/>
  <c r="D841" i="2"/>
  <c r="E841" i="2" s="1"/>
  <c r="B841" i="2"/>
  <c r="C841" i="2"/>
  <c r="F841" i="2" s="1"/>
  <c r="G841" i="2" l="1"/>
  <c r="A843" i="2"/>
  <c r="C842" i="2"/>
  <c r="F842" i="2" s="1"/>
  <c r="D842" i="2"/>
  <c r="E842" i="2" s="1"/>
  <c r="B842" i="2"/>
  <c r="G842" i="2" l="1"/>
  <c r="B843" i="2"/>
  <c r="D843" i="2"/>
  <c r="E843" i="2" s="1"/>
  <c r="A844" i="2"/>
  <c r="C843" i="2"/>
  <c r="F843" i="2" s="1"/>
  <c r="G843" i="2" l="1"/>
  <c r="D844" i="2"/>
  <c r="E844" i="2" s="1"/>
  <c r="B844" i="2"/>
  <c r="A845" i="2"/>
  <c r="C844" i="2"/>
  <c r="F844" i="2" s="1"/>
  <c r="G844" i="2" s="1"/>
  <c r="B845" i="2" l="1"/>
  <c r="A846" i="2"/>
  <c r="D845" i="2"/>
  <c r="E845" i="2" s="1"/>
  <c r="C845" i="2"/>
  <c r="F845" i="2" s="1"/>
  <c r="G845" i="2" l="1"/>
  <c r="D846" i="2"/>
  <c r="E846" i="2" s="1"/>
  <c r="C846" i="2"/>
  <c r="F846" i="2" s="1"/>
  <c r="A847" i="2"/>
  <c r="B846" i="2"/>
  <c r="G846" i="2" l="1"/>
  <c r="D847" i="2"/>
  <c r="E847" i="2" s="1"/>
  <c r="B847" i="2"/>
  <c r="A848" i="2"/>
  <c r="C847" i="2"/>
  <c r="F847" i="2" s="1"/>
  <c r="G847" i="2" s="1"/>
  <c r="C848" i="2" l="1"/>
  <c r="F848" i="2" s="1"/>
  <c r="A849" i="2"/>
  <c r="B848" i="2"/>
  <c r="D848" i="2"/>
  <c r="E848" i="2" s="1"/>
  <c r="G848" i="2" l="1"/>
  <c r="B849" i="2"/>
  <c r="D849" i="2"/>
  <c r="E849" i="2" s="1"/>
  <c r="A850" i="2"/>
  <c r="C849" i="2"/>
  <c r="F849" i="2" s="1"/>
  <c r="G849" i="2" l="1"/>
  <c r="D850" i="2"/>
  <c r="E850" i="2" s="1"/>
  <c r="B850" i="2"/>
  <c r="A851" i="2"/>
  <c r="C850" i="2"/>
  <c r="F850" i="2" s="1"/>
  <c r="D851" i="2" l="1"/>
  <c r="E851" i="2" s="1"/>
  <c r="C851" i="2"/>
  <c r="F851" i="2" s="1"/>
  <c r="G851" i="2" s="1"/>
  <c r="B851" i="2"/>
  <c r="A852" i="2"/>
  <c r="G850" i="2"/>
  <c r="D852" i="2" l="1"/>
  <c r="E852" i="2" s="1"/>
  <c r="B852" i="2"/>
  <c r="A853" i="2"/>
  <c r="C852" i="2"/>
  <c r="F852" i="2" s="1"/>
  <c r="G852" i="2" l="1"/>
  <c r="B853" i="2"/>
  <c r="D853" i="2"/>
  <c r="E853" i="2" s="1"/>
  <c r="C853" i="2"/>
  <c r="F853" i="2" s="1"/>
  <c r="A854" i="2"/>
  <c r="G853" i="2" l="1"/>
  <c r="B854" i="2"/>
  <c r="A855" i="2"/>
  <c r="C854" i="2"/>
  <c r="F854" i="2" s="1"/>
  <c r="G854" i="2" s="1"/>
  <c r="D854" i="2"/>
  <c r="E854" i="2" s="1"/>
  <c r="A856" i="2" l="1"/>
  <c r="C855" i="2"/>
  <c r="F855" i="2" s="1"/>
  <c r="D855" i="2"/>
  <c r="E855" i="2" s="1"/>
  <c r="B855" i="2"/>
  <c r="G855" i="2" l="1"/>
  <c r="B856" i="2"/>
  <c r="D856" i="2"/>
  <c r="E856" i="2" s="1"/>
  <c r="A857" i="2"/>
  <c r="C856" i="2"/>
  <c r="F856" i="2" s="1"/>
  <c r="G856" i="2" l="1"/>
  <c r="D857" i="2"/>
  <c r="E857" i="2" s="1"/>
  <c r="A858" i="2"/>
  <c r="B857" i="2"/>
  <c r="C857" i="2"/>
  <c r="F857" i="2" s="1"/>
  <c r="G857" i="2" s="1"/>
  <c r="A859" i="2" l="1"/>
  <c r="D858" i="2"/>
  <c r="E858" i="2" s="1"/>
  <c r="C858" i="2"/>
  <c r="F858" i="2" s="1"/>
  <c r="B858" i="2"/>
  <c r="G858" i="2" l="1"/>
  <c r="B859" i="2"/>
  <c r="C859" i="2"/>
  <c r="F859" i="2" s="1"/>
  <c r="A860" i="2"/>
  <c r="D859" i="2"/>
  <c r="E859" i="2" s="1"/>
  <c r="G859" i="2" l="1"/>
  <c r="C860" i="2"/>
  <c r="F860" i="2" s="1"/>
  <c r="G860" i="2" s="1"/>
  <c r="D860" i="2"/>
  <c r="E860" i="2" s="1"/>
  <c r="A861" i="2"/>
  <c r="B860" i="2"/>
  <c r="C861" i="2" l="1"/>
  <c r="F861" i="2" s="1"/>
  <c r="G861" i="2" s="1"/>
  <c r="D861" i="2"/>
  <c r="E861" i="2" s="1"/>
  <c r="A862" i="2"/>
  <c r="B861" i="2"/>
  <c r="A863" i="2" l="1"/>
  <c r="D862" i="2"/>
  <c r="E862" i="2" s="1"/>
  <c r="B862" i="2"/>
  <c r="C862" i="2"/>
  <c r="F862" i="2" s="1"/>
  <c r="G862" i="2" s="1"/>
  <c r="C863" i="2" l="1"/>
  <c r="F863" i="2" s="1"/>
  <c r="G863" i="2" s="1"/>
  <c r="D863" i="2"/>
  <c r="E863" i="2" s="1"/>
  <c r="B863" i="2"/>
  <c r="A864" i="2"/>
  <c r="D864" i="2" l="1"/>
  <c r="E864" i="2" s="1"/>
  <c r="B864" i="2"/>
  <c r="C864" i="2"/>
  <c r="F864" i="2" s="1"/>
  <c r="A865" i="2"/>
  <c r="G864" i="2" l="1"/>
  <c r="D865" i="2"/>
  <c r="E865" i="2" s="1"/>
  <c r="B865" i="2"/>
  <c r="C865" i="2"/>
  <c r="F865" i="2" s="1"/>
  <c r="G865" i="2" s="1"/>
  <c r="A866" i="2"/>
  <c r="A867" i="2" l="1"/>
  <c r="D866" i="2"/>
  <c r="E866" i="2" s="1"/>
  <c r="C866" i="2"/>
  <c r="F866" i="2" s="1"/>
  <c r="B866" i="2"/>
  <c r="G866" i="2" l="1"/>
  <c r="A868" i="2"/>
  <c r="D867" i="2"/>
  <c r="E867" i="2" s="1"/>
  <c r="B867" i="2"/>
  <c r="C867" i="2"/>
  <c r="F867" i="2" s="1"/>
  <c r="G867" i="2" l="1"/>
  <c r="B868" i="2"/>
  <c r="C868" i="2"/>
  <c r="F868" i="2" s="1"/>
  <c r="A869" i="2"/>
  <c r="D868" i="2"/>
  <c r="E868" i="2" s="1"/>
  <c r="G868" i="2" l="1"/>
  <c r="B869" i="2"/>
  <c r="C869" i="2"/>
  <c r="F869" i="2" s="1"/>
  <c r="A870" i="2"/>
  <c r="D869" i="2"/>
  <c r="E869" i="2" s="1"/>
  <c r="G869" i="2" l="1"/>
  <c r="B870" i="2"/>
  <c r="D870" i="2"/>
  <c r="E870" i="2" s="1"/>
  <c r="A871" i="2"/>
  <c r="A872" i="2" s="1"/>
  <c r="C870" i="2"/>
  <c r="F870" i="2" s="1"/>
  <c r="G870" i="2" l="1"/>
  <c r="B872" i="2"/>
  <c r="D872" i="2"/>
  <c r="E872" i="2" s="1"/>
  <c r="C872" i="2"/>
  <c r="F872" i="2" s="1"/>
  <c r="B871" i="2"/>
  <c r="D871" i="2"/>
  <c r="E871" i="2" s="1"/>
  <c r="C871" i="2"/>
  <c r="F871" i="2" s="1"/>
  <c r="A873" i="2"/>
  <c r="G872" i="2" l="1"/>
  <c r="G871" i="2"/>
  <c r="B873" i="2"/>
  <c r="A874" i="2"/>
  <c r="D873" i="2"/>
  <c r="E873" i="2" s="1"/>
  <c r="C873" i="2"/>
  <c r="F873" i="2" s="1"/>
  <c r="G873" i="2" l="1"/>
  <c r="A875" i="2"/>
  <c r="C874" i="2"/>
  <c r="F874" i="2" s="1"/>
  <c r="D874" i="2"/>
  <c r="E874" i="2" s="1"/>
  <c r="B874" i="2"/>
  <c r="G874" i="2" l="1"/>
  <c r="C875" i="2"/>
  <c r="F875" i="2" s="1"/>
  <c r="G875" i="2" s="1"/>
  <c r="D875" i="2"/>
  <c r="E875" i="2" s="1"/>
  <c r="B875" i="2"/>
  <c r="A876" i="2"/>
  <c r="B876" i="2" l="1"/>
  <c r="C876" i="2"/>
  <c r="F876" i="2" s="1"/>
  <c r="G876" i="2" s="1"/>
  <c r="D876" i="2"/>
  <c r="E876" i="2" s="1"/>
  <c r="A877" i="2"/>
  <c r="B877" i="2" l="1"/>
  <c r="A878" i="2"/>
  <c r="C877" i="2"/>
  <c r="F877" i="2" s="1"/>
  <c r="D877" i="2"/>
  <c r="E877" i="2" s="1"/>
  <c r="G877" i="2" l="1"/>
  <c r="A879" i="2"/>
  <c r="B878" i="2"/>
  <c r="C878" i="2"/>
  <c r="F878" i="2" s="1"/>
  <c r="G878" i="2" s="1"/>
  <c r="D878" i="2"/>
  <c r="E878" i="2" s="1"/>
  <c r="B879" i="2" l="1"/>
  <c r="A880" i="2"/>
  <c r="C879" i="2"/>
  <c r="F879" i="2" s="1"/>
  <c r="G879" i="2" s="1"/>
  <c r="D879" i="2"/>
  <c r="E879" i="2" s="1"/>
  <c r="D880" i="2" l="1"/>
  <c r="E880" i="2" s="1"/>
  <c r="A881" i="2"/>
  <c r="B880" i="2"/>
  <c r="C880" i="2"/>
  <c r="F880" i="2" s="1"/>
  <c r="G880" i="2" s="1"/>
  <c r="D881" i="2" l="1"/>
  <c r="E881" i="2" s="1"/>
  <c r="B881" i="2"/>
  <c r="A882" i="2"/>
  <c r="C881" i="2"/>
  <c r="F881" i="2" s="1"/>
  <c r="G881" i="2" l="1"/>
  <c r="C882" i="2"/>
  <c r="F882" i="2" s="1"/>
  <c r="G882" i="2" s="1"/>
  <c r="D882" i="2"/>
  <c r="E882" i="2" s="1"/>
  <c r="A883" i="2"/>
  <c r="B882" i="2"/>
  <c r="C883" i="2" l="1"/>
  <c r="F883" i="2" s="1"/>
  <c r="G883" i="2" s="1"/>
  <c r="D883" i="2"/>
  <c r="E883" i="2" s="1"/>
  <c r="A884" i="2"/>
  <c r="B883" i="2"/>
  <c r="B884" i="2" l="1"/>
  <c r="C884" i="2"/>
  <c r="F884" i="2" s="1"/>
  <c r="G884" i="2" s="1"/>
  <c r="A885" i="2"/>
  <c r="D884" i="2"/>
  <c r="E884" i="2" s="1"/>
  <c r="B885" i="2" l="1"/>
  <c r="A886" i="2"/>
  <c r="D885" i="2"/>
  <c r="E885" i="2" s="1"/>
  <c r="C885" i="2"/>
  <c r="F885" i="2" s="1"/>
  <c r="G885" i="2" l="1"/>
  <c r="A887" i="2"/>
  <c r="D886" i="2"/>
  <c r="E886" i="2" s="1"/>
  <c r="B886" i="2"/>
  <c r="C886" i="2"/>
  <c r="F886" i="2" s="1"/>
  <c r="G886" i="2" l="1"/>
  <c r="A888" i="2"/>
  <c r="C887" i="2"/>
  <c r="F887" i="2" s="1"/>
  <c r="G887" i="2" s="1"/>
  <c r="D887" i="2"/>
  <c r="E887" i="2" s="1"/>
  <c r="B887" i="2"/>
  <c r="D888" i="2" l="1"/>
  <c r="E888" i="2" s="1"/>
  <c r="C888" i="2"/>
  <c r="F888" i="2" s="1"/>
  <c r="A889" i="2"/>
  <c r="B888" i="2"/>
  <c r="G888" i="2" l="1"/>
  <c r="D889" i="2"/>
  <c r="E889" i="2" s="1"/>
  <c r="B889" i="2"/>
  <c r="A890" i="2"/>
  <c r="C889" i="2"/>
  <c r="F889" i="2" s="1"/>
  <c r="G889" i="2" l="1"/>
  <c r="C890" i="2"/>
  <c r="F890" i="2" s="1"/>
  <c r="B890" i="2"/>
  <c r="A891" i="2"/>
  <c r="D890" i="2"/>
  <c r="E890" i="2" s="1"/>
  <c r="G890" i="2" l="1"/>
  <c r="C891" i="2"/>
  <c r="F891" i="2" s="1"/>
  <c r="G891" i="2" s="1"/>
  <c r="D891" i="2"/>
  <c r="E891" i="2" s="1"/>
  <c r="A892" i="2"/>
  <c r="B891" i="2"/>
  <c r="B892" i="2" l="1"/>
  <c r="D892" i="2"/>
  <c r="E892" i="2" s="1"/>
  <c r="C892" i="2"/>
  <c r="F892" i="2" s="1"/>
  <c r="G892" i="2" s="1"/>
  <c r="A893" i="2"/>
  <c r="B893" i="2" l="1"/>
  <c r="A894" i="2"/>
  <c r="C893" i="2"/>
  <c r="F893" i="2" s="1"/>
  <c r="G893" i="2" s="1"/>
  <c r="D893" i="2"/>
  <c r="E893" i="2" s="1"/>
  <c r="A895" i="2" l="1"/>
  <c r="C894" i="2"/>
  <c r="F894" i="2" s="1"/>
  <c r="D894" i="2"/>
  <c r="E894" i="2" s="1"/>
  <c r="B894" i="2"/>
  <c r="G894" i="2" l="1"/>
  <c r="B895" i="2"/>
  <c r="D895" i="2"/>
  <c r="E895" i="2" s="1"/>
  <c r="A896" i="2"/>
  <c r="C895" i="2"/>
  <c r="F895" i="2" s="1"/>
  <c r="G895" i="2" l="1"/>
  <c r="D896" i="2"/>
  <c r="E896" i="2" s="1"/>
  <c r="B896" i="2"/>
  <c r="A897" i="2"/>
  <c r="C896" i="2"/>
  <c r="F896" i="2" s="1"/>
  <c r="G896" i="2" s="1"/>
  <c r="D897" i="2" l="1"/>
  <c r="E897" i="2" s="1"/>
  <c r="C897" i="2"/>
  <c r="F897" i="2" s="1"/>
  <c r="G897" i="2" s="1"/>
  <c r="B897" i="2"/>
  <c r="A898" i="2"/>
  <c r="B898" i="2" l="1"/>
  <c r="A899" i="2"/>
  <c r="C898" i="2"/>
  <c r="F898" i="2" s="1"/>
  <c r="D898" i="2"/>
  <c r="E898" i="2" s="1"/>
  <c r="G898" i="2" l="1"/>
  <c r="A900" i="2"/>
  <c r="C899" i="2"/>
  <c r="F899" i="2" s="1"/>
  <c r="B899" i="2"/>
  <c r="D899" i="2"/>
  <c r="E899" i="2" s="1"/>
  <c r="G899" i="2" l="1"/>
  <c r="D900" i="2"/>
  <c r="E900" i="2" s="1"/>
  <c r="B900" i="2"/>
  <c r="C900" i="2"/>
  <c r="F900" i="2" s="1"/>
  <c r="A901" i="2"/>
  <c r="G900" i="2" l="1"/>
  <c r="D901" i="2"/>
  <c r="E901" i="2" s="1"/>
  <c r="B901" i="2"/>
  <c r="A902" i="2"/>
  <c r="C901" i="2"/>
  <c r="F901" i="2" s="1"/>
  <c r="G901" i="2" s="1"/>
  <c r="B902" i="2" l="1"/>
  <c r="D902" i="2"/>
  <c r="E902" i="2" s="1"/>
  <c r="C902" i="2"/>
  <c r="F902" i="2" s="1"/>
  <c r="G902" i="2" s="1"/>
  <c r="A903" i="2"/>
  <c r="B903" i="2" l="1"/>
  <c r="A904" i="2"/>
  <c r="C903" i="2"/>
  <c r="F903" i="2" s="1"/>
  <c r="G903" i="2" s="1"/>
  <c r="D903" i="2"/>
  <c r="E903" i="2" s="1"/>
  <c r="B904" i="2" l="1"/>
  <c r="A905" i="2"/>
  <c r="D904" i="2"/>
  <c r="E904" i="2" s="1"/>
  <c r="C904" i="2"/>
  <c r="F904" i="2" s="1"/>
  <c r="G904" i="2" l="1"/>
  <c r="B905" i="2"/>
  <c r="A906" i="2"/>
  <c r="D905" i="2"/>
  <c r="E905" i="2" s="1"/>
  <c r="C905" i="2"/>
  <c r="F905" i="2" s="1"/>
  <c r="G905" i="2" l="1"/>
  <c r="C906" i="2"/>
  <c r="F906" i="2" s="1"/>
  <c r="D906" i="2"/>
  <c r="E906" i="2" s="1"/>
  <c r="A907" i="2"/>
  <c r="B906" i="2"/>
  <c r="G906" i="2" l="1"/>
  <c r="C907" i="2"/>
  <c r="F907" i="2" s="1"/>
  <c r="B907" i="2"/>
  <c r="A908" i="2"/>
  <c r="D907" i="2"/>
  <c r="E907" i="2" s="1"/>
  <c r="G907" i="2" l="1"/>
  <c r="C908" i="2"/>
  <c r="F908" i="2" s="1"/>
  <c r="G908" i="2" s="1"/>
  <c r="D908" i="2"/>
  <c r="E908" i="2" s="1"/>
  <c r="A909" i="2"/>
  <c r="B908" i="2"/>
  <c r="B909" i="2" l="1"/>
  <c r="D909" i="2"/>
  <c r="E909" i="2" s="1"/>
  <c r="A910" i="2"/>
  <c r="C909" i="2"/>
  <c r="F909" i="2" s="1"/>
  <c r="G909" i="2" s="1"/>
  <c r="D910" i="2" l="1"/>
  <c r="E910" i="2" s="1"/>
  <c r="C910" i="2"/>
  <c r="F910" i="2" s="1"/>
  <c r="G910" i="2" s="1"/>
  <c r="B910" i="2"/>
  <c r="A911" i="2"/>
  <c r="D911" i="2" l="1"/>
  <c r="E911" i="2" s="1"/>
  <c r="A912" i="2"/>
  <c r="B911" i="2"/>
  <c r="C911" i="2"/>
  <c r="F911" i="2" s="1"/>
  <c r="G911" i="2" l="1"/>
  <c r="D912" i="2"/>
  <c r="E912" i="2" s="1"/>
  <c r="A913" i="2"/>
  <c r="C912" i="2"/>
  <c r="F912" i="2" s="1"/>
  <c r="B912" i="2"/>
  <c r="G912" i="2" l="1"/>
  <c r="C913" i="2"/>
  <c r="F913" i="2" s="1"/>
  <c r="G913" i="2" s="1"/>
  <c r="A914" i="2"/>
  <c r="D913" i="2"/>
  <c r="E913" i="2" s="1"/>
  <c r="B913" i="2"/>
  <c r="A915" i="2" l="1"/>
  <c r="C914" i="2"/>
  <c r="F914" i="2" s="1"/>
  <c r="G914" i="2" s="1"/>
  <c r="D914" i="2"/>
  <c r="E914" i="2" s="1"/>
  <c r="B914" i="2"/>
  <c r="D915" i="2" l="1"/>
  <c r="E915" i="2" s="1"/>
  <c r="C915" i="2"/>
  <c r="F915" i="2" s="1"/>
  <c r="G915" i="2" s="1"/>
  <c r="A916" i="2"/>
  <c r="B915" i="2"/>
  <c r="D916" i="2" l="1"/>
  <c r="E916" i="2" s="1"/>
  <c r="B916" i="2"/>
  <c r="A917" i="2"/>
  <c r="C916" i="2"/>
  <c r="F916" i="2" s="1"/>
  <c r="G916" i="2" l="1"/>
  <c r="C917" i="2"/>
  <c r="F917" i="2" s="1"/>
  <c r="G917" i="2" s="1"/>
  <c r="A918" i="2"/>
  <c r="B917" i="2"/>
  <c r="D917" i="2"/>
  <c r="E917" i="2" s="1"/>
  <c r="A919" i="2" l="1"/>
  <c r="B918" i="2"/>
  <c r="D918" i="2"/>
  <c r="E918" i="2" s="1"/>
  <c r="C918" i="2"/>
  <c r="F918" i="2" s="1"/>
  <c r="G918" i="2" s="1"/>
  <c r="A920" i="2" l="1"/>
  <c r="C919" i="2"/>
  <c r="F919" i="2" s="1"/>
  <c r="G919" i="2" s="1"/>
  <c r="B919" i="2"/>
  <c r="D919" i="2"/>
  <c r="E919" i="2" s="1"/>
  <c r="D920" i="2" l="1"/>
  <c r="E920" i="2" s="1"/>
  <c r="B920" i="2"/>
  <c r="C920" i="2"/>
  <c r="F920" i="2" s="1"/>
  <c r="G920" i="2" s="1"/>
  <c r="A921" i="2"/>
  <c r="D921" i="2" l="1"/>
  <c r="E921" i="2" s="1"/>
  <c r="B921" i="2"/>
  <c r="A922" i="2"/>
  <c r="C921" i="2"/>
  <c r="F921" i="2" s="1"/>
  <c r="G921" i="2" s="1"/>
  <c r="B922" i="2" l="1"/>
  <c r="A923" i="2"/>
  <c r="D922" i="2"/>
  <c r="E922" i="2" s="1"/>
  <c r="C922" i="2"/>
  <c r="F922" i="2" s="1"/>
  <c r="G922" i="2" l="1"/>
  <c r="A924" i="2"/>
  <c r="D923" i="2"/>
  <c r="E923" i="2" s="1"/>
  <c r="B923" i="2"/>
  <c r="C923" i="2"/>
  <c r="F923" i="2" s="1"/>
  <c r="G923" i="2" s="1"/>
  <c r="A925" i="2" l="1"/>
  <c r="C924" i="2"/>
  <c r="F924" i="2" s="1"/>
  <c r="D924" i="2"/>
  <c r="E924" i="2" s="1"/>
  <c r="B924" i="2"/>
  <c r="G924" i="2" l="1"/>
  <c r="D925" i="2"/>
  <c r="E925" i="2" s="1"/>
  <c r="C925" i="2"/>
  <c r="F925" i="2" s="1"/>
  <c r="A926" i="2"/>
  <c r="B925" i="2"/>
  <c r="G925" i="2" l="1"/>
  <c r="B926" i="2"/>
  <c r="A927" i="2"/>
  <c r="C926" i="2"/>
  <c r="F926" i="2" s="1"/>
  <c r="D926" i="2"/>
  <c r="E926" i="2" s="1"/>
  <c r="G926" i="2" l="1"/>
  <c r="B927" i="2"/>
  <c r="D927" i="2"/>
  <c r="E927" i="2" s="1"/>
  <c r="A928" i="2"/>
  <c r="C927" i="2"/>
  <c r="F927" i="2" s="1"/>
  <c r="G927" i="2" l="1"/>
  <c r="B928" i="2"/>
  <c r="A929" i="2"/>
  <c r="C928" i="2"/>
  <c r="F928" i="2" s="1"/>
  <c r="D928" i="2"/>
  <c r="E928" i="2" s="1"/>
  <c r="G928" i="2" l="1"/>
  <c r="C929" i="2"/>
  <c r="F929" i="2" s="1"/>
  <c r="B929" i="2"/>
  <c r="A930" i="2"/>
  <c r="D929" i="2"/>
  <c r="E929" i="2" s="1"/>
  <c r="G929" i="2" l="1"/>
  <c r="C930" i="2"/>
  <c r="F930" i="2" s="1"/>
  <c r="B930" i="2"/>
  <c r="A931" i="2"/>
  <c r="D930" i="2"/>
  <c r="E930" i="2" s="1"/>
  <c r="G930" i="2" l="1"/>
  <c r="C931" i="2"/>
  <c r="F931" i="2" s="1"/>
  <c r="G931" i="2" s="1"/>
  <c r="D931" i="2"/>
  <c r="E931" i="2" s="1"/>
  <c r="B931" i="2"/>
  <c r="A932" i="2"/>
  <c r="C932" i="2" l="1"/>
  <c r="F932" i="2" s="1"/>
  <c r="B932" i="2"/>
  <c r="D932" i="2"/>
  <c r="E932" i="2" s="1"/>
  <c r="A933" i="2"/>
  <c r="G932" i="2" l="1"/>
  <c r="B933" i="2"/>
  <c r="A934" i="2"/>
  <c r="C933" i="2"/>
  <c r="F933" i="2" s="1"/>
  <c r="D933" i="2"/>
  <c r="E933" i="2" s="1"/>
  <c r="B934" i="2" l="1"/>
  <c r="D934" i="2"/>
  <c r="E934" i="2" s="1"/>
  <c r="A935" i="2"/>
  <c r="C934" i="2"/>
  <c r="F934" i="2" s="1"/>
  <c r="G934" i="2" s="1"/>
  <c r="G933" i="2"/>
  <c r="B935" i="2" l="1"/>
  <c r="A936" i="2"/>
  <c r="C935" i="2"/>
  <c r="F935" i="2" s="1"/>
  <c r="G935" i="2" s="1"/>
  <c r="D935" i="2"/>
  <c r="E935" i="2" s="1"/>
  <c r="C936" i="2" l="1"/>
  <c r="F936" i="2" s="1"/>
  <c r="G936" i="2" s="1"/>
  <c r="B936" i="2"/>
  <c r="A937" i="2"/>
  <c r="D936" i="2"/>
  <c r="E936" i="2" s="1"/>
  <c r="C937" i="2" l="1"/>
  <c r="F937" i="2" s="1"/>
  <c r="G937" i="2" s="1"/>
  <c r="A938" i="2"/>
  <c r="B937" i="2"/>
  <c r="D937" i="2"/>
  <c r="E937" i="2" s="1"/>
  <c r="A939" i="2" l="1"/>
  <c r="B938" i="2"/>
  <c r="D938" i="2"/>
  <c r="E938" i="2" s="1"/>
  <c r="C938" i="2"/>
  <c r="F938" i="2" s="1"/>
  <c r="G938" i="2" l="1"/>
  <c r="A940" i="2"/>
  <c r="C939" i="2"/>
  <c r="F939" i="2" s="1"/>
  <c r="B939" i="2"/>
  <c r="D939" i="2"/>
  <c r="E939" i="2" s="1"/>
  <c r="G939" i="2" l="1"/>
  <c r="D940" i="2"/>
  <c r="E940" i="2" s="1"/>
  <c r="B940" i="2"/>
  <c r="C940" i="2"/>
  <c r="F940" i="2" s="1"/>
  <c r="G940" i="2" s="1"/>
  <c r="A941" i="2"/>
  <c r="D941" i="2" l="1"/>
  <c r="E941" i="2" s="1"/>
  <c r="A942" i="2"/>
  <c r="B941" i="2"/>
  <c r="C941" i="2"/>
  <c r="F941" i="2" s="1"/>
  <c r="G941" i="2" s="1"/>
  <c r="D942" i="2" l="1"/>
  <c r="E942" i="2" s="1"/>
  <c r="A943" i="2"/>
  <c r="C942" i="2"/>
  <c r="F942" i="2" s="1"/>
  <c r="G942" i="2" s="1"/>
  <c r="B942" i="2"/>
  <c r="C943" i="2" l="1"/>
  <c r="F943" i="2" s="1"/>
  <c r="G943" i="2" s="1"/>
  <c r="D943" i="2"/>
  <c r="E943" i="2" s="1"/>
  <c r="A944" i="2"/>
  <c r="B943" i="2"/>
  <c r="C944" i="2" l="1"/>
  <c r="F944" i="2" s="1"/>
  <c r="G944" i="2" s="1"/>
  <c r="A945" i="2"/>
  <c r="B944" i="2"/>
  <c r="D944" i="2"/>
  <c r="E944" i="2" s="1"/>
  <c r="A946" i="2" l="1"/>
  <c r="B945" i="2"/>
  <c r="D945" i="2"/>
  <c r="E945" i="2" s="1"/>
  <c r="C945" i="2"/>
  <c r="F945" i="2" s="1"/>
  <c r="G945" i="2" l="1"/>
  <c r="A947" i="2"/>
  <c r="C946" i="2"/>
  <c r="F946" i="2" s="1"/>
  <c r="B946" i="2"/>
  <c r="D946" i="2"/>
  <c r="E946" i="2" s="1"/>
  <c r="G946" i="2" l="1"/>
  <c r="D947" i="2"/>
  <c r="E947" i="2" s="1"/>
  <c r="B947" i="2"/>
  <c r="C947" i="2"/>
  <c r="F947" i="2" s="1"/>
  <c r="G947" i="2" s="1"/>
  <c r="A948" i="2"/>
  <c r="D948" i="2" l="1"/>
  <c r="E948" i="2" s="1"/>
  <c r="B948" i="2"/>
  <c r="C948" i="2"/>
  <c r="F948" i="2" s="1"/>
  <c r="G948" i="2" s="1"/>
  <c r="A949" i="2"/>
  <c r="C949" i="2" l="1"/>
  <c r="F949" i="2" s="1"/>
  <c r="A950" i="2"/>
  <c r="B949" i="2"/>
  <c r="D949" i="2"/>
  <c r="E949" i="2" s="1"/>
  <c r="G949" i="2" l="1"/>
  <c r="C950" i="2"/>
  <c r="F950" i="2" s="1"/>
  <c r="G950" i="2" s="1"/>
  <c r="D950" i="2"/>
  <c r="E950" i="2" s="1"/>
  <c r="A951" i="2"/>
  <c r="B950" i="2"/>
  <c r="C951" i="2" l="1"/>
  <c r="F951" i="2" s="1"/>
  <c r="B951" i="2"/>
  <c r="A952" i="2"/>
  <c r="D951" i="2"/>
  <c r="E951" i="2" s="1"/>
  <c r="G951" i="2" l="1"/>
  <c r="B952" i="2"/>
  <c r="C952" i="2"/>
  <c r="F952" i="2" s="1"/>
  <c r="A953" i="2"/>
  <c r="D952" i="2"/>
  <c r="E952" i="2" s="1"/>
  <c r="G952" i="2" l="1"/>
  <c r="B953" i="2"/>
  <c r="D953" i="2"/>
  <c r="E953" i="2" s="1"/>
  <c r="A954" i="2"/>
  <c r="C953" i="2"/>
  <c r="F953" i="2" s="1"/>
  <c r="G953" i="2" l="1"/>
  <c r="B954" i="2"/>
  <c r="A955" i="2"/>
  <c r="D954" i="2"/>
  <c r="E954" i="2" s="1"/>
  <c r="C954" i="2"/>
  <c r="F954" i="2" s="1"/>
  <c r="G954" i="2" l="1"/>
  <c r="A956" i="2"/>
  <c r="B955" i="2"/>
  <c r="D955" i="2"/>
  <c r="E955" i="2" s="1"/>
  <c r="C955" i="2"/>
  <c r="F955" i="2" s="1"/>
  <c r="G955" i="2" s="1"/>
  <c r="C956" i="2" l="1"/>
  <c r="F956" i="2" s="1"/>
  <c r="B956" i="2"/>
  <c r="D956" i="2"/>
  <c r="E956" i="2" s="1"/>
  <c r="A957" i="2"/>
  <c r="G956" i="2" l="1"/>
  <c r="B957" i="2"/>
  <c r="D957" i="2"/>
  <c r="E957" i="2" s="1"/>
  <c r="C957" i="2"/>
  <c r="F957" i="2" s="1"/>
  <c r="A958" i="2"/>
  <c r="G957" i="2" l="1"/>
  <c r="D958" i="2"/>
  <c r="E958" i="2" s="1"/>
  <c r="C958" i="2"/>
  <c r="F958" i="2" s="1"/>
  <c r="A959" i="2"/>
  <c r="B958" i="2"/>
  <c r="G958" i="2" l="1"/>
  <c r="D959" i="2"/>
  <c r="E959" i="2" s="1"/>
  <c r="C959" i="2"/>
  <c r="F959" i="2" s="1"/>
  <c r="A960" i="2"/>
  <c r="B959" i="2"/>
  <c r="G959" i="2" l="1"/>
  <c r="D960" i="2"/>
  <c r="E960" i="2" s="1"/>
  <c r="B960" i="2"/>
  <c r="A961" i="2"/>
  <c r="C960" i="2"/>
  <c r="F960" i="2" s="1"/>
  <c r="G960" i="2" l="1"/>
  <c r="B961" i="2"/>
  <c r="D961" i="2"/>
  <c r="E961" i="2" s="1"/>
  <c r="A962" i="2"/>
  <c r="C961" i="2"/>
  <c r="F961" i="2" s="1"/>
  <c r="G961" i="2" l="1"/>
  <c r="D962" i="2"/>
  <c r="E962" i="2" s="1"/>
  <c r="C962" i="2"/>
  <c r="F962" i="2" s="1"/>
  <c r="G962" i="2" s="1"/>
  <c r="A963" i="2"/>
  <c r="B962" i="2"/>
  <c r="D963" i="2" l="1"/>
  <c r="E963" i="2" s="1"/>
  <c r="C963" i="2"/>
  <c r="F963" i="2" s="1"/>
  <c r="G963" i="2" s="1"/>
  <c r="A964" i="2"/>
  <c r="B963" i="2"/>
  <c r="D964" i="2" l="1"/>
  <c r="E964" i="2" s="1"/>
  <c r="B964" i="2"/>
  <c r="A965" i="2"/>
  <c r="C964" i="2"/>
  <c r="F964" i="2" s="1"/>
  <c r="G964" i="2" l="1"/>
  <c r="B965" i="2"/>
  <c r="A966" i="2"/>
  <c r="D965" i="2"/>
  <c r="E965" i="2" s="1"/>
  <c r="C965" i="2"/>
  <c r="F965" i="2" s="1"/>
  <c r="G965" i="2" l="1"/>
  <c r="D966" i="2"/>
  <c r="E966" i="2" s="1"/>
  <c r="B966" i="2"/>
  <c r="A967" i="2"/>
  <c r="C966" i="2"/>
  <c r="F966" i="2" s="1"/>
  <c r="G966" i="2" l="1"/>
  <c r="C967" i="2"/>
  <c r="F967" i="2" s="1"/>
  <c r="A968" i="2"/>
  <c r="A969" i="2" s="1"/>
  <c r="D967" i="2"/>
  <c r="E967" i="2" s="1"/>
  <c r="B967" i="2"/>
  <c r="G967" i="2" l="1"/>
  <c r="C969" i="2"/>
  <c r="F969" i="2" s="1"/>
  <c r="D969" i="2"/>
  <c r="E969" i="2" s="1"/>
  <c r="B969" i="2"/>
  <c r="D968" i="2"/>
  <c r="E968" i="2" s="1"/>
  <c r="C968" i="2"/>
  <c r="F968" i="2" s="1"/>
  <c r="B968" i="2"/>
  <c r="A970" i="2"/>
  <c r="G968" i="2" l="1"/>
  <c r="G969" i="2"/>
  <c r="A971" i="2"/>
  <c r="C970" i="2"/>
  <c r="F970" i="2" s="1"/>
  <c r="B970" i="2"/>
  <c r="D970" i="2"/>
  <c r="E970" i="2" s="1"/>
  <c r="G970" i="2" l="1"/>
  <c r="C971" i="2"/>
  <c r="F971" i="2" s="1"/>
  <c r="G971" i="2" s="1"/>
  <c r="A972" i="2"/>
  <c r="D971" i="2"/>
  <c r="E971" i="2" s="1"/>
  <c r="B971" i="2"/>
  <c r="D972" i="2" l="1"/>
  <c r="E972" i="2" s="1"/>
  <c r="C972" i="2"/>
  <c r="F972" i="2" s="1"/>
  <c r="G972" i="2" s="1"/>
  <c r="B972" i="2"/>
  <c r="A973" i="2"/>
  <c r="C973" i="2" l="1"/>
  <c r="F973" i="2" s="1"/>
  <c r="D973" i="2"/>
  <c r="E973" i="2" s="1"/>
  <c r="B973" i="2"/>
  <c r="A974" i="2"/>
  <c r="G973" i="2" l="1"/>
  <c r="A975" i="2"/>
  <c r="C974" i="2"/>
  <c r="F974" i="2" s="1"/>
  <c r="B974" i="2"/>
  <c r="D974" i="2"/>
  <c r="E974" i="2" s="1"/>
  <c r="G974" i="2" l="1"/>
  <c r="C975" i="2"/>
  <c r="F975" i="2" s="1"/>
  <c r="G975" i="2" s="1"/>
  <c r="A976" i="2"/>
  <c r="D975" i="2"/>
  <c r="E975" i="2" s="1"/>
  <c r="B975" i="2"/>
  <c r="D976" i="2" l="1"/>
  <c r="E976" i="2" s="1"/>
  <c r="C976" i="2"/>
  <c r="F976" i="2" s="1"/>
  <c r="G976" i="2" s="1"/>
  <c r="B976" i="2"/>
  <c r="A977" i="2"/>
  <c r="C977" i="2" l="1"/>
  <c r="F977" i="2" s="1"/>
  <c r="G977" i="2" s="1"/>
  <c r="D977" i="2"/>
  <c r="E977" i="2" s="1"/>
  <c r="A978" i="2"/>
  <c r="B977" i="2"/>
  <c r="C978" i="2" l="1"/>
  <c r="F978" i="2" s="1"/>
  <c r="B978" i="2"/>
  <c r="D978" i="2"/>
  <c r="E978" i="2" s="1"/>
  <c r="A979" i="2"/>
  <c r="G978" i="2" l="1"/>
  <c r="D979" i="2"/>
  <c r="E979" i="2" s="1"/>
  <c r="C979" i="2"/>
  <c r="F979" i="2" s="1"/>
  <c r="A980" i="2"/>
  <c r="B979" i="2"/>
  <c r="G979" i="2" l="1"/>
  <c r="C980" i="2"/>
  <c r="F980" i="2" s="1"/>
  <c r="G980" i="2" s="1"/>
  <c r="B980" i="2"/>
  <c r="A981" i="2"/>
  <c r="D980" i="2"/>
  <c r="E980" i="2" s="1"/>
  <c r="A982" i="2" l="1"/>
  <c r="D981" i="2"/>
  <c r="E981" i="2" s="1"/>
  <c r="C981" i="2"/>
  <c r="F981" i="2" s="1"/>
  <c r="B981" i="2"/>
  <c r="G981" i="2" l="1"/>
  <c r="C982" i="2"/>
  <c r="F982" i="2" s="1"/>
  <c r="G982" i="2" s="1"/>
  <c r="D982" i="2"/>
  <c r="E982" i="2" s="1"/>
  <c r="A983" i="2"/>
  <c r="B982" i="2"/>
  <c r="D983" i="2" l="1"/>
  <c r="E983" i="2" s="1"/>
  <c r="C983" i="2"/>
  <c r="F983" i="2" s="1"/>
  <c r="B983" i="2"/>
  <c r="A984" i="2"/>
  <c r="G983" i="2" l="1"/>
  <c r="C984" i="2"/>
  <c r="F984" i="2" s="1"/>
  <c r="G984" i="2" s="1"/>
  <c r="A985" i="2"/>
  <c r="D984" i="2"/>
  <c r="E984" i="2" s="1"/>
  <c r="B984" i="2"/>
  <c r="A986" i="2" l="1"/>
  <c r="C985" i="2"/>
  <c r="F985" i="2" s="1"/>
  <c r="B985" i="2"/>
  <c r="D985" i="2"/>
  <c r="E985" i="2" s="1"/>
  <c r="G985" i="2" l="1"/>
  <c r="C986" i="2"/>
  <c r="F986" i="2" s="1"/>
  <c r="D986" i="2"/>
  <c r="E986" i="2" s="1"/>
  <c r="A987" i="2"/>
  <c r="A988" i="2" s="1"/>
  <c r="B986" i="2"/>
  <c r="G986" i="2" l="1"/>
  <c r="C988" i="2"/>
  <c r="F988" i="2" s="1"/>
  <c r="G988" i="2" s="1"/>
  <c r="B988" i="2"/>
  <c r="D988" i="2"/>
  <c r="E988" i="2" s="1"/>
  <c r="D987" i="2"/>
  <c r="E987" i="2" s="1"/>
  <c r="C987" i="2"/>
  <c r="F987" i="2" s="1"/>
  <c r="B987" i="2"/>
  <c r="A989" i="2"/>
  <c r="G987" i="2" l="1"/>
  <c r="A990" i="2"/>
  <c r="C989" i="2"/>
  <c r="F989" i="2" s="1"/>
  <c r="D989" i="2"/>
  <c r="E989" i="2" s="1"/>
  <c r="B989" i="2"/>
  <c r="G989" i="2" l="1"/>
  <c r="C990" i="2"/>
  <c r="F990" i="2" s="1"/>
  <c r="B990" i="2"/>
  <c r="D990" i="2"/>
  <c r="E990" i="2" s="1"/>
  <c r="A991" i="2"/>
  <c r="G990" i="2" l="1"/>
  <c r="C991" i="2"/>
  <c r="F991" i="2" s="1"/>
  <c r="B991" i="2"/>
  <c r="A992" i="2"/>
  <c r="D991" i="2"/>
  <c r="E991" i="2" s="1"/>
  <c r="G991" i="2" l="1"/>
  <c r="C992" i="2"/>
  <c r="F992" i="2" s="1"/>
  <c r="B992" i="2"/>
  <c r="A993" i="2"/>
  <c r="D992" i="2"/>
  <c r="E992" i="2" s="1"/>
  <c r="G992" i="2" l="1"/>
  <c r="C993" i="2"/>
  <c r="F993" i="2" s="1"/>
  <c r="B993" i="2"/>
  <c r="D993" i="2"/>
  <c r="E993" i="2" s="1"/>
  <c r="A994" i="2"/>
  <c r="G993" i="2" l="1"/>
  <c r="C994" i="2"/>
  <c r="F994" i="2" s="1"/>
  <c r="B994" i="2"/>
  <c r="D994" i="2"/>
  <c r="E994" i="2" s="1"/>
  <c r="A995" i="2"/>
  <c r="G994" i="2" l="1"/>
  <c r="C995" i="2"/>
  <c r="F995" i="2" s="1"/>
  <c r="B995" i="2"/>
  <c r="A996" i="2"/>
  <c r="D995" i="2"/>
  <c r="E995" i="2" s="1"/>
  <c r="G995" i="2" l="1"/>
  <c r="C996" i="2"/>
  <c r="F996" i="2" s="1"/>
  <c r="G996" i="2" s="1"/>
  <c r="B996" i="2"/>
  <c r="A997" i="2"/>
  <c r="D996" i="2"/>
  <c r="E996" i="2" s="1"/>
  <c r="C997" i="2" l="1"/>
  <c r="F997" i="2" s="1"/>
  <c r="B997" i="2"/>
  <c r="D997" i="2"/>
  <c r="E997" i="2" s="1"/>
  <c r="A998" i="2"/>
  <c r="G997" i="2" l="1"/>
  <c r="C998" i="2"/>
  <c r="F998" i="2" s="1"/>
  <c r="B998" i="2"/>
  <c r="D998" i="2"/>
  <c r="E998" i="2" s="1"/>
  <c r="A999" i="2"/>
  <c r="G998" i="2" l="1"/>
  <c r="C999" i="2"/>
  <c r="F999" i="2" s="1"/>
  <c r="B999" i="2"/>
  <c r="A1000" i="2"/>
  <c r="D999" i="2"/>
  <c r="E999" i="2" s="1"/>
  <c r="G999" i="2" l="1"/>
  <c r="C1000" i="2"/>
  <c r="F1000" i="2" s="1"/>
  <c r="G1000" i="2" s="1"/>
  <c r="B1000" i="2"/>
  <c r="A1001" i="2"/>
  <c r="D1000" i="2"/>
  <c r="E1000" i="2" s="1"/>
  <c r="C1001" i="2" l="1"/>
  <c r="F1001" i="2" s="1"/>
  <c r="B1001" i="2"/>
  <c r="D1001" i="2"/>
  <c r="E1001" i="2" s="1"/>
  <c r="A1002" i="2"/>
  <c r="G1001" i="2" l="1"/>
  <c r="C1002" i="2"/>
  <c r="F1002" i="2" s="1"/>
  <c r="B1002" i="2"/>
  <c r="D1002" i="2"/>
  <c r="E1002" i="2" s="1"/>
  <c r="A1003" i="2"/>
  <c r="G1002" i="2" l="1"/>
  <c r="C1003" i="2"/>
  <c r="F1003" i="2" s="1"/>
  <c r="D1003" i="2"/>
  <c r="E1003" i="2" s="1"/>
  <c r="B1003" i="2"/>
  <c r="A1004" i="2"/>
  <c r="G1003" i="2" l="1"/>
  <c r="C1004" i="2"/>
  <c r="F1004" i="2" s="1"/>
  <c r="D1004" i="2"/>
  <c r="E1004" i="2" s="1"/>
  <c r="B1004" i="2"/>
  <c r="A1005" i="2"/>
  <c r="G1004" i="2" l="1"/>
  <c r="C1005" i="2"/>
  <c r="F1005" i="2" s="1"/>
  <c r="B1005" i="2"/>
  <c r="A1006" i="2"/>
  <c r="D1005" i="2"/>
  <c r="E1005" i="2" s="1"/>
  <c r="G1005" i="2" l="1"/>
  <c r="C1006" i="2"/>
  <c r="F1006" i="2" s="1"/>
  <c r="G1006" i="2" s="1"/>
  <c r="D1006" i="2"/>
  <c r="E1006" i="2" s="1"/>
  <c r="B1006" i="2"/>
  <c r="A1007" i="2"/>
  <c r="C1007" i="2" l="1"/>
  <c r="F1007" i="2" s="1"/>
  <c r="B1007" i="2"/>
  <c r="D1007" i="2"/>
  <c r="E1007" i="2" s="1"/>
  <c r="A1008" i="2"/>
  <c r="G1007" i="2" l="1"/>
  <c r="C1008" i="2"/>
  <c r="F1008" i="2" s="1"/>
  <c r="G1008" i="2" s="1"/>
  <c r="B1008" i="2"/>
  <c r="A1009" i="2"/>
  <c r="D1008" i="2"/>
  <c r="E1008" i="2" s="1"/>
  <c r="C1009" i="2" l="1"/>
  <c r="F1009" i="2" s="1"/>
  <c r="B1009" i="2"/>
  <c r="A1010" i="2"/>
  <c r="D1009" i="2"/>
  <c r="E1009" i="2" s="1"/>
  <c r="G1009" i="2" l="1"/>
  <c r="C1010" i="2"/>
  <c r="F1010" i="2" s="1"/>
  <c r="G1010" i="2" s="1"/>
  <c r="B1010" i="2"/>
  <c r="A1011" i="2"/>
  <c r="D1010" i="2"/>
  <c r="E1010" i="2" s="1"/>
  <c r="C1011" i="2" l="1"/>
  <c r="F1011" i="2" s="1"/>
  <c r="B1011" i="2"/>
  <c r="A1012" i="2"/>
  <c r="D1011" i="2"/>
  <c r="E1011" i="2" s="1"/>
  <c r="G1011" i="2" l="1"/>
  <c r="C1012" i="2"/>
  <c r="F1012" i="2" s="1"/>
  <c r="G1012" i="2" s="1"/>
  <c r="B1012" i="2"/>
  <c r="A1013" i="2"/>
  <c r="D1012" i="2"/>
  <c r="E1012" i="2" s="1"/>
  <c r="D1013" i="2" l="1"/>
  <c r="E1013" i="2" s="1"/>
  <c r="C1013" i="2"/>
  <c r="F1013" i="2" s="1"/>
  <c r="G1013" i="2" s="1"/>
  <c r="B1013" i="2"/>
  <c r="A1014" i="2"/>
  <c r="C1014" i="2" l="1"/>
  <c r="F1014" i="2" s="1"/>
  <c r="G1014" i="2" s="1"/>
  <c r="D1014" i="2"/>
  <c r="E1014" i="2" s="1"/>
  <c r="B1014" i="2"/>
  <c r="A1015" i="2"/>
  <c r="C1015" i="2" l="1"/>
  <c r="F1015" i="2" s="1"/>
  <c r="B1015" i="2"/>
  <c r="D1015" i="2"/>
  <c r="E1015" i="2" s="1"/>
  <c r="A1016" i="2"/>
  <c r="G1015" i="2" l="1"/>
  <c r="C1016" i="2"/>
  <c r="F1016" i="2" s="1"/>
  <c r="B1016" i="2"/>
  <c r="D1016" i="2"/>
  <c r="E1016" i="2" s="1"/>
  <c r="A1017" i="2"/>
  <c r="G1016" i="2" l="1"/>
  <c r="C1017" i="2"/>
  <c r="F1017" i="2" s="1"/>
  <c r="B1017" i="2"/>
  <c r="A1018" i="2"/>
  <c r="D1017" i="2"/>
  <c r="E1017" i="2" s="1"/>
  <c r="G1017" i="2" l="1"/>
  <c r="C1018" i="2"/>
  <c r="F1018" i="2" s="1"/>
  <c r="G1018" i="2" s="1"/>
  <c r="A1019" i="2"/>
  <c r="D1018" i="2"/>
  <c r="E1018" i="2" s="1"/>
  <c r="B1018" i="2"/>
  <c r="C1019" i="2" l="1"/>
  <c r="F1019" i="2" s="1"/>
  <c r="G1019" i="2" s="1"/>
  <c r="B1019" i="2"/>
  <c r="A1020" i="2"/>
  <c r="D1019" i="2"/>
  <c r="E1019" i="2" s="1"/>
  <c r="C1020" i="2" l="1"/>
  <c r="F1020" i="2" s="1"/>
  <c r="G1020" i="2" s="1"/>
  <c r="B1020" i="2"/>
  <c r="A1021" i="2"/>
  <c r="D1020" i="2"/>
  <c r="E1020" i="2" s="1"/>
  <c r="C1021" i="2" l="1"/>
  <c r="F1021" i="2" s="1"/>
  <c r="B1021" i="2"/>
  <c r="A1022" i="2"/>
  <c r="D1021" i="2"/>
  <c r="E1021" i="2" s="1"/>
  <c r="G1021" i="2" l="1"/>
  <c r="C1022" i="2"/>
  <c r="F1022" i="2" s="1"/>
  <c r="G1022" i="2" s="1"/>
  <c r="D1022" i="2"/>
  <c r="E1022" i="2" s="1"/>
  <c r="A1023" i="2"/>
  <c r="B1022" i="2"/>
  <c r="C1023" i="2" l="1"/>
  <c r="F1023" i="2" s="1"/>
  <c r="G1023" i="2" s="1"/>
  <c r="B1023" i="2"/>
  <c r="A1024" i="2"/>
  <c r="D1023" i="2"/>
  <c r="E1023" i="2" s="1"/>
  <c r="C1024" i="2" l="1"/>
  <c r="F1024" i="2" s="1"/>
  <c r="A1025" i="2"/>
  <c r="D1024" i="2"/>
  <c r="E1024" i="2" s="1"/>
  <c r="B1024" i="2"/>
  <c r="G1024" i="2" l="1"/>
  <c r="C1025" i="2"/>
  <c r="F1025" i="2" s="1"/>
  <c r="A1026" i="2"/>
  <c r="D1025" i="2"/>
  <c r="E1025" i="2" s="1"/>
  <c r="B1025" i="2"/>
  <c r="G1025" i="2" l="1"/>
  <c r="C1026" i="2"/>
  <c r="F1026" i="2" s="1"/>
  <c r="G1026" i="2" s="1"/>
  <c r="A1027" i="2"/>
  <c r="D1026" i="2"/>
  <c r="E1026" i="2" s="1"/>
  <c r="B1026" i="2"/>
  <c r="C1027" i="2" l="1"/>
  <c r="F1027" i="2" s="1"/>
  <c r="B1027" i="2"/>
  <c r="A1028" i="2"/>
  <c r="D1027" i="2"/>
  <c r="E1027" i="2" s="1"/>
  <c r="G1027" i="2" l="1"/>
  <c r="C1028" i="2"/>
  <c r="F1028" i="2" s="1"/>
  <c r="G1028" i="2" s="1"/>
  <c r="B1028" i="2"/>
  <c r="A1029" i="2"/>
  <c r="D1028" i="2"/>
  <c r="E1028" i="2" s="1"/>
  <c r="C1029" i="2" l="1"/>
  <c r="F1029" i="2" s="1"/>
  <c r="B1029" i="2"/>
  <c r="A1030" i="2"/>
  <c r="D1029" i="2"/>
  <c r="E1029" i="2" s="1"/>
  <c r="G1029" i="2" l="1"/>
  <c r="C1030" i="2"/>
  <c r="F1030" i="2" s="1"/>
  <c r="G1030" i="2" s="1"/>
  <c r="B1030" i="2"/>
  <c r="D1030" i="2"/>
  <c r="E1030" i="2" s="1"/>
  <c r="A1031" i="2"/>
  <c r="C1031" i="2" l="1"/>
  <c r="F1031" i="2" s="1"/>
  <c r="B1031" i="2"/>
  <c r="D1031" i="2"/>
  <c r="E1031" i="2" s="1"/>
  <c r="A1032" i="2"/>
  <c r="G1031" i="2" l="1"/>
  <c r="C1032" i="2"/>
  <c r="F1032" i="2" s="1"/>
  <c r="G1032" i="2" s="1"/>
  <c r="B1032" i="2"/>
  <c r="D1032" i="2"/>
  <c r="E1032" i="2" s="1"/>
  <c r="A1033" i="2"/>
  <c r="A1034" i="2" l="1"/>
  <c r="C1033" i="2"/>
  <c r="F1033" i="2" s="1"/>
  <c r="D1033" i="2"/>
  <c r="E1033" i="2" s="1"/>
  <c r="B1033" i="2"/>
  <c r="G1033" i="2" l="1"/>
  <c r="C1034" i="2"/>
  <c r="F1034" i="2" s="1"/>
  <c r="B1034" i="2"/>
  <c r="D1034" i="2"/>
  <c r="E1034" i="2" s="1"/>
  <c r="A1035" i="2"/>
  <c r="G1034" i="2" l="1"/>
  <c r="C1035" i="2"/>
  <c r="F1035" i="2" s="1"/>
  <c r="B1035" i="2"/>
  <c r="D1035" i="2"/>
  <c r="E1035" i="2" s="1"/>
  <c r="A1036" i="2"/>
  <c r="G1035" i="2" l="1"/>
  <c r="C1036" i="2"/>
  <c r="F1036" i="2" s="1"/>
  <c r="B1036" i="2"/>
  <c r="A1037" i="2"/>
  <c r="D1036" i="2"/>
  <c r="E1036" i="2" s="1"/>
  <c r="G1036" i="2" l="1"/>
  <c r="C1037" i="2"/>
  <c r="F1037" i="2" s="1"/>
  <c r="G1037" i="2" s="1"/>
  <c r="A1038" i="2"/>
  <c r="D1037" i="2"/>
  <c r="E1037" i="2" s="1"/>
  <c r="B1037" i="2"/>
  <c r="D1038" i="2" l="1"/>
  <c r="E1038" i="2" s="1"/>
  <c r="C1038" i="2"/>
  <c r="F1038" i="2" s="1"/>
  <c r="G1038" i="2" s="1"/>
  <c r="A1039" i="2"/>
  <c r="B1038" i="2"/>
  <c r="C1039" i="2" l="1"/>
  <c r="F1039" i="2" s="1"/>
  <c r="D1039" i="2"/>
  <c r="E1039" i="2" s="1"/>
  <c r="B1039" i="2"/>
  <c r="A1040" i="2"/>
  <c r="G1039" i="2" l="1"/>
  <c r="C1040" i="2"/>
  <c r="F1040" i="2" s="1"/>
  <c r="G1040" i="2" s="1"/>
  <c r="D1040" i="2"/>
  <c r="E1040" i="2" s="1"/>
  <c r="A1041" i="2"/>
  <c r="B1040" i="2"/>
  <c r="C1041" i="2" l="1"/>
  <c r="F1041" i="2" s="1"/>
  <c r="D1041" i="2"/>
  <c r="E1041" i="2" s="1"/>
  <c r="B1041" i="2"/>
  <c r="A1042" i="2"/>
  <c r="G1041" i="2" l="1"/>
  <c r="C1042" i="2"/>
  <c r="F1042" i="2" s="1"/>
  <c r="G1042" i="2" s="1"/>
  <c r="D1042" i="2"/>
  <c r="E1042" i="2" s="1"/>
  <c r="A1043" i="2"/>
  <c r="B1042" i="2"/>
  <c r="C1043" i="2" l="1"/>
  <c r="F1043" i="2" s="1"/>
  <c r="D1043" i="2"/>
  <c r="E1043" i="2" s="1"/>
  <c r="B1043" i="2"/>
  <c r="A1044" i="2"/>
  <c r="G1043" i="2" l="1"/>
  <c r="C1044" i="2"/>
  <c r="F1044" i="2" s="1"/>
  <c r="G1044" i="2" s="1"/>
  <c r="B1044" i="2"/>
  <c r="D1044" i="2"/>
  <c r="E1044" i="2" s="1"/>
  <c r="A1045" i="2"/>
  <c r="C1045" i="2" l="1"/>
  <c r="F1045" i="2" s="1"/>
  <c r="A1046" i="2"/>
  <c r="D1045" i="2"/>
  <c r="E1045" i="2" s="1"/>
  <c r="B1045" i="2"/>
  <c r="G1045" i="2" l="1"/>
  <c r="C1046" i="2"/>
  <c r="F1046" i="2" s="1"/>
  <c r="D1046" i="2"/>
  <c r="E1046" i="2" s="1"/>
  <c r="A1047" i="2"/>
  <c r="B1046" i="2"/>
  <c r="G1046" i="2" l="1"/>
  <c r="C1047" i="2"/>
  <c r="F1047" i="2" s="1"/>
  <c r="G1047" i="2" s="1"/>
  <c r="D1047" i="2"/>
  <c r="E1047" i="2" s="1"/>
  <c r="A1048" i="2"/>
  <c r="B1047" i="2"/>
  <c r="C1048" i="2" l="1"/>
  <c r="F1048" i="2" s="1"/>
  <c r="G1048" i="2" s="1"/>
  <c r="D1048" i="2"/>
  <c r="E1048" i="2" s="1"/>
  <c r="A1049" i="2"/>
  <c r="B1048" i="2"/>
  <c r="C1049" i="2" l="1"/>
  <c r="F1049" i="2" s="1"/>
  <c r="B1049" i="2"/>
  <c r="D1049" i="2"/>
  <c r="E1049" i="2" s="1"/>
  <c r="A1050" i="2"/>
  <c r="G1049" i="2" l="1"/>
  <c r="C1050" i="2"/>
  <c r="F1050" i="2" s="1"/>
  <c r="G1050" i="2" s="1"/>
  <c r="B1050" i="2"/>
  <c r="D1050" i="2"/>
  <c r="E1050" i="2" s="1"/>
  <c r="A1051" i="2"/>
  <c r="C1051" i="2" l="1"/>
  <c r="F1051" i="2" s="1"/>
  <c r="B1051" i="2"/>
  <c r="D1051" i="2"/>
  <c r="E1051" i="2" s="1"/>
  <c r="A1052" i="2"/>
  <c r="G1051" i="2" l="1"/>
  <c r="C1052" i="2"/>
  <c r="F1052" i="2" s="1"/>
  <c r="G1052" i="2" s="1"/>
  <c r="D1052" i="2"/>
  <c r="E1052" i="2" s="1"/>
  <c r="A1053" i="2"/>
  <c r="B1052" i="2"/>
  <c r="C1053" i="2" l="1"/>
  <c r="F1053" i="2" s="1"/>
  <c r="G1053" i="2" s="1"/>
  <c r="A1054" i="2"/>
  <c r="B1053" i="2"/>
  <c r="D1053" i="2"/>
  <c r="E1053" i="2" s="1"/>
  <c r="C1054" i="2" l="1"/>
  <c r="F1054" i="2" s="1"/>
  <c r="G1054" i="2" s="1"/>
  <c r="B1054" i="2"/>
  <c r="D1054" i="2"/>
  <c r="E1054" i="2" s="1"/>
  <c r="A1055" i="2"/>
  <c r="C1055" i="2" l="1"/>
  <c r="F1055" i="2" s="1"/>
  <c r="G1055" i="2" s="1"/>
  <c r="B1055" i="2"/>
  <c r="D1055" i="2"/>
  <c r="E1055" i="2" s="1"/>
  <c r="A1056" i="2"/>
  <c r="C1056" i="2" l="1"/>
  <c r="F1056" i="2" s="1"/>
  <c r="B1056" i="2"/>
  <c r="D1056" i="2"/>
  <c r="E1056" i="2" s="1"/>
  <c r="A1057" i="2"/>
  <c r="G1056" i="2" l="1"/>
  <c r="C1057" i="2"/>
  <c r="F1057" i="2" s="1"/>
  <c r="G1057" i="2" s="1"/>
  <c r="A1058" i="2"/>
  <c r="B1057" i="2"/>
  <c r="D1057" i="2"/>
  <c r="E1057" i="2" s="1"/>
  <c r="C1058" i="2" l="1"/>
  <c r="F1058" i="2" s="1"/>
  <c r="B1058" i="2"/>
  <c r="D1058" i="2"/>
  <c r="E1058" i="2" s="1"/>
  <c r="A1059" i="2"/>
  <c r="G1058" i="2" l="1"/>
  <c r="C1059" i="2"/>
  <c r="F1059" i="2" s="1"/>
  <c r="D1059" i="2"/>
  <c r="E1059" i="2" s="1"/>
  <c r="A1060" i="2"/>
  <c r="B1059" i="2"/>
  <c r="G1059" i="2" l="1"/>
  <c r="C1060" i="2"/>
  <c r="F1060" i="2" s="1"/>
  <c r="G1060" i="2" s="1"/>
  <c r="D1060" i="2"/>
  <c r="E1060" i="2" s="1"/>
  <c r="A1061" i="2"/>
  <c r="B1060" i="2"/>
  <c r="A1062" i="2" l="1"/>
  <c r="C1061" i="2"/>
  <c r="F1061" i="2" s="1"/>
  <c r="G1061" i="2" s="1"/>
  <c r="D1061" i="2"/>
  <c r="E1061" i="2" s="1"/>
  <c r="B1061" i="2"/>
  <c r="B1062" i="2" l="1"/>
  <c r="A1063" i="2"/>
  <c r="D1062" i="2"/>
  <c r="E1062" i="2" s="1"/>
  <c r="C1062" i="2"/>
  <c r="F1062" i="2" s="1"/>
  <c r="G1062" i="2" l="1"/>
  <c r="D1063" i="2"/>
  <c r="E1063" i="2" s="1"/>
  <c r="C1063" i="2"/>
  <c r="F1063" i="2" s="1"/>
  <c r="A1064" i="2"/>
  <c r="B1063" i="2"/>
  <c r="G1063" i="2" l="1"/>
  <c r="D1064" i="2"/>
  <c r="E1064" i="2" s="1"/>
  <c r="B1064" i="2"/>
  <c r="A1065" i="2"/>
  <c r="C1064" i="2"/>
  <c r="F1064" i="2" s="1"/>
  <c r="G1064" i="2" l="1"/>
  <c r="B1065" i="2"/>
  <c r="D1065" i="2"/>
  <c r="E1065" i="2" s="1"/>
  <c r="A1066" i="2"/>
  <c r="C1065" i="2"/>
  <c r="F1065" i="2" s="1"/>
  <c r="G1065" i="2" l="1"/>
  <c r="B1066" i="2"/>
  <c r="A1067" i="2"/>
  <c r="C1066" i="2"/>
  <c r="F1066" i="2" s="1"/>
  <c r="D1066" i="2"/>
  <c r="E1066" i="2" s="1"/>
  <c r="G1066" i="2" l="1"/>
  <c r="A1068" i="2"/>
  <c r="C1067" i="2"/>
  <c r="F1067" i="2" s="1"/>
  <c r="B1067" i="2"/>
  <c r="D1067" i="2"/>
  <c r="E1067" i="2" s="1"/>
  <c r="G1067" i="2" l="1"/>
  <c r="D1068" i="2"/>
  <c r="E1068" i="2" s="1"/>
  <c r="B1068" i="2"/>
  <c r="C1068" i="2"/>
  <c r="F1068" i="2" s="1"/>
  <c r="G1068" i="2" s="1"/>
  <c r="A1069" i="2"/>
  <c r="D1069" i="2" l="1"/>
  <c r="E1069" i="2" s="1"/>
  <c r="A1070" i="2"/>
  <c r="B1069" i="2"/>
  <c r="C1069" i="2"/>
  <c r="F1069" i="2" s="1"/>
  <c r="G1069" i="2" l="1"/>
  <c r="D1070" i="2"/>
  <c r="E1070" i="2" s="1"/>
  <c r="C1070" i="2"/>
  <c r="F1070" i="2" s="1"/>
  <c r="G1070" i="2" s="1"/>
  <c r="A1071" i="2"/>
  <c r="B1070" i="2"/>
  <c r="D1071" i="2" l="1"/>
  <c r="E1071" i="2" s="1"/>
  <c r="B1071" i="2"/>
  <c r="A1072" i="2"/>
  <c r="C1071" i="2"/>
  <c r="F1071" i="2" s="1"/>
  <c r="G1071" i="2" l="1"/>
  <c r="C1072" i="2"/>
  <c r="F1072" i="2" s="1"/>
  <c r="G1072" i="2" s="1"/>
  <c r="A1073" i="2"/>
  <c r="B1072" i="2"/>
  <c r="D1072" i="2"/>
  <c r="E1072" i="2" s="1"/>
  <c r="B1073" i="2" l="1"/>
  <c r="A1074" i="2"/>
  <c r="D1073" i="2"/>
  <c r="E1073" i="2" s="1"/>
  <c r="C1073" i="2"/>
  <c r="F1073" i="2" s="1"/>
  <c r="G1073" i="2" l="1"/>
  <c r="C1074" i="2"/>
  <c r="F1074" i="2" s="1"/>
  <c r="G1074" i="2" s="1"/>
  <c r="A1075" i="2"/>
  <c r="D1074" i="2"/>
  <c r="E1074" i="2" s="1"/>
  <c r="B1074" i="2"/>
  <c r="B1075" i="2" l="1"/>
  <c r="D1075" i="2"/>
  <c r="E1075" i="2" s="1"/>
  <c r="A1076" i="2"/>
  <c r="C1075" i="2"/>
  <c r="F1075" i="2" s="1"/>
  <c r="G1075" i="2" l="1"/>
  <c r="B1076" i="2"/>
  <c r="A1077" i="2"/>
  <c r="D1076" i="2"/>
  <c r="E1076" i="2" s="1"/>
  <c r="C1076" i="2"/>
  <c r="F1076" i="2" s="1"/>
  <c r="G1076" i="2" l="1"/>
  <c r="C1077" i="2"/>
  <c r="F1077" i="2" s="1"/>
  <c r="G1077" i="2" s="1"/>
  <c r="D1077" i="2"/>
  <c r="E1077" i="2" s="1"/>
  <c r="A1078" i="2"/>
  <c r="B1077" i="2"/>
  <c r="D1078" i="2" l="1"/>
  <c r="E1078" i="2" s="1"/>
  <c r="B1078" i="2"/>
  <c r="A1079" i="2"/>
  <c r="C1078" i="2"/>
  <c r="F1078" i="2" s="1"/>
  <c r="G1078" i="2" s="1"/>
  <c r="C1079" i="2" l="1"/>
  <c r="F1079" i="2" s="1"/>
  <c r="G1079" i="2" s="1"/>
  <c r="A1080" i="2"/>
  <c r="B1079" i="2"/>
  <c r="D1079" i="2"/>
  <c r="E1079" i="2" s="1"/>
  <c r="C1080" i="2" l="1"/>
  <c r="F1080" i="2" s="1"/>
  <c r="G1080" i="2" s="1"/>
  <c r="A1081" i="2"/>
  <c r="B1080" i="2"/>
  <c r="D1080" i="2"/>
  <c r="E1080" i="2" s="1"/>
  <c r="C1081" i="2" l="1"/>
  <c r="F1081" i="2" s="1"/>
  <c r="D1081" i="2"/>
  <c r="E1081" i="2" s="1"/>
  <c r="B1081" i="2"/>
  <c r="A1082" i="2"/>
  <c r="G1081" i="2" l="1"/>
  <c r="D1082" i="2"/>
  <c r="E1082" i="2" s="1"/>
  <c r="B1082" i="2"/>
  <c r="C1082" i="2"/>
  <c r="F1082" i="2" s="1"/>
  <c r="G1082" i="2" s="1"/>
  <c r="A1083" i="2"/>
  <c r="D1083" i="2" l="1"/>
  <c r="E1083" i="2" s="1"/>
  <c r="B1083" i="2"/>
  <c r="C1083" i="2"/>
  <c r="F1083" i="2" s="1"/>
  <c r="A1084" i="2"/>
  <c r="G1083" i="2" l="1"/>
  <c r="D1084" i="2"/>
  <c r="E1084" i="2" s="1"/>
  <c r="B1084" i="2"/>
  <c r="A1085" i="2"/>
  <c r="C1084" i="2"/>
  <c r="F1084" i="2" s="1"/>
  <c r="G1084" i="2" l="1"/>
  <c r="C1085" i="2"/>
  <c r="F1085" i="2" s="1"/>
  <c r="A1086" i="2"/>
  <c r="B1085" i="2"/>
  <c r="D1085" i="2"/>
  <c r="E1085" i="2" s="1"/>
  <c r="G1085" i="2" l="1"/>
  <c r="C1086" i="2"/>
  <c r="F1086" i="2" s="1"/>
  <c r="G1086" i="2" s="1"/>
  <c r="A1087" i="2"/>
  <c r="B1086" i="2"/>
  <c r="D1086" i="2"/>
  <c r="E1086" i="2" s="1"/>
  <c r="C1087" i="2" l="1"/>
  <c r="F1087" i="2" s="1"/>
  <c r="B1087" i="2"/>
  <c r="A1088" i="2"/>
  <c r="D1087" i="2"/>
  <c r="E1087" i="2" s="1"/>
  <c r="G1087" i="2" l="1"/>
  <c r="B1088" i="2"/>
  <c r="D1088" i="2"/>
  <c r="E1088" i="2" s="1"/>
  <c r="C1088" i="2"/>
  <c r="F1088" i="2" s="1"/>
  <c r="A1089" i="2"/>
  <c r="G1088" i="2" l="1"/>
  <c r="D1089" i="2"/>
  <c r="E1089" i="2" s="1"/>
  <c r="B1089" i="2"/>
  <c r="C1089" i="2"/>
  <c r="F1089" i="2" s="1"/>
  <c r="A1090" i="2"/>
  <c r="G1089" i="2" l="1"/>
  <c r="B1090" i="2"/>
  <c r="A1091" i="2"/>
  <c r="D1090" i="2"/>
  <c r="E1090" i="2" s="1"/>
  <c r="C1090" i="2"/>
  <c r="F1090" i="2" s="1"/>
  <c r="G1090" i="2" s="1"/>
  <c r="A1092" i="2" l="1"/>
  <c r="C1091" i="2"/>
  <c r="F1091" i="2" s="1"/>
  <c r="G1091" i="2" s="1"/>
  <c r="D1091" i="2"/>
  <c r="E1091" i="2" s="1"/>
  <c r="B1091" i="2"/>
  <c r="C1092" i="2" l="1"/>
  <c r="F1092" i="2" s="1"/>
  <c r="G1092" i="2" s="1"/>
  <c r="D1092" i="2"/>
  <c r="E1092" i="2" s="1"/>
  <c r="A1093" i="2"/>
  <c r="B1092" i="2"/>
  <c r="D1093" i="2" l="1"/>
  <c r="E1093" i="2" s="1"/>
  <c r="B1093" i="2"/>
  <c r="A1094" i="2"/>
  <c r="C1093" i="2"/>
  <c r="F1093" i="2" s="1"/>
  <c r="G1093" i="2" l="1"/>
  <c r="C1094" i="2"/>
  <c r="F1094" i="2" s="1"/>
  <c r="B1094" i="2"/>
  <c r="A1095" i="2"/>
  <c r="D1094" i="2"/>
  <c r="E1094" i="2" s="1"/>
  <c r="G1094" i="2" l="1"/>
  <c r="B1095" i="2"/>
  <c r="D1095" i="2"/>
  <c r="E1095" i="2" s="1"/>
  <c r="A1096" i="2"/>
  <c r="C1095" i="2"/>
  <c r="F1095" i="2" s="1"/>
  <c r="G1095" i="2" l="1"/>
  <c r="B1096" i="2"/>
  <c r="D1096" i="2"/>
  <c r="E1096" i="2" s="1"/>
  <c r="C1096" i="2"/>
  <c r="F1096" i="2" s="1"/>
  <c r="A1097" i="2"/>
  <c r="G1096" i="2" l="1"/>
  <c r="D1097" i="2"/>
  <c r="E1097" i="2" s="1"/>
  <c r="B1097" i="2"/>
  <c r="A1098" i="2"/>
  <c r="C1097" i="2"/>
  <c r="F1097" i="2" s="1"/>
  <c r="G1097" i="2" l="1"/>
  <c r="C1098" i="2"/>
  <c r="F1098" i="2" s="1"/>
  <c r="G1098" i="2" s="1"/>
  <c r="A1099" i="2"/>
  <c r="B1098" i="2"/>
  <c r="D1098" i="2"/>
  <c r="E1098" i="2" s="1"/>
  <c r="C1099" i="2" l="1"/>
  <c r="F1099" i="2" s="1"/>
  <c r="G1099" i="2" s="1"/>
  <c r="A1100" i="2"/>
  <c r="B1099" i="2"/>
  <c r="D1099" i="2"/>
  <c r="E1099" i="2" s="1"/>
  <c r="C1100" i="2" l="1"/>
  <c r="F1100" i="2" s="1"/>
  <c r="B1100" i="2"/>
  <c r="A1101" i="2"/>
  <c r="D1100" i="2"/>
  <c r="E1100" i="2" s="1"/>
  <c r="G1100" i="2" l="1"/>
  <c r="B1101" i="2"/>
  <c r="D1101" i="2"/>
  <c r="E1101" i="2" s="1"/>
  <c r="A1102" i="2"/>
  <c r="C1101" i="2"/>
  <c r="F1101" i="2" s="1"/>
  <c r="B1102" i="2" l="1"/>
  <c r="D1102" i="2"/>
  <c r="E1102" i="2" s="1"/>
  <c r="A1103" i="2"/>
  <c r="C1102" i="2"/>
  <c r="F1102" i="2" s="1"/>
  <c r="G1101" i="2"/>
  <c r="G1102" i="2" l="1"/>
  <c r="B1103" i="2"/>
  <c r="A1104" i="2"/>
  <c r="D1103" i="2"/>
  <c r="E1103" i="2" s="1"/>
  <c r="C1103" i="2"/>
  <c r="F1103" i="2" s="1"/>
  <c r="G1103" i="2" l="1"/>
  <c r="C1104" i="2"/>
  <c r="F1104" i="2" s="1"/>
  <c r="G1104" i="2" s="1"/>
  <c r="A1105" i="2"/>
  <c r="D1104" i="2"/>
  <c r="E1104" i="2" s="1"/>
  <c r="B1104" i="2"/>
  <c r="C1105" i="2" l="1"/>
  <c r="F1105" i="2" s="1"/>
  <c r="A1106" i="2"/>
  <c r="B1105" i="2"/>
  <c r="D1105" i="2"/>
  <c r="E1105" i="2" s="1"/>
  <c r="G1105" i="2" l="1"/>
  <c r="C1106" i="2"/>
  <c r="F1106" i="2" s="1"/>
  <c r="D1106" i="2"/>
  <c r="E1106" i="2" s="1"/>
  <c r="B1106" i="2"/>
  <c r="A1107" i="2"/>
  <c r="G1106" i="2" l="1"/>
  <c r="D1107" i="2"/>
  <c r="E1107" i="2" s="1"/>
  <c r="B1107" i="2"/>
  <c r="C1107" i="2"/>
  <c r="F1107" i="2" s="1"/>
  <c r="G1107" i="2" s="1"/>
  <c r="A1108" i="2"/>
  <c r="D1108" i="2" l="1"/>
  <c r="E1108" i="2" s="1"/>
  <c r="B1108" i="2"/>
  <c r="A1109" i="2"/>
  <c r="C1108" i="2"/>
  <c r="F1108" i="2" s="1"/>
  <c r="G1108" i="2" s="1"/>
  <c r="C1109" i="2" l="1"/>
  <c r="F1109" i="2" s="1"/>
  <c r="B1109" i="2"/>
  <c r="A1110" i="2"/>
  <c r="D1109" i="2"/>
  <c r="E1109" i="2" s="1"/>
  <c r="G1109" i="2" l="1"/>
  <c r="B1110" i="2"/>
  <c r="D1110" i="2"/>
  <c r="E1110" i="2" s="1"/>
  <c r="A1111" i="2"/>
  <c r="C1110" i="2"/>
  <c r="F1110" i="2" s="1"/>
  <c r="B1111" i="2" l="1"/>
  <c r="D1111" i="2"/>
  <c r="E1111" i="2" s="1"/>
  <c r="A1112" i="2"/>
  <c r="C1111" i="2"/>
  <c r="F1111" i="2" s="1"/>
  <c r="G1110" i="2"/>
  <c r="G1111" i="2" l="1"/>
  <c r="B1112" i="2"/>
  <c r="D1112" i="2"/>
  <c r="E1112" i="2" s="1"/>
  <c r="A1113" i="2"/>
  <c r="C1112" i="2"/>
  <c r="F1112" i="2" s="1"/>
  <c r="G1112" i="2" l="1"/>
  <c r="D1113" i="2"/>
  <c r="E1113" i="2" s="1"/>
  <c r="B1113" i="2"/>
  <c r="A1114" i="2"/>
  <c r="C1113" i="2"/>
  <c r="F1113" i="2" s="1"/>
  <c r="G1113" i="2" s="1"/>
  <c r="C1114" i="2" l="1"/>
  <c r="F1114" i="2" s="1"/>
  <c r="G1114" i="2" s="1"/>
  <c r="A1115" i="2"/>
  <c r="B1114" i="2"/>
  <c r="D1114" i="2"/>
  <c r="E1114" i="2" s="1"/>
  <c r="C1115" i="2" l="1"/>
  <c r="F1115" i="2" s="1"/>
  <c r="A1116" i="2"/>
  <c r="B1115" i="2"/>
  <c r="D1115" i="2"/>
  <c r="E1115" i="2" s="1"/>
  <c r="G1115" i="2" l="1"/>
  <c r="C1116" i="2"/>
  <c r="F1116" i="2" s="1"/>
  <c r="B1116" i="2"/>
  <c r="A1117" i="2"/>
  <c r="D1116" i="2"/>
  <c r="E1116" i="2" s="1"/>
  <c r="G1116" i="2" l="1"/>
  <c r="B1117" i="2"/>
  <c r="D1117" i="2"/>
  <c r="E1117" i="2" s="1"/>
  <c r="A1118" i="2"/>
  <c r="C1117" i="2"/>
  <c r="F1117" i="2" s="1"/>
  <c r="B1118" i="2" l="1"/>
  <c r="D1118" i="2"/>
  <c r="E1118" i="2" s="1"/>
  <c r="A1119" i="2"/>
  <c r="C1118" i="2"/>
  <c r="F1118" i="2" s="1"/>
  <c r="G1117" i="2"/>
  <c r="G1118" i="2" l="1"/>
  <c r="B1119" i="2"/>
  <c r="A1120" i="2"/>
  <c r="D1119" i="2"/>
  <c r="E1119" i="2" s="1"/>
  <c r="C1119" i="2"/>
  <c r="F1119" i="2" s="1"/>
  <c r="G1119" i="2" l="1"/>
  <c r="C1120" i="2"/>
  <c r="F1120" i="2" s="1"/>
  <c r="A1121" i="2"/>
  <c r="D1120" i="2"/>
  <c r="E1120" i="2" s="1"/>
  <c r="B1120" i="2"/>
  <c r="G1120" i="2" l="1"/>
  <c r="C1121" i="2"/>
  <c r="F1121" i="2" s="1"/>
  <c r="G1121" i="2" s="1"/>
  <c r="A1122" i="2"/>
  <c r="B1121" i="2"/>
  <c r="D1121" i="2"/>
  <c r="E1121" i="2" s="1"/>
  <c r="C1122" i="2" l="1"/>
  <c r="F1122" i="2" s="1"/>
  <c r="G1122" i="2" s="1"/>
  <c r="D1122" i="2"/>
  <c r="E1122" i="2" s="1"/>
  <c r="A1123" i="2"/>
  <c r="B1122" i="2"/>
  <c r="D1123" i="2" l="1"/>
  <c r="E1123" i="2" s="1"/>
  <c r="B1123" i="2"/>
  <c r="C1123" i="2"/>
  <c r="F1123" i="2" s="1"/>
  <c r="A1124" i="2"/>
  <c r="G1123" i="2" l="1"/>
  <c r="D1124" i="2"/>
  <c r="E1124" i="2" s="1"/>
  <c r="B1124" i="2"/>
  <c r="A1125" i="2"/>
  <c r="C1124" i="2"/>
  <c r="F1124" i="2" s="1"/>
  <c r="G1124" i="2" l="1"/>
  <c r="C1125" i="2"/>
  <c r="F1125" i="2" s="1"/>
  <c r="B1125" i="2"/>
  <c r="A1126" i="2"/>
  <c r="D1125" i="2"/>
  <c r="E1125" i="2" s="1"/>
  <c r="G1125" i="2" l="1"/>
  <c r="B1126" i="2"/>
  <c r="D1126" i="2"/>
  <c r="E1126" i="2" s="1"/>
  <c r="A1127" i="2"/>
  <c r="C1126" i="2"/>
  <c r="F1126" i="2" s="1"/>
  <c r="B1127" i="2" l="1"/>
  <c r="D1127" i="2"/>
  <c r="E1127" i="2" s="1"/>
  <c r="A1128" i="2"/>
  <c r="C1127" i="2"/>
  <c r="F1127" i="2" s="1"/>
  <c r="G1127" i="2" s="1"/>
  <c r="G1126" i="2"/>
  <c r="B1128" i="2" l="1"/>
  <c r="D1128" i="2"/>
  <c r="E1128" i="2" s="1"/>
  <c r="C1128" i="2"/>
  <c r="F1128" i="2" s="1"/>
  <c r="G1128" i="2" s="1"/>
  <c r="A1129" i="2"/>
  <c r="D1129" i="2" l="1"/>
  <c r="E1129" i="2" s="1"/>
  <c r="B1129" i="2"/>
  <c r="A1130" i="2"/>
  <c r="C1129" i="2"/>
  <c r="F1129" i="2" s="1"/>
  <c r="G1129" i="2" l="1"/>
  <c r="C1130" i="2"/>
  <c r="F1130" i="2" s="1"/>
  <c r="G1130" i="2" s="1"/>
  <c r="A1131" i="2"/>
  <c r="B1130" i="2"/>
  <c r="D1130" i="2"/>
  <c r="E1130" i="2" s="1"/>
  <c r="C1131" i="2" l="1"/>
  <c r="F1131" i="2" s="1"/>
  <c r="G1131" i="2" s="1"/>
  <c r="A1132" i="2"/>
  <c r="B1131" i="2"/>
  <c r="D1131" i="2"/>
  <c r="E1131" i="2" s="1"/>
  <c r="C1132" i="2" l="1"/>
  <c r="F1132" i="2" s="1"/>
  <c r="G1132" i="2" s="1"/>
  <c r="B1132" i="2"/>
  <c r="A1133" i="2"/>
  <c r="D1132" i="2"/>
  <c r="E1132" i="2" s="1"/>
  <c r="B1133" i="2" l="1"/>
  <c r="D1133" i="2"/>
  <c r="E1133" i="2" s="1"/>
  <c r="A1134" i="2"/>
  <c r="C1133" i="2"/>
  <c r="F1133" i="2" s="1"/>
  <c r="B1134" i="2" l="1"/>
  <c r="D1134" i="2"/>
  <c r="E1134" i="2" s="1"/>
  <c r="A1135" i="2"/>
  <c r="C1134" i="2"/>
  <c r="F1134" i="2" s="1"/>
  <c r="G1133" i="2"/>
  <c r="G1134" i="2" l="1"/>
  <c r="B1135" i="2"/>
  <c r="A1136" i="2"/>
  <c r="D1135" i="2"/>
  <c r="E1135" i="2" s="1"/>
  <c r="C1135" i="2"/>
  <c r="F1135" i="2" s="1"/>
  <c r="G1135" i="2" l="1"/>
  <c r="C1136" i="2"/>
  <c r="F1136" i="2" s="1"/>
  <c r="G1136" i="2" s="1"/>
  <c r="A1137" i="2"/>
  <c r="D1136" i="2"/>
  <c r="E1136" i="2" s="1"/>
  <c r="B1136" i="2"/>
  <c r="C1137" i="2" l="1"/>
  <c r="F1137" i="2" s="1"/>
  <c r="A1138" i="2"/>
  <c r="B1137" i="2"/>
  <c r="D1137" i="2"/>
  <c r="E1137" i="2" s="1"/>
  <c r="G1137" i="2" l="1"/>
  <c r="C1138" i="2"/>
  <c r="F1138" i="2" s="1"/>
  <c r="G1138" i="2" s="1"/>
  <c r="D1138" i="2"/>
  <c r="E1138" i="2" s="1"/>
  <c r="B1138" i="2"/>
  <c r="A1139" i="2"/>
  <c r="D1139" i="2" l="1"/>
  <c r="E1139" i="2" s="1"/>
  <c r="B1139" i="2"/>
  <c r="C1139" i="2"/>
  <c r="F1139" i="2" s="1"/>
  <c r="A1140" i="2"/>
  <c r="G1139" i="2" l="1"/>
  <c r="D1140" i="2"/>
  <c r="E1140" i="2" s="1"/>
  <c r="B1140" i="2"/>
  <c r="A1141" i="2"/>
  <c r="C1140" i="2"/>
  <c r="F1140" i="2" s="1"/>
  <c r="G1140" i="2" l="1"/>
  <c r="C1141" i="2"/>
  <c r="F1141" i="2" s="1"/>
  <c r="G1141" i="2" s="1"/>
  <c r="A1142" i="2"/>
  <c r="B1141" i="2"/>
  <c r="D1141" i="2"/>
  <c r="E1141" i="2" s="1"/>
  <c r="C1142" i="2" l="1"/>
  <c r="F1142" i="2" s="1"/>
  <c r="B1142" i="2"/>
  <c r="A1143" i="2"/>
  <c r="D1142" i="2"/>
  <c r="E1142" i="2" s="1"/>
  <c r="G1142" i="2" l="1"/>
  <c r="B1143" i="2"/>
  <c r="D1143" i="2"/>
  <c r="E1143" i="2" s="1"/>
  <c r="A1144" i="2"/>
  <c r="C1143" i="2"/>
  <c r="F1143" i="2" s="1"/>
  <c r="G1143" i="2" l="1"/>
  <c r="B1144" i="2"/>
  <c r="D1144" i="2"/>
  <c r="E1144" i="2" s="1"/>
  <c r="A1145" i="2"/>
  <c r="C1144" i="2"/>
  <c r="F1144" i="2" s="1"/>
  <c r="G1144" i="2" l="1"/>
  <c r="D1145" i="2"/>
  <c r="E1145" i="2" s="1"/>
  <c r="B1145" i="2"/>
  <c r="A1146" i="2"/>
  <c r="C1145" i="2"/>
  <c r="F1145" i="2" s="1"/>
  <c r="G1145" i="2" s="1"/>
  <c r="C1146" i="2" l="1"/>
  <c r="F1146" i="2" s="1"/>
  <c r="G1146" i="2" s="1"/>
  <c r="A1147" i="2"/>
  <c r="B1146" i="2"/>
  <c r="D1146" i="2"/>
  <c r="E1146" i="2" s="1"/>
  <c r="A1148" i="2" l="1"/>
  <c r="D1147" i="2"/>
  <c r="E1147" i="2" s="1"/>
  <c r="C1147" i="2"/>
  <c r="F1147" i="2" s="1"/>
  <c r="G1147" i="2" s="1"/>
  <c r="B1147" i="2"/>
  <c r="A1149" i="2" l="1"/>
  <c r="B1148" i="2"/>
  <c r="C1148" i="2"/>
  <c r="F1148" i="2" s="1"/>
  <c r="G1148" i="2" s="1"/>
  <c r="D1148" i="2"/>
  <c r="E1148" i="2" s="1"/>
  <c r="A1150" i="2" l="1"/>
  <c r="B1149" i="2"/>
  <c r="D1149" i="2"/>
  <c r="E1149" i="2" s="1"/>
  <c r="C1149" i="2"/>
  <c r="F1149" i="2" s="1"/>
  <c r="G1149" i="2" l="1"/>
  <c r="A1151" i="2"/>
  <c r="C1150" i="2"/>
  <c r="F1150" i="2" s="1"/>
  <c r="B1150" i="2"/>
  <c r="D1150" i="2"/>
  <c r="E1150" i="2" s="1"/>
  <c r="G1150" i="2" l="1"/>
  <c r="B1151" i="2"/>
  <c r="C1151" i="2"/>
  <c r="F1151" i="2" s="1"/>
  <c r="A1152" i="2"/>
  <c r="D1151" i="2"/>
  <c r="E1151" i="2" s="1"/>
  <c r="G1151" i="2" l="1"/>
  <c r="B1152" i="2"/>
  <c r="C1152" i="2"/>
  <c r="F1152" i="2" s="1"/>
  <c r="A1153" i="2"/>
  <c r="D1152" i="2"/>
  <c r="E1152" i="2" s="1"/>
  <c r="G1152" i="2" l="1"/>
  <c r="B1153" i="2"/>
  <c r="C1153" i="2"/>
  <c r="F1153" i="2" s="1"/>
  <c r="A1154" i="2"/>
  <c r="D1153" i="2"/>
  <c r="E1153" i="2" s="1"/>
  <c r="G1153" i="2" l="1"/>
  <c r="B1154" i="2"/>
  <c r="C1154" i="2"/>
  <c r="F1154" i="2" s="1"/>
  <c r="D1154" i="2"/>
  <c r="E1154" i="2" s="1"/>
  <c r="A1155" i="2"/>
  <c r="G1154" i="2" l="1"/>
  <c r="B1155" i="2"/>
  <c r="D1155" i="2"/>
  <c r="E1155" i="2" s="1"/>
  <c r="C1155" i="2"/>
  <c r="F1155" i="2" s="1"/>
  <c r="A1156" i="2"/>
  <c r="G1155" i="2" l="1"/>
  <c r="B1156" i="2"/>
  <c r="C1156" i="2"/>
  <c r="F1156" i="2" s="1"/>
  <c r="A1157" i="2"/>
  <c r="D1156" i="2"/>
  <c r="E1156" i="2" s="1"/>
  <c r="G1156" i="2" l="1"/>
  <c r="B1157" i="2"/>
  <c r="D1157" i="2"/>
  <c r="E1157" i="2" s="1"/>
  <c r="C1157" i="2"/>
  <c r="F1157" i="2" s="1"/>
  <c r="A1158" i="2"/>
  <c r="G1157" i="2" l="1"/>
  <c r="B1158" i="2"/>
  <c r="C1158" i="2"/>
  <c r="F1158" i="2" s="1"/>
  <c r="G1158" i="2" s="1"/>
  <c r="D1158" i="2"/>
  <c r="E1158" i="2" s="1"/>
  <c r="A1159" i="2"/>
  <c r="B1159" i="2" l="1"/>
  <c r="D1159" i="2"/>
  <c r="E1159" i="2" s="1"/>
  <c r="C1159" i="2"/>
  <c r="F1159" i="2" s="1"/>
  <c r="A1160" i="2"/>
  <c r="G1159" i="2" l="1"/>
  <c r="B1160" i="2"/>
  <c r="A1161" i="2"/>
  <c r="D1160" i="2"/>
  <c r="E1160" i="2" s="1"/>
  <c r="C1160" i="2"/>
  <c r="F1160" i="2" s="1"/>
  <c r="G1160" i="2" l="1"/>
  <c r="B1161" i="2"/>
  <c r="A1162" i="2"/>
  <c r="D1161" i="2"/>
  <c r="E1161" i="2" s="1"/>
  <c r="C1161" i="2"/>
  <c r="F1161" i="2" s="1"/>
  <c r="G1161" i="2" s="1"/>
  <c r="B1162" i="2" l="1"/>
  <c r="C1162" i="2"/>
  <c r="F1162" i="2" s="1"/>
  <c r="G1162" i="2" s="1"/>
  <c r="D1162" i="2"/>
  <c r="E1162" i="2" s="1"/>
  <c r="A1163" i="2"/>
  <c r="B1163" i="2" l="1"/>
  <c r="C1163" i="2"/>
  <c r="F1163" i="2" s="1"/>
  <c r="G1163" i="2" s="1"/>
  <c r="D1163" i="2"/>
  <c r="E1163" i="2" s="1"/>
  <c r="A1164" i="2"/>
  <c r="B1164" i="2" l="1"/>
  <c r="C1164" i="2"/>
  <c r="F1164" i="2" s="1"/>
  <c r="G1164" i="2" s="1"/>
  <c r="A1165" i="2"/>
  <c r="D1164" i="2"/>
  <c r="E1164" i="2" s="1"/>
  <c r="B1165" i="2" l="1"/>
  <c r="A1166" i="2"/>
  <c r="C1165" i="2"/>
  <c r="F1165" i="2" s="1"/>
  <c r="D1165" i="2"/>
  <c r="E1165" i="2" s="1"/>
  <c r="G1165" i="2" l="1"/>
  <c r="B1166" i="2"/>
  <c r="C1166" i="2"/>
  <c r="F1166" i="2" s="1"/>
  <c r="D1166" i="2"/>
  <c r="E1166" i="2" s="1"/>
  <c r="A1167" i="2"/>
  <c r="G1166" i="2" l="1"/>
  <c r="B1167" i="2"/>
  <c r="A1168" i="2"/>
  <c r="D1167" i="2"/>
  <c r="E1167" i="2" s="1"/>
  <c r="C1167" i="2"/>
  <c r="F1167" i="2" s="1"/>
  <c r="G1167" i="2" l="1"/>
  <c r="B1168" i="2"/>
  <c r="C1168" i="2"/>
  <c r="F1168" i="2" s="1"/>
  <c r="G1168" i="2" s="1"/>
  <c r="A1169" i="2"/>
  <c r="D1168" i="2"/>
  <c r="E1168" i="2" s="1"/>
  <c r="B1169" i="2" l="1"/>
  <c r="A1170" i="2"/>
  <c r="C1169" i="2"/>
  <c r="F1169" i="2" s="1"/>
  <c r="G1169" i="2" s="1"/>
  <c r="D1169" i="2"/>
  <c r="E1169" i="2" s="1"/>
  <c r="B1170" i="2" l="1"/>
  <c r="C1170" i="2"/>
  <c r="F1170" i="2" s="1"/>
  <c r="G1170" i="2" s="1"/>
  <c r="A1171" i="2"/>
  <c r="D1170" i="2"/>
  <c r="E1170" i="2" s="1"/>
  <c r="B1171" i="2" l="1"/>
  <c r="C1171" i="2"/>
  <c r="F1171" i="2" s="1"/>
  <c r="G1171" i="2" s="1"/>
  <c r="D1171" i="2"/>
  <c r="E1171" i="2" s="1"/>
  <c r="A1172" i="2"/>
  <c r="B1172" i="2" l="1"/>
  <c r="D1172" i="2"/>
  <c r="E1172" i="2" s="1"/>
  <c r="A1173" i="2"/>
  <c r="C1172" i="2"/>
  <c r="F1172" i="2" s="1"/>
  <c r="G1172" i="2" l="1"/>
  <c r="B1173" i="2"/>
  <c r="D1173" i="2"/>
  <c r="E1173" i="2" s="1"/>
  <c r="C1173" i="2"/>
  <c r="F1173" i="2" s="1"/>
  <c r="A1174" i="2"/>
  <c r="G1173" i="2" l="1"/>
  <c r="B1174" i="2"/>
  <c r="D1174" i="2"/>
  <c r="E1174" i="2" s="1"/>
  <c r="A1175" i="2"/>
  <c r="C1174" i="2"/>
  <c r="F1174" i="2" s="1"/>
  <c r="G1174" i="2" l="1"/>
  <c r="B1175" i="2"/>
  <c r="C1175" i="2"/>
  <c r="F1175" i="2" s="1"/>
  <c r="G1175" i="2" s="1"/>
  <c r="D1175" i="2"/>
  <c r="E1175" i="2" s="1"/>
  <c r="A1176" i="2"/>
  <c r="B1176" i="2" l="1"/>
  <c r="A1177" i="2"/>
  <c r="C1176" i="2"/>
  <c r="F1176" i="2" s="1"/>
  <c r="G1176" i="2" s="1"/>
  <c r="D1176" i="2"/>
  <c r="E1176" i="2" s="1"/>
  <c r="B1177" i="2" l="1"/>
  <c r="D1177" i="2"/>
  <c r="E1177" i="2" s="1"/>
  <c r="C1177" i="2"/>
  <c r="F1177" i="2" s="1"/>
  <c r="G1177" i="2" s="1"/>
  <c r="A1178" i="2"/>
  <c r="B1178" i="2" l="1"/>
  <c r="A1179" i="2"/>
  <c r="C1178" i="2"/>
  <c r="F1178" i="2" s="1"/>
  <c r="G1178" i="2" s="1"/>
  <c r="D1178" i="2"/>
  <c r="E1178" i="2" s="1"/>
  <c r="B1179" i="2" l="1"/>
  <c r="C1179" i="2"/>
  <c r="F1179" i="2" s="1"/>
  <c r="G1179" i="2" s="1"/>
  <c r="A1180" i="2"/>
  <c r="D1179" i="2"/>
  <c r="E1179" i="2" s="1"/>
  <c r="B1180" i="2" l="1"/>
  <c r="A1181" i="2"/>
  <c r="C1180" i="2"/>
  <c r="F1180" i="2" s="1"/>
  <c r="D1180" i="2"/>
  <c r="E1180" i="2" s="1"/>
  <c r="G1180" i="2" l="1"/>
  <c r="B1181" i="2"/>
  <c r="D1181" i="2"/>
  <c r="E1181" i="2" s="1"/>
  <c r="C1181" i="2"/>
  <c r="F1181" i="2" s="1"/>
  <c r="A1182" i="2"/>
  <c r="G1181" i="2" l="1"/>
  <c r="B1182" i="2"/>
  <c r="D1182" i="2"/>
  <c r="E1182" i="2" s="1"/>
  <c r="A1183" i="2"/>
  <c r="C1182" i="2"/>
  <c r="F1182" i="2" s="1"/>
  <c r="G1182" i="2" l="1"/>
  <c r="B1183" i="2"/>
  <c r="C1183" i="2"/>
  <c r="F1183" i="2" s="1"/>
  <c r="A1184" i="2"/>
  <c r="D1183" i="2"/>
  <c r="E1183" i="2" s="1"/>
  <c r="G1183" i="2" l="1"/>
  <c r="B1184" i="2"/>
  <c r="D1184" i="2"/>
  <c r="E1184" i="2" s="1"/>
  <c r="A1185" i="2"/>
  <c r="C1184" i="2"/>
  <c r="F1184" i="2" s="1"/>
  <c r="G1184" i="2" l="1"/>
  <c r="B1185" i="2"/>
  <c r="D1185" i="2"/>
  <c r="E1185" i="2" s="1"/>
  <c r="A1186" i="2"/>
  <c r="C1185" i="2"/>
  <c r="F1185" i="2" s="1"/>
  <c r="G1185" i="2" l="1"/>
  <c r="B1186" i="2"/>
  <c r="D1186" i="2"/>
  <c r="E1186" i="2" s="1"/>
  <c r="A1187" i="2"/>
  <c r="C1186" i="2"/>
  <c r="F1186" i="2" s="1"/>
  <c r="G1186" i="2" s="1"/>
  <c r="B1187" i="2" l="1"/>
  <c r="C1187" i="2"/>
  <c r="F1187" i="2" s="1"/>
  <c r="A1188" i="2"/>
  <c r="D1187" i="2"/>
  <c r="E1187" i="2" s="1"/>
  <c r="G1187" i="2" l="1"/>
  <c r="B1188" i="2"/>
  <c r="D1188" i="2"/>
  <c r="E1188" i="2" s="1"/>
  <c r="A1189" i="2"/>
  <c r="C1188" i="2"/>
  <c r="F1188" i="2" s="1"/>
  <c r="G1188" i="2" l="1"/>
  <c r="B1189" i="2"/>
  <c r="C1189" i="2"/>
  <c r="F1189" i="2" s="1"/>
  <c r="G1189" i="2" s="1"/>
  <c r="D1189" i="2"/>
  <c r="E1189" i="2" s="1"/>
  <c r="A1190" i="2"/>
  <c r="B1190" i="2" l="1"/>
  <c r="D1190" i="2"/>
  <c r="E1190" i="2" s="1"/>
  <c r="A1191" i="2"/>
  <c r="C1190" i="2"/>
  <c r="F1190" i="2" s="1"/>
  <c r="G1190" i="2" s="1"/>
  <c r="B1191" i="2" l="1"/>
  <c r="A1192" i="2"/>
  <c r="D1191" i="2"/>
  <c r="E1191" i="2" s="1"/>
  <c r="C1191" i="2"/>
  <c r="F1191" i="2" s="1"/>
  <c r="G1191" i="2" s="1"/>
  <c r="B1192" i="2" l="1"/>
  <c r="D1192" i="2"/>
  <c r="E1192" i="2" s="1"/>
  <c r="A1193" i="2"/>
  <c r="C1192" i="2"/>
  <c r="F1192" i="2" s="1"/>
  <c r="G1192" i="2" l="1"/>
  <c r="B1193" i="2"/>
  <c r="D1193" i="2"/>
  <c r="E1193" i="2" s="1"/>
  <c r="C1193" i="2"/>
  <c r="F1193" i="2" s="1"/>
  <c r="A1194" i="2"/>
  <c r="G1193" i="2" l="1"/>
  <c r="B1194" i="2"/>
  <c r="D1194" i="2"/>
  <c r="E1194" i="2" s="1"/>
  <c r="A1195" i="2"/>
  <c r="C1194" i="2"/>
  <c r="F1194" i="2" s="1"/>
  <c r="G1194" i="2" l="1"/>
  <c r="B1195" i="2"/>
  <c r="C1195" i="2"/>
  <c r="F1195" i="2" s="1"/>
  <c r="A1196" i="2"/>
  <c r="D1195" i="2"/>
  <c r="E1195" i="2" s="1"/>
  <c r="G1195" i="2" l="1"/>
  <c r="B1196" i="2"/>
  <c r="D1196" i="2"/>
  <c r="E1196" i="2" s="1"/>
  <c r="A1197" i="2"/>
  <c r="C1196" i="2"/>
  <c r="F1196" i="2" s="1"/>
  <c r="G1196" i="2" l="1"/>
  <c r="B1197" i="2"/>
  <c r="A1198" i="2"/>
  <c r="D1197" i="2"/>
  <c r="E1197" i="2" s="1"/>
  <c r="C1197" i="2"/>
  <c r="F1197" i="2" s="1"/>
  <c r="G1197" i="2" l="1"/>
  <c r="B1198" i="2"/>
  <c r="C1198" i="2"/>
  <c r="F1198" i="2" s="1"/>
  <c r="D1198" i="2"/>
  <c r="E1198" i="2" s="1"/>
  <c r="A1199" i="2"/>
  <c r="G1198" i="2" l="1"/>
  <c r="B1199" i="2"/>
  <c r="D1199" i="2"/>
  <c r="E1199" i="2" s="1"/>
  <c r="C1199" i="2"/>
  <c r="F1199" i="2" s="1"/>
  <c r="A1200" i="2"/>
  <c r="G1199" i="2" l="1"/>
  <c r="C1200" i="2"/>
  <c r="F1200" i="2" s="1"/>
  <c r="G1200" i="2" s="1"/>
  <c r="D1200" i="2"/>
  <c r="E1200" i="2" s="1"/>
  <c r="A1201" i="2"/>
  <c r="B1200" i="2"/>
  <c r="C1201" i="2" l="1"/>
  <c r="F1201" i="2" s="1"/>
  <c r="G1201" i="2" s="1"/>
  <c r="D1201" i="2"/>
  <c r="E1201" i="2" s="1"/>
  <c r="A1202" i="2"/>
  <c r="B1201" i="2"/>
  <c r="C1202" i="2" l="1"/>
  <c r="F1202" i="2" s="1"/>
  <c r="G1202" i="2" s="1"/>
  <c r="D1202" i="2"/>
  <c r="E1202" i="2" s="1"/>
  <c r="A1203" i="2"/>
  <c r="B1202" i="2"/>
  <c r="C1203" i="2" l="1"/>
  <c r="F1203" i="2" s="1"/>
  <c r="G1203" i="2" s="1"/>
  <c r="D1203" i="2"/>
  <c r="E1203" i="2" s="1"/>
  <c r="B1203" i="2"/>
  <c r="A1204" i="2"/>
  <c r="C1204" i="2" l="1"/>
  <c r="F1204" i="2" s="1"/>
  <c r="G1204" i="2" s="1"/>
  <c r="D1204" i="2"/>
  <c r="E1204" i="2" s="1"/>
  <c r="A1205" i="2"/>
  <c r="B1204" i="2"/>
  <c r="C1205" i="2" l="1"/>
  <c r="F1205" i="2" s="1"/>
  <c r="B1205" i="2"/>
  <c r="A1206" i="2"/>
  <c r="D1205" i="2"/>
  <c r="E1205" i="2" s="1"/>
  <c r="G1205" i="2" l="1"/>
  <c r="C1206" i="2"/>
  <c r="F1206" i="2" s="1"/>
  <c r="G1206" i="2" s="1"/>
  <c r="D1206" i="2"/>
  <c r="E1206" i="2" s="1"/>
  <c r="A1207" i="2"/>
  <c r="B1206" i="2"/>
  <c r="C1207" i="2" l="1"/>
  <c r="F1207" i="2" s="1"/>
  <c r="G1207" i="2" s="1"/>
  <c r="D1207" i="2"/>
  <c r="E1207" i="2" s="1"/>
  <c r="A1208" i="2"/>
  <c r="B1207" i="2"/>
  <c r="C1208" i="2" l="1"/>
  <c r="F1208" i="2" s="1"/>
  <c r="G1208" i="2" s="1"/>
  <c r="D1208" i="2"/>
  <c r="E1208" i="2" s="1"/>
  <c r="A1209" i="2"/>
  <c r="B1208" i="2"/>
  <c r="C1209" i="2" l="1"/>
  <c r="F1209" i="2" s="1"/>
  <c r="B1209" i="2"/>
  <c r="D1209" i="2"/>
  <c r="E1209" i="2" s="1"/>
  <c r="A1210" i="2"/>
  <c r="G1209" i="2" l="1"/>
  <c r="C1210" i="2"/>
  <c r="F1210" i="2" s="1"/>
  <c r="G1210" i="2" s="1"/>
  <c r="D1210" i="2"/>
  <c r="E1210" i="2" s="1"/>
  <c r="A1211" i="2"/>
  <c r="B1210" i="2"/>
  <c r="C1211" i="2" l="1"/>
  <c r="F1211" i="2" s="1"/>
  <c r="G1211" i="2" s="1"/>
  <c r="D1211" i="2"/>
  <c r="E1211" i="2" s="1"/>
  <c r="A1212" i="2"/>
  <c r="B1211" i="2"/>
  <c r="C1212" i="2" l="1"/>
  <c r="F1212" i="2" s="1"/>
  <c r="A1213" i="2"/>
  <c r="D1212" i="2"/>
  <c r="E1212" i="2" s="1"/>
  <c r="B1212" i="2"/>
  <c r="G1212" i="2" l="1"/>
  <c r="C1213" i="2"/>
  <c r="F1213" i="2" s="1"/>
  <c r="B1213" i="2"/>
  <c r="A1214" i="2"/>
  <c r="D1213" i="2"/>
  <c r="E1213" i="2" s="1"/>
  <c r="G1213" i="2" l="1"/>
  <c r="C1214" i="2"/>
  <c r="F1214" i="2" s="1"/>
  <c r="G1214" i="2" s="1"/>
  <c r="D1214" i="2"/>
  <c r="E1214" i="2" s="1"/>
  <c r="A1215" i="2"/>
  <c r="B1214" i="2"/>
  <c r="C1215" i="2" l="1"/>
  <c r="F1215" i="2" s="1"/>
  <c r="B1215" i="2"/>
  <c r="A1216" i="2"/>
  <c r="D1215" i="2"/>
  <c r="E1215" i="2" s="1"/>
  <c r="G1215" i="2" l="1"/>
  <c r="C1216" i="2"/>
  <c r="F1216" i="2" s="1"/>
  <c r="G1216" i="2" s="1"/>
  <c r="D1216" i="2"/>
  <c r="E1216" i="2" s="1"/>
  <c r="A1217" i="2"/>
  <c r="B1216" i="2"/>
  <c r="C1217" i="2" l="1"/>
  <c r="F1217" i="2" s="1"/>
  <c r="A1218" i="2"/>
  <c r="B1217" i="2"/>
  <c r="D1217" i="2"/>
  <c r="E1217" i="2" s="1"/>
  <c r="G1217" i="2" l="1"/>
  <c r="C1218" i="2"/>
  <c r="F1218" i="2" s="1"/>
  <c r="G1218" i="2" s="1"/>
  <c r="A1219" i="2"/>
  <c r="B1218" i="2"/>
  <c r="D1218" i="2"/>
  <c r="E1218" i="2" s="1"/>
  <c r="C1219" i="2" l="1"/>
  <c r="F1219" i="2" s="1"/>
  <c r="B1219" i="2"/>
  <c r="A1220" i="2"/>
  <c r="D1219" i="2"/>
  <c r="E1219" i="2" s="1"/>
  <c r="G1219" i="2" l="1"/>
  <c r="C1220" i="2"/>
  <c r="F1220" i="2" s="1"/>
  <c r="G1220" i="2" s="1"/>
  <c r="A1221" i="2"/>
  <c r="D1220" i="2"/>
  <c r="E1220" i="2" s="1"/>
  <c r="B1220" i="2"/>
  <c r="C1221" i="2" l="1"/>
  <c r="F1221" i="2" s="1"/>
  <c r="B1221" i="2"/>
  <c r="A1222" i="2"/>
  <c r="D1221" i="2"/>
  <c r="E1221" i="2" s="1"/>
  <c r="G1221" i="2" l="1"/>
  <c r="C1222" i="2"/>
  <c r="F1222" i="2" s="1"/>
  <c r="G1222" i="2" s="1"/>
  <c r="D1222" i="2"/>
  <c r="E1222" i="2" s="1"/>
  <c r="A1223" i="2"/>
  <c r="B1222" i="2"/>
  <c r="C1223" i="2" l="1"/>
  <c r="F1223" i="2" s="1"/>
  <c r="A1224" i="2"/>
  <c r="D1223" i="2"/>
  <c r="E1223" i="2" s="1"/>
  <c r="B1223" i="2"/>
  <c r="G1223" i="2" l="1"/>
  <c r="C1224" i="2"/>
  <c r="F1224" i="2" s="1"/>
  <c r="G1224" i="2" s="1"/>
  <c r="D1224" i="2"/>
  <c r="E1224" i="2" s="1"/>
  <c r="A1225" i="2"/>
  <c r="B1224" i="2"/>
  <c r="C1225" i="2" l="1"/>
  <c r="F1225" i="2" s="1"/>
  <c r="B1225" i="2"/>
  <c r="D1225" i="2"/>
  <c r="E1225" i="2" s="1"/>
  <c r="A1226" i="2"/>
  <c r="G1225" i="2" l="1"/>
  <c r="C1226" i="2"/>
  <c r="F1226" i="2" s="1"/>
  <c r="G1226" i="2" s="1"/>
  <c r="D1226" i="2"/>
  <c r="E1226" i="2" s="1"/>
  <c r="A1227" i="2"/>
  <c r="B1226" i="2"/>
  <c r="C1227" i="2" l="1"/>
  <c r="F1227" i="2" s="1"/>
  <c r="D1227" i="2"/>
  <c r="E1227" i="2" s="1"/>
  <c r="B1227" i="2"/>
  <c r="A1228" i="2"/>
  <c r="G1227" i="2" l="1"/>
  <c r="C1228" i="2"/>
  <c r="F1228" i="2" s="1"/>
  <c r="G1228" i="2" s="1"/>
  <c r="D1228" i="2"/>
  <c r="E1228" i="2" s="1"/>
  <c r="A1229" i="2"/>
  <c r="B1228" i="2"/>
  <c r="C1229" i="2" l="1"/>
  <c r="F1229" i="2" s="1"/>
  <c r="B1229" i="2"/>
  <c r="A1230" i="2"/>
  <c r="D1229" i="2"/>
  <c r="E1229" i="2" s="1"/>
  <c r="G1229" i="2" l="1"/>
  <c r="C1230" i="2"/>
  <c r="F1230" i="2" s="1"/>
  <c r="G1230" i="2" s="1"/>
  <c r="D1230" i="2"/>
  <c r="E1230" i="2" s="1"/>
  <c r="B1230" i="2"/>
  <c r="A1231" i="2"/>
  <c r="C1231" i="2" l="1"/>
  <c r="F1231" i="2" s="1"/>
  <c r="G1231" i="2" s="1"/>
  <c r="D1231" i="2"/>
  <c r="E1231" i="2" s="1"/>
  <c r="A1232" i="2"/>
  <c r="B1231" i="2"/>
  <c r="C1232" i="2" l="1"/>
  <c r="F1232" i="2" s="1"/>
  <c r="G1232" i="2" s="1"/>
  <c r="D1232" i="2"/>
  <c r="E1232" i="2" s="1"/>
  <c r="A1233" i="2"/>
  <c r="B1232" i="2"/>
  <c r="C1233" i="2" l="1"/>
  <c r="F1233" i="2" s="1"/>
  <c r="A1234" i="2"/>
  <c r="D1233" i="2"/>
  <c r="E1233" i="2" s="1"/>
  <c r="B1233" i="2"/>
  <c r="G1233" i="2" l="1"/>
  <c r="C1234" i="2"/>
  <c r="F1234" i="2" s="1"/>
  <c r="A1235" i="2"/>
  <c r="B1234" i="2"/>
  <c r="D1234" i="2"/>
  <c r="E1234" i="2" s="1"/>
  <c r="G1234" i="2" l="1"/>
  <c r="C1235" i="2"/>
  <c r="F1235" i="2" s="1"/>
  <c r="B1235" i="2"/>
  <c r="A1236" i="2"/>
  <c r="D1235" i="2"/>
  <c r="E1235" i="2" s="1"/>
  <c r="G1235" i="2" l="1"/>
  <c r="C1236" i="2"/>
  <c r="F1236" i="2" s="1"/>
  <c r="G1236" i="2" s="1"/>
  <c r="A1237" i="2"/>
  <c r="B1236" i="2"/>
  <c r="D1236" i="2"/>
  <c r="E1236" i="2" s="1"/>
  <c r="C1237" i="2" l="1"/>
  <c r="F1237" i="2" s="1"/>
  <c r="A1238" i="2"/>
  <c r="B1237" i="2"/>
  <c r="D1237" i="2"/>
  <c r="E1237" i="2" s="1"/>
  <c r="G1237" i="2" l="1"/>
  <c r="C1238" i="2"/>
  <c r="F1238" i="2" s="1"/>
  <c r="G1238" i="2" s="1"/>
  <c r="A1239" i="2"/>
  <c r="B1238" i="2"/>
  <c r="D1238" i="2"/>
  <c r="E1238" i="2" s="1"/>
  <c r="C1239" i="2" l="1"/>
  <c r="F1239" i="2" s="1"/>
  <c r="G1239" i="2" s="1"/>
  <c r="D1239" i="2"/>
  <c r="E1239" i="2" s="1"/>
  <c r="A1240" i="2"/>
  <c r="B1239" i="2"/>
  <c r="B1240" i="2" l="1"/>
  <c r="A1241" i="2"/>
  <c r="D1240" i="2"/>
  <c r="E1240" i="2" s="1"/>
  <c r="C1240" i="2"/>
  <c r="F1240" i="2" s="1"/>
  <c r="G1240" i="2" s="1"/>
  <c r="B1241" i="2" l="1"/>
  <c r="A1242" i="2"/>
  <c r="D1241" i="2"/>
  <c r="E1241" i="2" s="1"/>
  <c r="C1241" i="2"/>
  <c r="F1241" i="2" s="1"/>
  <c r="G1241" i="2" s="1"/>
  <c r="B1242" i="2" l="1"/>
  <c r="A1243" i="2"/>
  <c r="C1242" i="2"/>
  <c r="F1242" i="2" s="1"/>
  <c r="G1242" i="2" s="1"/>
  <c r="D1242" i="2"/>
  <c r="E1242" i="2" s="1"/>
  <c r="B1243" i="2" l="1"/>
  <c r="C1243" i="2"/>
  <c r="F1243" i="2" s="1"/>
  <c r="G1243" i="2" s="1"/>
  <c r="A1244" i="2"/>
  <c r="D1243" i="2"/>
  <c r="E1243" i="2" s="1"/>
  <c r="B1244" i="2" l="1"/>
  <c r="A1245" i="2"/>
  <c r="C1244" i="2"/>
  <c r="F1244" i="2" s="1"/>
  <c r="D1244" i="2"/>
  <c r="E1244" i="2" s="1"/>
  <c r="G1244" i="2" l="1"/>
  <c r="B1245" i="2"/>
  <c r="C1245" i="2"/>
  <c r="F1245" i="2" s="1"/>
  <c r="A1246" i="2"/>
  <c r="D1245" i="2"/>
  <c r="E1245" i="2" s="1"/>
  <c r="G1245" i="2" l="1"/>
  <c r="B1246" i="2"/>
  <c r="D1246" i="2"/>
  <c r="E1246" i="2" s="1"/>
  <c r="A1247" i="2"/>
  <c r="C1246" i="2"/>
  <c r="F1246" i="2" s="1"/>
  <c r="G1246" i="2" l="1"/>
  <c r="B1247" i="2"/>
  <c r="D1247" i="2"/>
  <c r="E1247" i="2" s="1"/>
  <c r="C1247" i="2"/>
  <c r="F1247" i="2" s="1"/>
  <c r="A1248" i="2"/>
  <c r="G1247" i="2" l="1"/>
  <c r="B1248" i="2"/>
  <c r="D1248" i="2"/>
  <c r="E1248" i="2" s="1"/>
  <c r="A1249" i="2"/>
  <c r="C1248" i="2"/>
  <c r="F1248" i="2" s="1"/>
  <c r="G1248" i="2" l="1"/>
  <c r="B1249" i="2"/>
  <c r="C1249" i="2"/>
  <c r="F1249" i="2" s="1"/>
  <c r="G1249" i="2" s="1"/>
  <c r="A1250" i="2"/>
  <c r="D1249" i="2"/>
  <c r="E1249" i="2" s="1"/>
  <c r="B1250" i="2" l="1"/>
  <c r="D1250" i="2"/>
  <c r="E1250" i="2" s="1"/>
  <c r="A1251" i="2"/>
  <c r="C1250" i="2"/>
  <c r="F1250" i="2" s="1"/>
  <c r="G1250" i="2" l="1"/>
  <c r="B1251" i="2"/>
  <c r="D1251" i="2"/>
  <c r="E1251" i="2" s="1"/>
  <c r="A1252" i="2"/>
  <c r="C1251" i="2"/>
  <c r="F1251" i="2" s="1"/>
  <c r="G1251" i="2" l="1"/>
  <c r="B1252" i="2"/>
  <c r="D1252" i="2"/>
  <c r="E1252" i="2" s="1"/>
  <c r="A1253" i="2"/>
  <c r="C1252" i="2"/>
  <c r="F1252" i="2" s="1"/>
  <c r="G1252" i="2" l="1"/>
  <c r="B1253" i="2"/>
  <c r="A1254" i="2"/>
  <c r="C1253" i="2"/>
  <c r="F1253" i="2" s="1"/>
  <c r="D1253" i="2"/>
  <c r="E1253" i="2" s="1"/>
  <c r="G1253" i="2" l="1"/>
  <c r="B1254" i="2"/>
  <c r="A1255" i="2"/>
  <c r="D1254" i="2"/>
  <c r="E1254" i="2" s="1"/>
  <c r="C1254" i="2"/>
  <c r="F1254" i="2" s="1"/>
  <c r="G1254" i="2" l="1"/>
  <c r="B1255" i="2"/>
  <c r="A1256" i="2"/>
  <c r="D1255" i="2"/>
  <c r="E1255" i="2" s="1"/>
  <c r="C1255" i="2"/>
  <c r="F1255" i="2" s="1"/>
  <c r="G1255" i="2" l="1"/>
  <c r="B1256" i="2"/>
  <c r="D1256" i="2"/>
  <c r="E1256" i="2" s="1"/>
  <c r="A1257" i="2"/>
  <c r="C1256" i="2"/>
  <c r="F1256" i="2" s="1"/>
  <c r="G1256" i="2" l="1"/>
  <c r="B1257" i="2"/>
  <c r="C1257" i="2"/>
  <c r="F1257" i="2" s="1"/>
  <c r="A1258" i="2"/>
  <c r="D1257" i="2"/>
  <c r="E1257" i="2" s="1"/>
  <c r="G1257" i="2" l="1"/>
  <c r="B1258" i="2"/>
  <c r="D1258" i="2"/>
  <c r="E1258" i="2" s="1"/>
  <c r="C1258" i="2"/>
  <c r="F1258" i="2" s="1"/>
  <c r="A1259" i="2"/>
  <c r="G1258" i="2" l="1"/>
  <c r="B1259" i="2"/>
  <c r="D1259" i="2"/>
  <c r="E1259" i="2" s="1"/>
  <c r="C1259" i="2"/>
  <c r="F1259" i="2" s="1"/>
  <c r="A1260" i="2"/>
  <c r="G1259" i="2" l="1"/>
  <c r="B1260" i="2"/>
  <c r="A1261" i="2"/>
  <c r="D1260" i="2"/>
  <c r="E1260" i="2" s="1"/>
  <c r="C1260" i="2"/>
  <c r="F1260" i="2" s="1"/>
  <c r="G1260" i="2" l="1"/>
  <c r="B1261" i="2"/>
  <c r="A1262" i="2"/>
  <c r="D1261" i="2"/>
  <c r="E1261" i="2" s="1"/>
  <c r="C1261" i="2"/>
  <c r="F1261" i="2" s="1"/>
  <c r="G1261" i="2" l="1"/>
  <c r="B1262" i="2"/>
  <c r="A1263" i="2"/>
  <c r="D1262" i="2"/>
  <c r="E1262" i="2" s="1"/>
  <c r="C1262" i="2"/>
  <c r="F1262" i="2" s="1"/>
  <c r="G1262" i="2" l="1"/>
  <c r="B1263" i="2"/>
  <c r="C1263" i="2"/>
  <c r="F1263" i="2" s="1"/>
  <c r="A1264" i="2"/>
  <c r="D1263" i="2"/>
  <c r="E1263" i="2" s="1"/>
  <c r="G1263" i="2" l="1"/>
  <c r="B1264" i="2"/>
  <c r="A1265" i="2"/>
  <c r="C1264" i="2"/>
  <c r="F1264" i="2" s="1"/>
  <c r="D1264" i="2"/>
  <c r="E1264" i="2" s="1"/>
  <c r="G1264" i="2" l="1"/>
  <c r="B1265" i="2"/>
  <c r="C1265" i="2"/>
  <c r="F1265" i="2" s="1"/>
  <c r="A1266" i="2"/>
  <c r="D1265" i="2"/>
  <c r="E1265" i="2" s="1"/>
  <c r="G1265" i="2" l="1"/>
  <c r="B1266" i="2"/>
  <c r="D1266" i="2"/>
  <c r="E1266" i="2" s="1"/>
  <c r="A1267" i="2"/>
  <c r="C1266" i="2"/>
  <c r="F1266" i="2" s="1"/>
  <c r="G1266" i="2" l="1"/>
  <c r="B1267" i="2"/>
  <c r="D1267" i="2"/>
  <c r="E1267" i="2" s="1"/>
  <c r="A1268" i="2"/>
  <c r="C1267" i="2"/>
  <c r="F1267" i="2" s="1"/>
  <c r="G1267" i="2" l="1"/>
  <c r="B1268" i="2"/>
  <c r="D1268" i="2"/>
  <c r="E1268" i="2" s="1"/>
  <c r="A1269" i="2"/>
  <c r="C1268" i="2"/>
  <c r="F1268" i="2" s="1"/>
  <c r="G1268" i="2" l="1"/>
  <c r="B1269" i="2"/>
  <c r="C1269" i="2"/>
  <c r="F1269" i="2" s="1"/>
  <c r="G1269" i="2" s="1"/>
  <c r="A1270" i="2"/>
  <c r="D1269" i="2"/>
  <c r="E1269" i="2" s="1"/>
  <c r="B1270" i="2" l="1"/>
  <c r="D1270" i="2"/>
  <c r="E1270" i="2" s="1"/>
  <c r="A1271" i="2"/>
  <c r="C1270" i="2"/>
  <c r="F1270" i="2" s="1"/>
  <c r="G1270" i="2" s="1"/>
  <c r="B1271" i="2" l="1"/>
  <c r="D1271" i="2"/>
  <c r="E1271" i="2" s="1"/>
  <c r="A1272" i="2"/>
  <c r="C1271" i="2"/>
  <c r="F1271" i="2" s="1"/>
  <c r="G1271" i="2" s="1"/>
  <c r="B1272" i="2" l="1"/>
  <c r="D1272" i="2"/>
  <c r="E1272" i="2" s="1"/>
  <c r="A1273" i="2"/>
  <c r="C1272" i="2"/>
  <c r="F1272" i="2" s="1"/>
  <c r="G1272" i="2" s="1"/>
  <c r="B1273" i="2" l="1"/>
  <c r="C1273" i="2"/>
  <c r="F1273" i="2" s="1"/>
  <c r="G1273" i="2" s="1"/>
  <c r="A1274" i="2"/>
  <c r="D1273" i="2"/>
  <c r="E1273" i="2" s="1"/>
  <c r="B1274" i="2" l="1"/>
  <c r="D1274" i="2"/>
  <c r="E1274" i="2" s="1"/>
  <c r="C1274" i="2"/>
  <c r="F1274" i="2" s="1"/>
  <c r="G1274" i="2" s="1"/>
  <c r="A1275" i="2"/>
  <c r="A1276" i="2" s="1"/>
  <c r="B1276" i="2" l="1"/>
  <c r="D1276" i="2"/>
  <c r="E1276" i="2" s="1"/>
  <c r="C1276" i="2"/>
  <c r="F1276" i="2" s="1"/>
  <c r="G1276" i="2" s="1"/>
  <c r="B1275" i="2"/>
  <c r="D1275" i="2"/>
  <c r="E1275" i="2" s="1"/>
  <c r="C1275" i="2"/>
  <c r="F1275" i="2" s="1"/>
  <c r="G1275" i="2" s="1"/>
  <c r="A1277" i="2"/>
  <c r="B1277" i="2" l="1"/>
  <c r="C1277" i="2"/>
  <c r="F1277" i="2" s="1"/>
  <c r="G1277" i="2" s="1"/>
  <c r="A1278" i="2"/>
  <c r="D1277" i="2"/>
  <c r="E1277" i="2" s="1"/>
  <c r="B1278" i="2" l="1"/>
  <c r="D1278" i="2"/>
  <c r="E1278" i="2" s="1"/>
  <c r="A1279" i="2"/>
  <c r="C1278" i="2"/>
  <c r="F1278" i="2" s="1"/>
  <c r="G1278" i="2" s="1"/>
  <c r="B1279" i="2" l="1"/>
  <c r="D1279" i="2"/>
  <c r="E1279" i="2" s="1"/>
  <c r="C1279" i="2"/>
  <c r="F1279" i="2" s="1"/>
  <c r="G1279" i="2" s="1"/>
  <c r="A1280" i="2"/>
  <c r="B1280" i="2" l="1"/>
  <c r="D1280" i="2"/>
  <c r="E1280" i="2" s="1"/>
  <c r="A1281" i="2"/>
  <c r="C1280" i="2"/>
  <c r="F1280" i="2" s="1"/>
  <c r="G1280" i="2" s="1"/>
  <c r="B1281" i="2" l="1"/>
  <c r="C1281" i="2"/>
  <c r="F1281" i="2" s="1"/>
  <c r="G1281" i="2" s="1"/>
  <c r="A1282" i="2"/>
  <c r="D1281" i="2"/>
  <c r="E1281" i="2" s="1"/>
  <c r="B1282" i="2" l="1"/>
  <c r="D1282" i="2"/>
  <c r="E1282" i="2" s="1"/>
  <c r="A1283" i="2"/>
  <c r="C1282" i="2"/>
  <c r="F1282" i="2" s="1"/>
  <c r="G1282" i="2" s="1"/>
  <c r="B1283" i="2" l="1"/>
  <c r="D1283" i="2"/>
  <c r="E1283" i="2" s="1"/>
  <c r="A1284" i="2"/>
  <c r="C1283" i="2"/>
  <c r="F1283" i="2" s="1"/>
  <c r="G1283" i="2" s="1"/>
  <c r="B1284" i="2" l="1"/>
  <c r="D1284" i="2"/>
  <c r="E1284" i="2" s="1"/>
  <c r="A1285" i="2"/>
  <c r="C1284" i="2"/>
  <c r="F1284" i="2" s="1"/>
  <c r="G1284" i="2" l="1"/>
  <c r="B1285" i="2"/>
  <c r="C1285" i="2"/>
  <c r="F1285" i="2" s="1"/>
  <c r="A1286" i="2"/>
  <c r="D1285" i="2"/>
  <c r="E1285" i="2" s="1"/>
  <c r="G1285" i="2" l="1"/>
  <c r="B1286" i="2"/>
  <c r="D1286" i="2"/>
  <c r="E1286" i="2" s="1"/>
  <c r="A1287" i="2"/>
  <c r="C1286" i="2"/>
  <c r="F1286" i="2" s="1"/>
  <c r="G1286" i="2" l="1"/>
  <c r="B1287" i="2"/>
  <c r="D1287" i="2"/>
  <c r="E1287" i="2" s="1"/>
  <c r="A1288" i="2"/>
  <c r="C1287" i="2"/>
  <c r="F1287" i="2" s="1"/>
  <c r="G1287" i="2" l="1"/>
  <c r="B1288" i="2"/>
  <c r="D1288" i="2"/>
  <c r="E1288" i="2" s="1"/>
  <c r="A1289" i="2"/>
  <c r="C1288" i="2"/>
  <c r="F1288" i="2" s="1"/>
  <c r="G1288" i="2" l="1"/>
  <c r="B1289" i="2"/>
  <c r="A1290" i="2"/>
  <c r="D1289" i="2"/>
  <c r="E1289" i="2" s="1"/>
  <c r="C1289" i="2"/>
  <c r="F1289" i="2" s="1"/>
  <c r="G1289" i="2" l="1"/>
  <c r="B1290" i="2"/>
  <c r="A1291" i="2"/>
  <c r="C1290" i="2"/>
  <c r="F1290" i="2" s="1"/>
  <c r="D1290" i="2"/>
  <c r="E1290" i="2" s="1"/>
  <c r="G1290" i="2" l="1"/>
  <c r="A1292" i="2"/>
  <c r="B1291" i="2"/>
  <c r="D1291" i="2"/>
  <c r="E1291" i="2" s="1"/>
  <c r="C1291" i="2"/>
  <c r="F1291" i="2" s="1"/>
  <c r="G1291" i="2" s="1"/>
  <c r="B1292" i="2" l="1"/>
  <c r="D1292" i="2"/>
  <c r="E1292" i="2" s="1"/>
  <c r="A1293" i="2"/>
  <c r="C1292" i="2"/>
  <c r="F1292" i="2" s="1"/>
  <c r="G1292" i="2" s="1"/>
  <c r="D1293" i="2" l="1"/>
  <c r="E1293" i="2" s="1"/>
  <c r="B1293" i="2"/>
  <c r="C1293" i="2"/>
  <c r="F1293" i="2" s="1"/>
  <c r="A1294" i="2"/>
  <c r="G1293" i="2" l="1"/>
  <c r="B1294" i="2"/>
  <c r="D1294" i="2"/>
  <c r="E1294" i="2" s="1"/>
  <c r="C1294" i="2"/>
  <c r="F1294" i="2" s="1"/>
  <c r="A1295" i="2"/>
  <c r="G1294" i="2" l="1"/>
  <c r="A1296" i="2"/>
  <c r="B1295" i="2"/>
  <c r="D1295" i="2"/>
  <c r="E1295" i="2" s="1"/>
  <c r="C1295" i="2"/>
  <c r="F1295" i="2" s="1"/>
  <c r="G1295" i="2" l="1"/>
  <c r="B1296" i="2"/>
  <c r="D1296" i="2"/>
  <c r="E1296" i="2" s="1"/>
  <c r="A1297" i="2"/>
  <c r="C1296" i="2"/>
  <c r="F1296" i="2" s="1"/>
  <c r="G1296" i="2" l="1"/>
  <c r="D1297" i="2"/>
  <c r="E1297" i="2" s="1"/>
  <c r="B1297" i="2"/>
  <c r="C1297" i="2"/>
  <c r="F1297" i="2" s="1"/>
  <c r="G1297" i="2" s="1"/>
  <c r="A1298" i="2"/>
  <c r="B1298" i="2" l="1"/>
  <c r="D1298" i="2"/>
  <c r="E1298" i="2" s="1"/>
  <c r="A1299" i="2"/>
  <c r="C1298" i="2"/>
  <c r="F1298" i="2" s="1"/>
  <c r="G1298" i="2" s="1"/>
  <c r="C1299" i="2" l="1"/>
  <c r="F1299" i="2" s="1"/>
  <c r="B1299" i="2"/>
  <c r="D1299" i="2"/>
  <c r="E1299" i="2" s="1"/>
  <c r="A1300" i="2"/>
  <c r="G1299" i="2" l="1"/>
  <c r="C1300" i="2"/>
  <c r="F1300" i="2" s="1"/>
  <c r="B1300" i="2"/>
  <c r="A1301" i="2"/>
  <c r="D1300" i="2"/>
  <c r="E1300" i="2" s="1"/>
  <c r="G1300" i="2" l="1"/>
  <c r="D1301" i="2"/>
  <c r="E1301" i="2" s="1"/>
  <c r="B1301" i="2"/>
  <c r="C1301" i="2"/>
  <c r="F1301" i="2" s="1"/>
  <c r="A1302" i="2"/>
  <c r="G1301" i="2" l="1"/>
  <c r="B1302" i="2"/>
  <c r="D1302" i="2"/>
  <c r="E1302" i="2" s="1"/>
  <c r="A1303" i="2"/>
  <c r="C1302" i="2"/>
  <c r="F1302" i="2" s="1"/>
  <c r="G1302" i="2" l="1"/>
  <c r="C1303" i="2"/>
  <c r="F1303" i="2" s="1"/>
  <c r="G1303" i="2" s="1"/>
  <c r="B1303" i="2"/>
  <c r="D1303" i="2"/>
  <c r="E1303" i="2" s="1"/>
  <c r="A1304" i="2"/>
  <c r="C1304" i="2" l="1"/>
  <c r="F1304" i="2" s="1"/>
  <c r="B1304" i="2"/>
  <c r="D1304" i="2"/>
  <c r="E1304" i="2" s="1"/>
  <c r="A1305" i="2"/>
  <c r="G1304" i="2" l="1"/>
  <c r="D1305" i="2"/>
  <c r="E1305" i="2" s="1"/>
  <c r="B1305" i="2"/>
  <c r="C1305" i="2"/>
  <c r="F1305" i="2" s="1"/>
  <c r="A1306" i="2"/>
  <c r="G1305" i="2" l="1"/>
  <c r="B1306" i="2"/>
  <c r="D1306" i="2"/>
  <c r="E1306" i="2" s="1"/>
  <c r="A1307" i="2"/>
  <c r="C1306" i="2"/>
  <c r="F1306" i="2" s="1"/>
  <c r="G1306" i="2" l="1"/>
  <c r="A1308" i="2"/>
  <c r="B1307" i="2"/>
  <c r="D1307" i="2"/>
  <c r="E1307" i="2" s="1"/>
  <c r="C1307" i="2"/>
  <c r="F1307" i="2" s="1"/>
  <c r="G1307" i="2" l="1"/>
  <c r="B1308" i="2"/>
  <c r="D1308" i="2"/>
  <c r="E1308" i="2" s="1"/>
  <c r="A1309" i="2"/>
  <c r="C1308" i="2"/>
  <c r="F1308" i="2" s="1"/>
  <c r="G1308" i="2" l="1"/>
  <c r="B1309" i="2"/>
  <c r="A1310" i="2"/>
  <c r="D1309" i="2"/>
  <c r="E1309" i="2" s="1"/>
  <c r="C1309" i="2"/>
  <c r="F1309" i="2" s="1"/>
  <c r="G1309" i="2" l="1"/>
  <c r="B1310" i="2"/>
  <c r="A1311" i="2"/>
  <c r="D1310" i="2"/>
  <c r="E1310" i="2" s="1"/>
  <c r="C1310" i="2"/>
  <c r="F1310" i="2" s="1"/>
  <c r="G1310" i="2" l="1"/>
  <c r="B1311" i="2"/>
  <c r="D1311" i="2"/>
  <c r="E1311" i="2" s="1"/>
  <c r="C1311" i="2"/>
  <c r="F1311" i="2" s="1"/>
  <c r="A1312" i="2"/>
  <c r="G1311" i="2" l="1"/>
  <c r="B1312" i="2"/>
  <c r="A1313" i="2"/>
  <c r="D1312" i="2"/>
  <c r="E1312" i="2" s="1"/>
  <c r="C1312" i="2"/>
  <c r="F1312" i="2" s="1"/>
  <c r="G1312" i="2" l="1"/>
  <c r="B1313" i="2"/>
  <c r="A1314" i="2"/>
  <c r="C1313" i="2"/>
  <c r="F1313" i="2" s="1"/>
  <c r="D1313" i="2"/>
  <c r="E1313" i="2" s="1"/>
  <c r="G1313" i="2" l="1"/>
  <c r="B1314" i="2"/>
  <c r="A1315" i="2"/>
  <c r="D1314" i="2"/>
  <c r="E1314" i="2" s="1"/>
  <c r="C1314" i="2"/>
  <c r="F1314" i="2" s="1"/>
  <c r="G1314" i="2" l="1"/>
  <c r="B1315" i="2"/>
  <c r="A1316" i="2"/>
  <c r="C1315" i="2"/>
  <c r="F1315" i="2" s="1"/>
  <c r="D1315" i="2"/>
  <c r="E1315" i="2" s="1"/>
  <c r="G1315" i="2" l="1"/>
  <c r="B1316" i="2"/>
  <c r="A1317" i="2"/>
  <c r="D1316" i="2"/>
  <c r="E1316" i="2" s="1"/>
  <c r="C1316" i="2"/>
  <c r="F1316" i="2" s="1"/>
  <c r="G1316" i="2" l="1"/>
  <c r="B1317" i="2"/>
  <c r="A1318" i="2"/>
  <c r="D1317" i="2"/>
  <c r="E1317" i="2" s="1"/>
  <c r="C1317" i="2"/>
  <c r="F1317" i="2" s="1"/>
  <c r="G1317" i="2" l="1"/>
  <c r="B1318" i="2"/>
  <c r="D1318" i="2"/>
  <c r="E1318" i="2" s="1"/>
  <c r="A1319" i="2"/>
  <c r="C1318" i="2"/>
  <c r="F1318" i="2" s="1"/>
  <c r="G1318" i="2" l="1"/>
  <c r="B1319" i="2"/>
  <c r="D1319" i="2"/>
  <c r="E1319" i="2" s="1"/>
  <c r="A1320" i="2"/>
  <c r="C1319" i="2"/>
  <c r="F1319" i="2" s="1"/>
  <c r="G1319" i="2" l="1"/>
  <c r="B1320" i="2"/>
  <c r="D1320" i="2"/>
  <c r="E1320" i="2" s="1"/>
  <c r="A1321" i="2"/>
  <c r="C1320" i="2"/>
  <c r="F1320" i="2" s="1"/>
  <c r="G1320" i="2" l="1"/>
  <c r="B1321" i="2"/>
  <c r="C1321" i="2"/>
  <c r="F1321" i="2" s="1"/>
  <c r="A1322" i="2"/>
  <c r="D1321" i="2"/>
  <c r="E1321" i="2" s="1"/>
  <c r="G1321" i="2" l="1"/>
  <c r="B1322" i="2"/>
  <c r="D1322" i="2"/>
  <c r="E1322" i="2" s="1"/>
  <c r="A1323" i="2"/>
  <c r="C1322" i="2"/>
  <c r="F1322" i="2" s="1"/>
  <c r="G1322" i="2" l="1"/>
  <c r="B1323" i="2"/>
  <c r="D1323" i="2"/>
  <c r="E1323" i="2" s="1"/>
  <c r="C1323" i="2"/>
  <c r="F1323" i="2" s="1"/>
  <c r="A1324" i="2"/>
  <c r="G1323" i="2" l="1"/>
  <c r="B1324" i="2"/>
  <c r="D1324" i="2"/>
  <c r="E1324" i="2" s="1"/>
  <c r="A1325" i="2"/>
  <c r="C1324" i="2"/>
  <c r="F1324" i="2" s="1"/>
  <c r="G1324" i="2" l="1"/>
  <c r="B1325" i="2"/>
  <c r="C1325" i="2"/>
  <c r="F1325" i="2" s="1"/>
  <c r="A1326" i="2"/>
  <c r="D1325" i="2"/>
  <c r="E1325" i="2" s="1"/>
  <c r="G1325" i="2" l="1"/>
  <c r="B1326" i="2"/>
  <c r="D1326" i="2"/>
  <c r="E1326" i="2" s="1"/>
  <c r="A1327" i="2"/>
  <c r="C1326" i="2"/>
  <c r="F1326" i="2" s="1"/>
  <c r="G1326" i="2" l="1"/>
  <c r="B1327" i="2"/>
  <c r="C1327" i="2"/>
  <c r="F1327" i="2" s="1"/>
  <c r="A1328" i="2"/>
  <c r="D1327" i="2"/>
  <c r="E1327" i="2" s="1"/>
  <c r="G1327" i="2" l="1"/>
  <c r="B1328" i="2"/>
  <c r="D1328" i="2"/>
  <c r="E1328" i="2" s="1"/>
  <c r="A1329" i="2"/>
  <c r="C1328" i="2"/>
  <c r="F1328" i="2" s="1"/>
  <c r="G1328" i="2" l="1"/>
  <c r="B1329" i="2"/>
  <c r="C1329" i="2"/>
  <c r="F1329" i="2" s="1"/>
  <c r="D1329" i="2"/>
  <c r="E1329" i="2" s="1"/>
  <c r="A1330" i="2"/>
  <c r="G1329" i="2" l="1"/>
  <c r="B1330" i="2"/>
  <c r="D1330" i="2"/>
  <c r="E1330" i="2" s="1"/>
  <c r="A1331" i="2"/>
  <c r="C1330" i="2"/>
  <c r="F1330" i="2" s="1"/>
  <c r="G1330" i="2" l="1"/>
  <c r="B1331" i="2"/>
  <c r="A1332" i="2"/>
  <c r="C1331" i="2"/>
  <c r="F1331" i="2" s="1"/>
  <c r="D1331" i="2"/>
  <c r="E1331" i="2" s="1"/>
  <c r="G1331" i="2" l="1"/>
  <c r="B1332" i="2"/>
  <c r="A1333" i="2"/>
  <c r="C1332" i="2"/>
  <c r="F1332" i="2" s="1"/>
  <c r="D1332" i="2"/>
  <c r="E1332" i="2" s="1"/>
  <c r="G1332" i="2" l="1"/>
  <c r="A1334" i="2"/>
  <c r="D1333" i="2"/>
  <c r="E1333" i="2" s="1"/>
  <c r="B1333" i="2"/>
  <c r="C1333" i="2"/>
  <c r="F1333" i="2" s="1"/>
  <c r="G1333" i="2" s="1"/>
  <c r="B1334" i="2" l="1"/>
  <c r="A1335" i="2"/>
  <c r="C1334" i="2"/>
  <c r="F1334" i="2" s="1"/>
  <c r="D1334" i="2"/>
  <c r="E1334" i="2" s="1"/>
  <c r="G1334" i="2" l="1"/>
  <c r="B1335" i="2"/>
  <c r="A1336" i="2"/>
  <c r="C1335" i="2"/>
  <c r="F1335" i="2" s="1"/>
  <c r="D1335" i="2"/>
  <c r="E1335" i="2" s="1"/>
  <c r="G1335" i="2" l="1"/>
  <c r="A1337" i="2"/>
  <c r="C1336" i="2"/>
  <c r="F1336" i="2" s="1"/>
  <c r="G1336" i="2" s="1"/>
  <c r="B1336" i="2"/>
  <c r="D1336" i="2"/>
  <c r="E1336" i="2" s="1"/>
  <c r="B1337" i="2" l="1"/>
  <c r="C1337" i="2"/>
  <c r="F1337" i="2" s="1"/>
  <c r="G1337" i="2" s="1"/>
  <c r="A1338" i="2"/>
  <c r="A1339" i="2" s="1"/>
  <c r="D1337" i="2"/>
  <c r="E1337" i="2" s="1"/>
  <c r="C1339" i="2" l="1"/>
  <c r="F1339" i="2" s="1"/>
  <c r="D1339" i="2"/>
  <c r="E1339" i="2" s="1"/>
  <c r="B1339" i="2"/>
  <c r="C1338" i="2"/>
  <c r="F1338" i="2" s="1"/>
  <c r="B1338" i="2"/>
  <c r="D1338" i="2"/>
  <c r="E1338" i="2" s="1"/>
  <c r="A1340" i="2"/>
  <c r="G1339" i="2" l="1"/>
  <c r="G1338" i="2"/>
  <c r="B1340" i="2"/>
  <c r="D1340" i="2"/>
  <c r="E1340" i="2" s="1"/>
  <c r="A1341" i="2"/>
  <c r="C1340" i="2"/>
  <c r="F1340" i="2" s="1"/>
  <c r="G1340" i="2" l="1"/>
  <c r="A1342" i="2"/>
  <c r="D1341" i="2"/>
  <c r="E1341" i="2" s="1"/>
  <c r="B1341" i="2"/>
  <c r="C1341" i="2"/>
  <c r="F1341" i="2" s="1"/>
  <c r="G1341" i="2" s="1"/>
  <c r="A1343" i="2" l="1"/>
  <c r="B1342" i="2"/>
  <c r="D1342" i="2"/>
  <c r="E1342" i="2" s="1"/>
  <c r="C1342" i="2"/>
  <c r="F1342" i="2" s="1"/>
  <c r="G1342" i="2" l="1"/>
  <c r="A1344" i="2"/>
  <c r="B1343" i="2"/>
  <c r="C1343" i="2"/>
  <c r="F1343" i="2" s="1"/>
  <c r="D1343" i="2"/>
  <c r="E1343" i="2" s="1"/>
  <c r="G1343" i="2" l="1"/>
  <c r="A1345" i="2"/>
  <c r="B1344" i="2"/>
  <c r="D1344" i="2"/>
  <c r="E1344" i="2" s="1"/>
  <c r="C1344" i="2"/>
  <c r="F1344" i="2" s="1"/>
  <c r="G1344" i="2" s="1"/>
  <c r="A1346" i="2" l="1"/>
  <c r="D1345" i="2"/>
  <c r="E1345" i="2" s="1"/>
  <c r="B1345" i="2"/>
  <c r="C1345" i="2"/>
  <c r="F1345" i="2" s="1"/>
  <c r="G1345" i="2" s="1"/>
  <c r="A1347" i="2" l="1"/>
  <c r="D1346" i="2"/>
  <c r="E1346" i="2" s="1"/>
  <c r="C1346" i="2"/>
  <c r="F1346" i="2" s="1"/>
  <c r="G1346" i="2" s="1"/>
  <c r="B1346" i="2"/>
  <c r="A1348" i="2" l="1"/>
  <c r="C1347" i="2"/>
  <c r="F1347" i="2" s="1"/>
  <c r="G1347" i="2" s="1"/>
  <c r="D1347" i="2"/>
  <c r="E1347" i="2" s="1"/>
  <c r="B1347" i="2"/>
  <c r="A1349" i="2" l="1"/>
  <c r="B1348" i="2"/>
  <c r="D1348" i="2"/>
  <c r="E1348" i="2" s="1"/>
  <c r="C1348" i="2"/>
  <c r="F1348" i="2" s="1"/>
  <c r="G1348" i="2" s="1"/>
  <c r="A1350" i="2" l="1"/>
  <c r="B1349" i="2"/>
  <c r="C1349" i="2"/>
  <c r="F1349" i="2" s="1"/>
  <c r="G1349" i="2" s="1"/>
  <c r="D1349" i="2"/>
  <c r="E1349" i="2" s="1"/>
  <c r="A1351" i="2" l="1"/>
  <c r="B1350" i="2"/>
  <c r="C1350" i="2"/>
  <c r="F1350" i="2" s="1"/>
  <c r="G1350" i="2" s="1"/>
  <c r="D1350" i="2"/>
  <c r="E1350" i="2" s="1"/>
  <c r="B1351" i="2" l="1"/>
  <c r="C1351" i="2"/>
  <c r="F1351" i="2" s="1"/>
  <c r="G1351" i="2" s="1"/>
  <c r="A1352" i="2"/>
  <c r="D1351" i="2"/>
  <c r="E1351" i="2" s="1"/>
  <c r="A1353" i="2" l="1"/>
  <c r="B1352" i="2"/>
  <c r="D1352" i="2"/>
  <c r="E1352" i="2" s="1"/>
  <c r="C1352" i="2"/>
  <c r="F1352" i="2" s="1"/>
  <c r="G1352" i="2" s="1"/>
  <c r="A1354" i="2" l="1"/>
  <c r="D1353" i="2"/>
  <c r="E1353" i="2" s="1"/>
  <c r="B1353" i="2"/>
  <c r="C1353" i="2"/>
  <c r="F1353" i="2" s="1"/>
  <c r="G1353" i="2" s="1"/>
  <c r="B1354" i="2" l="1"/>
  <c r="D1354" i="2"/>
  <c r="E1354" i="2" s="1"/>
  <c r="C1354" i="2"/>
  <c r="F1354" i="2" s="1"/>
  <c r="G1354" i="2" s="1"/>
  <c r="A1355" i="2"/>
  <c r="A1356" i="2" l="1"/>
  <c r="D1355" i="2"/>
  <c r="E1355" i="2" s="1"/>
  <c r="B1355" i="2"/>
  <c r="C1355" i="2"/>
  <c r="F1355" i="2" s="1"/>
  <c r="G1355" i="2" s="1"/>
  <c r="A1357" i="2" l="1"/>
  <c r="D1356" i="2"/>
  <c r="E1356" i="2" s="1"/>
  <c r="C1356" i="2"/>
  <c r="F1356" i="2" s="1"/>
  <c r="G1356" i="2" s="1"/>
  <c r="B1356" i="2"/>
  <c r="A1358" i="2" l="1"/>
  <c r="D1357" i="2"/>
  <c r="E1357" i="2" s="1"/>
  <c r="B1357" i="2"/>
  <c r="C1357" i="2"/>
  <c r="F1357" i="2" s="1"/>
  <c r="G1357" i="2" s="1"/>
  <c r="A1359" i="2" l="1"/>
  <c r="D1358" i="2"/>
  <c r="E1358" i="2" s="1"/>
  <c r="C1358" i="2"/>
  <c r="F1358" i="2" s="1"/>
  <c r="G1358" i="2" s="1"/>
  <c r="B1358" i="2"/>
  <c r="A1360" i="2" l="1"/>
  <c r="B1359" i="2"/>
  <c r="C1359" i="2"/>
  <c r="F1359" i="2" s="1"/>
  <c r="G1359" i="2" s="1"/>
  <c r="D1359" i="2"/>
  <c r="E1359" i="2" s="1"/>
  <c r="A1361" i="2" l="1"/>
  <c r="D1360" i="2"/>
  <c r="E1360" i="2" s="1"/>
  <c r="C1360" i="2"/>
  <c r="F1360" i="2" s="1"/>
  <c r="G1360" i="2" s="1"/>
  <c r="B1360" i="2"/>
  <c r="A1362" i="2" l="1"/>
  <c r="B1361" i="2"/>
  <c r="C1361" i="2"/>
  <c r="F1361" i="2" s="1"/>
  <c r="D1361" i="2"/>
  <c r="E1361" i="2" s="1"/>
  <c r="G1361" i="2" l="1"/>
  <c r="A1363" i="2"/>
  <c r="D1362" i="2"/>
  <c r="E1362" i="2" s="1"/>
  <c r="C1362" i="2"/>
  <c r="F1362" i="2" s="1"/>
  <c r="B1362" i="2"/>
  <c r="G1362" i="2" l="1"/>
  <c r="A1364" i="2"/>
  <c r="B1363" i="2"/>
  <c r="C1363" i="2"/>
  <c r="F1363" i="2" s="1"/>
  <c r="G1363" i="2" s="1"/>
  <c r="D1363" i="2"/>
  <c r="E1363" i="2" s="1"/>
  <c r="A1365" i="2" l="1"/>
  <c r="B1364" i="2"/>
  <c r="D1364" i="2"/>
  <c r="E1364" i="2" s="1"/>
  <c r="C1364" i="2"/>
  <c r="F1364" i="2" s="1"/>
  <c r="G1364" i="2" s="1"/>
  <c r="A1366" i="2" l="1"/>
  <c r="B1365" i="2"/>
  <c r="C1365" i="2"/>
  <c r="F1365" i="2" s="1"/>
  <c r="G1365" i="2" s="1"/>
  <c r="D1365" i="2"/>
  <c r="E1365" i="2" s="1"/>
  <c r="A1367" i="2" l="1"/>
  <c r="D1366" i="2"/>
  <c r="E1366" i="2" s="1"/>
  <c r="C1366" i="2"/>
  <c r="F1366" i="2" s="1"/>
  <c r="G1366" i="2" s="1"/>
  <c r="B1366" i="2"/>
  <c r="A1368" i="2" l="1"/>
  <c r="D1367" i="2"/>
  <c r="E1367" i="2" s="1"/>
  <c r="B1367" i="2"/>
  <c r="C1367" i="2"/>
  <c r="F1367" i="2" s="1"/>
  <c r="G1367" i="2" s="1"/>
  <c r="A1369" i="2" l="1"/>
  <c r="D1368" i="2"/>
  <c r="E1368" i="2" s="1"/>
  <c r="C1368" i="2"/>
  <c r="F1368" i="2" s="1"/>
  <c r="G1368" i="2" s="1"/>
  <c r="B1368" i="2"/>
  <c r="A1370" i="2" l="1"/>
  <c r="D1369" i="2"/>
  <c r="E1369" i="2" s="1"/>
  <c r="B1369" i="2"/>
  <c r="C1369" i="2"/>
  <c r="F1369" i="2" s="1"/>
  <c r="G1369" i="2" s="1"/>
  <c r="A1371" i="2" l="1"/>
  <c r="D1370" i="2"/>
  <c r="E1370" i="2" s="1"/>
  <c r="C1370" i="2"/>
  <c r="F1370" i="2" s="1"/>
  <c r="G1370" i="2" s="1"/>
  <c r="B1370" i="2"/>
  <c r="A1372" i="2" l="1"/>
  <c r="D1371" i="2"/>
  <c r="E1371" i="2" s="1"/>
  <c r="B1371" i="2"/>
  <c r="C1371" i="2"/>
  <c r="F1371" i="2" s="1"/>
  <c r="G1371" i="2" s="1"/>
  <c r="A1373" i="2" l="1"/>
  <c r="D1372" i="2"/>
  <c r="E1372" i="2" s="1"/>
  <c r="C1372" i="2"/>
  <c r="F1372" i="2" s="1"/>
  <c r="G1372" i="2" s="1"/>
  <c r="B1372" i="2"/>
  <c r="A1374" i="2" l="1"/>
  <c r="B1373" i="2"/>
  <c r="C1373" i="2"/>
  <c r="F1373" i="2" s="1"/>
  <c r="G1373" i="2" s="1"/>
  <c r="D1373" i="2"/>
  <c r="E1373" i="2" s="1"/>
  <c r="A1375" i="2" l="1"/>
  <c r="D1374" i="2"/>
  <c r="E1374" i="2" s="1"/>
  <c r="C1374" i="2"/>
  <c r="F1374" i="2" s="1"/>
  <c r="G1374" i="2" s="1"/>
  <c r="B1374" i="2"/>
  <c r="A1376" i="2" l="1"/>
  <c r="B1375" i="2"/>
  <c r="C1375" i="2"/>
  <c r="F1375" i="2" s="1"/>
  <c r="G1375" i="2" s="1"/>
  <c r="D1375" i="2"/>
  <c r="E1375" i="2" s="1"/>
  <c r="A1377" i="2" l="1"/>
  <c r="B1376" i="2"/>
  <c r="D1376" i="2"/>
  <c r="E1376" i="2" s="1"/>
  <c r="C1376" i="2"/>
  <c r="F1376" i="2" s="1"/>
  <c r="G1376" i="2" s="1"/>
  <c r="A1378" i="2" l="1"/>
  <c r="B1377" i="2"/>
  <c r="C1377" i="2"/>
  <c r="F1377" i="2" s="1"/>
  <c r="G1377" i="2" s="1"/>
  <c r="D1377" i="2"/>
  <c r="E1377" i="2" s="1"/>
  <c r="A1379" i="2" l="1"/>
  <c r="D1378" i="2"/>
  <c r="E1378" i="2" s="1"/>
  <c r="C1378" i="2"/>
  <c r="F1378" i="2" s="1"/>
  <c r="G1378" i="2" s="1"/>
  <c r="B1378" i="2"/>
  <c r="A1380" i="2" l="1"/>
  <c r="D1379" i="2"/>
  <c r="E1379" i="2" s="1"/>
  <c r="B1379" i="2"/>
  <c r="C1379" i="2"/>
  <c r="F1379" i="2" s="1"/>
  <c r="G1379" i="2" s="1"/>
  <c r="A1381" i="2" l="1"/>
  <c r="D1380" i="2"/>
  <c r="E1380" i="2" s="1"/>
  <c r="C1380" i="2"/>
  <c r="F1380" i="2" s="1"/>
  <c r="G1380" i="2" s="1"/>
  <c r="B1380" i="2"/>
  <c r="A1382" i="2" l="1"/>
  <c r="D1381" i="2"/>
  <c r="E1381" i="2" s="1"/>
  <c r="B1381" i="2"/>
  <c r="C1381" i="2"/>
  <c r="F1381" i="2" s="1"/>
  <c r="G1381" i="2" s="1"/>
  <c r="A1383" i="2" l="1"/>
  <c r="D1382" i="2"/>
  <c r="E1382" i="2" s="1"/>
  <c r="C1382" i="2"/>
  <c r="F1382" i="2" s="1"/>
  <c r="G1382" i="2" s="1"/>
  <c r="B1382" i="2"/>
  <c r="A1384" i="2" l="1"/>
  <c r="B1383" i="2"/>
  <c r="C1383" i="2"/>
  <c r="F1383" i="2" s="1"/>
  <c r="G1383" i="2" s="1"/>
  <c r="D1383" i="2"/>
  <c r="E1383" i="2" s="1"/>
  <c r="A1385" i="2" l="1"/>
  <c r="D1384" i="2"/>
  <c r="E1384" i="2" s="1"/>
  <c r="C1384" i="2"/>
  <c r="F1384" i="2" s="1"/>
  <c r="G1384" i="2" s="1"/>
  <c r="B1384" i="2"/>
  <c r="A1386" i="2" l="1"/>
  <c r="B1385" i="2"/>
  <c r="C1385" i="2"/>
  <c r="F1385" i="2" s="1"/>
  <c r="G1385" i="2" s="1"/>
  <c r="D1385" i="2"/>
  <c r="E1385" i="2" s="1"/>
  <c r="A1387" i="2" l="1"/>
  <c r="B1386" i="2"/>
  <c r="C1386" i="2"/>
  <c r="F1386" i="2" s="1"/>
  <c r="G1386" i="2" s="1"/>
  <c r="D1386" i="2"/>
  <c r="E1386" i="2" s="1"/>
  <c r="A1388" i="2" l="1"/>
  <c r="B1387" i="2"/>
  <c r="C1387" i="2"/>
  <c r="F1387" i="2" s="1"/>
  <c r="G1387" i="2" s="1"/>
  <c r="D1387" i="2"/>
  <c r="E1387" i="2" s="1"/>
  <c r="A1389" i="2" l="1"/>
  <c r="D1388" i="2"/>
  <c r="E1388" i="2" s="1"/>
  <c r="C1388" i="2"/>
  <c r="F1388" i="2" s="1"/>
  <c r="G1388" i="2" s="1"/>
  <c r="B1388" i="2"/>
  <c r="A1390" i="2" l="1"/>
  <c r="B1389" i="2"/>
  <c r="C1389" i="2"/>
  <c r="F1389" i="2" s="1"/>
  <c r="G1389" i="2" s="1"/>
  <c r="D1389" i="2"/>
  <c r="E1389" i="2" s="1"/>
  <c r="A1391" i="2" l="1"/>
  <c r="D1390" i="2"/>
  <c r="E1390" i="2" s="1"/>
  <c r="C1390" i="2"/>
  <c r="F1390" i="2" s="1"/>
  <c r="G1390" i="2" s="1"/>
  <c r="B1390" i="2"/>
  <c r="A1392" i="2" l="1"/>
  <c r="B1391" i="2"/>
  <c r="C1391" i="2"/>
  <c r="F1391" i="2" s="1"/>
  <c r="G1391" i="2" s="1"/>
  <c r="D1391" i="2"/>
  <c r="E1391" i="2" s="1"/>
  <c r="A1393" i="2" l="1"/>
  <c r="D1392" i="2"/>
  <c r="E1392" i="2" s="1"/>
  <c r="C1392" i="2"/>
  <c r="F1392" i="2" s="1"/>
  <c r="G1392" i="2" s="1"/>
  <c r="B1392" i="2"/>
  <c r="A1394" i="2" l="1"/>
  <c r="B1393" i="2"/>
  <c r="C1393" i="2"/>
  <c r="F1393" i="2" s="1"/>
  <c r="G1393" i="2" s="1"/>
  <c r="D1393" i="2"/>
  <c r="E1393" i="2" s="1"/>
  <c r="A1395" i="2" l="1"/>
  <c r="D1394" i="2"/>
  <c r="E1394" i="2" s="1"/>
  <c r="C1394" i="2"/>
  <c r="F1394" i="2" s="1"/>
  <c r="G1394" i="2" s="1"/>
  <c r="B1394" i="2"/>
  <c r="A1396" i="2" l="1"/>
  <c r="C1395" i="2"/>
  <c r="F1395" i="2" s="1"/>
  <c r="G1395" i="2" s="1"/>
  <c r="D1395" i="2"/>
  <c r="E1395" i="2" s="1"/>
  <c r="B1395" i="2"/>
  <c r="A1397" i="2" l="1"/>
  <c r="D1396" i="2"/>
  <c r="E1396" i="2" s="1"/>
  <c r="C1396" i="2"/>
  <c r="F1396" i="2" s="1"/>
  <c r="G1396" i="2" s="1"/>
  <c r="B1396" i="2"/>
  <c r="B1397" i="2" l="1"/>
  <c r="C1397" i="2"/>
  <c r="F1397" i="2" s="1"/>
  <c r="G1397" i="2" s="1"/>
  <c r="A1398" i="2"/>
  <c r="D1397" i="2"/>
  <c r="E1397" i="2" s="1"/>
  <c r="D1398" i="2" l="1"/>
  <c r="E1398" i="2" s="1"/>
  <c r="C1398" i="2"/>
  <c r="F1398" i="2" s="1"/>
  <c r="G1398" i="2" s="1"/>
  <c r="A1399" i="2"/>
  <c r="B1398" i="2"/>
  <c r="A1400" i="2" l="1"/>
  <c r="D1399" i="2"/>
  <c r="E1399" i="2" s="1"/>
  <c r="B1399" i="2"/>
  <c r="C1399" i="2"/>
  <c r="F1399" i="2" s="1"/>
  <c r="G1399" i="2" s="1"/>
  <c r="A1401" i="2" l="1"/>
  <c r="B1400" i="2"/>
  <c r="D1400" i="2"/>
  <c r="E1400" i="2" s="1"/>
  <c r="C1400" i="2"/>
  <c r="F1400" i="2" s="1"/>
  <c r="G1400" i="2" s="1"/>
  <c r="A1402" i="2" l="1"/>
  <c r="D1401" i="2"/>
  <c r="E1401" i="2" s="1"/>
  <c r="B1401" i="2"/>
  <c r="C1401" i="2"/>
  <c r="F1401" i="2" s="1"/>
  <c r="G1401" i="2" s="1"/>
  <c r="A1403" i="2" l="1"/>
  <c r="B1402" i="2"/>
  <c r="C1402" i="2"/>
  <c r="F1402" i="2" s="1"/>
  <c r="G1402" i="2" s="1"/>
  <c r="D1402" i="2"/>
  <c r="E1402" i="2" s="1"/>
  <c r="A1404" i="2" l="1"/>
  <c r="D1403" i="2"/>
  <c r="E1403" i="2" s="1"/>
  <c r="B1403" i="2"/>
  <c r="C1403" i="2"/>
  <c r="F1403" i="2" s="1"/>
  <c r="G1403" i="2" s="1"/>
  <c r="A1405" i="2" l="1"/>
  <c r="B1404" i="2"/>
  <c r="D1404" i="2"/>
  <c r="E1404" i="2" s="1"/>
  <c r="C1404" i="2"/>
  <c r="F1404" i="2" s="1"/>
  <c r="G1404" i="2" s="1"/>
  <c r="A1406" i="2" l="1"/>
  <c r="D1405" i="2"/>
  <c r="E1405" i="2" s="1"/>
  <c r="B1405" i="2"/>
  <c r="C1405" i="2"/>
  <c r="F1405" i="2" s="1"/>
  <c r="G1405" i="2" s="1"/>
  <c r="A1407" i="2" l="1"/>
  <c r="B1406" i="2"/>
  <c r="D1406" i="2"/>
  <c r="E1406" i="2" s="1"/>
  <c r="C1406" i="2"/>
  <c r="F1406" i="2" s="1"/>
  <c r="G1406" i="2" s="1"/>
  <c r="A1408" i="2" l="1"/>
  <c r="D1407" i="2"/>
  <c r="E1407" i="2" s="1"/>
  <c r="B1407" i="2"/>
  <c r="C1407" i="2"/>
  <c r="F1407" i="2" s="1"/>
  <c r="G1407" i="2" s="1"/>
  <c r="A1409" i="2" l="1"/>
  <c r="B1408" i="2"/>
  <c r="D1408" i="2"/>
  <c r="E1408" i="2" s="1"/>
  <c r="C1408" i="2"/>
  <c r="F1408" i="2" s="1"/>
  <c r="G1408" i="2" s="1"/>
  <c r="A1410" i="2" l="1"/>
  <c r="C1409" i="2"/>
  <c r="F1409" i="2" s="1"/>
  <c r="G1409" i="2" s="1"/>
  <c r="D1409" i="2"/>
  <c r="E1409" i="2" s="1"/>
  <c r="B1409" i="2"/>
  <c r="A1411" i="2" l="1"/>
  <c r="D1410" i="2"/>
  <c r="E1410" i="2" s="1"/>
  <c r="C1410" i="2"/>
  <c r="F1410" i="2" s="1"/>
  <c r="G1410" i="2" s="1"/>
  <c r="B1410" i="2"/>
  <c r="A1412" i="2" l="1"/>
  <c r="B1411" i="2"/>
  <c r="C1411" i="2"/>
  <c r="F1411" i="2" s="1"/>
  <c r="G1411" i="2" s="1"/>
  <c r="D1411" i="2"/>
  <c r="E1411" i="2" s="1"/>
  <c r="A1413" i="2" l="1"/>
  <c r="D1412" i="2"/>
  <c r="E1412" i="2" s="1"/>
  <c r="C1412" i="2"/>
  <c r="F1412" i="2" s="1"/>
  <c r="G1412" i="2" s="1"/>
  <c r="B1412" i="2"/>
  <c r="A1414" i="2" l="1"/>
  <c r="D1413" i="2"/>
  <c r="E1413" i="2" s="1"/>
  <c r="C1413" i="2"/>
  <c r="F1413" i="2" s="1"/>
  <c r="G1413" i="2" s="1"/>
  <c r="B1413" i="2"/>
  <c r="A1415" i="2" l="1"/>
  <c r="B1414" i="2"/>
  <c r="D1414" i="2"/>
  <c r="E1414" i="2" s="1"/>
  <c r="C1414" i="2"/>
  <c r="F1414" i="2" s="1"/>
  <c r="G1414" i="2" s="1"/>
  <c r="A1416" i="2" l="1"/>
  <c r="D1415" i="2"/>
  <c r="E1415" i="2" s="1"/>
  <c r="B1415" i="2"/>
  <c r="C1415" i="2"/>
  <c r="F1415" i="2" s="1"/>
  <c r="G1415" i="2" s="1"/>
  <c r="A1417" i="2" l="1"/>
  <c r="B1416" i="2"/>
  <c r="D1416" i="2"/>
  <c r="E1416" i="2" s="1"/>
  <c r="C1416" i="2"/>
  <c r="F1416" i="2" s="1"/>
  <c r="G1416" i="2" s="1"/>
  <c r="A1418" i="2" l="1"/>
  <c r="D1417" i="2"/>
  <c r="E1417" i="2" s="1"/>
  <c r="B1417" i="2"/>
  <c r="C1417" i="2"/>
  <c r="F1417" i="2" s="1"/>
  <c r="G1417" i="2" s="1"/>
  <c r="A1419" i="2" l="1"/>
  <c r="B1418" i="2"/>
  <c r="D1418" i="2"/>
  <c r="E1418" i="2" s="1"/>
  <c r="C1418" i="2"/>
  <c r="F1418" i="2" s="1"/>
  <c r="G1418" i="2" s="1"/>
  <c r="A1420" i="2" l="1"/>
  <c r="D1419" i="2"/>
  <c r="E1419" i="2" s="1"/>
  <c r="B1419" i="2"/>
  <c r="C1419" i="2"/>
  <c r="F1419" i="2" s="1"/>
  <c r="G1419" i="2" s="1"/>
  <c r="A1421" i="2" l="1"/>
  <c r="B1420" i="2"/>
  <c r="D1420" i="2"/>
  <c r="E1420" i="2" s="1"/>
  <c r="C1420" i="2"/>
  <c r="F1420" i="2" s="1"/>
  <c r="G1420" i="2" s="1"/>
  <c r="A1422" i="2" l="1"/>
  <c r="D1421" i="2"/>
  <c r="E1421" i="2" s="1"/>
  <c r="B1421" i="2"/>
  <c r="C1421" i="2"/>
  <c r="F1421" i="2" s="1"/>
  <c r="G1421" i="2" s="1"/>
  <c r="A1423" i="2" l="1"/>
  <c r="B1422" i="2"/>
  <c r="D1422" i="2"/>
  <c r="E1422" i="2" s="1"/>
  <c r="C1422" i="2"/>
  <c r="F1422" i="2" s="1"/>
  <c r="G1422" i="2" s="1"/>
  <c r="D1423" i="2" l="1"/>
  <c r="E1423" i="2" s="1"/>
  <c r="B1423" i="2"/>
  <c r="C1423" i="2"/>
  <c r="F1423" i="2" s="1"/>
  <c r="G1423" i="2" s="1"/>
  <c r="A1424" i="2"/>
  <c r="A1425" i="2" l="1"/>
  <c r="D1424" i="2"/>
  <c r="E1424" i="2" s="1"/>
  <c r="C1424" i="2"/>
  <c r="F1424" i="2" s="1"/>
  <c r="G1424" i="2" s="1"/>
  <c r="B1424" i="2"/>
  <c r="A1426" i="2" l="1"/>
  <c r="D1425" i="2"/>
  <c r="E1425" i="2" s="1"/>
  <c r="B1425" i="2"/>
  <c r="C1425" i="2"/>
  <c r="F1425" i="2" s="1"/>
  <c r="G1425" i="2" s="1"/>
  <c r="A1427" i="2" l="1"/>
  <c r="D1426" i="2"/>
  <c r="E1426" i="2" s="1"/>
  <c r="C1426" i="2"/>
  <c r="F1426" i="2" s="1"/>
  <c r="G1426" i="2" s="1"/>
  <c r="B1426" i="2"/>
  <c r="A1428" i="2" l="1"/>
  <c r="B1427" i="2"/>
  <c r="C1427" i="2"/>
  <c r="F1427" i="2" s="1"/>
  <c r="G1427" i="2" s="1"/>
  <c r="D1427" i="2"/>
  <c r="E1427" i="2" s="1"/>
  <c r="A1429" i="2" l="1"/>
  <c r="D1428" i="2"/>
  <c r="E1428" i="2" s="1"/>
  <c r="C1428" i="2"/>
  <c r="F1428" i="2" s="1"/>
  <c r="B1428" i="2"/>
  <c r="G1428" i="2" l="1"/>
  <c r="A1430" i="2"/>
  <c r="D1429" i="2"/>
  <c r="E1429" i="2" s="1"/>
  <c r="B1429" i="2"/>
  <c r="C1429" i="2"/>
  <c r="F1429" i="2" s="1"/>
  <c r="G1429" i="2" s="1"/>
  <c r="A1431" i="2" l="1"/>
  <c r="B1430" i="2"/>
  <c r="D1430" i="2"/>
  <c r="E1430" i="2" s="1"/>
  <c r="C1430" i="2"/>
  <c r="F1430" i="2" s="1"/>
  <c r="G1430" i="2" s="1"/>
  <c r="A1432" i="2" l="1"/>
  <c r="D1431" i="2"/>
  <c r="E1431" i="2" s="1"/>
  <c r="B1431" i="2"/>
  <c r="C1431" i="2"/>
  <c r="F1431" i="2" s="1"/>
  <c r="G1431" i="2" s="1"/>
  <c r="A1433" i="2" l="1"/>
  <c r="B1432" i="2"/>
  <c r="D1432" i="2"/>
  <c r="E1432" i="2" s="1"/>
  <c r="C1432" i="2"/>
  <c r="F1432" i="2" s="1"/>
  <c r="G1432" i="2" s="1"/>
  <c r="A1434" i="2" l="1"/>
  <c r="D1433" i="2"/>
  <c r="E1433" i="2" s="1"/>
  <c r="B1433" i="2"/>
  <c r="C1433" i="2"/>
  <c r="F1433" i="2" s="1"/>
  <c r="G1433" i="2" s="1"/>
  <c r="A1435" i="2" l="1"/>
  <c r="B1434" i="2"/>
  <c r="C1434" i="2"/>
  <c r="F1434" i="2" s="1"/>
  <c r="G1434" i="2" s="1"/>
  <c r="D1434" i="2"/>
  <c r="E1434" i="2" s="1"/>
  <c r="A1436" i="2" l="1"/>
  <c r="D1435" i="2"/>
  <c r="E1435" i="2" s="1"/>
  <c r="B1435" i="2"/>
  <c r="C1435" i="2"/>
  <c r="F1435" i="2" s="1"/>
  <c r="G1435" i="2" s="1"/>
  <c r="A1437" i="2" l="1"/>
  <c r="B1436" i="2"/>
  <c r="D1436" i="2"/>
  <c r="E1436" i="2" s="1"/>
  <c r="C1436" i="2"/>
  <c r="F1436" i="2" s="1"/>
  <c r="G1436" i="2" s="1"/>
  <c r="A1438" i="2" l="1"/>
  <c r="D1437" i="2"/>
  <c r="E1437" i="2" s="1"/>
  <c r="B1437" i="2"/>
  <c r="C1437" i="2"/>
  <c r="F1437" i="2" s="1"/>
  <c r="G1437" i="2" s="1"/>
  <c r="A1439" i="2" l="1"/>
  <c r="B1438" i="2"/>
  <c r="D1438" i="2"/>
  <c r="E1438" i="2" s="1"/>
  <c r="C1438" i="2"/>
  <c r="F1438" i="2" s="1"/>
  <c r="G1438" i="2" s="1"/>
  <c r="A1440" i="2" l="1"/>
  <c r="B1439" i="2"/>
  <c r="C1439" i="2"/>
  <c r="F1439" i="2" s="1"/>
  <c r="G1439" i="2" s="1"/>
  <c r="D1439" i="2"/>
  <c r="E1439" i="2" s="1"/>
  <c r="A1441" i="2" l="1"/>
  <c r="B1440" i="2"/>
  <c r="D1440" i="2"/>
  <c r="E1440" i="2" s="1"/>
  <c r="C1440" i="2"/>
  <c r="F1440" i="2" s="1"/>
  <c r="G1440" i="2" s="1"/>
  <c r="A1442" i="2" l="1"/>
  <c r="B1441" i="2"/>
  <c r="C1441" i="2"/>
  <c r="F1441" i="2" s="1"/>
  <c r="G1441" i="2" s="1"/>
  <c r="D1441" i="2"/>
  <c r="E1441" i="2" s="1"/>
  <c r="A1443" i="2" l="1"/>
  <c r="D1442" i="2"/>
  <c r="E1442" i="2" s="1"/>
  <c r="C1442" i="2"/>
  <c r="F1442" i="2" s="1"/>
  <c r="G1442" i="2" s="1"/>
  <c r="B1442" i="2"/>
  <c r="A1444" i="2" l="1"/>
  <c r="B1443" i="2"/>
  <c r="C1443" i="2"/>
  <c r="F1443" i="2" s="1"/>
  <c r="G1443" i="2" s="1"/>
  <c r="D1443" i="2"/>
  <c r="E1443" i="2" s="1"/>
  <c r="A1445" i="2" l="1"/>
  <c r="D1444" i="2"/>
  <c r="E1444" i="2" s="1"/>
  <c r="C1444" i="2"/>
  <c r="F1444" i="2" s="1"/>
  <c r="G1444" i="2" s="1"/>
  <c r="B1444" i="2"/>
  <c r="A1446" i="2" l="1"/>
  <c r="C1445" i="2"/>
  <c r="F1445" i="2" s="1"/>
  <c r="G1445" i="2" s="1"/>
  <c r="D1445" i="2"/>
  <c r="E1445" i="2" s="1"/>
  <c r="B1445" i="2"/>
  <c r="A1447" i="2" l="1"/>
  <c r="B1446" i="2"/>
  <c r="D1446" i="2"/>
  <c r="E1446" i="2" s="1"/>
  <c r="C1446" i="2"/>
  <c r="F1446" i="2" s="1"/>
  <c r="G1446" i="2" s="1"/>
  <c r="A1448" i="2" l="1"/>
  <c r="D1447" i="2"/>
  <c r="E1447" i="2" s="1"/>
  <c r="B1447" i="2"/>
  <c r="C1447" i="2"/>
  <c r="F1447" i="2" s="1"/>
  <c r="G1447" i="2" s="1"/>
  <c r="A1449" i="2" l="1"/>
  <c r="B1448" i="2"/>
  <c r="D1448" i="2"/>
  <c r="E1448" i="2" s="1"/>
  <c r="C1448" i="2"/>
  <c r="F1448" i="2" s="1"/>
  <c r="G1448" i="2" s="1"/>
  <c r="A1450" i="2" l="1"/>
  <c r="D1449" i="2"/>
  <c r="E1449" i="2" s="1"/>
  <c r="B1449" i="2"/>
  <c r="C1449" i="2"/>
  <c r="F1449" i="2" s="1"/>
  <c r="G1449" i="2" s="1"/>
  <c r="A1451" i="2" l="1"/>
  <c r="B1450" i="2"/>
  <c r="C1450" i="2"/>
  <c r="F1450" i="2" s="1"/>
  <c r="G1450" i="2" s="1"/>
  <c r="D1450" i="2"/>
  <c r="E1450" i="2" s="1"/>
  <c r="A1452" i="2" l="1"/>
  <c r="D1451" i="2"/>
  <c r="E1451" i="2" s="1"/>
  <c r="B1451" i="2"/>
  <c r="C1451" i="2"/>
  <c r="F1451" i="2" s="1"/>
  <c r="G1451" i="2" s="1"/>
  <c r="A1453" i="2" l="1"/>
  <c r="B1452" i="2"/>
  <c r="D1452" i="2"/>
  <c r="E1452" i="2" s="1"/>
  <c r="C1452" i="2"/>
  <c r="F1452" i="2" s="1"/>
  <c r="G1452" i="2" s="1"/>
  <c r="A1454" i="2" l="1"/>
  <c r="D1453" i="2"/>
  <c r="E1453" i="2" s="1"/>
  <c r="B1453" i="2"/>
  <c r="C1453" i="2"/>
  <c r="F1453" i="2" s="1"/>
  <c r="G1453" i="2" s="1"/>
  <c r="A1455" i="2" l="1"/>
  <c r="D1454" i="2"/>
  <c r="E1454" i="2" s="1"/>
  <c r="C1454" i="2"/>
  <c r="F1454" i="2" s="1"/>
  <c r="G1454" i="2" s="1"/>
  <c r="B1454" i="2"/>
  <c r="C1455" i="2" l="1"/>
  <c r="F1455" i="2" s="1"/>
  <c r="G1455" i="2" s="1"/>
  <c r="D1455" i="2"/>
  <c r="E1455" i="2" s="1"/>
  <c r="A1456" i="2"/>
  <c r="B1455" i="2"/>
  <c r="A1457" i="2" l="1"/>
  <c r="B1456" i="2"/>
  <c r="C1456" i="2"/>
  <c r="F1456" i="2" s="1"/>
  <c r="G1456" i="2" s="1"/>
  <c r="D1456" i="2"/>
  <c r="E1456" i="2" s="1"/>
  <c r="A1458" i="2" l="1"/>
  <c r="C1457" i="2"/>
  <c r="F1457" i="2" s="1"/>
  <c r="D1457" i="2"/>
  <c r="E1457" i="2" s="1"/>
  <c r="B1457" i="2"/>
  <c r="G1457" i="2" l="1"/>
  <c r="A1459" i="2"/>
  <c r="B1458" i="2"/>
  <c r="C1458" i="2"/>
  <c r="F1458" i="2" s="1"/>
  <c r="G1458" i="2" s="1"/>
  <c r="D1458" i="2"/>
  <c r="E1458" i="2" s="1"/>
  <c r="A1460" i="2" l="1"/>
  <c r="B1459" i="2"/>
  <c r="D1459" i="2"/>
  <c r="E1459" i="2" s="1"/>
  <c r="C1459" i="2"/>
  <c r="F1459" i="2" s="1"/>
  <c r="G1459" i="2" s="1"/>
  <c r="A1461" i="2" l="1"/>
  <c r="D1460" i="2"/>
  <c r="E1460" i="2" s="1"/>
  <c r="C1460" i="2"/>
  <c r="F1460" i="2" s="1"/>
  <c r="G1460" i="2" s="1"/>
  <c r="B1460" i="2"/>
  <c r="A1462" i="2" l="1"/>
  <c r="B1461" i="2"/>
  <c r="D1461" i="2"/>
  <c r="E1461" i="2" s="1"/>
  <c r="C1461" i="2"/>
  <c r="F1461" i="2" s="1"/>
  <c r="G1461" i="2" s="1"/>
  <c r="A1463" i="2" l="1"/>
  <c r="D1462" i="2"/>
  <c r="E1462" i="2" s="1"/>
  <c r="B1462" i="2"/>
  <c r="C1462" i="2"/>
  <c r="F1462" i="2" s="1"/>
  <c r="G1462" i="2" s="1"/>
  <c r="A1464" i="2" l="1"/>
  <c r="B1463" i="2"/>
  <c r="C1463" i="2"/>
  <c r="F1463" i="2" s="1"/>
  <c r="G1463" i="2" s="1"/>
  <c r="D1463" i="2"/>
  <c r="E1463" i="2" s="1"/>
  <c r="A1465" i="2" l="1"/>
  <c r="D1464" i="2"/>
  <c r="E1464" i="2" s="1"/>
  <c r="B1464" i="2"/>
  <c r="C1464" i="2"/>
  <c r="F1464" i="2" s="1"/>
  <c r="G1464" i="2" s="1"/>
  <c r="A1466" i="2" l="1"/>
  <c r="B1465" i="2"/>
  <c r="C1465" i="2"/>
  <c r="F1465" i="2" s="1"/>
  <c r="G1465" i="2" s="1"/>
  <c r="D1465" i="2"/>
  <c r="E1465" i="2" s="1"/>
  <c r="A1467" i="2" l="1"/>
  <c r="D1466" i="2"/>
  <c r="E1466" i="2" s="1"/>
  <c r="B1466" i="2"/>
  <c r="C1466" i="2"/>
  <c r="F1466" i="2" s="1"/>
  <c r="G1466" i="2" s="1"/>
  <c r="A1468" i="2" l="1"/>
  <c r="B1467" i="2"/>
  <c r="D1467" i="2"/>
  <c r="E1467" i="2" s="1"/>
  <c r="C1467" i="2"/>
  <c r="F1467" i="2" s="1"/>
  <c r="G1467" i="2" s="1"/>
  <c r="A1469" i="2" l="1"/>
  <c r="D1468" i="2"/>
  <c r="E1468" i="2" s="1"/>
  <c r="C1468" i="2"/>
  <c r="F1468" i="2" s="1"/>
  <c r="G1468" i="2" s="1"/>
  <c r="B1468" i="2"/>
  <c r="A1470" i="2" l="1"/>
  <c r="B1469" i="2"/>
  <c r="D1469" i="2"/>
  <c r="E1469" i="2" s="1"/>
  <c r="C1469" i="2"/>
  <c r="F1469" i="2" s="1"/>
  <c r="G1469" i="2" s="1"/>
  <c r="A1471" i="2" l="1"/>
  <c r="C1470" i="2"/>
  <c r="F1470" i="2" s="1"/>
  <c r="G1470" i="2" s="1"/>
  <c r="B1470" i="2"/>
  <c r="D1470" i="2"/>
  <c r="E1470" i="2" s="1"/>
  <c r="A1472" i="2" l="1"/>
  <c r="B1471" i="2"/>
  <c r="C1471" i="2"/>
  <c r="F1471" i="2" s="1"/>
  <c r="G1471" i="2" s="1"/>
  <c r="D1471" i="2"/>
  <c r="E1471" i="2" s="1"/>
  <c r="A1473" i="2" l="1"/>
  <c r="C1472" i="2"/>
  <c r="F1472" i="2" s="1"/>
  <c r="G1472" i="2" s="1"/>
  <c r="D1472" i="2"/>
  <c r="E1472" i="2" s="1"/>
  <c r="B1472" i="2"/>
  <c r="A1474" i="2" l="1"/>
  <c r="C1473" i="2"/>
  <c r="F1473" i="2" s="1"/>
  <c r="G1473" i="2" s="1"/>
  <c r="D1473" i="2"/>
  <c r="E1473" i="2" s="1"/>
  <c r="B1473" i="2"/>
  <c r="A1475" i="2" l="1"/>
  <c r="B1474" i="2"/>
  <c r="C1474" i="2"/>
  <c r="F1474" i="2" s="1"/>
  <c r="G1474" i="2" s="1"/>
  <c r="D1474" i="2"/>
  <c r="E1474" i="2" s="1"/>
  <c r="A1476" i="2" l="1"/>
  <c r="B1475" i="2"/>
  <c r="D1475" i="2"/>
  <c r="E1475" i="2" s="1"/>
  <c r="C1475" i="2"/>
  <c r="F1475" i="2" s="1"/>
  <c r="G1475" i="2" s="1"/>
  <c r="A1477" i="2" l="1"/>
  <c r="D1476" i="2"/>
  <c r="E1476" i="2" s="1"/>
  <c r="B1476" i="2"/>
  <c r="C1476" i="2"/>
  <c r="F1476" i="2" s="1"/>
  <c r="G1476" i="2" s="1"/>
  <c r="A1478" i="2" l="1"/>
  <c r="B1477" i="2"/>
  <c r="D1477" i="2"/>
  <c r="E1477" i="2" s="1"/>
  <c r="C1477" i="2"/>
  <c r="F1477" i="2" s="1"/>
  <c r="G1477" i="2" s="1"/>
  <c r="A1479" i="2" l="1"/>
  <c r="D1478" i="2"/>
  <c r="E1478" i="2" s="1"/>
  <c r="B1478" i="2"/>
  <c r="C1478" i="2"/>
  <c r="F1478" i="2" s="1"/>
  <c r="G1478" i="2" s="1"/>
  <c r="A1480" i="2" l="1"/>
  <c r="B1479" i="2"/>
  <c r="C1479" i="2"/>
  <c r="F1479" i="2" s="1"/>
  <c r="G1479" i="2" s="1"/>
  <c r="D1479" i="2"/>
  <c r="E1479" i="2" s="1"/>
  <c r="A1481" i="2" l="1"/>
  <c r="D1480" i="2"/>
  <c r="E1480" i="2" s="1"/>
  <c r="B1480" i="2"/>
  <c r="C1480" i="2"/>
  <c r="F1480" i="2" s="1"/>
  <c r="G1480" i="2" s="1"/>
  <c r="A1482" i="2" l="1"/>
  <c r="B1481" i="2"/>
  <c r="C1481" i="2"/>
  <c r="F1481" i="2" s="1"/>
  <c r="G1481" i="2" s="1"/>
  <c r="D1481" i="2"/>
  <c r="E1481" i="2" s="1"/>
  <c r="A1483" i="2" l="1"/>
  <c r="D1482" i="2"/>
  <c r="E1482" i="2" s="1"/>
  <c r="B1482" i="2"/>
  <c r="C1482" i="2"/>
  <c r="F1482" i="2" s="1"/>
  <c r="G1482" i="2" s="1"/>
  <c r="A1484" i="2" l="1"/>
  <c r="B1483" i="2"/>
  <c r="C1483" i="2"/>
  <c r="F1483" i="2" s="1"/>
  <c r="G1483" i="2" s="1"/>
  <c r="D1483" i="2"/>
  <c r="E1483" i="2" s="1"/>
  <c r="A1485" i="2" l="1"/>
  <c r="D1484" i="2"/>
  <c r="E1484" i="2" s="1"/>
  <c r="C1484" i="2"/>
  <c r="F1484" i="2" s="1"/>
  <c r="G1484" i="2" s="1"/>
  <c r="B1484" i="2"/>
  <c r="A1486" i="2" l="1"/>
  <c r="B1485" i="2"/>
  <c r="D1485" i="2"/>
  <c r="E1485" i="2" s="1"/>
  <c r="C1485" i="2"/>
  <c r="F1485" i="2" s="1"/>
  <c r="G1485" i="2" s="1"/>
  <c r="A1487" i="2" l="1"/>
  <c r="B1486" i="2"/>
  <c r="D1486" i="2"/>
  <c r="E1486" i="2" s="1"/>
  <c r="C1486" i="2"/>
  <c r="F1486" i="2" s="1"/>
  <c r="G1486" i="2" s="1"/>
  <c r="A1488" i="2" l="1"/>
  <c r="C1487" i="2"/>
  <c r="F1487" i="2" s="1"/>
  <c r="G1487" i="2" s="1"/>
  <c r="D1487" i="2"/>
  <c r="E1487" i="2" s="1"/>
  <c r="B1487" i="2"/>
  <c r="A1489" i="2" l="1"/>
  <c r="B1488" i="2"/>
  <c r="C1488" i="2"/>
  <c r="F1488" i="2" s="1"/>
  <c r="G1488" i="2" s="1"/>
  <c r="D1488" i="2"/>
  <c r="E1488" i="2" s="1"/>
  <c r="A1490" i="2" l="1"/>
  <c r="C1489" i="2"/>
  <c r="F1489" i="2" s="1"/>
  <c r="G1489" i="2" s="1"/>
  <c r="D1489" i="2"/>
  <c r="E1489" i="2" s="1"/>
  <c r="B1489" i="2"/>
  <c r="A1491" i="2" l="1"/>
  <c r="B1490" i="2"/>
  <c r="C1490" i="2"/>
  <c r="F1490" i="2" s="1"/>
  <c r="G1490" i="2" s="1"/>
  <c r="D1490" i="2"/>
  <c r="E1490" i="2" s="1"/>
  <c r="A1492" i="2" l="1"/>
  <c r="B1491" i="2"/>
  <c r="D1491" i="2"/>
  <c r="E1491" i="2" s="1"/>
  <c r="C1491" i="2"/>
  <c r="F1491" i="2" s="1"/>
  <c r="G1491" i="2" s="1"/>
  <c r="A1493" i="2" l="1"/>
  <c r="D1492" i="2"/>
  <c r="E1492" i="2" s="1"/>
  <c r="C1492" i="2"/>
  <c r="F1492" i="2" s="1"/>
  <c r="G1492" i="2" s="1"/>
  <c r="B1492" i="2"/>
  <c r="A1494" i="2" l="1"/>
  <c r="B1493" i="2"/>
  <c r="D1493" i="2"/>
  <c r="E1493" i="2" s="1"/>
  <c r="C1493" i="2"/>
  <c r="F1493" i="2" s="1"/>
  <c r="G1493" i="2" s="1"/>
  <c r="A1495" i="2" l="1"/>
  <c r="D1494" i="2"/>
  <c r="E1494" i="2" s="1"/>
  <c r="C1494" i="2"/>
  <c r="F1494" i="2" s="1"/>
  <c r="G1494" i="2" s="1"/>
  <c r="B1494" i="2"/>
  <c r="A1496" i="2" l="1"/>
  <c r="A1497" i="2" s="1"/>
  <c r="B1495" i="2"/>
  <c r="C1495" i="2"/>
  <c r="F1495" i="2" s="1"/>
  <c r="G1495" i="2" s="1"/>
  <c r="D1495" i="2"/>
  <c r="E1495" i="2" s="1"/>
  <c r="B1497" i="2" l="1"/>
  <c r="C1497" i="2"/>
  <c r="F1497" i="2" s="1"/>
  <c r="G1497" i="2" s="1"/>
  <c r="D1497" i="2"/>
  <c r="E1497" i="2" s="1"/>
  <c r="A1498" i="2"/>
  <c r="D1496" i="2"/>
  <c r="E1496" i="2" s="1"/>
  <c r="B1496" i="2"/>
  <c r="C1496" i="2"/>
  <c r="F1496" i="2" s="1"/>
  <c r="H2" i="2"/>
  <c r="H3" i="2" l="1"/>
  <c r="A1499" i="2"/>
  <c r="B1498" i="2"/>
  <c r="C1498" i="2"/>
  <c r="F1498" i="2" s="1"/>
  <c r="D1498" i="2"/>
  <c r="E1498" i="2" s="1"/>
  <c r="G1496" i="2"/>
  <c r="G1498" i="2" l="1"/>
  <c r="H4" i="2"/>
  <c r="B1499" i="2"/>
  <c r="C1499" i="2"/>
  <c r="F1499" i="2" s="1"/>
  <c r="D1499" i="2"/>
  <c r="E1499" i="2" s="1"/>
  <c r="A1500" i="2"/>
  <c r="G1499" i="2" l="1"/>
  <c r="H5" i="2"/>
  <c r="A1501" i="2"/>
  <c r="D1500" i="2"/>
  <c r="E1500" i="2" s="1"/>
  <c r="B1500" i="2"/>
  <c r="C1500" i="2"/>
  <c r="F1500" i="2" s="1"/>
  <c r="G1500" i="2" l="1"/>
  <c r="H6" i="2"/>
  <c r="A1502" i="2"/>
  <c r="B1501" i="2"/>
  <c r="D1501" i="2"/>
  <c r="E1501" i="2" s="1"/>
  <c r="C1501" i="2"/>
  <c r="F1501" i="2" s="1"/>
  <c r="H7" i="2" l="1"/>
  <c r="D1502" i="2"/>
  <c r="E1502" i="2" s="1"/>
  <c r="C1502" i="2"/>
  <c r="F1502" i="2" s="1"/>
  <c r="B1502" i="2"/>
  <c r="A1503" i="2"/>
  <c r="G1501" i="2"/>
  <c r="H8" i="2" l="1"/>
  <c r="G1502" i="2"/>
  <c r="C1503" i="2"/>
  <c r="F1503" i="2" s="1"/>
  <c r="A1504" i="2"/>
  <c r="B1503" i="2"/>
  <c r="D1503" i="2"/>
  <c r="E1503" i="2" s="1"/>
  <c r="G1503" i="2" l="1"/>
  <c r="H9" i="2"/>
  <c r="A1505" i="2"/>
  <c r="D1504" i="2"/>
  <c r="E1504" i="2" s="1"/>
  <c r="B1504" i="2"/>
  <c r="C1504" i="2"/>
  <c r="F1504" i="2" s="1"/>
  <c r="G1504" i="2" s="1"/>
  <c r="H10" i="2" l="1"/>
  <c r="C1505" i="2"/>
  <c r="F1505" i="2" s="1"/>
  <c r="D1505" i="2"/>
  <c r="E1505" i="2" s="1"/>
  <c r="B1505" i="2"/>
  <c r="A1506" i="2"/>
  <c r="H11" i="2" l="1"/>
  <c r="G1505" i="2"/>
  <c r="D1506" i="2"/>
  <c r="E1506" i="2" s="1"/>
  <c r="B1506" i="2"/>
  <c r="A1507" i="2"/>
  <c r="C1506" i="2"/>
  <c r="F1506" i="2" s="1"/>
  <c r="G1506" i="2" l="1"/>
  <c r="H12" i="2"/>
  <c r="A1508" i="2"/>
  <c r="D1507" i="2"/>
  <c r="E1507" i="2" s="1"/>
  <c r="C1507" i="2"/>
  <c r="F1507" i="2" s="1"/>
  <c r="B1507" i="2"/>
  <c r="H13" i="2" l="1"/>
  <c r="G1507" i="2"/>
  <c r="C1508" i="2"/>
  <c r="F1508" i="2" s="1"/>
  <c r="A1509" i="2"/>
  <c r="D1508" i="2"/>
  <c r="E1508" i="2" s="1"/>
  <c r="B1508" i="2"/>
  <c r="G1508" i="2" l="1"/>
  <c r="H14" i="2"/>
  <c r="A1510" i="2"/>
  <c r="B1509" i="2"/>
  <c r="D1509" i="2"/>
  <c r="E1509" i="2" s="1"/>
  <c r="C1509" i="2"/>
  <c r="F1509" i="2" s="1"/>
  <c r="G1509" i="2" s="1"/>
  <c r="H15" i="2" l="1"/>
  <c r="A1511" i="2"/>
  <c r="D1510" i="2"/>
  <c r="E1510" i="2" s="1"/>
  <c r="B1510" i="2"/>
  <c r="C1510" i="2"/>
  <c r="F1510" i="2" s="1"/>
  <c r="G1510" i="2" l="1"/>
  <c r="H16" i="2"/>
  <c r="A1512" i="2"/>
  <c r="B1511" i="2"/>
  <c r="D1511" i="2"/>
  <c r="E1511" i="2" s="1"/>
  <c r="C1511" i="2"/>
  <c r="F1511" i="2" s="1"/>
  <c r="G1511" i="2" l="1"/>
  <c r="H17" i="2"/>
  <c r="A1513" i="2"/>
  <c r="B1512" i="2"/>
  <c r="C1512" i="2"/>
  <c r="F1512" i="2" s="1"/>
  <c r="G1512" i="2" s="1"/>
  <c r="D1512" i="2"/>
  <c r="E1512" i="2" s="1"/>
  <c r="H18" i="2" l="1"/>
  <c r="A1514" i="2"/>
  <c r="B1513" i="2"/>
  <c r="C1513" i="2"/>
  <c r="F1513" i="2" s="1"/>
  <c r="D1513" i="2"/>
  <c r="E1513" i="2" s="1"/>
  <c r="G1513" i="2" l="1"/>
  <c r="H19" i="2"/>
  <c r="A1515" i="2"/>
  <c r="D1514" i="2"/>
  <c r="E1514" i="2" s="1"/>
  <c r="C1514" i="2"/>
  <c r="F1514" i="2" s="1"/>
  <c r="B1514" i="2"/>
  <c r="H20" i="2" l="1"/>
  <c r="G1514" i="2"/>
  <c r="C1515" i="2"/>
  <c r="F1515" i="2" s="1"/>
  <c r="B1515" i="2"/>
  <c r="A1516" i="2"/>
  <c r="D1515" i="2"/>
  <c r="E1515" i="2" s="1"/>
  <c r="H21" i="2" l="1"/>
  <c r="A1517" i="2"/>
  <c r="D1516" i="2"/>
  <c r="E1516" i="2" s="1"/>
  <c r="C1516" i="2"/>
  <c r="F1516" i="2" s="1"/>
  <c r="B1516" i="2"/>
  <c r="G1515" i="2"/>
  <c r="G1516" i="2" l="1"/>
  <c r="H22" i="2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H36" i="2" s="1"/>
  <c r="H37" i="2" s="1"/>
  <c r="H38" i="2" s="1"/>
  <c r="H39" i="2" s="1"/>
  <c r="H40" i="2" s="1"/>
  <c r="H41" i="2" s="1"/>
  <c r="H42" i="2" s="1"/>
  <c r="H43" i="2" s="1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H54" i="2" s="1"/>
  <c r="H55" i="2" s="1"/>
  <c r="H56" i="2" s="1"/>
  <c r="H57" i="2" s="1"/>
  <c r="H58" i="2" s="1"/>
  <c r="H59" i="2" s="1"/>
  <c r="H60" i="2" s="1"/>
  <c r="H61" i="2" s="1"/>
  <c r="H62" i="2" s="1"/>
  <c r="H63" i="2" s="1"/>
  <c r="H64" i="2" s="1"/>
  <c r="H65" i="2" s="1"/>
  <c r="H66" i="2" s="1"/>
  <c r="H67" i="2" s="1"/>
  <c r="H68" i="2" s="1"/>
  <c r="H69" i="2" s="1"/>
  <c r="H70" i="2" s="1"/>
  <c r="H71" i="2" s="1"/>
  <c r="H72" i="2" s="1"/>
  <c r="H73" i="2" s="1"/>
  <c r="H74" i="2" s="1"/>
  <c r="H75" i="2" s="1"/>
  <c r="H76" i="2" s="1"/>
  <c r="H77" i="2" s="1"/>
  <c r="H78" i="2" s="1"/>
  <c r="H79" i="2" s="1"/>
  <c r="H80" i="2" s="1"/>
  <c r="H81" i="2" s="1"/>
  <c r="H82" i="2" s="1"/>
  <c r="H83" i="2" s="1"/>
  <c r="H84" i="2" s="1"/>
  <c r="H85" i="2" s="1"/>
  <c r="H86" i="2" s="1"/>
  <c r="H87" i="2" s="1"/>
  <c r="H88" i="2" s="1"/>
  <c r="H89" i="2" s="1"/>
  <c r="H90" i="2" s="1"/>
  <c r="H91" i="2" s="1"/>
  <c r="H92" i="2" s="1"/>
  <c r="H93" i="2" s="1"/>
  <c r="H94" i="2" s="1"/>
  <c r="H95" i="2" s="1"/>
  <c r="H96" i="2" s="1"/>
  <c r="H97" i="2" s="1"/>
  <c r="H98" i="2" s="1"/>
  <c r="H99" i="2" s="1"/>
  <c r="H100" i="2" s="1"/>
  <c r="H101" i="2" s="1"/>
  <c r="H102" i="2" s="1"/>
  <c r="H103" i="2" s="1"/>
  <c r="H104" i="2" s="1"/>
  <c r="H105" i="2" s="1"/>
  <c r="H106" i="2" s="1"/>
  <c r="H107" i="2" s="1"/>
  <c r="H108" i="2" s="1"/>
  <c r="H109" i="2" s="1"/>
  <c r="H110" i="2" s="1"/>
  <c r="H111" i="2" s="1"/>
  <c r="H112" i="2" s="1"/>
  <c r="H113" i="2" s="1"/>
  <c r="H114" i="2" s="1"/>
  <c r="H115" i="2" s="1"/>
  <c r="H116" i="2" s="1"/>
  <c r="H117" i="2" s="1"/>
  <c r="H118" i="2" s="1"/>
  <c r="H119" i="2" s="1"/>
  <c r="H120" i="2" s="1"/>
  <c r="H121" i="2" s="1"/>
  <c r="H122" i="2" s="1"/>
  <c r="H123" i="2" s="1"/>
  <c r="H124" i="2" s="1"/>
  <c r="H125" i="2" s="1"/>
  <c r="H126" i="2" s="1"/>
  <c r="H127" i="2" s="1"/>
  <c r="H128" i="2" s="1"/>
  <c r="H129" i="2" s="1"/>
  <c r="H130" i="2" s="1"/>
  <c r="H131" i="2" s="1"/>
  <c r="H132" i="2" s="1"/>
  <c r="H133" i="2" s="1"/>
  <c r="H134" i="2" s="1"/>
  <c r="H135" i="2" s="1"/>
  <c r="H136" i="2" s="1"/>
  <c r="H137" i="2" s="1"/>
  <c r="H138" i="2" s="1"/>
  <c r="H139" i="2" s="1"/>
  <c r="H140" i="2" s="1"/>
  <c r="H141" i="2" s="1"/>
  <c r="H142" i="2" s="1"/>
  <c r="H143" i="2" s="1"/>
  <c r="H144" i="2" s="1"/>
  <c r="H145" i="2" s="1"/>
  <c r="H146" i="2" s="1"/>
  <c r="H147" i="2" s="1"/>
  <c r="H148" i="2" s="1"/>
  <c r="H149" i="2" s="1"/>
  <c r="H150" i="2" s="1"/>
  <c r="H151" i="2" s="1"/>
  <c r="H152" i="2" s="1"/>
  <c r="H153" i="2" s="1"/>
  <c r="H154" i="2" s="1"/>
  <c r="H155" i="2" s="1"/>
  <c r="H156" i="2" s="1"/>
  <c r="H157" i="2" s="1"/>
  <c r="H158" i="2" s="1"/>
  <c r="H159" i="2" s="1"/>
  <c r="H160" i="2" s="1"/>
  <c r="H161" i="2" s="1"/>
  <c r="H162" i="2" s="1"/>
  <c r="H163" i="2" s="1"/>
  <c r="H164" i="2" s="1"/>
  <c r="H165" i="2" s="1"/>
  <c r="H166" i="2" s="1"/>
  <c r="H167" i="2" s="1"/>
  <c r="H168" i="2" s="1"/>
  <c r="H169" i="2" s="1"/>
  <c r="H170" i="2" s="1"/>
  <c r="H171" i="2" s="1"/>
  <c r="H172" i="2" s="1"/>
  <c r="H173" i="2" s="1"/>
  <c r="H174" i="2" s="1"/>
  <c r="H175" i="2" s="1"/>
  <c r="H176" i="2" s="1"/>
  <c r="H177" i="2" s="1"/>
  <c r="H178" i="2" s="1"/>
  <c r="H179" i="2" s="1"/>
  <c r="H180" i="2" s="1"/>
  <c r="H181" i="2" s="1"/>
  <c r="H182" i="2" s="1"/>
  <c r="H183" i="2" s="1"/>
  <c r="H184" i="2" s="1"/>
  <c r="H185" i="2" s="1"/>
  <c r="H186" i="2" s="1"/>
  <c r="H187" i="2" s="1"/>
  <c r="H188" i="2" s="1"/>
  <c r="H189" i="2" s="1"/>
  <c r="H190" i="2" s="1"/>
  <c r="H191" i="2" s="1"/>
  <c r="H192" i="2" s="1"/>
  <c r="H193" i="2" s="1"/>
  <c r="H194" i="2" s="1"/>
  <c r="H195" i="2" s="1"/>
  <c r="H196" i="2" s="1"/>
  <c r="H197" i="2" s="1"/>
  <c r="H198" i="2" s="1"/>
  <c r="H199" i="2" s="1"/>
  <c r="H200" i="2" s="1"/>
  <c r="H201" i="2" s="1"/>
  <c r="H202" i="2" s="1"/>
  <c r="H203" i="2" s="1"/>
  <c r="H204" i="2" s="1"/>
  <c r="H205" i="2" s="1"/>
  <c r="H206" i="2" s="1"/>
  <c r="H207" i="2" s="1"/>
  <c r="H208" i="2" s="1"/>
  <c r="H209" i="2" s="1"/>
  <c r="H210" i="2" s="1"/>
  <c r="H211" i="2" s="1"/>
  <c r="H212" i="2" s="1"/>
  <c r="H213" i="2" s="1"/>
  <c r="H214" i="2" s="1"/>
  <c r="H215" i="2" s="1"/>
  <c r="H216" i="2" s="1"/>
  <c r="H217" i="2" s="1"/>
  <c r="H218" i="2" s="1"/>
  <c r="H219" i="2" s="1"/>
  <c r="H220" i="2" s="1"/>
  <c r="H221" i="2" s="1"/>
  <c r="H222" i="2" s="1"/>
  <c r="H223" i="2" s="1"/>
  <c r="H224" i="2" s="1"/>
  <c r="H225" i="2" s="1"/>
  <c r="H226" i="2" s="1"/>
  <c r="H227" i="2" s="1"/>
  <c r="H228" i="2" s="1"/>
  <c r="H229" i="2" s="1"/>
  <c r="H230" i="2" s="1"/>
  <c r="H231" i="2" s="1"/>
  <c r="H232" i="2" s="1"/>
  <c r="H233" i="2" s="1"/>
  <c r="H234" i="2" s="1"/>
  <c r="H235" i="2" s="1"/>
  <c r="H236" i="2" s="1"/>
  <c r="H237" i="2" s="1"/>
  <c r="H238" i="2" s="1"/>
  <c r="H239" i="2" s="1"/>
  <c r="H240" i="2" s="1"/>
  <c r="H241" i="2" s="1"/>
  <c r="H242" i="2" s="1"/>
  <c r="H243" i="2" s="1"/>
  <c r="H244" i="2" s="1"/>
  <c r="H245" i="2" s="1"/>
  <c r="H246" i="2" s="1"/>
  <c r="H247" i="2" s="1"/>
  <c r="H248" i="2" s="1"/>
  <c r="H249" i="2" s="1"/>
  <c r="H250" i="2" s="1"/>
  <c r="H251" i="2" s="1"/>
  <c r="H252" i="2" s="1"/>
  <c r="H253" i="2" s="1"/>
  <c r="H254" i="2" s="1"/>
  <c r="H255" i="2" s="1"/>
  <c r="H256" i="2" s="1"/>
  <c r="H257" i="2" s="1"/>
  <c r="H258" i="2" s="1"/>
  <c r="H259" i="2" s="1"/>
  <c r="H260" i="2" s="1"/>
  <c r="H261" i="2" s="1"/>
  <c r="H262" i="2" s="1"/>
  <c r="H263" i="2" s="1"/>
  <c r="H264" i="2" s="1"/>
  <c r="H265" i="2" s="1"/>
  <c r="H266" i="2" s="1"/>
  <c r="H267" i="2" s="1"/>
  <c r="H268" i="2" s="1"/>
  <c r="H269" i="2" s="1"/>
  <c r="H270" i="2" s="1"/>
  <c r="H271" i="2" s="1"/>
  <c r="H272" i="2" s="1"/>
  <c r="H273" i="2" s="1"/>
  <c r="H274" i="2" s="1"/>
  <c r="H275" i="2" s="1"/>
  <c r="H276" i="2" s="1"/>
  <c r="H277" i="2" s="1"/>
  <c r="H278" i="2" s="1"/>
  <c r="H279" i="2" s="1"/>
  <c r="H280" i="2" s="1"/>
  <c r="H281" i="2" s="1"/>
  <c r="H282" i="2" s="1"/>
  <c r="H283" i="2" s="1"/>
  <c r="H284" i="2" s="1"/>
  <c r="H285" i="2" s="1"/>
  <c r="H286" i="2" s="1"/>
  <c r="H287" i="2" s="1"/>
  <c r="H288" i="2" s="1"/>
  <c r="H289" i="2" s="1"/>
  <c r="H290" i="2" s="1"/>
  <c r="H291" i="2" s="1"/>
  <c r="H292" i="2" s="1"/>
  <c r="H293" i="2" s="1"/>
  <c r="H294" i="2" s="1"/>
  <c r="H295" i="2" s="1"/>
  <c r="H296" i="2" s="1"/>
  <c r="H297" i="2" s="1"/>
  <c r="H298" i="2" s="1"/>
  <c r="H299" i="2" s="1"/>
  <c r="H300" i="2" s="1"/>
  <c r="H301" i="2" s="1"/>
  <c r="H302" i="2" s="1"/>
  <c r="H303" i="2" s="1"/>
  <c r="H304" i="2" s="1"/>
  <c r="H305" i="2" s="1"/>
  <c r="H306" i="2" s="1"/>
  <c r="H307" i="2" s="1"/>
  <c r="H308" i="2" s="1"/>
  <c r="H309" i="2" s="1"/>
  <c r="H310" i="2" s="1"/>
  <c r="H311" i="2" s="1"/>
  <c r="H312" i="2" s="1"/>
  <c r="H313" i="2" s="1"/>
  <c r="H314" i="2" s="1"/>
  <c r="H315" i="2" s="1"/>
  <c r="H316" i="2" s="1"/>
  <c r="H317" i="2" s="1"/>
  <c r="H318" i="2" s="1"/>
  <c r="H319" i="2" s="1"/>
  <c r="H320" i="2" s="1"/>
  <c r="H321" i="2" s="1"/>
  <c r="H322" i="2" s="1"/>
  <c r="H323" i="2" s="1"/>
  <c r="H324" i="2" s="1"/>
  <c r="H325" i="2" s="1"/>
  <c r="H326" i="2" s="1"/>
  <c r="H327" i="2" s="1"/>
  <c r="H328" i="2" s="1"/>
  <c r="H329" i="2" s="1"/>
  <c r="H330" i="2" s="1"/>
  <c r="H331" i="2" s="1"/>
  <c r="H332" i="2" s="1"/>
  <c r="H333" i="2" s="1"/>
  <c r="H334" i="2" s="1"/>
  <c r="H335" i="2" s="1"/>
  <c r="H336" i="2" s="1"/>
  <c r="H337" i="2" s="1"/>
  <c r="H338" i="2" s="1"/>
  <c r="H339" i="2" s="1"/>
  <c r="H340" i="2" s="1"/>
  <c r="H341" i="2" s="1"/>
  <c r="H342" i="2" s="1"/>
  <c r="H343" i="2" s="1"/>
  <c r="H344" i="2" s="1"/>
  <c r="H345" i="2" s="1"/>
  <c r="H346" i="2" s="1"/>
  <c r="H347" i="2" s="1"/>
  <c r="H348" i="2" s="1"/>
  <c r="H349" i="2" s="1"/>
  <c r="H350" i="2" s="1"/>
  <c r="H351" i="2" s="1"/>
  <c r="H352" i="2" s="1"/>
  <c r="H353" i="2" s="1"/>
  <c r="H354" i="2" s="1"/>
  <c r="H355" i="2" s="1"/>
  <c r="H356" i="2" s="1"/>
  <c r="H357" i="2" s="1"/>
  <c r="H358" i="2" s="1"/>
  <c r="H359" i="2" s="1"/>
  <c r="H360" i="2" s="1"/>
  <c r="H361" i="2" s="1"/>
  <c r="H362" i="2" s="1"/>
  <c r="H363" i="2" s="1"/>
  <c r="H364" i="2" s="1"/>
  <c r="H365" i="2" s="1"/>
  <c r="H366" i="2" s="1"/>
  <c r="H367" i="2" s="1"/>
  <c r="H368" i="2" s="1"/>
  <c r="H369" i="2" s="1"/>
  <c r="H370" i="2" s="1"/>
  <c r="H371" i="2" s="1"/>
  <c r="H372" i="2" s="1"/>
  <c r="H373" i="2" s="1"/>
  <c r="H374" i="2" s="1"/>
  <c r="H375" i="2" s="1"/>
  <c r="H376" i="2" s="1"/>
  <c r="H377" i="2" s="1"/>
  <c r="H378" i="2" s="1"/>
  <c r="H379" i="2" s="1"/>
  <c r="H380" i="2" s="1"/>
  <c r="H381" i="2" s="1"/>
  <c r="H382" i="2" s="1"/>
  <c r="H383" i="2" s="1"/>
  <c r="H384" i="2" s="1"/>
  <c r="H385" i="2" s="1"/>
  <c r="H386" i="2" s="1"/>
  <c r="H387" i="2" s="1"/>
  <c r="H388" i="2" s="1"/>
  <c r="H389" i="2" s="1"/>
  <c r="H390" i="2" s="1"/>
  <c r="H391" i="2" s="1"/>
  <c r="H392" i="2" s="1"/>
  <c r="H393" i="2" s="1"/>
  <c r="H394" i="2" s="1"/>
  <c r="H395" i="2" s="1"/>
  <c r="H396" i="2" s="1"/>
  <c r="H397" i="2" s="1"/>
  <c r="H398" i="2" s="1"/>
  <c r="H399" i="2" s="1"/>
  <c r="H400" i="2" s="1"/>
  <c r="H401" i="2" s="1"/>
  <c r="H402" i="2" s="1"/>
  <c r="H403" i="2" s="1"/>
  <c r="H404" i="2" s="1"/>
  <c r="H405" i="2" s="1"/>
  <c r="H406" i="2" s="1"/>
  <c r="H407" i="2" s="1"/>
  <c r="H408" i="2" s="1"/>
  <c r="H409" i="2" s="1"/>
  <c r="H410" i="2" s="1"/>
  <c r="H411" i="2" s="1"/>
  <c r="H412" i="2" s="1"/>
  <c r="H413" i="2" s="1"/>
  <c r="H414" i="2" s="1"/>
  <c r="H415" i="2" s="1"/>
  <c r="H416" i="2" s="1"/>
  <c r="H417" i="2" s="1"/>
  <c r="H418" i="2" s="1"/>
  <c r="H419" i="2" s="1"/>
  <c r="H420" i="2" s="1"/>
  <c r="H421" i="2" s="1"/>
  <c r="H422" i="2" s="1"/>
  <c r="H423" i="2" s="1"/>
  <c r="H424" i="2" s="1"/>
  <c r="H425" i="2" s="1"/>
  <c r="H426" i="2" s="1"/>
  <c r="H427" i="2" s="1"/>
  <c r="H428" i="2" s="1"/>
  <c r="H429" i="2" s="1"/>
  <c r="H430" i="2" s="1"/>
  <c r="H431" i="2" s="1"/>
  <c r="H432" i="2" s="1"/>
  <c r="H433" i="2" s="1"/>
  <c r="H434" i="2" s="1"/>
  <c r="H435" i="2" s="1"/>
  <c r="H436" i="2" s="1"/>
  <c r="H437" i="2" s="1"/>
  <c r="H438" i="2" s="1"/>
  <c r="H439" i="2" s="1"/>
  <c r="H440" i="2" s="1"/>
  <c r="H441" i="2" s="1"/>
  <c r="H442" i="2" s="1"/>
  <c r="H443" i="2" s="1"/>
  <c r="H444" i="2" s="1"/>
  <c r="H445" i="2" s="1"/>
  <c r="H446" i="2" s="1"/>
  <c r="H447" i="2" s="1"/>
  <c r="H448" i="2" s="1"/>
  <c r="H449" i="2" s="1"/>
  <c r="H450" i="2" s="1"/>
  <c r="H451" i="2" s="1"/>
  <c r="H452" i="2" s="1"/>
  <c r="H453" i="2" s="1"/>
  <c r="H454" i="2" s="1"/>
  <c r="H455" i="2" s="1"/>
  <c r="H456" i="2" s="1"/>
  <c r="H457" i="2" s="1"/>
  <c r="H458" i="2" s="1"/>
  <c r="H459" i="2" s="1"/>
  <c r="H460" i="2" s="1"/>
  <c r="H461" i="2" s="1"/>
  <c r="H462" i="2" s="1"/>
  <c r="H463" i="2" s="1"/>
  <c r="H464" i="2" s="1"/>
  <c r="H465" i="2" s="1"/>
  <c r="H466" i="2" s="1"/>
  <c r="H467" i="2" s="1"/>
  <c r="H468" i="2" s="1"/>
  <c r="H469" i="2" s="1"/>
  <c r="H470" i="2" s="1"/>
  <c r="H471" i="2" s="1"/>
  <c r="H472" i="2" s="1"/>
  <c r="H473" i="2" s="1"/>
  <c r="H474" i="2" s="1"/>
  <c r="H475" i="2" s="1"/>
  <c r="H476" i="2" s="1"/>
  <c r="H477" i="2" s="1"/>
  <c r="H478" i="2" s="1"/>
  <c r="H479" i="2" s="1"/>
  <c r="H480" i="2" s="1"/>
  <c r="H481" i="2" s="1"/>
  <c r="H482" i="2" s="1"/>
  <c r="H483" i="2" s="1"/>
  <c r="H484" i="2" s="1"/>
  <c r="H485" i="2" s="1"/>
  <c r="H486" i="2" s="1"/>
  <c r="H487" i="2" s="1"/>
  <c r="H488" i="2" s="1"/>
  <c r="H489" i="2" s="1"/>
  <c r="H490" i="2" s="1"/>
  <c r="H491" i="2" s="1"/>
  <c r="H492" i="2" s="1"/>
  <c r="H493" i="2" s="1"/>
  <c r="H494" i="2" s="1"/>
  <c r="H495" i="2" s="1"/>
  <c r="H496" i="2" s="1"/>
  <c r="H497" i="2" s="1"/>
  <c r="H498" i="2" s="1"/>
  <c r="H499" i="2" s="1"/>
  <c r="H500" i="2" s="1"/>
  <c r="H501" i="2" s="1"/>
  <c r="H502" i="2" s="1"/>
  <c r="H503" i="2" s="1"/>
  <c r="H504" i="2" s="1"/>
  <c r="H505" i="2" s="1"/>
  <c r="H506" i="2" s="1"/>
  <c r="H507" i="2" s="1"/>
  <c r="H508" i="2" s="1"/>
  <c r="H509" i="2" s="1"/>
  <c r="H510" i="2" s="1"/>
  <c r="H511" i="2" s="1"/>
  <c r="H512" i="2" s="1"/>
  <c r="H513" i="2" s="1"/>
  <c r="H514" i="2" s="1"/>
  <c r="H515" i="2" s="1"/>
  <c r="H516" i="2" s="1"/>
  <c r="H517" i="2" s="1"/>
  <c r="H518" i="2" s="1"/>
  <c r="H519" i="2" s="1"/>
  <c r="H520" i="2" s="1"/>
  <c r="H521" i="2" s="1"/>
  <c r="H522" i="2" s="1"/>
  <c r="H523" i="2" s="1"/>
  <c r="H524" i="2" s="1"/>
  <c r="H525" i="2" s="1"/>
  <c r="H526" i="2" s="1"/>
  <c r="H527" i="2" s="1"/>
  <c r="H528" i="2" s="1"/>
  <c r="H529" i="2" s="1"/>
  <c r="H530" i="2" s="1"/>
  <c r="H531" i="2" s="1"/>
  <c r="H532" i="2" s="1"/>
  <c r="H533" i="2" s="1"/>
  <c r="H534" i="2" s="1"/>
  <c r="H535" i="2" s="1"/>
  <c r="H536" i="2" s="1"/>
  <c r="H537" i="2" s="1"/>
  <c r="H538" i="2" s="1"/>
  <c r="H539" i="2" s="1"/>
  <c r="H540" i="2" s="1"/>
  <c r="H541" i="2" s="1"/>
  <c r="H542" i="2" s="1"/>
  <c r="H543" i="2" s="1"/>
  <c r="H544" i="2" s="1"/>
  <c r="H545" i="2" s="1"/>
  <c r="H546" i="2" s="1"/>
  <c r="H547" i="2" s="1"/>
  <c r="H548" i="2" s="1"/>
  <c r="H549" i="2" s="1"/>
  <c r="H550" i="2" s="1"/>
  <c r="H551" i="2" s="1"/>
  <c r="H552" i="2" s="1"/>
  <c r="H553" i="2" s="1"/>
  <c r="H554" i="2" s="1"/>
  <c r="H555" i="2" s="1"/>
  <c r="H556" i="2" s="1"/>
  <c r="H557" i="2" s="1"/>
  <c r="H558" i="2" s="1"/>
  <c r="H559" i="2" s="1"/>
  <c r="H560" i="2" s="1"/>
  <c r="H561" i="2" s="1"/>
  <c r="H562" i="2" s="1"/>
  <c r="H563" i="2" s="1"/>
  <c r="H564" i="2" s="1"/>
  <c r="H565" i="2" s="1"/>
  <c r="H566" i="2" s="1"/>
  <c r="H567" i="2" s="1"/>
  <c r="H568" i="2" s="1"/>
  <c r="H569" i="2" s="1"/>
  <c r="H570" i="2" s="1"/>
  <c r="H571" i="2" s="1"/>
  <c r="H572" i="2" s="1"/>
  <c r="H573" i="2" s="1"/>
  <c r="H574" i="2" s="1"/>
  <c r="H575" i="2" s="1"/>
  <c r="H576" i="2" s="1"/>
  <c r="H577" i="2" s="1"/>
  <c r="H578" i="2" s="1"/>
  <c r="H579" i="2" s="1"/>
  <c r="H580" i="2" s="1"/>
  <c r="H581" i="2" s="1"/>
  <c r="H582" i="2" s="1"/>
  <c r="H583" i="2" s="1"/>
  <c r="H584" i="2" s="1"/>
  <c r="H585" i="2" s="1"/>
  <c r="H586" i="2" s="1"/>
  <c r="H587" i="2" s="1"/>
  <c r="H588" i="2" s="1"/>
  <c r="H589" i="2" s="1"/>
  <c r="H590" i="2" s="1"/>
  <c r="H591" i="2" s="1"/>
  <c r="H592" i="2" s="1"/>
  <c r="H593" i="2" s="1"/>
  <c r="H594" i="2" s="1"/>
  <c r="H595" i="2" s="1"/>
  <c r="H596" i="2" s="1"/>
  <c r="H597" i="2" s="1"/>
  <c r="H598" i="2" s="1"/>
  <c r="H599" i="2" s="1"/>
  <c r="H600" i="2" s="1"/>
  <c r="H601" i="2" s="1"/>
  <c r="H602" i="2" s="1"/>
  <c r="H603" i="2" s="1"/>
  <c r="H604" i="2" s="1"/>
  <c r="H605" i="2" s="1"/>
  <c r="H606" i="2" s="1"/>
  <c r="H607" i="2" s="1"/>
  <c r="H608" i="2" s="1"/>
  <c r="H609" i="2" s="1"/>
  <c r="H610" i="2" s="1"/>
  <c r="H611" i="2" s="1"/>
  <c r="H612" i="2" s="1"/>
  <c r="H613" i="2" s="1"/>
  <c r="H614" i="2" s="1"/>
  <c r="H615" i="2" s="1"/>
  <c r="H616" i="2" s="1"/>
  <c r="H617" i="2" s="1"/>
  <c r="H618" i="2" s="1"/>
  <c r="H619" i="2" s="1"/>
  <c r="H620" i="2" s="1"/>
  <c r="H621" i="2" s="1"/>
  <c r="H622" i="2" s="1"/>
  <c r="H623" i="2" s="1"/>
  <c r="H624" i="2" s="1"/>
  <c r="H625" i="2" s="1"/>
  <c r="H626" i="2" s="1"/>
  <c r="H627" i="2" s="1"/>
  <c r="H628" i="2" s="1"/>
  <c r="H629" i="2" s="1"/>
  <c r="H630" i="2" s="1"/>
  <c r="H631" i="2" s="1"/>
  <c r="H632" i="2" s="1"/>
  <c r="H633" i="2" s="1"/>
  <c r="H634" i="2" s="1"/>
  <c r="H635" i="2" s="1"/>
  <c r="H636" i="2" s="1"/>
  <c r="H637" i="2" s="1"/>
  <c r="H638" i="2" s="1"/>
  <c r="H639" i="2" s="1"/>
  <c r="H640" i="2" s="1"/>
  <c r="H641" i="2" s="1"/>
  <c r="H642" i="2" s="1"/>
  <c r="H643" i="2" s="1"/>
  <c r="H644" i="2" s="1"/>
  <c r="H645" i="2" s="1"/>
  <c r="H646" i="2" s="1"/>
  <c r="H647" i="2" s="1"/>
  <c r="H648" i="2" s="1"/>
  <c r="H649" i="2" s="1"/>
  <c r="H650" i="2" s="1"/>
  <c r="H651" i="2" s="1"/>
  <c r="H652" i="2" s="1"/>
  <c r="H653" i="2" s="1"/>
  <c r="H654" i="2" s="1"/>
  <c r="H655" i="2" s="1"/>
  <c r="H656" i="2" s="1"/>
  <c r="H657" i="2" s="1"/>
  <c r="H658" i="2" s="1"/>
  <c r="H659" i="2" s="1"/>
  <c r="H660" i="2" s="1"/>
  <c r="H661" i="2" s="1"/>
  <c r="H662" i="2" s="1"/>
  <c r="H663" i="2" s="1"/>
  <c r="H664" i="2" s="1"/>
  <c r="H665" i="2" s="1"/>
  <c r="H666" i="2" s="1"/>
  <c r="H667" i="2" s="1"/>
  <c r="H668" i="2" s="1"/>
  <c r="H669" i="2" s="1"/>
  <c r="H670" i="2" s="1"/>
  <c r="H671" i="2" s="1"/>
  <c r="H672" i="2" s="1"/>
  <c r="H673" i="2" s="1"/>
  <c r="H674" i="2" s="1"/>
  <c r="H675" i="2" s="1"/>
  <c r="H676" i="2" s="1"/>
  <c r="H677" i="2" s="1"/>
  <c r="H678" i="2" s="1"/>
  <c r="H679" i="2" s="1"/>
  <c r="H680" i="2" s="1"/>
  <c r="H681" i="2" s="1"/>
  <c r="H682" i="2" s="1"/>
  <c r="H683" i="2" s="1"/>
  <c r="H684" i="2" s="1"/>
  <c r="H685" i="2" s="1"/>
  <c r="H686" i="2" s="1"/>
  <c r="H687" i="2" s="1"/>
  <c r="H688" i="2" s="1"/>
  <c r="H689" i="2" s="1"/>
  <c r="H690" i="2" s="1"/>
  <c r="H691" i="2" s="1"/>
  <c r="H692" i="2" s="1"/>
  <c r="H693" i="2" s="1"/>
  <c r="H694" i="2" s="1"/>
  <c r="H695" i="2" s="1"/>
  <c r="H696" i="2" s="1"/>
  <c r="H697" i="2" s="1"/>
  <c r="H698" i="2" s="1"/>
  <c r="H699" i="2" s="1"/>
  <c r="H700" i="2" s="1"/>
  <c r="H701" i="2" s="1"/>
  <c r="H702" i="2" s="1"/>
  <c r="H703" i="2" s="1"/>
  <c r="H704" i="2" s="1"/>
  <c r="H705" i="2" s="1"/>
  <c r="H706" i="2" s="1"/>
  <c r="H707" i="2" s="1"/>
  <c r="H708" i="2" s="1"/>
  <c r="H709" i="2" s="1"/>
  <c r="H710" i="2" s="1"/>
  <c r="H711" i="2" s="1"/>
  <c r="H712" i="2" s="1"/>
  <c r="H713" i="2" s="1"/>
  <c r="H714" i="2" s="1"/>
  <c r="H715" i="2" s="1"/>
  <c r="H716" i="2" s="1"/>
  <c r="H717" i="2" s="1"/>
  <c r="H718" i="2" s="1"/>
  <c r="H719" i="2" s="1"/>
  <c r="H720" i="2" s="1"/>
  <c r="H721" i="2" s="1"/>
  <c r="H722" i="2" s="1"/>
  <c r="H723" i="2" s="1"/>
  <c r="H724" i="2" s="1"/>
  <c r="H725" i="2" s="1"/>
  <c r="H726" i="2" s="1"/>
  <c r="H727" i="2" s="1"/>
  <c r="H728" i="2" s="1"/>
  <c r="H729" i="2" s="1"/>
  <c r="H730" i="2" s="1"/>
  <c r="H731" i="2" s="1"/>
  <c r="H732" i="2" s="1"/>
  <c r="H733" i="2" s="1"/>
  <c r="H734" i="2" s="1"/>
  <c r="H735" i="2" s="1"/>
  <c r="H736" i="2" s="1"/>
  <c r="H737" i="2" s="1"/>
  <c r="H738" i="2" s="1"/>
  <c r="H739" i="2" s="1"/>
  <c r="H740" i="2" s="1"/>
  <c r="H741" i="2" s="1"/>
  <c r="H742" i="2" s="1"/>
  <c r="H743" i="2" s="1"/>
  <c r="H744" i="2" s="1"/>
  <c r="H745" i="2" s="1"/>
  <c r="H746" i="2" s="1"/>
  <c r="H747" i="2" s="1"/>
  <c r="H748" i="2" s="1"/>
  <c r="H749" i="2" s="1"/>
  <c r="H750" i="2" s="1"/>
  <c r="H751" i="2" s="1"/>
  <c r="H752" i="2" s="1"/>
  <c r="H753" i="2" s="1"/>
  <c r="H754" i="2" s="1"/>
  <c r="H755" i="2" s="1"/>
  <c r="H756" i="2" s="1"/>
  <c r="H757" i="2" s="1"/>
  <c r="H758" i="2" s="1"/>
  <c r="H759" i="2" s="1"/>
  <c r="H760" i="2" s="1"/>
  <c r="H761" i="2" s="1"/>
  <c r="H762" i="2" s="1"/>
  <c r="H763" i="2" s="1"/>
  <c r="H764" i="2" s="1"/>
  <c r="H765" i="2" s="1"/>
  <c r="H766" i="2" s="1"/>
  <c r="H767" i="2" s="1"/>
  <c r="H768" i="2" s="1"/>
  <c r="H769" i="2" s="1"/>
  <c r="H770" i="2" s="1"/>
  <c r="H771" i="2" s="1"/>
  <c r="H772" i="2" s="1"/>
  <c r="H773" i="2" s="1"/>
  <c r="H774" i="2" s="1"/>
  <c r="H775" i="2" s="1"/>
  <c r="H776" i="2" s="1"/>
  <c r="H777" i="2" s="1"/>
  <c r="H778" i="2" s="1"/>
  <c r="H779" i="2" s="1"/>
  <c r="H780" i="2" s="1"/>
  <c r="H781" i="2" s="1"/>
  <c r="H782" i="2" s="1"/>
  <c r="H783" i="2" s="1"/>
  <c r="H784" i="2" s="1"/>
  <c r="H785" i="2" s="1"/>
  <c r="H786" i="2" s="1"/>
  <c r="H787" i="2" s="1"/>
  <c r="H788" i="2" s="1"/>
  <c r="H789" i="2" s="1"/>
  <c r="H790" i="2" s="1"/>
  <c r="H791" i="2" s="1"/>
  <c r="H792" i="2" s="1"/>
  <c r="H793" i="2" s="1"/>
  <c r="H794" i="2" s="1"/>
  <c r="H795" i="2" s="1"/>
  <c r="H796" i="2" s="1"/>
  <c r="H797" i="2" s="1"/>
  <c r="H798" i="2" s="1"/>
  <c r="H799" i="2" s="1"/>
  <c r="H800" i="2" s="1"/>
  <c r="H801" i="2" s="1"/>
  <c r="H802" i="2" s="1"/>
  <c r="H803" i="2" s="1"/>
  <c r="H804" i="2" s="1"/>
  <c r="H805" i="2" s="1"/>
  <c r="H806" i="2" s="1"/>
  <c r="H807" i="2" s="1"/>
  <c r="H808" i="2" s="1"/>
  <c r="H809" i="2" s="1"/>
  <c r="H810" i="2" s="1"/>
  <c r="H811" i="2" s="1"/>
  <c r="H812" i="2" s="1"/>
  <c r="H813" i="2" s="1"/>
  <c r="H814" i="2" s="1"/>
  <c r="H815" i="2" s="1"/>
  <c r="H816" i="2" s="1"/>
  <c r="H817" i="2" s="1"/>
  <c r="H818" i="2" s="1"/>
  <c r="H819" i="2" s="1"/>
  <c r="H820" i="2" s="1"/>
  <c r="H821" i="2" s="1"/>
  <c r="H822" i="2" s="1"/>
  <c r="H823" i="2" s="1"/>
  <c r="H824" i="2" s="1"/>
  <c r="H825" i="2" s="1"/>
  <c r="H826" i="2" s="1"/>
  <c r="H827" i="2" s="1"/>
  <c r="H828" i="2" s="1"/>
  <c r="H829" i="2" s="1"/>
  <c r="H830" i="2" s="1"/>
  <c r="H831" i="2" s="1"/>
  <c r="H832" i="2" s="1"/>
  <c r="H833" i="2" s="1"/>
  <c r="H834" i="2" s="1"/>
  <c r="H835" i="2" s="1"/>
  <c r="H836" i="2" s="1"/>
  <c r="H837" i="2" s="1"/>
  <c r="H838" i="2" s="1"/>
  <c r="H839" i="2" s="1"/>
  <c r="H840" i="2" s="1"/>
  <c r="H841" i="2" s="1"/>
  <c r="H842" i="2" s="1"/>
  <c r="H843" i="2" s="1"/>
  <c r="H844" i="2" s="1"/>
  <c r="H845" i="2" s="1"/>
  <c r="H846" i="2" s="1"/>
  <c r="H847" i="2" s="1"/>
  <c r="H848" i="2" s="1"/>
  <c r="H849" i="2" s="1"/>
  <c r="H850" i="2" s="1"/>
  <c r="H851" i="2" s="1"/>
  <c r="H852" i="2" s="1"/>
  <c r="H853" i="2" s="1"/>
  <c r="H854" i="2" s="1"/>
  <c r="H855" i="2" s="1"/>
  <c r="H856" i="2" s="1"/>
  <c r="H857" i="2" s="1"/>
  <c r="H858" i="2" s="1"/>
  <c r="H859" i="2" s="1"/>
  <c r="H860" i="2" s="1"/>
  <c r="H861" i="2" s="1"/>
  <c r="H862" i="2" s="1"/>
  <c r="H863" i="2" s="1"/>
  <c r="H864" i="2" s="1"/>
  <c r="H865" i="2" s="1"/>
  <c r="H866" i="2" s="1"/>
  <c r="H867" i="2" s="1"/>
  <c r="H868" i="2" s="1"/>
  <c r="H869" i="2" s="1"/>
  <c r="H870" i="2" s="1"/>
  <c r="H871" i="2" s="1"/>
  <c r="H872" i="2" s="1"/>
  <c r="H873" i="2" s="1"/>
  <c r="H874" i="2" s="1"/>
  <c r="H875" i="2" s="1"/>
  <c r="H876" i="2" s="1"/>
  <c r="H877" i="2" s="1"/>
  <c r="H878" i="2" s="1"/>
  <c r="H879" i="2" s="1"/>
  <c r="H880" i="2" s="1"/>
  <c r="H881" i="2" s="1"/>
  <c r="H882" i="2" s="1"/>
  <c r="H883" i="2" s="1"/>
  <c r="H884" i="2" s="1"/>
  <c r="H885" i="2" s="1"/>
  <c r="H886" i="2" s="1"/>
  <c r="H887" i="2" s="1"/>
  <c r="H888" i="2" s="1"/>
  <c r="H889" i="2" s="1"/>
  <c r="H890" i="2" s="1"/>
  <c r="H891" i="2" s="1"/>
  <c r="H892" i="2" s="1"/>
  <c r="H893" i="2" s="1"/>
  <c r="H894" i="2" s="1"/>
  <c r="H895" i="2" s="1"/>
  <c r="H896" i="2" s="1"/>
  <c r="H897" i="2" s="1"/>
  <c r="H898" i="2" s="1"/>
  <c r="H899" i="2" s="1"/>
  <c r="H900" i="2" s="1"/>
  <c r="H901" i="2" s="1"/>
  <c r="H902" i="2" s="1"/>
  <c r="H903" i="2" s="1"/>
  <c r="H904" i="2" s="1"/>
  <c r="H905" i="2" s="1"/>
  <c r="H906" i="2" s="1"/>
  <c r="H907" i="2" s="1"/>
  <c r="H908" i="2" s="1"/>
  <c r="H909" i="2" s="1"/>
  <c r="H910" i="2" s="1"/>
  <c r="H911" i="2" s="1"/>
  <c r="H912" i="2" s="1"/>
  <c r="H913" i="2" s="1"/>
  <c r="H914" i="2" s="1"/>
  <c r="H915" i="2" s="1"/>
  <c r="H916" i="2" s="1"/>
  <c r="H917" i="2" s="1"/>
  <c r="H918" i="2" s="1"/>
  <c r="H919" i="2" s="1"/>
  <c r="H920" i="2" s="1"/>
  <c r="H921" i="2" s="1"/>
  <c r="H922" i="2" s="1"/>
  <c r="H923" i="2" s="1"/>
  <c r="H924" i="2" s="1"/>
  <c r="H925" i="2" s="1"/>
  <c r="H926" i="2" s="1"/>
  <c r="H927" i="2" s="1"/>
  <c r="H928" i="2" s="1"/>
  <c r="H929" i="2" s="1"/>
  <c r="H930" i="2" s="1"/>
  <c r="H931" i="2" s="1"/>
  <c r="H932" i="2" s="1"/>
  <c r="H933" i="2" s="1"/>
  <c r="H934" i="2" s="1"/>
  <c r="H935" i="2" s="1"/>
  <c r="H936" i="2" s="1"/>
  <c r="H937" i="2" s="1"/>
  <c r="H938" i="2" s="1"/>
  <c r="H939" i="2" s="1"/>
  <c r="H940" i="2" s="1"/>
  <c r="H941" i="2" s="1"/>
  <c r="H942" i="2" s="1"/>
  <c r="H943" i="2" s="1"/>
  <c r="H944" i="2" s="1"/>
  <c r="H945" i="2" s="1"/>
  <c r="H946" i="2" s="1"/>
  <c r="H947" i="2" s="1"/>
  <c r="H948" i="2" s="1"/>
  <c r="H949" i="2" s="1"/>
  <c r="H950" i="2" s="1"/>
  <c r="H951" i="2" s="1"/>
  <c r="H952" i="2" s="1"/>
  <c r="H953" i="2" s="1"/>
  <c r="H954" i="2" s="1"/>
  <c r="H955" i="2" s="1"/>
  <c r="H956" i="2" s="1"/>
  <c r="H957" i="2" s="1"/>
  <c r="H958" i="2" s="1"/>
  <c r="H959" i="2" s="1"/>
  <c r="H960" i="2" s="1"/>
  <c r="H961" i="2" s="1"/>
  <c r="H962" i="2" s="1"/>
  <c r="H963" i="2" s="1"/>
  <c r="H964" i="2" s="1"/>
  <c r="H965" i="2" s="1"/>
  <c r="H966" i="2" s="1"/>
  <c r="H967" i="2" s="1"/>
  <c r="H968" i="2" s="1"/>
  <c r="H969" i="2" s="1"/>
  <c r="H970" i="2" s="1"/>
  <c r="H971" i="2" s="1"/>
  <c r="H972" i="2" s="1"/>
  <c r="H973" i="2" s="1"/>
  <c r="H974" i="2" s="1"/>
  <c r="H975" i="2" s="1"/>
  <c r="H976" i="2" s="1"/>
  <c r="H977" i="2" s="1"/>
  <c r="H978" i="2" s="1"/>
  <c r="H979" i="2" s="1"/>
  <c r="H980" i="2" s="1"/>
  <c r="H981" i="2" s="1"/>
  <c r="H982" i="2" s="1"/>
  <c r="H983" i="2" s="1"/>
  <c r="H984" i="2" s="1"/>
  <c r="H985" i="2" s="1"/>
  <c r="H986" i="2" s="1"/>
  <c r="H987" i="2" s="1"/>
  <c r="H988" i="2" s="1"/>
  <c r="H989" i="2" s="1"/>
  <c r="H990" i="2" s="1"/>
  <c r="H991" i="2" s="1"/>
  <c r="H992" i="2" s="1"/>
  <c r="H993" i="2" s="1"/>
  <c r="H994" i="2" s="1"/>
  <c r="H995" i="2" s="1"/>
  <c r="H996" i="2" s="1"/>
  <c r="H997" i="2" s="1"/>
  <c r="H998" i="2" s="1"/>
  <c r="H999" i="2" s="1"/>
  <c r="H1000" i="2" s="1"/>
  <c r="H1001" i="2" s="1"/>
  <c r="H1002" i="2" s="1"/>
  <c r="H1003" i="2" s="1"/>
  <c r="H1004" i="2" s="1"/>
  <c r="H1005" i="2" s="1"/>
  <c r="H1006" i="2" s="1"/>
  <c r="H1007" i="2" s="1"/>
  <c r="H1008" i="2" s="1"/>
  <c r="H1009" i="2" s="1"/>
  <c r="H1010" i="2" s="1"/>
  <c r="H1011" i="2" s="1"/>
  <c r="H1012" i="2" s="1"/>
  <c r="H1013" i="2" s="1"/>
  <c r="H1014" i="2" s="1"/>
  <c r="H1015" i="2" s="1"/>
  <c r="H1016" i="2" s="1"/>
  <c r="H1017" i="2" s="1"/>
  <c r="H1018" i="2" s="1"/>
  <c r="H1019" i="2" s="1"/>
  <c r="H1020" i="2" s="1"/>
  <c r="H1021" i="2" s="1"/>
  <c r="H1022" i="2" s="1"/>
  <c r="H1023" i="2" s="1"/>
  <c r="H1024" i="2" s="1"/>
  <c r="H1025" i="2" s="1"/>
  <c r="H1026" i="2" s="1"/>
  <c r="H1027" i="2" s="1"/>
  <c r="H1028" i="2" s="1"/>
  <c r="H1029" i="2" s="1"/>
  <c r="H1030" i="2" s="1"/>
  <c r="H1031" i="2" s="1"/>
  <c r="H1032" i="2" s="1"/>
  <c r="H1033" i="2" s="1"/>
  <c r="H1034" i="2" s="1"/>
  <c r="H1035" i="2" s="1"/>
  <c r="H1036" i="2" s="1"/>
  <c r="H1037" i="2" s="1"/>
  <c r="H1038" i="2" s="1"/>
  <c r="H1039" i="2" s="1"/>
  <c r="H1040" i="2" s="1"/>
  <c r="H1041" i="2" s="1"/>
  <c r="H1042" i="2" s="1"/>
  <c r="H1043" i="2" s="1"/>
  <c r="H1044" i="2" s="1"/>
  <c r="H1045" i="2" s="1"/>
  <c r="H1046" i="2" s="1"/>
  <c r="H1047" i="2" s="1"/>
  <c r="H1048" i="2" s="1"/>
  <c r="H1049" i="2" s="1"/>
  <c r="H1050" i="2" s="1"/>
  <c r="H1051" i="2" s="1"/>
  <c r="H1052" i="2" s="1"/>
  <c r="H1053" i="2" s="1"/>
  <c r="H1054" i="2" s="1"/>
  <c r="H1055" i="2" s="1"/>
  <c r="H1056" i="2" s="1"/>
  <c r="H1057" i="2" s="1"/>
  <c r="H1058" i="2" s="1"/>
  <c r="H1059" i="2" s="1"/>
  <c r="H1060" i="2" s="1"/>
  <c r="H1061" i="2" s="1"/>
  <c r="H1062" i="2" s="1"/>
  <c r="H1063" i="2" s="1"/>
  <c r="H1064" i="2" s="1"/>
  <c r="H1065" i="2" s="1"/>
  <c r="H1066" i="2" s="1"/>
  <c r="H1067" i="2" s="1"/>
  <c r="H1068" i="2" s="1"/>
  <c r="H1069" i="2" s="1"/>
  <c r="H1070" i="2" s="1"/>
  <c r="H1071" i="2" s="1"/>
  <c r="H1072" i="2" s="1"/>
  <c r="H1073" i="2" s="1"/>
  <c r="H1074" i="2" s="1"/>
  <c r="H1075" i="2" s="1"/>
  <c r="H1076" i="2" s="1"/>
  <c r="H1077" i="2" s="1"/>
  <c r="H1078" i="2" s="1"/>
  <c r="H1079" i="2" s="1"/>
  <c r="H1080" i="2" s="1"/>
  <c r="H1081" i="2" s="1"/>
  <c r="H1082" i="2" s="1"/>
  <c r="H1083" i="2" s="1"/>
  <c r="H1084" i="2" s="1"/>
  <c r="H1085" i="2" s="1"/>
  <c r="H1086" i="2" s="1"/>
  <c r="H1087" i="2" s="1"/>
  <c r="H1088" i="2" s="1"/>
  <c r="H1089" i="2" s="1"/>
  <c r="H1090" i="2" s="1"/>
  <c r="H1091" i="2" s="1"/>
  <c r="H1092" i="2" s="1"/>
  <c r="H1093" i="2" s="1"/>
  <c r="H1094" i="2" s="1"/>
  <c r="H1095" i="2" s="1"/>
  <c r="H1096" i="2" s="1"/>
  <c r="H1097" i="2" s="1"/>
  <c r="H1098" i="2" s="1"/>
  <c r="H1099" i="2" s="1"/>
  <c r="H1100" i="2" s="1"/>
  <c r="H1101" i="2" s="1"/>
  <c r="H1102" i="2" s="1"/>
  <c r="H1103" i="2" s="1"/>
  <c r="H1104" i="2" s="1"/>
  <c r="H1105" i="2" s="1"/>
  <c r="H1106" i="2" s="1"/>
  <c r="H1107" i="2" s="1"/>
  <c r="H1108" i="2" s="1"/>
  <c r="H1109" i="2" s="1"/>
  <c r="H1110" i="2" s="1"/>
  <c r="H1111" i="2" s="1"/>
  <c r="H1112" i="2" s="1"/>
  <c r="H1113" i="2" s="1"/>
  <c r="H1114" i="2" s="1"/>
  <c r="H1115" i="2" s="1"/>
  <c r="H1116" i="2" s="1"/>
  <c r="H1117" i="2" s="1"/>
  <c r="H1118" i="2" s="1"/>
  <c r="H1119" i="2" s="1"/>
  <c r="H1120" i="2" s="1"/>
  <c r="H1121" i="2" s="1"/>
  <c r="H1122" i="2" s="1"/>
  <c r="H1123" i="2" s="1"/>
  <c r="H1124" i="2" s="1"/>
  <c r="H1125" i="2" s="1"/>
  <c r="H1126" i="2" s="1"/>
  <c r="H1127" i="2" s="1"/>
  <c r="H1128" i="2" s="1"/>
  <c r="H1129" i="2" s="1"/>
  <c r="H1130" i="2" s="1"/>
  <c r="H1131" i="2" s="1"/>
  <c r="H1132" i="2" s="1"/>
  <c r="H1133" i="2" s="1"/>
  <c r="H1134" i="2" s="1"/>
  <c r="H1135" i="2" s="1"/>
  <c r="H1136" i="2" s="1"/>
  <c r="H1137" i="2" s="1"/>
  <c r="H1138" i="2" s="1"/>
  <c r="H1139" i="2" s="1"/>
  <c r="H1140" i="2" s="1"/>
  <c r="H1141" i="2" s="1"/>
  <c r="H1142" i="2" s="1"/>
  <c r="H1143" i="2" s="1"/>
  <c r="H1144" i="2" s="1"/>
  <c r="H1145" i="2" s="1"/>
  <c r="H1146" i="2" s="1"/>
  <c r="H1147" i="2" s="1"/>
  <c r="H1148" i="2" s="1"/>
  <c r="H1149" i="2" s="1"/>
  <c r="H1150" i="2" s="1"/>
  <c r="H1151" i="2" s="1"/>
  <c r="H1152" i="2" s="1"/>
  <c r="H1153" i="2" s="1"/>
  <c r="H1154" i="2" s="1"/>
  <c r="H1155" i="2" s="1"/>
  <c r="H1156" i="2" s="1"/>
  <c r="H1157" i="2" s="1"/>
  <c r="H1158" i="2" s="1"/>
  <c r="H1159" i="2" s="1"/>
  <c r="H1160" i="2" s="1"/>
  <c r="H1161" i="2" s="1"/>
  <c r="H1162" i="2" s="1"/>
  <c r="H1163" i="2" s="1"/>
  <c r="H1164" i="2" s="1"/>
  <c r="H1165" i="2" s="1"/>
  <c r="H1166" i="2" s="1"/>
  <c r="H1167" i="2" s="1"/>
  <c r="H1168" i="2" s="1"/>
  <c r="H1169" i="2" s="1"/>
  <c r="H1170" i="2" s="1"/>
  <c r="H1171" i="2" s="1"/>
  <c r="H1172" i="2" s="1"/>
  <c r="H1173" i="2" s="1"/>
  <c r="H1174" i="2" s="1"/>
  <c r="H1175" i="2" s="1"/>
  <c r="H1176" i="2" s="1"/>
  <c r="H1177" i="2" s="1"/>
  <c r="H1178" i="2" s="1"/>
  <c r="H1179" i="2" s="1"/>
  <c r="H1180" i="2" s="1"/>
  <c r="H1181" i="2" s="1"/>
  <c r="H1182" i="2" s="1"/>
  <c r="H1183" i="2" s="1"/>
  <c r="H1184" i="2" s="1"/>
  <c r="H1185" i="2" s="1"/>
  <c r="H1186" i="2" s="1"/>
  <c r="H1187" i="2" s="1"/>
  <c r="H1188" i="2" s="1"/>
  <c r="H1189" i="2" s="1"/>
  <c r="H1190" i="2" s="1"/>
  <c r="H1191" i="2" s="1"/>
  <c r="H1192" i="2" s="1"/>
  <c r="H1193" i="2" s="1"/>
  <c r="H1194" i="2" s="1"/>
  <c r="H1195" i="2" s="1"/>
  <c r="H1196" i="2" s="1"/>
  <c r="H1197" i="2" s="1"/>
  <c r="H1198" i="2" s="1"/>
  <c r="H1199" i="2" s="1"/>
  <c r="H1200" i="2" s="1"/>
  <c r="H1201" i="2" s="1"/>
  <c r="H1202" i="2" s="1"/>
  <c r="H1203" i="2" s="1"/>
  <c r="H1204" i="2" s="1"/>
  <c r="H1205" i="2" s="1"/>
  <c r="H1206" i="2" s="1"/>
  <c r="H1207" i="2" s="1"/>
  <c r="H1208" i="2" s="1"/>
  <c r="H1209" i="2" s="1"/>
  <c r="H1210" i="2" s="1"/>
  <c r="H1211" i="2" s="1"/>
  <c r="H1212" i="2" s="1"/>
  <c r="H1213" i="2" s="1"/>
  <c r="H1214" i="2" s="1"/>
  <c r="H1215" i="2" s="1"/>
  <c r="H1216" i="2" s="1"/>
  <c r="H1217" i="2" s="1"/>
  <c r="H1218" i="2" s="1"/>
  <c r="H1219" i="2" s="1"/>
  <c r="H1220" i="2" s="1"/>
  <c r="H1221" i="2" s="1"/>
  <c r="H1222" i="2" s="1"/>
  <c r="H1223" i="2" s="1"/>
  <c r="H1224" i="2" s="1"/>
  <c r="H1225" i="2" s="1"/>
  <c r="H1226" i="2" s="1"/>
  <c r="H1227" i="2" s="1"/>
  <c r="H1228" i="2" s="1"/>
  <c r="H1229" i="2" s="1"/>
  <c r="H1230" i="2" s="1"/>
  <c r="H1231" i="2" s="1"/>
  <c r="H1232" i="2" s="1"/>
  <c r="H1233" i="2" s="1"/>
  <c r="H1234" i="2" s="1"/>
  <c r="H1235" i="2" s="1"/>
  <c r="H1236" i="2" s="1"/>
  <c r="H1237" i="2" s="1"/>
  <c r="H1238" i="2" s="1"/>
  <c r="H1239" i="2" s="1"/>
  <c r="H1240" i="2" s="1"/>
  <c r="H1241" i="2" s="1"/>
  <c r="H1242" i="2" s="1"/>
  <c r="H1243" i="2" s="1"/>
  <c r="H1244" i="2" s="1"/>
  <c r="H1245" i="2" s="1"/>
  <c r="H1246" i="2" s="1"/>
  <c r="H1247" i="2" s="1"/>
  <c r="H1248" i="2" s="1"/>
  <c r="H1249" i="2" s="1"/>
  <c r="H1250" i="2" s="1"/>
  <c r="H1251" i="2" s="1"/>
  <c r="H1252" i="2" s="1"/>
  <c r="H1253" i="2" s="1"/>
  <c r="H1254" i="2" s="1"/>
  <c r="H1255" i="2" s="1"/>
  <c r="H1256" i="2" s="1"/>
  <c r="H1257" i="2" s="1"/>
  <c r="H1258" i="2" s="1"/>
  <c r="H1259" i="2" s="1"/>
  <c r="H1260" i="2" s="1"/>
  <c r="H1261" i="2" s="1"/>
  <c r="H1262" i="2" s="1"/>
  <c r="H1263" i="2" s="1"/>
  <c r="H1264" i="2" s="1"/>
  <c r="H1265" i="2" s="1"/>
  <c r="H1266" i="2" s="1"/>
  <c r="H1267" i="2" s="1"/>
  <c r="H1268" i="2" s="1"/>
  <c r="H1269" i="2" s="1"/>
  <c r="H1270" i="2" s="1"/>
  <c r="H1271" i="2" s="1"/>
  <c r="H1272" i="2" s="1"/>
  <c r="H1273" i="2" s="1"/>
  <c r="H1274" i="2" s="1"/>
  <c r="H1275" i="2" s="1"/>
  <c r="H1276" i="2" s="1"/>
  <c r="H1277" i="2" s="1"/>
  <c r="H1278" i="2" s="1"/>
  <c r="H1279" i="2" s="1"/>
  <c r="H1280" i="2" s="1"/>
  <c r="H1281" i="2" s="1"/>
  <c r="H1282" i="2" s="1"/>
  <c r="H1283" i="2" s="1"/>
  <c r="H1284" i="2" s="1"/>
  <c r="H1285" i="2" s="1"/>
  <c r="H1286" i="2" s="1"/>
  <c r="H1287" i="2" s="1"/>
  <c r="H1288" i="2" s="1"/>
  <c r="H1289" i="2" s="1"/>
  <c r="H1290" i="2" s="1"/>
  <c r="H1291" i="2" s="1"/>
  <c r="H1292" i="2" s="1"/>
  <c r="H1293" i="2" s="1"/>
  <c r="H1294" i="2" s="1"/>
  <c r="H1295" i="2" s="1"/>
  <c r="H1296" i="2" s="1"/>
  <c r="H1297" i="2" s="1"/>
  <c r="H1298" i="2" s="1"/>
  <c r="H1299" i="2" s="1"/>
  <c r="H1300" i="2" s="1"/>
  <c r="H1301" i="2" s="1"/>
  <c r="H1302" i="2" s="1"/>
  <c r="H1303" i="2" s="1"/>
  <c r="H1304" i="2" s="1"/>
  <c r="H1305" i="2" s="1"/>
  <c r="H1306" i="2" s="1"/>
  <c r="H1307" i="2" s="1"/>
  <c r="H1308" i="2" s="1"/>
  <c r="H1309" i="2" s="1"/>
  <c r="H1310" i="2" s="1"/>
  <c r="H1311" i="2" s="1"/>
  <c r="H1312" i="2" s="1"/>
  <c r="H1313" i="2" s="1"/>
  <c r="H1314" i="2" s="1"/>
  <c r="H1315" i="2" s="1"/>
  <c r="H1316" i="2" s="1"/>
  <c r="H1317" i="2" s="1"/>
  <c r="H1318" i="2" s="1"/>
  <c r="H1319" i="2" s="1"/>
  <c r="H1320" i="2" s="1"/>
  <c r="H1321" i="2" s="1"/>
  <c r="H1322" i="2" s="1"/>
  <c r="H1323" i="2" s="1"/>
  <c r="H1324" i="2" s="1"/>
  <c r="H1325" i="2" s="1"/>
  <c r="H1326" i="2" s="1"/>
  <c r="H1327" i="2" s="1"/>
  <c r="H1328" i="2" s="1"/>
  <c r="H1329" i="2" s="1"/>
  <c r="H1330" i="2" s="1"/>
  <c r="H1331" i="2" s="1"/>
  <c r="H1332" i="2" s="1"/>
  <c r="H1333" i="2" s="1"/>
  <c r="H1334" i="2" s="1"/>
  <c r="H1335" i="2" s="1"/>
  <c r="H1336" i="2" s="1"/>
  <c r="H1337" i="2" s="1"/>
  <c r="H1338" i="2" s="1"/>
  <c r="H1339" i="2" s="1"/>
  <c r="H1340" i="2" s="1"/>
  <c r="H1341" i="2" s="1"/>
  <c r="H1342" i="2" s="1"/>
  <c r="H1343" i="2" s="1"/>
  <c r="H1344" i="2" s="1"/>
  <c r="H1345" i="2" s="1"/>
  <c r="H1346" i="2" s="1"/>
  <c r="H1347" i="2" s="1"/>
  <c r="H1348" i="2" s="1"/>
  <c r="H1349" i="2" s="1"/>
  <c r="H1350" i="2" s="1"/>
  <c r="H1351" i="2" s="1"/>
  <c r="H1352" i="2" s="1"/>
  <c r="H1353" i="2" s="1"/>
  <c r="H1354" i="2" s="1"/>
  <c r="H1355" i="2" s="1"/>
  <c r="H1356" i="2" s="1"/>
  <c r="H1357" i="2" s="1"/>
  <c r="H1358" i="2" s="1"/>
  <c r="H1359" i="2" s="1"/>
  <c r="H1360" i="2" s="1"/>
  <c r="H1361" i="2" s="1"/>
  <c r="H1362" i="2" s="1"/>
  <c r="H1363" i="2" s="1"/>
  <c r="H1364" i="2" s="1"/>
  <c r="H1365" i="2" s="1"/>
  <c r="H1366" i="2" s="1"/>
  <c r="H1367" i="2" s="1"/>
  <c r="H1368" i="2" s="1"/>
  <c r="H1369" i="2" s="1"/>
  <c r="H1370" i="2" s="1"/>
  <c r="H1371" i="2" s="1"/>
  <c r="H1372" i="2" s="1"/>
  <c r="H1373" i="2" s="1"/>
  <c r="H1374" i="2" s="1"/>
  <c r="H1375" i="2" s="1"/>
  <c r="H1376" i="2" s="1"/>
  <c r="H1377" i="2" s="1"/>
  <c r="H1378" i="2" s="1"/>
  <c r="H1379" i="2" s="1"/>
  <c r="H1380" i="2" s="1"/>
  <c r="H1381" i="2" s="1"/>
  <c r="H1382" i="2" s="1"/>
  <c r="H1383" i="2" s="1"/>
  <c r="H1384" i="2" s="1"/>
  <c r="H1385" i="2" s="1"/>
  <c r="H1386" i="2" s="1"/>
  <c r="H1387" i="2" s="1"/>
  <c r="H1388" i="2" s="1"/>
  <c r="H1389" i="2" s="1"/>
  <c r="H1390" i="2" s="1"/>
  <c r="H1391" i="2" s="1"/>
  <c r="H1392" i="2" s="1"/>
  <c r="H1393" i="2" s="1"/>
  <c r="H1394" i="2" s="1"/>
  <c r="H1395" i="2" s="1"/>
  <c r="H1396" i="2" s="1"/>
  <c r="H1397" i="2" s="1"/>
  <c r="H1398" i="2" s="1"/>
  <c r="H1399" i="2" s="1"/>
  <c r="H1400" i="2" s="1"/>
  <c r="H1401" i="2" s="1"/>
  <c r="H1402" i="2" s="1"/>
  <c r="H1403" i="2" s="1"/>
  <c r="H1404" i="2" s="1"/>
  <c r="H1405" i="2" s="1"/>
  <c r="H1406" i="2" s="1"/>
  <c r="H1407" i="2" s="1"/>
  <c r="H1408" i="2" s="1"/>
  <c r="H1409" i="2" s="1"/>
  <c r="H1410" i="2" s="1"/>
  <c r="H1411" i="2" s="1"/>
  <c r="H1412" i="2" s="1"/>
  <c r="H1413" i="2" s="1"/>
  <c r="H1414" i="2" s="1"/>
  <c r="H1415" i="2" s="1"/>
  <c r="H1416" i="2" s="1"/>
  <c r="H1417" i="2" s="1"/>
  <c r="H1418" i="2" s="1"/>
  <c r="H1419" i="2" s="1"/>
  <c r="H1420" i="2" s="1"/>
  <c r="H1421" i="2" s="1"/>
  <c r="H1422" i="2" s="1"/>
  <c r="H1423" i="2" s="1"/>
  <c r="H1424" i="2" s="1"/>
  <c r="H1425" i="2" s="1"/>
  <c r="H1426" i="2" s="1"/>
  <c r="H1427" i="2" s="1"/>
  <c r="H1428" i="2" s="1"/>
  <c r="H1429" i="2" s="1"/>
  <c r="H1430" i="2" s="1"/>
  <c r="H1431" i="2" s="1"/>
  <c r="H1432" i="2" s="1"/>
  <c r="H1433" i="2" s="1"/>
  <c r="H1434" i="2" s="1"/>
  <c r="H1435" i="2" s="1"/>
  <c r="H1436" i="2" s="1"/>
  <c r="H1437" i="2" s="1"/>
  <c r="H1438" i="2" s="1"/>
  <c r="H1439" i="2" s="1"/>
  <c r="H1440" i="2" s="1"/>
  <c r="H1441" i="2" s="1"/>
  <c r="H1442" i="2" s="1"/>
  <c r="H1443" i="2" s="1"/>
  <c r="H1444" i="2" s="1"/>
  <c r="H1445" i="2" s="1"/>
  <c r="H1446" i="2" s="1"/>
  <c r="H1447" i="2" s="1"/>
  <c r="H1448" i="2" s="1"/>
  <c r="H1449" i="2" s="1"/>
  <c r="H1450" i="2" s="1"/>
  <c r="H1451" i="2" s="1"/>
  <c r="H1452" i="2" s="1"/>
  <c r="H1453" i="2" s="1"/>
  <c r="H1454" i="2" s="1"/>
  <c r="H1455" i="2" s="1"/>
  <c r="H1456" i="2" s="1"/>
  <c r="H1457" i="2" s="1"/>
  <c r="H1458" i="2" s="1"/>
  <c r="H1459" i="2" s="1"/>
  <c r="H1460" i="2" s="1"/>
  <c r="H1461" i="2" s="1"/>
  <c r="H1462" i="2" s="1"/>
  <c r="H1463" i="2" s="1"/>
  <c r="H1464" i="2" s="1"/>
  <c r="H1465" i="2" s="1"/>
  <c r="H1466" i="2" s="1"/>
  <c r="H1467" i="2" s="1"/>
  <c r="H1468" i="2" s="1"/>
  <c r="H1469" i="2" s="1"/>
  <c r="H1470" i="2" s="1"/>
  <c r="H1471" i="2" s="1"/>
  <c r="H1472" i="2" s="1"/>
  <c r="H1473" i="2" s="1"/>
  <c r="H1474" i="2" s="1"/>
  <c r="H1475" i="2" s="1"/>
  <c r="H1476" i="2" s="1"/>
  <c r="H1477" i="2" s="1"/>
  <c r="H1478" i="2" s="1"/>
  <c r="H1479" i="2" s="1"/>
  <c r="H1480" i="2" s="1"/>
  <c r="H1481" i="2" s="1"/>
  <c r="H1482" i="2" s="1"/>
  <c r="H1483" i="2" s="1"/>
  <c r="H1484" i="2" s="1"/>
  <c r="H1485" i="2" s="1"/>
  <c r="H1486" i="2" s="1"/>
  <c r="H1487" i="2" s="1"/>
  <c r="H1488" i="2" s="1"/>
  <c r="H1489" i="2" s="1"/>
  <c r="H1490" i="2" s="1"/>
  <c r="H1491" i="2" s="1"/>
  <c r="H1492" i="2" s="1"/>
  <c r="H1493" i="2" s="1"/>
  <c r="H1494" i="2" s="1"/>
  <c r="H1495" i="2" s="1"/>
  <c r="H1496" i="2" s="1"/>
  <c r="H1497" i="2" s="1"/>
  <c r="H1498" i="2" s="1"/>
  <c r="H1499" i="2" s="1"/>
  <c r="H1500" i="2" s="1"/>
  <c r="H1501" i="2" s="1"/>
  <c r="H1502" i="2" s="1"/>
  <c r="H1503" i="2" s="1"/>
  <c r="H1504" i="2" s="1"/>
  <c r="H1505" i="2" s="1"/>
  <c r="H1506" i="2" s="1"/>
  <c r="H1507" i="2" s="1"/>
  <c r="H1508" i="2" s="1"/>
  <c r="H1509" i="2" s="1"/>
  <c r="H1510" i="2" s="1"/>
  <c r="H1511" i="2" s="1"/>
  <c r="H1512" i="2" s="1"/>
  <c r="H1513" i="2" s="1"/>
  <c r="H1514" i="2" s="1"/>
  <c r="H1515" i="2" s="1"/>
  <c r="H1516" i="2" s="1"/>
  <c r="C1517" i="2"/>
  <c r="F1517" i="2" s="1"/>
  <c r="A1518" i="2"/>
  <c r="B1517" i="2"/>
  <c r="D1517" i="2"/>
  <c r="E1517" i="2" s="1"/>
  <c r="G1517" i="2" l="1"/>
  <c r="H1517" i="2"/>
  <c r="A1519" i="2"/>
  <c r="D1518" i="2"/>
  <c r="E1518" i="2" s="1"/>
  <c r="C1518" i="2"/>
  <c r="F1518" i="2" s="1"/>
  <c r="B1518" i="2"/>
  <c r="G1518" i="2" l="1"/>
  <c r="H1518" i="2"/>
  <c r="D1519" i="2"/>
  <c r="E1519" i="2" s="1"/>
  <c r="B1519" i="2"/>
  <c r="A1520" i="2"/>
  <c r="C1519" i="2"/>
  <c r="F1519" i="2" s="1"/>
  <c r="H1519" i="2" l="1"/>
  <c r="G1519" i="2"/>
  <c r="A1521" i="2"/>
  <c r="B1520" i="2"/>
  <c r="D1520" i="2"/>
  <c r="E1520" i="2" s="1"/>
  <c r="H1520" i="2" s="1"/>
  <c r="C1520" i="2"/>
  <c r="F1520" i="2" s="1"/>
  <c r="G1520" i="2" l="1"/>
  <c r="A1522" i="2"/>
  <c r="C1521" i="2"/>
  <c r="F1521" i="2" s="1"/>
  <c r="B1521" i="2"/>
  <c r="D1521" i="2"/>
  <c r="E1521" i="2" s="1"/>
  <c r="H1521" i="2" s="1"/>
  <c r="G1521" i="2" l="1"/>
  <c r="D1522" i="2"/>
  <c r="E1522" i="2" s="1"/>
  <c r="H1522" i="2" s="1"/>
  <c r="C1522" i="2"/>
  <c r="F1522" i="2" s="1"/>
  <c r="A1523" i="2"/>
  <c r="B1522" i="2"/>
  <c r="G1522" i="2" l="1"/>
  <c r="A1524" i="2"/>
  <c r="C1523" i="2"/>
  <c r="F1523" i="2" s="1"/>
  <c r="B1523" i="2"/>
  <c r="D1523" i="2"/>
  <c r="E1523" i="2" s="1"/>
  <c r="H1523" i="2" s="1"/>
  <c r="G1523" i="2" l="1"/>
  <c r="A1525" i="2"/>
  <c r="C1524" i="2"/>
  <c r="F1524" i="2" s="1"/>
  <c r="B1524" i="2"/>
  <c r="D1524" i="2"/>
  <c r="E1524" i="2" s="1"/>
  <c r="H1524" i="2" s="1"/>
  <c r="G1524" i="2" l="1"/>
  <c r="A1526" i="2"/>
  <c r="B1525" i="2"/>
  <c r="D1525" i="2"/>
  <c r="E1525" i="2" s="1"/>
  <c r="H1525" i="2" s="1"/>
  <c r="C1525" i="2"/>
  <c r="F1525" i="2" s="1"/>
  <c r="G1525" i="2" l="1"/>
  <c r="C1526" i="2"/>
  <c r="F1526" i="2" s="1"/>
  <c r="B1526" i="2"/>
  <c r="A1527" i="2"/>
  <c r="D1526" i="2"/>
  <c r="E1526" i="2" s="1"/>
  <c r="H1526" i="2" s="1"/>
  <c r="A1528" i="2" l="1"/>
  <c r="B1527" i="2"/>
  <c r="D1527" i="2"/>
  <c r="E1527" i="2" s="1"/>
  <c r="H1527" i="2" s="1"/>
  <c r="C1527" i="2"/>
  <c r="F1527" i="2" s="1"/>
  <c r="G1526" i="2"/>
  <c r="G1527" i="2" l="1"/>
  <c r="D1528" i="2"/>
  <c r="E1528" i="2" s="1"/>
  <c r="H1528" i="2" s="1"/>
  <c r="B1528" i="2"/>
  <c r="C1528" i="2"/>
  <c r="F1528" i="2" s="1"/>
  <c r="A1529" i="2"/>
  <c r="G1528" i="2" l="1"/>
  <c r="A1530" i="2"/>
  <c r="C1529" i="2"/>
  <c r="F1529" i="2" s="1"/>
  <c r="D1529" i="2"/>
  <c r="E1529" i="2" s="1"/>
  <c r="H1529" i="2" s="1"/>
  <c r="B1529" i="2"/>
  <c r="G1529" i="2" l="1"/>
  <c r="A1531" i="2"/>
  <c r="D1530" i="2"/>
  <c r="E1530" i="2" s="1"/>
  <c r="H1530" i="2" s="1"/>
  <c r="B1530" i="2"/>
  <c r="C1530" i="2"/>
  <c r="F1530" i="2" s="1"/>
  <c r="G1530" i="2" l="1"/>
  <c r="A1532" i="2"/>
  <c r="B1531" i="2"/>
  <c r="C1531" i="2"/>
  <c r="F1531" i="2" s="1"/>
  <c r="D1531" i="2"/>
  <c r="E1531" i="2" s="1"/>
  <c r="H1531" i="2" s="1"/>
  <c r="G1531" i="2" l="1"/>
  <c r="A1533" i="2"/>
  <c r="C1532" i="2"/>
  <c r="F1532" i="2" s="1"/>
  <c r="B1532" i="2"/>
  <c r="D1532" i="2"/>
  <c r="E1532" i="2" s="1"/>
  <c r="H1532" i="2" s="1"/>
  <c r="G1532" i="2" l="1"/>
  <c r="C1533" i="2"/>
  <c r="F1533" i="2" s="1"/>
  <c r="G1533" i="2" s="1"/>
  <c r="A1534" i="2"/>
  <c r="D1533" i="2"/>
  <c r="E1533" i="2" s="1"/>
  <c r="H1533" i="2" s="1"/>
  <c r="B1533" i="2"/>
  <c r="A1535" i="2" l="1"/>
  <c r="B1534" i="2"/>
  <c r="D1534" i="2"/>
  <c r="E1534" i="2" s="1"/>
  <c r="H1534" i="2" s="1"/>
  <c r="C1534" i="2"/>
  <c r="F1534" i="2" s="1"/>
  <c r="G1534" i="2" l="1"/>
  <c r="D1535" i="2"/>
  <c r="E1535" i="2" s="1"/>
  <c r="H1535" i="2" s="1"/>
  <c r="B1535" i="2"/>
  <c r="A1536" i="2"/>
  <c r="C1535" i="2"/>
  <c r="F1535" i="2" s="1"/>
  <c r="G1535" i="2" l="1"/>
  <c r="A1537" i="2"/>
  <c r="B1536" i="2"/>
  <c r="D1536" i="2"/>
  <c r="E1536" i="2" s="1"/>
  <c r="H1536" i="2" s="1"/>
  <c r="C1536" i="2"/>
  <c r="F1536" i="2" s="1"/>
  <c r="G1536" i="2" l="1"/>
  <c r="A1538" i="2"/>
  <c r="B1537" i="2"/>
  <c r="C1537" i="2"/>
  <c r="F1537" i="2" s="1"/>
  <c r="D1537" i="2"/>
  <c r="E1537" i="2" s="1"/>
  <c r="H1537" i="2" s="1"/>
  <c r="G1537" i="2" l="1"/>
  <c r="B1538" i="2"/>
  <c r="A1539" i="2"/>
  <c r="D1538" i="2"/>
  <c r="E1538" i="2" s="1"/>
  <c r="H1538" i="2" s="1"/>
  <c r="C1538" i="2"/>
  <c r="F1538" i="2" s="1"/>
  <c r="G1538" i="2" l="1"/>
  <c r="A1540" i="2"/>
  <c r="B1539" i="2"/>
  <c r="D1539" i="2"/>
  <c r="E1539" i="2" s="1"/>
  <c r="H1539" i="2" s="1"/>
  <c r="C1539" i="2"/>
  <c r="F1539" i="2" s="1"/>
  <c r="G1539" i="2" s="1"/>
  <c r="A1541" i="2" l="1"/>
  <c r="D1540" i="2"/>
  <c r="E1540" i="2" s="1"/>
  <c r="H1540" i="2" s="1"/>
  <c r="C1540" i="2"/>
  <c r="F1540" i="2" s="1"/>
  <c r="B1540" i="2"/>
  <c r="G1540" i="2" l="1"/>
  <c r="A1542" i="2"/>
  <c r="C1541" i="2"/>
  <c r="F1541" i="2" s="1"/>
  <c r="D1541" i="2"/>
  <c r="E1541" i="2" s="1"/>
  <c r="H1541" i="2" s="1"/>
  <c r="B1541" i="2"/>
  <c r="G1541" i="2" l="1"/>
  <c r="A1543" i="2"/>
  <c r="C1542" i="2"/>
  <c r="F1542" i="2" s="1"/>
  <c r="B1542" i="2"/>
  <c r="D1542" i="2"/>
  <c r="E1542" i="2" s="1"/>
  <c r="H1542" i="2" s="1"/>
  <c r="G1542" i="2" l="1"/>
  <c r="A1544" i="2"/>
  <c r="C1543" i="2"/>
  <c r="F1543" i="2" s="1"/>
  <c r="G1543" i="2" s="1"/>
  <c r="B1543" i="2"/>
  <c r="D1543" i="2"/>
  <c r="E1543" i="2" s="1"/>
  <c r="H1543" i="2" s="1"/>
  <c r="A1545" i="2" l="1"/>
  <c r="C1544" i="2"/>
  <c r="F1544" i="2" s="1"/>
  <c r="D1544" i="2"/>
  <c r="E1544" i="2" s="1"/>
  <c r="H1544" i="2" s="1"/>
  <c r="B1544" i="2"/>
  <c r="G1544" i="2" l="1"/>
  <c r="A1546" i="2"/>
  <c r="C1545" i="2"/>
  <c r="F1545" i="2" s="1"/>
  <c r="D1545" i="2"/>
  <c r="E1545" i="2" s="1"/>
  <c r="H1545" i="2" s="1"/>
  <c r="B1545" i="2"/>
  <c r="G1545" i="2" l="1"/>
  <c r="D1546" i="2"/>
  <c r="E1546" i="2" s="1"/>
  <c r="H1546" i="2" s="1"/>
  <c r="C1546" i="2"/>
  <c r="F1546" i="2" s="1"/>
  <c r="A1547" i="2"/>
  <c r="B1546" i="2"/>
  <c r="G1546" i="2" l="1"/>
  <c r="A1548" i="2"/>
  <c r="C1547" i="2"/>
  <c r="F1547" i="2" s="1"/>
  <c r="B1547" i="2"/>
  <c r="D1547" i="2"/>
  <c r="E1547" i="2" s="1"/>
  <c r="H1547" i="2" s="1"/>
  <c r="G1547" i="2" l="1"/>
  <c r="A1549" i="2"/>
  <c r="C1548" i="2"/>
  <c r="F1548" i="2" s="1"/>
  <c r="B1548" i="2"/>
  <c r="D1548" i="2"/>
  <c r="E1548" i="2" s="1"/>
  <c r="H1548" i="2" s="1"/>
  <c r="G1548" i="2" l="1"/>
  <c r="A1550" i="2"/>
  <c r="D1549" i="2"/>
  <c r="E1549" i="2" s="1"/>
  <c r="H1549" i="2" s="1"/>
  <c r="B1549" i="2"/>
  <c r="C1549" i="2"/>
  <c r="F1549" i="2" s="1"/>
  <c r="G1549" i="2" s="1"/>
  <c r="A1551" i="2" l="1"/>
  <c r="C1550" i="2"/>
  <c r="F1550" i="2" s="1"/>
  <c r="B1550" i="2"/>
  <c r="D1550" i="2"/>
  <c r="E1550" i="2" s="1"/>
  <c r="H1550" i="2" s="1"/>
  <c r="G1550" i="2" l="1"/>
  <c r="A1552" i="2"/>
  <c r="B1551" i="2"/>
  <c r="C1551" i="2"/>
  <c r="F1551" i="2" s="1"/>
  <c r="D1551" i="2"/>
  <c r="E1551" i="2" s="1"/>
  <c r="H1551" i="2" s="1"/>
  <c r="G1551" i="2" l="1"/>
  <c r="A1553" i="2"/>
  <c r="D1552" i="2"/>
  <c r="E1552" i="2" s="1"/>
  <c r="H1552" i="2" s="1"/>
  <c r="B1552" i="2"/>
  <c r="C1552" i="2"/>
  <c r="F1552" i="2" s="1"/>
  <c r="G1552" i="2" l="1"/>
  <c r="A1554" i="2"/>
  <c r="B1553" i="2"/>
  <c r="D1553" i="2"/>
  <c r="E1553" i="2" s="1"/>
  <c r="H1553" i="2" s="1"/>
  <c r="C1553" i="2"/>
  <c r="F1553" i="2" s="1"/>
  <c r="G1553" i="2" l="1"/>
  <c r="A1555" i="2"/>
  <c r="D1554" i="2"/>
  <c r="E1554" i="2" s="1"/>
  <c r="H1554" i="2" s="1"/>
  <c r="B1554" i="2"/>
  <c r="C1554" i="2"/>
  <c r="F1554" i="2" s="1"/>
  <c r="G1554" i="2" l="1"/>
  <c r="A1556" i="2"/>
  <c r="C1555" i="2"/>
  <c r="F1555" i="2" s="1"/>
  <c r="D1555" i="2"/>
  <c r="E1555" i="2" s="1"/>
  <c r="H1555" i="2" s="1"/>
  <c r="B1555" i="2"/>
  <c r="G1555" i="2" l="1"/>
  <c r="D1556" i="2"/>
  <c r="E1556" i="2" s="1"/>
  <c r="H1556" i="2" s="1"/>
  <c r="B1556" i="2"/>
  <c r="C1556" i="2"/>
  <c r="F1556" i="2" s="1"/>
  <c r="A1557" i="2"/>
  <c r="G1556" i="2" l="1"/>
  <c r="D1557" i="2"/>
  <c r="E1557" i="2" s="1"/>
  <c r="H1557" i="2" s="1"/>
  <c r="C1557" i="2"/>
  <c r="F1557" i="2" s="1"/>
  <c r="A1558" i="2"/>
  <c r="B1557" i="2"/>
  <c r="G1557" i="2" l="1"/>
  <c r="A1559" i="2"/>
  <c r="C1558" i="2"/>
  <c r="F1558" i="2" s="1"/>
  <c r="B1558" i="2"/>
  <c r="D1558" i="2"/>
  <c r="E1558" i="2" s="1"/>
  <c r="H1558" i="2" s="1"/>
  <c r="G1558" i="2" l="1"/>
  <c r="A1560" i="2"/>
  <c r="D1559" i="2"/>
  <c r="E1559" i="2" s="1"/>
  <c r="H1559" i="2" s="1"/>
  <c r="B1559" i="2"/>
  <c r="C1559" i="2"/>
  <c r="F1559" i="2" s="1"/>
  <c r="G1559" i="2" l="1"/>
  <c r="C1560" i="2"/>
  <c r="F1560" i="2" s="1"/>
  <c r="B1560" i="2"/>
  <c r="A1561" i="2"/>
  <c r="D1560" i="2"/>
  <c r="E1560" i="2" s="1"/>
  <c r="H1560" i="2" s="1"/>
  <c r="A1562" i="2" l="1"/>
  <c r="C1561" i="2"/>
  <c r="F1561" i="2" s="1"/>
  <c r="D1561" i="2"/>
  <c r="E1561" i="2" s="1"/>
  <c r="H1561" i="2" s="1"/>
  <c r="B1561" i="2"/>
  <c r="G1560" i="2"/>
  <c r="G1561" i="2" l="1"/>
  <c r="B1562" i="2"/>
  <c r="D1562" i="2"/>
  <c r="E1562" i="2" s="1"/>
  <c r="H1562" i="2" s="1"/>
  <c r="C1562" i="2"/>
  <c r="F1562" i="2" s="1"/>
  <c r="A1563" i="2"/>
  <c r="G1562" i="2" l="1"/>
  <c r="D1563" i="2"/>
  <c r="E1563" i="2" s="1"/>
  <c r="H1563" i="2" s="1"/>
  <c r="A1564" i="2"/>
  <c r="B1563" i="2"/>
  <c r="C1563" i="2"/>
  <c r="F1563" i="2" s="1"/>
  <c r="G1563" i="2" s="1"/>
  <c r="D1564" i="2" l="1"/>
  <c r="E1564" i="2" s="1"/>
  <c r="H1564" i="2" s="1"/>
  <c r="A1565" i="2"/>
  <c r="C1564" i="2"/>
  <c r="F1564" i="2" s="1"/>
  <c r="B1564" i="2"/>
  <c r="G1564" i="2" l="1"/>
  <c r="D1565" i="2"/>
  <c r="E1565" i="2" s="1"/>
  <c r="H1565" i="2" s="1"/>
  <c r="B1565" i="2"/>
  <c r="C1565" i="2"/>
  <c r="F1565" i="2" s="1"/>
  <c r="G1565" i="2" l="1"/>
  <c r="B5" i="4"/>
  <c r="B2" i="4"/>
  <c r="B3" i="4"/>
  <c r="B6" i="4"/>
  <c r="B8" i="4"/>
  <c r="B4" i="4"/>
  <c r="B1" i="4"/>
  <c r="B10" i="4"/>
  <c r="B9" i="4"/>
  <c r="B14" i="4"/>
  <c r="B7" i="4"/>
  <c r="B13" i="4"/>
  <c r="B11" i="4"/>
  <c r="B17" i="4"/>
  <c r="B16" i="4"/>
  <c r="B20" i="4"/>
  <c r="B18" i="4"/>
  <c r="B12" i="4"/>
  <c r="B15" i="4"/>
  <c r="B562" i="4"/>
  <c r="B342" i="4"/>
  <c r="B532" i="4"/>
  <c r="B230" i="4"/>
  <c r="B331" i="4"/>
  <c r="B318" i="4"/>
  <c r="B152" i="4"/>
  <c r="B121" i="4"/>
  <c r="B493" i="4"/>
  <c r="B228" i="4"/>
  <c r="B551" i="4"/>
  <c r="B295" i="4"/>
  <c r="B127" i="4"/>
  <c r="B210" i="4"/>
  <c r="B470" i="4"/>
  <c r="B336" i="4"/>
  <c r="B164" i="4"/>
  <c r="B217" i="4"/>
  <c r="B377" i="4"/>
  <c r="B211" i="4"/>
  <c r="B133" i="4"/>
  <c r="B30" i="4"/>
  <c r="B151" i="4"/>
  <c r="B256" i="4"/>
  <c r="B293" i="4"/>
  <c r="B347" i="4"/>
  <c r="B478" i="4"/>
  <c r="B58" i="4"/>
  <c r="B482" i="4"/>
  <c r="B475" i="4"/>
  <c r="B393" i="4"/>
  <c r="B321" i="4"/>
  <c r="B24" i="4"/>
  <c r="B329" i="4"/>
  <c r="B326" i="4"/>
  <c r="B412" i="4"/>
  <c r="B301" i="4"/>
  <c r="B513" i="4"/>
  <c r="B424" i="4"/>
  <c r="B437" i="4"/>
  <c r="B355" i="4"/>
  <c r="B49" i="4"/>
  <c r="B66" i="4"/>
  <c r="B583" i="4"/>
  <c r="B317" i="4"/>
  <c r="B310" i="4"/>
  <c r="B571" i="4"/>
  <c r="B163" i="4"/>
  <c r="B19" i="4"/>
  <c r="B362" i="4"/>
  <c r="B407" i="4"/>
  <c r="B322" i="4"/>
  <c r="B40" i="4"/>
  <c r="B200" i="4"/>
  <c r="B423" i="4"/>
  <c r="B237" i="4"/>
  <c r="B522" i="4"/>
  <c r="B226" i="4"/>
  <c r="B258" i="4"/>
  <c r="B442" i="4"/>
  <c r="B460" i="4"/>
  <c r="B316" i="4"/>
  <c r="B100" i="4"/>
  <c r="B548" i="4"/>
  <c r="B525" i="4"/>
  <c r="B52" i="4"/>
  <c r="B499" i="4"/>
  <c r="B346" i="4"/>
  <c r="B428" i="4"/>
  <c r="B265" i="4"/>
  <c r="B497" i="4"/>
  <c r="B549" i="4"/>
  <c r="B526" i="4"/>
  <c r="B61" i="4"/>
  <c r="B438" i="4"/>
  <c r="B238" i="4"/>
  <c r="B443" i="4"/>
  <c r="B387" i="4"/>
  <c r="B447" i="4"/>
  <c r="B561" i="4"/>
  <c r="B506" i="4"/>
  <c r="B389" i="4"/>
  <c r="B240" i="4"/>
  <c r="B161" i="4"/>
  <c r="B73" i="4"/>
  <c r="B545" i="4"/>
  <c r="B434" i="4"/>
  <c r="B36" i="4"/>
  <c r="B115" i="4"/>
  <c r="B96" i="4"/>
  <c r="B153" i="4"/>
  <c r="B457" i="4"/>
  <c r="B315" i="4"/>
  <c r="B568" i="4"/>
  <c r="B130" i="4"/>
  <c r="B276" i="4"/>
  <c r="B71" i="4"/>
  <c r="B250" i="4"/>
  <c r="B124" i="4"/>
  <c r="B273" i="4"/>
  <c r="B158" i="4"/>
  <c r="B143" i="4"/>
  <c r="B155" i="4"/>
  <c r="B195" i="4"/>
  <c r="B209" i="4"/>
  <c r="B117" i="4"/>
  <c r="B83" i="4"/>
  <c r="B188" i="4"/>
  <c r="B172" i="4"/>
  <c r="B177" i="4"/>
  <c r="B203" i="4"/>
  <c r="B89" i="4"/>
  <c r="B31" i="4"/>
  <c r="B219" i="4"/>
  <c r="B193" i="4"/>
  <c r="B308" i="4"/>
  <c r="B501" i="4"/>
  <c r="B581" i="4"/>
  <c r="B56" i="4"/>
  <c r="B556" i="4"/>
  <c r="B296" i="4"/>
  <c r="B421" i="4"/>
  <c r="B356" i="4"/>
  <c r="B314" i="4"/>
  <c r="B432" i="4"/>
  <c r="B536" i="4"/>
  <c r="B343" i="4"/>
  <c r="B480" i="4"/>
  <c r="B46" i="4"/>
  <c r="B270" i="4"/>
  <c r="B286" i="4"/>
  <c r="B93" i="4"/>
  <c r="B574" i="4"/>
  <c r="B149" i="4"/>
  <c r="B520" i="4"/>
  <c r="B334" i="4"/>
  <c r="B419" i="4"/>
  <c r="B508" i="4"/>
  <c r="B57" i="4"/>
  <c r="B302" i="4"/>
  <c r="B560" i="4"/>
  <c r="B550" i="4"/>
  <c r="B476" i="4"/>
  <c r="B285" i="4"/>
  <c r="B291" i="4"/>
  <c r="B137" i="4"/>
  <c r="B142" i="4"/>
  <c r="B257" i="4"/>
  <c r="B105" i="4"/>
  <c r="B504" i="4"/>
  <c r="B140" i="4"/>
  <c r="B485" i="4"/>
  <c r="B359" i="4"/>
  <c r="B547" i="4"/>
  <c r="B542" i="4"/>
  <c r="B138" i="4"/>
  <c r="B104" i="4"/>
  <c r="B462" i="4"/>
  <c r="B448" i="4"/>
  <c r="B439" i="4"/>
  <c r="B340" i="4"/>
  <c r="B110" i="4"/>
  <c r="B519" i="4"/>
  <c r="B298" i="4"/>
  <c r="B33" i="4"/>
  <c r="B394" i="4"/>
  <c r="B517" i="4"/>
  <c r="B50" i="4"/>
  <c r="B399" i="4"/>
  <c r="B80" i="4"/>
  <c r="B309" i="4"/>
  <c r="B208" i="4"/>
  <c r="B199" i="4"/>
  <c r="B330" i="4"/>
  <c r="B289" i="4"/>
  <c r="B86" i="4"/>
  <c r="B84" i="4"/>
  <c r="B43" i="4"/>
  <c r="B178" i="4"/>
  <c r="B325" i="4"/>
  <c r="B262" i="4"/>
  <c r="B197" i="4"/>
  <c r="B481" i="4"/>
  <c r="B266" i="4"/>
  <c r="B32" i="4"/>
  <c r="B306" i="4"/>
  <c r="B67" i="4"/>
  <c r="B484" i="4"/>
  <c r="B403" i="4"/>
  <c r="B384" i="4"/>
  <c r="B379" i="4"/>
  <c r="B358" i="4"/>
  <c r="B29" i="4"/>
  <c r="B272" i="4"/>
  <c r="B489" i="4"/>
  <c r="B538" i="4"/>
  <c r="B418" i="4"/>
  <c r="B398" i="4"/>
  <c r="B573" i="4"/>
  <c r="B232" i="4"/>
  <c r="B576" i="4"/>
  <c r="B284" i="4"/>
  <c r="B77" i="4"/>
  <c r="B224" i="4"/>
  <c r="B246" i="4"/>
  <c r="B312" i="4"/>
  <c r="B440" i="4"/>
  <c r="B332" i="4"/>
  <c r="B251" i="4"/>
  <c r="B491" i="4"/>
  <c r="B136" i="4"/>
  <c r="B555" i="4"/>
  <c r="B400" i="4"/>
  <c r="B427" i="4"/>
  <c r="B72" i="4"/>
  <c r="B294" i="4"/>
  <c r="B225" i="4"/>
  <c r="B173" i="4"/>
  <c r="B546" i="4"/>
  <c r="B244" i="4"/>
  <c r="B290" i="4"/>
  <c r="B488" i="4"/>
  <c r="B451" i="4"/>
  <c r="B169" i="4"/>
  <c r="B467" i="4"/>
  <c r="B108" i="4"/>
  <c r="B473" i="4"/>
  <c r="B78" i="4"/>
  <c r="B515" i="4"/>
  <c r="B370" i="4"/>
  <c r="B373" i="4"/>
  <c r="B234" i="4"/>
  <c r="B540" i="4"/>
  <c r="B426" i="4"/>
  <c r="B498" i="4"/>
  <c r="B338" i="4"/>
  <c r="B313" i="4"/>
  <c r="B269" i="4"/>
  <c r="B455" i="4"/>
  <c r="B464" i="4"/>
  <c r="B327" i="4"/>
  <c r="B214" i="4"/>
  <c r="B509" i="4"/>
  <c r="B259" i="4"/>
  <c r="B128" i="4"/>
  <c r="B81" i="4"/>
  <c r="B433" i="4"/>
  <c r="B176" i="4"/>
  <c r="B118" i="4"/>
  <c r="B564" i="4"/>
  <c r="B98" i="4"/>
  <c r="B90" i="4"/>
  <c r="B229" i="4"/>
  <c r="B339" i="4"/>
  <c r="B123" i="4"/>
  <c r="B122" i="4"/>
  <c r="B48" i="4"/>
  <c r="B505" i="4"/>
  <c r="B518" i="4"/>
  <c r="B349" i="4"/>
  <c r="B541" i="4"/>
  <c r="B396" i="4"/>
  <c r="B463" i="4"/>
  <c r="B34" i="4"/>
  <c r="B380" i="4"/>
  <c r="B292" i="4"/>
  <c r="B82" i="4"/>
  <c r="B436" i="4"/>
  <c r="B227" i="4"/>
  <c r="B381" i="4"/>
  <c r="B483" i="4"/>
  <c r="B582" i="4"/>
  <c r="B512" i="4"/>
  <c r="B54" i="4"/>
  <c r="B328" i="4"/>
  <c r="B348" i="4"/>
  <c r="B563" i="4"/>
  <c r="B41" i="4"/>
  <c r="B63" i="4"/>
  <c r="B449" i="4"/>
  <c r="B533" i="4"/>
  <c r="B527" i="4"/>
  <c r="B456" i="4"/>
  <c r="B236" i="4"/>
  <c r="B101" i="4"/>
  <c r="B360" i="4"/>
  <c r="B414" i="4"/>
  <c r="B344" i="4"/>
  <c r="B391" i="4"/>
  <c r="B468" i="4"/>
  <c r="B544" i="4"/>
  <c r="B559" i="4"/>
  <c r="B213" i="4"/>
  <c r="B435" i="4"/>
  <c r="B37" i="4"/>
  <c r="B585" i="4"/>
  <c r="B402" i="4"/>
  <c r="B446" i="4"/>
  <c r="B364" i="4"/>
  <c r="B586" i="4"/>
  <c r="B125" i="4"/>
  <c r="B408" i="4"/>
  <c r="B268" i="4"/>
  <c r="B441" i="4"/>
  <c r="B490" i="4"/>
  <c r="B113" i="4"/>
  <c r="B212" i="4"/>
  <c r="B417" i="4"/>
  <c r="B372" i="4"/>
  <c r="B511" i="4"/>
  <c r="B429" i="4"/>
  <c r="B218" i="4"/>
  <c r="B249" i="4"/>
  <c r="B27" i="4"/>
  <c r="B179" i="4"/>
  <c r="B206" i="4"/>
  <c r="B129" i="4"/>
  <c r="B565" i="4"/>
  <c r="B21" i="4"/>
  <c r="B156" i="4"/>
  <c r="B569" i="4"/>
  <c r="B552" i="4"/>
  <c r="B531" i="4"/>
  <c r="B97" i="4"/>
  <c r="B267" i="4"/>
  <c r="B307" i="4"/>
  <c r="B65" i="4"/>
  <c r="B109" i="4"/>
  <c r="B450" i="4"/>
  <c r="B55" i="4"/>
  <c r="B59" i="4"/>
  <c r="B530" i="4"/>
  <c r="B580" i="4"/>
  <c r="B324" i="4"/>
  <c r="B495" i="4"/>
  <c r="B51" i="4"/>
  <c r="B524" i="4"/>
  <c r="B535" i="4"/>
  <c r="B570" i="4"/>
  <c r="B516" i="4"/>
  <c r="B299" i="4"/>
  <c r="B223" i="4"/>
  <c r="B584" i="4"/>
  <c r="B112" i="4"/>
  <c r="B233" i="4"/>
  <c r="B392" i="4"/>
  <c r="B220" i="4"/>
  <c r="B22" i="4"/>
  <c r="B95" i="4"/>
  <c r="B85" i="4"/>
  <c r="B382" i="4"/>
  <c r="B119" i="4"/>
  <c r="B281" i="4"/>
  <c r="B185" i="4"/>
  <c r="B76" i="4"/>
  <c r="B350" i="4"/>
  <c r="B202" i="4"/>
  <c r="B494" i="4"/>
  <c r="B198" i="4"/>
  <c r="B102" i="4"/>
  <c r="B245" i="4"/>
  <c r="B38" i="4"/>
  <c r="B378" i="4"/>
  <c r="B147" i="4"/>
  <c r="B466" i="4"/>
  <c r="B278" i="4"/>
  <c r="B99" i="4"/>
  <c r="B69" i="4"/>
  <c r="B190" i="4"/>
  <c r="B253" i="4"/>
  <c r="B445" i="4"/>
  <c r="B305" i="4"/>
  <c r="B141" i="4"/>
  <c r="B367" i="4"/>
  <c r="B116" i="4"/>
  <c r="B319" i="4"/>
  <c r="B572" i="4"/>
  <c r="B514" i="4"/>
  <c r="B277" i="4"/>
  <c r="B180" i="4"/>
  <c r="B390" i="4"/>
  <c r="B416" i="4"/>
  <c r="B430" i="4"/>
  <c r="B578" i="4"/>
  <c r="B134" i="4"/>
  <c r="B282" i="4"/>
  <c r="B166" i="4"/>
  <c r="B357" i="4"/>
  <c r="B376" i="4"/>
  <c r="B26" i="4"/>
  <c r="B567" i="4"/>
  <c r="B375" i="4"/>
  <c r="B87" i="4"/>
  <c r="B366" i="4"/>
  <c r="B170" i="4"/>
  <c r="B575" i="4"/>
  <c r="B410" i="4"/>
  <c r="B216" i="4"/>
  <c r="B579" i="4"/>
  <c r="B496" i="4"/>
  <c r="B486" i="4"/>
  <c r="B420" i="4"/>
  <c r="B374" i="4"/>
  <c r="B144" i="4"/>
  <c r="B383" i="4"/>
  <c r="B263" i="4"/>
  <c r="B279" i="4"/>
  <c r="B320" i="4"/>
  <c r="B469" i="4"/>
  <c r="B231" i="4"/>
  <c r="B221" i="4"/>
  <c r="B479" i="4"/>
  <c r="B409" i="4"/>
  <c r="B425" i="4"/>
  <c r="B215" i="4"/>
  <c r="B395" i="4"/>
  <c r="B254" i="4"/>
  <c r="B492" i="4"/>
  <c r="B543" i="4"/>
  <c r="B189" i="4"/>
  <c r="B351" i="4"/>
  <c r="B39" i="4"/>
  <c r="B363" i="4"/>
  <c r="B386" i="4"/>
  <c r="B352" i="4"/>
  <c r="B472" i="4"/>
  <c r="B260" i="4"/>
  <c r="B539" i="4"/>
  <c r="B431" i="4"/>
  <c r="B405" i="4"/>
  <c r="B241" i="4"/>
  <c r="B465" i="4"/>
  <c r="B304" i="4"/>
  <c r="B388" i="4"/>
  <c r="B354" i="4"/>
  <c r="B404" i="4"/>
  <c r="B261" i="4"/>
  <c r="B411" i="4"/>
  <c r="B453" i="4"/>
  <c r="B577" i="4"/>
  <c r="B337" i="4"/>
  <c r="B487" i="4"/>
  <c r="B444" i="4"/>
  <c r="B183" i="4"/>
  <c r="B529" i="4"/>
  <c r="B114" i="4"/>
  <c r="B68" i="4"/>
  <c r="B44" i="4"/>
  <c r="B148" i="4"/>
  <c r="B459" i="4"/>
  <c r="B554" i="4"/>
  <c r="B335" i="4"/>
  <c r="B415" i="4"/>
  <c r="B341" i="4"/>
  <c r="B458" i="4"/>
  <c r="B23" i="4"/>
  <c r="B523" i="4"/>
  <c r="B174" i="4"/>
  <c r="B264" i="4"/>
  <c r="B280" i="4"/>
  <c r="B157" i="4"/>
  <c r="B371" i="4"/>
  <c r="B368" i="4"/>
  <c r="B64" i="4"/>
  <c r="B474" i="4"/>
  <c r="B503" i="4"/>
  <c r="B528" i="4"/>
  <c r="B255" i="4"/>
  <c r="B510" i="4"/>
  <c r="B507" i="4"/>
  <c r="B146" i="4"/>
  <c r="B275" i="4"/>
  <c r="B60" i="4"/>
  <c r="B385" i="4"/>
  <c r="B62" i="4"/>
  <c r="B145" i="4"/>
  <c r="B477" i="4"/>
  <c r="B132" i="4"/>
  <c r="B323" i="4"/>
  <c r="B171" i="4"/>
  <c r="B502" i="4"/>
  <c r="B35" i="4"/>
  <c r="B587" i="4"/>
  <c r="B201" i="4"/>
  <c r="B91" i="4"/>
  <c r="B248" i="4"/>
  <c r="B162" i="4"/>
  <c r="B184" i="4"/>
  <c r="B588" i="4"/>
  <c r="B186" i="4"/>
  <c r="B167" i="4"/>
  <c r="B369" i="4"/>
  <c r="B70" i="4"/>
  <c r="B154" i="4"/>
  <c r="B196" i="4"/>
  <c r="B182" i="4"/>
  <c r="B353" i="4"/>
  <c r="B204" i="4"/>
  <c r="B103" i="4"/>
  <c r="B553" i="4"/>
  <c r="B401" i="4"/>
  <c r="B168" i="4"/>
  <c r="B107" i="4"/>
  <c r="B175" i="4"/>
  <c r="B311" i="4"/>
  <c r="B28" i="4"/>
  <c r="B243" i="4"/>
  <c r="B94" i="4"/>
  <c r="B471" i="4"/>
  <c r="B92" i="4"/>
  <c r="B287" i="4"/>
  <c r="B106" i="4"/>
  <c r="B345" i="4"/>
  <c r="B452" i="4"/>
  <c r="B135" i="4"/>
  <c r="B454" i="4"/>
  <c r="B160" i="4"/>
  <c r="B120" i="4"/>
  <c r="B187" i="4"/>
  <c r="B283" i="4"/>
  <c r="B79" i="4"/>
  <c r="B461" i="4"/>
  <c r="B205" i="4"/>
  <c r="B42" i="4"/>
  <c r="B165" i="4"/>
  <c r="B397" i="4"/>
  <c r="B534" i="4"/>
  <c r="B47" i="4"/>
  <c r="B75" i="4"/>
  <c r="B566" i="4"/>
  <c r="B242" i="4"/>
  <c r="B25" i="4"/>
  <c r="B88" i="4"/>
  <c r="B192" i="4"/>
  <c r="B406" i="4"/>
  <c r="B159" i="4"/>
  <c r="B131" i="4"/>
  <c r="B557" i="4"/>
  <c r="B361" i="4"/>
  <c r="B288" i="4"/>
  <c r="B235" i="4"/>
  <c r="B111" i="4"/>
  <c r="B500" i="4"/>
  <c r="B422" i="4"/>
  <c r="B181" i="4"/>
  <c r="B274" i="4"/>
  <c r="B126" i="4"/>
  <c r="B194" i="4"/>
  <c r="B139" i="4"/>
  <c r="B150" i="4"/>
  <c r="B521" i="4"/>
  <c r="B537" i="4"/>
  <c r="B222" i="4"/>
  <c r="B413" i="4"/>
  <c r="B247" i="4"/>
  <c r="B303" i="4"/>
  <c r="B271" i="4"/>
  <c r="B297" i="4"/>
  <c r="B252" i="4"/>
  <c r="B333" i="4"/>
  <c r="B365" i="4"/>
  <c r="B191" i="4"/>
  <c r="B74" i="4"/>
  <c r="B53" i="4"/>
  <c r="B207" i="4"/>
  <c r="B300" i="4"/>
  <c r="B45" i="4"/>
  <c r="B239" i="4"/>
  <c r="B558" i="4"/>
  <c r="B589" i="4"/>
  <c r="B590" i="4"/>
  <c r="B592" i="4"/>
  <c r="B591" i="4"/>
  <c r="B593" i="4"/>
  <c r="B595" i="4"/>
  <c r="B594" i="4"/>
  <c r="B596" i="4"/>
  <c r="B703" i="4"/>
  <c r="B992" i="4"/>
  <c r="B599" i="4"/>
  <c r="B600" i="4"/>
  <c r="B598" i="4"/>
  <c r="B1197" i="4"/>
  <c r="B895" i="4"/>
  <c r="B689" i="4"/>
  <c r="B597" i="4"/>
  <c r="B870" i="4"/>
  <c r="B861" i="4"/>
  <c r="B831" i="4"/>
  <c r="B1276" i="4"/>
  <c r="B1014" i="4"/>
  <c r="B683" i="4"/>
  <c r="B1079" i="4"/>
  <c r="B985" i="4"/>
  <c r="B748" i="4"/>
  <c r="B623" i="4"/>
  <c r="B1125" i="4"/>
  <c r="B1217" i="4"/>
  <c r="B1119" i="4"/>
  <c r="B874" i="4"/>
  <c r="B1156" i="4"/>
  <c r="B946" i="4"/>
  <c r="B745" i="4"/>
  <c r="B1218" i="4"/>
  <c r="B1057" i="4"/>
  <c r="B1161" i="4"/>
  <c r="B668" i="4"/>
  <c r="B756" i="4"/>
  <c r="B877" i="4"/>
  <c r="B1122" i="4"/>
  <c r="B658" i="4"/>
  <c r="B1093" i="4"/>
  <c r="B675" i="4"/>
  <c r="B987" i="4"/>
  <c r="B616" i="4"/>
  <c r="B678" i="4"/>
  <c r="B698" i="4"/>
  <c r="B1056" i="4"/>
  <c r="B609" i="4"/>
  <c r="B818" i="4"/>
  <c r="B735" i="4"/>
  <c r="B858" i="4"/>
  <c r="B986" i="4"/>
  <c r="B1007" i="4"/>
  <c r="B663" i="4"/>
  <c r="B1190" i="4"/>
  <c r="B664" i="4"/>
  <c r="B1165" i="4"/>
  <c r="B981" i="4"/>
  <c r="B1222" i="4"/>
  <c r="B1031" i="4"/>
  <c r="B927" i="4"/>
  <c r="B1177" i="4"/>
  <c r="B614" i="4"/>
  <c r="B615" i="4"/>
  <c r="B1114" i="4"/>
  <c r="B813" i="4"/>
  <c r="B634" i="4"/>
  <c r="B959" i="4"/>
  <c r="B856" i="4"/>
  <c r="B778" i="4"/>
  <c r="B1111" i="4"/>
  <c r="B925" i="4"/>
  <c r="B796" i="4"/>
  <c r="B933" i="4"/>
  <c r="B1042" i="4"/>
  <c r="B637" i="4"/>
  <c r="B624" i="4"/>
  <c r="B603" i="4"/>
  <c r="B626" i="4"/>
  <c r="B935" i="4"/>
  <c r="B605" i="4"/>
  <c r="B1196" i="4"/>
  <c r="B1090" i="4"/>
  <c r="B774" i="4"/>
  <c r="B1106" i="4"/>
  <c r="B606" i="4"/>
  <c r="B784" i="4"/>
  <c r="B875" i="4"/>
  <c r="B685" i="4"/>
  <c r="B607" i="4"/>
  <c r="B659" i="4"/>
  <c r="B1087" i="4"/>
  <c r="B762" i="4"/>
  <c r="B721" i="4"/>
  <c r="B893" i="4"/>
  <c r="B880" i="4"/>
  <c r="B864" i="4"/>
  <c r="B770" i="4"/>
  <c r="B661" i="4"/>
  <c r="B1011" i="4"/>
  <c r="B938" i="4"/>
  <c r="B848" i="4"/>
  <c r="B892" i="4"/>
  <c r="B905" i="4"/>
  <c r="B896" i="4"/>
  <c r="B761" i="4"/>
  <c r="B984" i="4"/>
  <c r="B621" i="4"/>
  <c r="B746" i="4"/>
  <c r="B862" i="4"/>
  <c r="B601" i="4"/>
  <c r="B1215" i="4"/>
  <c r="B855" i="4"/>
  <c r="B955" i="4"/>
  <c r="B901" i="4"/>
  <c r="B1267" i="4"/>
  <c r="B809" i="4"/>
  <c r="B930" i="4"/>
  <c r="B801" i="4"/>
  <c r="B816" i="4"/>
  <c r="B934" i="4"/>
  <c r="B687" i="4"/>
  <c r="B720" i="4"/>
  <c r="B1013" i="4"/>
  <c r="B1000" i="4"/>
  <c r="B1260" i="4"/>
  <c r="B1110" i="4"/>
  <c r="B718" i="4"/>
  <c r="B1062" i="4"/>
  <c r="B1162" i="4"/>
  <c r="B654" i="4"/>
  <c r="B791" i="4"/>
  <c r="B1159" i="4"/>
  <c r="B792" i="4"/>
  <c r="B717" i="4"/>
  <c r="B851" i="4"/>
  <c r="B751" i="4"/>
  <c r="B1265" i="4"/>
  <c r="B920" i="4"/>
  <c r="B883" i="4"/>
  <c r="B1070" i="4"/>
  <c r="B990" i="4"/>
  <c r="B996" i="4"/>
  <c r="B1212" i="4"/>
  <c r="B1033" i="4"/>
  <c r="B641" i="4"/>
  <c r="B1084" i="4"/>
  <c r="B674" i="4"/>
  <c r="B736" i="4"/>
  <c r="B773" i="4"/>
  <c r="B1226" i="4"/>
  <c r="B1038" i="4"/>
  <c r="B798" i="4"/>
  <c r="B750" i="4"/>
  <c r="B971" i="4"/>
  <c r="B1204" i="4"/>
  <c r="B947" i="4"/>
  <c r="B808" i="4"/>
  <c r="B1269" i="4"/>
  <c r="B833" i="4"/>
  <c r="B1022" i="4"/>
  <c r="B975" i="4"/>
  <c r="B951" i="4"/>
  <c r="B800" i="4"/>
  <c r="B768" i="4"/>
  <c r="B1213" i="4"/>
  <c r="B771" i="4"/>
  <c r="B692" i="4"/>
  <c r="B1168" i="4"/>
  <c r="B747" i="4"/>
  <c r="B911" i="4"/>
  <c r="B1053" i="4"/>
  <c r="B1252" i="4"/>
  <c r="B866" i="4"/>
  <c r="B617" i="4"/>
  <c r="B803" i="4"/>
  <c r="B963" i="4"/>
  <c r="B1103" i="4"/>
  <c r="B1187" i="4"/>
  <c r="B865" i="4"/>
  <c r="B941" i="4"/>
  <c r="B681" i="4"/>
  <c r="B900" i="4"/>
  <c r="B684" i="4"/>
  <c r="B1229" i="4"/>
  <c r="B625" i="4"/>
  <c r="B759" i="4"/>
  <c r="B779" i="4"/>
  <c r="B630" i="4"/>
  <c r="B765" i="4"/>
  <c r="B842" i="4"/>
  <c r="B890" i="4"/>
  <c r="B906" i="4"/>
  <c r="B817" i="4"/>
  <c r="B926" i="4"/>
  <c r="B1241" i="4"/>
  <c r="B622" i="4"/>
  <c r="B869" i="4"/>
  <c r="B1115" i="4"/>
  <c r="B697" i="4"/>
  <c r="B1139" i="4"/>
  <c r="B810" i="4"/>
  <c r="B1173" i="4"/>
  <c r="B1135" i="4"/>
  <c r="B863" i="4"/>
  <c r="B757" i="4"/>
  <c r="B1045" i="4"/>
  <c r="B953" i="4"/>
  <c r="B1137" i="4"/>
  <c r="B723" i="4"/>
  <c r="B725" i="4"/>
  <c r="B1009" i="4"/>
  <c r="B742" i="4"/>
  <c r="B1127" i="4"/>
  <c r="B836" i="4"/>
  <c r="B1065" i="4"/>
  <c r="B1182" i="4"/>
  <c r="B989" i="4"/>
  <c r="B743" i="4"/>
  <c r="B608" i="4"/>
  <c r="B1186" i="4"/>
  <c r="B737" i="4"/>
  <c r="B807" i="4"/>
  <c r="B1024" i="4"/>
  <c r="B642" i="4"/>
  <c r="B1198" i="4"/>
  <c r="B1091" i="4"/>
  <c r="B1037" i="4"/>
  <c r="B753" i="4"/>
  <c r="B1069" i="4"/>
  <c r="B1055" i="4"/>
  <c r="B847" i="4"/>
  <c r="B713" i="4"/>
  <c r="B646" i="4"/>
  <c r="B719" i="4"/>
  <c r="B613" i="4"/>
  <c r="B730" i="4"/>
  <c r="B1175" i="4"/>
  <c r="B859" i="4"/>
  <c r="B921" i="4"/>
  <c r="B1224" i="4"/>
  <c r="B936" i="4"/>
  <c r="B693" i="4"/>
  <c r="B653" i="4"/>
  <c r="B731" i="4"/>
  <c r="B1030" i="4"/>
  <c r="B1049" i="4"/>
  <c r="B1185" i="4"/>
  <c r="B782" i="4"/>
  <c r="B1060" i="4"/>
  <c r="B1149" i="4"/>
  <c r="B688" i="4"/>
  <c r="B811" i="4"/>
  <c r="B1126" i="4"/>
  <c r="B882" i="4"/>
  <c r="B1270" i="4"/>
  <c r="B666" i="4"/>
  <c r="B789" i="4"/>
  <c r="B799" i="4"/>
  <c r="B889" i="4"/>
  <c r="B945" i="4"/>
  <c r="B805" i="4"/>
  <c r="B1107" i="4"/>
  <c r="B1059" i="4"/>
  <c r="B838" i="4"/>
  <c r="B825" i="4"/>
  <c r="B1132" i="4"/>
  <c r="B707" i="4"/>
  <c r="B917" i="4"/>
  <c r="B1068" i="4"/>
  <c r="B1163" i="4"/>
  <c r="B706" i="4"/>
  <c r="B1134" i="4"/>
  <c r="B922" i="4"/>
  <c r="B662" i="4"/>
  <c r="B652" i="4"/>
  <c r="B724" i="4"/>
  <c r="B722" i="4"/>
  <c r="B1066" i="4"/>
  <c r="B819" i="4"/>
  <c r="B648" i="4"/>
  <c r="B1124" i="4"/>
  <c r="B1179" i="4"/>
  <c r="B966" i="4"/>
  <c r="B1095" i="4"/>
  <c r="B1171" i="4"/>
  <c r="B804" i="4"/>
  <c r="B916" i="4"/>
  <c r="B954" i="4"/>
  <c r="B785" i="4"/>
  <c r="B709" i="4"/>
  <c r="B881" i="4"/>
  <c r="B1097" i="4"/>
  <c r="B1193" i="4"/>
  <c r="B982" i="4"/>
  <c r="B1102" i="4"/>
  <c r="B827" i="4"/>
  <c r="B1073" i="4"/>
  <c r="B937" i="4"/>
  <c r="B1003" i="4"/>
  <c r="B1166" i="4"/>
  <c r="B636" i="4"/>
  <c r="B1233" i="4"/>
  <c r="B633" i="4"/>
  <c r="B967" i="4"/>
  <c r="B657" i="4"/>
  <c r="B1155" i="4"/>
  <c r="B628" i="4"/>
  <c r="B885" i="4"/>
  <c r="B909" i="4"/>
  <c r="B993" i="4"/>
  <c r="B1150" i="4"/>
  <c r="B702" i="4"/>
  <c r="B610" i="4"/>
  <c r="B1261" i="4"/>
  <c r="B1255" i="4"/>
  <c r="B1040" i="4"/>
  <c r="B1152" i="4"/>
  <c r="B950" i="4"/>
  <c r="B1048" i="4"/>
  <c r="B715" i="4"/>
  <c r="B1249" i="4"/>
  <c r="B820" i="4"/>
  <c r="B891" i="4"/>
  <c r="B655" i="4"/>
  <c r="B645" i="4"/>
  <c r="B671" i="4"/>
  <c r="B760" i="4"/>
  <c r="B1043" i="4"/>
  <c r="B739" i="4"/>
  <c r="B716" i="4"/>
  <c r="B1018" i="4"/>
  <c r="B635" i="4"/>
  <c r="B815" i="4"/>
  <c r="B944" i="4"/>
  <c r="B806" i="4"/>
  <c r="B822" i="4"/>
  <c r="B740" i="4"/>
  <c r="B758" i="4"/>
  <c r="B823" i="4"/>
  <c r="B1112" i="4"/>
  <c r="B1158" i="4"/>
  <c r="B699" i="4"/>
  <c r="B632" i="4"/>
  <c r="B1064" i="4"/>
  <c r="B1147" i="4"/>
  <c r="B732" i="4"/>
  <c r="B1136" i="4"/>
  <c r="B1019" i="4"/>
  <c r="B1020" i="4"/>
  <c r="B1225" i="4"/>
  <c r="B1143" i="4"/>
  <c r="B763" i="4"/>
  <c r="B879" i="4"/>
  <c r="B1076" i="4"/>
  <c r="B1254" i="4"/>
  <c r="B843" i="4"/>
  <c r="B669" i="4"/>
  <c r="B680" i="4"/>
  <c r="B712" i="4"/>
  <c r="B928" i="4"/>
  <c r="B1148" i="4"/>
  <c r="B974" i="4"/>
  <c r="B973" i="4"/>
  <c r="B627" i="4"/>
  <c r="B1183" i="4"/>
  <c r="B672" i="4"/>
  <c r="B696" i="4"/>
  <c r="B682" i="4"/>
  <c r="B999" i="4"/>
  <c r="B876" i="4"/>
  <c r="B898" i="4"/>
  <c r="B1005" i="4"/>
  <c r="B873" i="4"/>
  <c r="B1074" i="4"/>
  <c r="B1191" i="4"/>
  <c r="B1121" i="4"/>
  <c r="B797" i="4"/>
  <c r="B1157" i="4"/>
  <c r="B1088" i="4"/>
  <c r="B679" i="4"/>
  <c r="B1253" i="4"/>
  <c r="B1109" i="4"/>
  <c r="B1039" i="4"/>
  <c r="B929" i="4"/>
  <c r="B867" i="4"/>
  <c r="B912" i="4"/>
  <c r="B651" i="4"/>
  <c r="B1189" i="4"/>
  <c r="B1220" i="4"/>
  <c r="B1002" i="4"/>
  <c r="B1257" i="4"/>
  <c r="B1034" i="4"/>
  <c r="B940" i="4"/>
  <c r="B1181" i="4"/>
  <c r="B665" i="4"/>
  <c r="B850" i="4"/>
  <c r="B1113" i="4"/>
  <c r="B958" i="4"/>
  <c r="B957" i="4"/>
  <c r="B915" i="4"/>
  <c r="B618" i="4"/>
  <c r="B1146" i="4"/>
  <c r="B1129" i="4"/>
  <c r="B1170" i="4"/>
  <c r="B769" i="4"/>
  <c r="B1058" i="4"/>
  <c r="B704" i="4"/>
  <c r="B677" i="4"/>
  <c r="B690" i="4"/>
  <c r="B1240" i="4"/>
  <c r="B1154" i="4"/>
  <c r="B977" i="4"/>
  <c r="B644" i="4"/>
  <c r="B1273" i="4"/>
  <c r="B956" i="4"/>
  <c r="B1086" i="4"/>
  <c r="B853" i="4"/>
  <c r="B894" i="4"/>
  <c r="B694" i="4"/>
  <c r="B734" i="4"/>
  <c r="B1082" i="4"/>
  <c r="B1054" i="4"/>
  <c r="B886" i="4"/>
  <c r="B871" i="4"/>
  <c r="B772" i="4"/>
  <c r="B705" i="4"/>
  <c r="B1108" i="4"/>
  <c r="B846" i="4"/>
  <c r="B788" i="4"/>
  <c r="B1151" i="4"/>
  <c r="B1047" i="4"/>
  <c r="B629" i="4"/>
  <c r="B1006" i="4"/>
  <c r="B649" i="4"/>
  <c r="B1195" i="4"/>
  <c r="B1234" i="4"/>
  <c r="B1138" i="4"/>
  <c r="B700" i="4"/>
  <c r="B612" i="4"/>
  <c r="B733" i="4"/>
  <c r="B1118" i="4"/>
  <c r="B676" i="4"/>
  <c r="B786" i="4"/>
  <c r="B976" i="4"/>
  <c r="B832" i="4"/>
  <c r="B1067" i="4"/>
  <c r="B793" i="4"/>
  <c r="B914" i="4"/>
  <c r="B821" i="4"/>
  <c r="B983" i="4"/>
  <c r="B1101" i="4"/>
  <c r="B1071" i="4"/>
  <c r="B943" i="4"/>
  <c r="B1242" i="4"/>
  <c r="B857" i="4"/>
  <c r="B887" i="4"/>
  <c r="B1046" i="4"/>
  <c r="B839" i="4"/>
  <c r="B710" i="4"/>
  <c r="B1209" i="4"/>
  <c r="B907" i="4"/>
  <c r="B1239" i="4"/>
  <c r="B812" i="4"/>
  <c r="B1004" i="4"/>
  <c r="B1275" i="4"/>
  <c r="B1017" i="4"/>
  <c r="B640" i="4"/>
  <c r="B826" i="4"/>
  <c r="B979" i="4"/>
  <c r="B991" i="4"/>
  <c r="B728" i="4"/>
  <c r="B764" i="4"/>
  <c r="B1120" i="4"/>
  <c r="B775" i="4"/>
  <c r="B744" i="4"/>
  <c r="B1131" i="4"/>
  <c r="B834" i="4"/>
  <c r="B899" i="4"/>
  <c r="B1258" i="4"/>
  <c r="B1245" i="4"/>
  <c r="B1027" i="4"/>
  <c r="B878" i="4"/>
  <c r="B604" i="4"/>
  <c r="B790" i="4"/>
  <c r="B620" i="4"/>
  <c r="B631" i="4"/>
  <c r="B726" i="4"/>
  <c r="B1221" i="4"/>
  <c r="B695" i="4"/>
  <c r="B795" i="4"/>
  <c r="B738" i="4"/>
  <c r="B673" i="4"/>
  <c r="B1237" i="4"/>
  <c r="B701" i="4"/>
  <c r="B995" i="4"/>
  <c r="B939" i="4"/>
  <c r="B670" i="4"/>
  <c r="B611" i="4"/>
  <c r="B1105" i="4"/>
  <c r="B1094" i="4"/>
  <c r="B1083" i="4"/>
  <c r="B752" i="4"/>
  <c r="B923" i="4"/>
  <c r="B1268" i="4"/>
  <c r="B840" i="4"/>
  <c r="B1098" i="4"/>
  <c r="B918" i="4"/>
  <c r="B1015" i="4"/>
  <c r="B780" i="4"/>
  <c r="B903" i="4"/>
  <c r="B1169" i="4"/>
  <c r="B1128" i="4"/>
  <c r="B741" i="4"/>
  <c r="B1061" i="4"/>
  <c r="B749" i="4"/>
  <c r="B962" i="4"/>
  <c r="B1274" i="4"/>
  <c r="B910" i="4"/>
  <c r="B691" i="4"/>
  <c r="B647" i="4"/>
  <c r="B949" i="4"/>
  <c r="B1219" i="4"/>
  <c r="B1025" i="4"/>
  <c r="B1021" i="4"/>
  <c r="B639" i="4"/>
  <c r="B794" i="4"/>
  <c r="B711" i="4"/>
  <c r="B660" i="4"/>
  <c r="B824" i="4"/>
  <c r="B650" i="4"/>
  <c r="B1050" i="4"/>
  <c r="B643" i="4"/>
  <c r="B1167" i="4"/>
  <c r="B997" i="4"/>
  <c r="B919" i="4"/>
  <c r="B1176" i="4"/>
  <c r="B1041" i="4"/>
  <c r="B1081" i="4"/>
  <c r="B931" i="4"/>
  <c r="B978" i="4"/>
  <c r="B1178" i="4"/>
  <c r="B845" i="4"/>
  <c r="B708" i="4"/>
  <c r="B1010" i="4"/>
  <c r="B619" i="4"/>
  <c r="B913" i="4"/>
  <c r="B1075" i="4"/>
  <c r="B828" i="4"/>
  <c r="B686" i="4"/>
  <c r="B781" i="4"/>
  <c r="B849" i="4"/>
  <c r="B844" i="4"/>
  <c r="B729" i="4"/>
  <c r="B602" i="4"/>
  <c r="B942" i="4"/>
  <c r="B1077" i="4"/>
  <c r="B897" i="4"/>
  <c r="B1035" i="4"/>
  <c r="B783" i="4"/>
  <c r="B960" i="4"/>
  <c r="B776" i="4"/>
  <c r="B754" i="4"/>
  <c r="B638" i="4"/>
  <c r="B969" i="4"/>
  <c r="B902" i="4"/>
  <c r="B829" i="4"/>
  <c r="B965" i="4"/>
  <c r="B1202" i="4"/>
  <c r="B968" i="4"/>
  <c r="B1160" i="4"/>
  <c r="B1164" i="4"/>
  <c r="B1314" i="4"/>
  <c r="B1180" i="4"/>
  <c r="B1052" i="4"/>
  <c r="B1322" i="4"/>
  <c r="B766" i="4"/>
  <c r="B1096" i="4"/>
  <c r="B1230" i="4"/>
  <c r="B888" i="4"/>
  <c r="B1248" i="4"/>
  <c r="B1092" i="4"/>
  <c r="B1207" i="4"/>
  <c r="B835" i="4"/>
  <c r="B1243" i="4"/>
  <c r="B1223" i="4"/>
  <c r="B1299" i="4"/>
  <c r="B1259" i="4"/>
  <c r="B980" i="4"/>
  <c r="B948" i="4"/>
  <c r="B1323" i="4"/>
  <c r="B1272" i="4"/>
  <c r="B1144" i="4"/>
  <c r="B1227" i="4"/>
  <c r="B1312" i="4"/>
  <c r="B1302" i="4"/>
  <c r="B1100" i="4"/>
  <c r="B1036" i="4"/>
  <c r="B1211" i="4"/>
  <c r="B1200" i="4"/>
  <c r="B1208" i="4"/>
  <c r="B787" i="4"/>
  <c r="B952" i="4"/>
  <c r="B814" i="4"/>
  <c r="B1228" i="4"/>
  <c r="B1264" i="4"/>
  <c r="B1318" i="4"/>
  <c r="B1292" i="4"/>
  <c r="B830" i="4"/>
  <c r="B1291" i="4"/>
  <c r="B777" i="4"/>
  <c r="B1235" i="4"/>
  <c r="B1287" i="4"/>
  <c r="B964" i="4"/>
  <c r="B924" i="4"/>
  <c r="B1016" i="4"/>
  <c r="B1044" i="4"/>
  <c r="B988" i="4"/>
  <c r="B1300" i="4"/>
  <c r="B1308" i="4"/>
  <c r="B932" i="4"/>
  <c r="B1256" i="4"/>
  <c r="B1216" i="4"/>
  <c r="B1266" i="4"/>
  <c r="B972" i="4"/>
  <c r="B1286" i="4"/>
  <c r="B1328" i="4"/>
  <c r="B884" i="4"/>
  <c r="B1028" i="4"/>
  <c r="B1080" i="4"/>
  <c r="B1296" i="4"/>
  <c r="B1278" i="4"/>
  <c r="B1140" i="4"/>
  <c r="B1188" i="4"/>
  <c r="B904" i="4"/>
  <c r="B755" i="4"/>
  <c r="B1232" i="4"/>
  <c r="B1032" i="4"/>
  <c r="B1214" i="4"/>
  <c r="B1244" i="4"/>
  <c r="B841" i="4"/>
  <c r="B1315" i="4"/>
  <c r="B1294" i="4"/>
  <c r="B908" i="4"/>
  <c r="B868" i="4"/>
  <c r="B1250" i="4"/>
  <c r="B1116" i="4"/>
  <c r="B1271" i="4"/>
  <c r="B667" i="4"/>
  <c r="B1206" i="4"/>
  <c r="B1320" i="4"/>
  <c r="B1251" i="4"/>
  <c r="B1238" i="4"/>
  <c r="B860" i="4"/>
  <c r="B727" i="4"/>
  <c r="B802" i="4"/>
  <c r="B656" i="4"/>
  <c r="B961" i="4"/>
  <c r="B837" i="4"/>
  <c r="B1184" i="4"/>
  <c r="B1319" i="4"/>
  <c r="B1104" i="4"/>
  <c r="B1192" i="4"/>
  <c r="B872" i="4"/>
  <c r="B1051" i="4"/>
  <c r="B1203" i="4"/>
  <c r="B1023" i="4"/>
  <c r="B1316" i="4"/>
  <c r="B1172" i="4"/>
  <c r="B1099" i="4"/>
  <c r="B1078" i="4"/>
  <c r="B1247" i="4"/>
  <c r="B1194" i="4"/>
  <c r="B1205" i="4"/>
  <c r="B1303" i="4"/>
  <c r="B970" i="4"/>
  <c r="B1246" i="4"/>
  <c r="B1324" i="4"/>
  <c r="B1089" i="4"/>
  <c r="B1130" i="4"/>
  <c r="B1141" i="4"/>
  <c r="B1263" i="4"/>
  <c r="B1284" i="4"/>
  <c r="B1311" i="4"/>
  <c r="B1326" i="4"/>
  <c r="B1277" i="4"/>
  <c r="B1293" i="4"/>
  <c r="B1321" i="4"/>
  <c r="B1306" i="4"/>
  <c r="B1313" i="4"/>
  <c r="B1297" i="4"/>
  <c r="B1307" i="4"/>
  <c r="B1304" i="4"/>
  <c r="B1288" i="4"/>
  <c r="B1283" i="4"/>
  <c r="B1290" i="4"/>
  <c r="B1298" i="4"/>
  <c r="B1289" i="4"/>
  <c r="B1008" i="4"/>
  <c r="B1029" i="4"/>
  <c r="B1210" i="4"/>
  <c r="B767" i="4"/>
  <c r="B1133" i="4"/>
  <c r="B1201" i="4"/>
  <c r="B1199" i="4"/>
  <c r="B714" i="4"/>
  <c r="B1236" i="4"/>
  <c r="B1123" i="4"/>
  <c r="B1145" i="4"/>
  <c r="B1117" i="4"/>
  <c r="B1063" i="4"/>
  <c r="B998" i="4"/>
  <c r="B1026" i="4"/>
  <c r="B1001" i="4"/>
  <c r="B1012" i="4"/>
  <c r="B1174" i="4"/>
  <c r="B994" i="4"/>
  <c r="B1153" i="4"/>
  <c r="B1262" i="4"/>
  <c r="B1072" i="4"/>
  <c r="B1279" i="4"/>
  <c r="B1317" i="4"/>
  <c r="B1280" i="4"/>
  <c r="B1325" i="4"/>
  <c r="B1309" i="4"/>
  <c r="B1281" i="4"/>
  <c r="B1231" i="4"/>
  <c r="B1085" i="4"/>
  <c r="B852" i="4"/>
  <c r="B854" i="4"/>
  <c r="B1142" i="4"/>
  <c r="B1305" i="4"/>
  <c r="B1285" i="4"/>
  <c r="B1282" i="4"/>
  <c r="B1301" i="4"/>
  <c r="B1310" i="4"/>
  <c r="B1327" i="4"/>
  <c r="B1329" i="4"/>
  <c r="B1295" i="4"/>
</calcChain>
</file>

<file path=xl/sharedStrings.xml><?xml version="1.0" encoding="utf-8"?>
<sst xmlns="http://schemas.openxmlformats.org/spreadsheetml/2006/main" count="7217" uniqueCount="3973">
  <si>
    <t>&lt;a href="/nfl/players/tom-brady"&gt;</t>
  </si>
  <si>
    <t>Tom Brady</t>
  </si>
  <si>
    <t>&lt;/a&gt;</t>
  </si>
  <si>
    <t>(QB, NE)</t>
  </si>
  <si>
    <t>&lt;a href="/nfl/players/philip-rivers"&gt;</t>
  </si>
  <si>
    <t>Philip Rivers</t>
  </si>
  <si>
    <t>(QB, LAC)</t>
  </si>
  <si>
    <t>&lt;a href="/nfl/players/drew-brees"&gt;</t>
  </si>
  <si>
    <t>Drew Brees</t>
  </si>
  <si>
    <t>(QB, NO)</t>
  </si>
  <si>
    <t>&lt;a href="/nfl/players/matt-schaub"&gt;</t>
  </si>
  <si>
    <t>Matt Schaub</t>
  </si>
  <si>
    <t>(QB, ATL)</t>
  </si>
  <si>
    <t>&lt;a href="/nfl/players/ben-roethlisberger"&gt;</t>
  </si>
  <si>
    <t>Ben Roethlisberger</t>
  </si>
  <si>
    <t>(QB, PIT)</t>
  </si>
  <si>
    <t>&lt;a href="/nfl/players/aaron-rodgers"&gt;</t>
  </si>
  <si>
    <t>Aaron Rodgers</t>
  </si>
  <si>
    <t>(QB, GB)</t>
  </si>
  <si>
    <t>&lt;a href="/nfl/players/eli-manning"&gt;</t>
  </si>
  <si>
    <t>Eli Manning</t>
  </si>
  <si>
    <t>(QB, NYG)</t>
  </si>
  <si>
    <t>&lt;a href="/nfl/players/matt-ryan"&gt;</t>
  </si>
  <si>
    <t>Matt Ryan</t>
  </si>
  <si>
    <t>&lt;a href="/nfl/players/joe-flacco"&gt;</t>
  </si>
  <si>
    <t>Joe Flacco</t>
  </si>
  <si>
    <t>(QB, BAL)</t>
  </si>
  <si>
    <t>&lt;a href="/nfl/players/chad-henne"&gt;</t>
  </si>
  <si>
    <t>Chad Henne</t>
  </si>
  <si>
    <t>(QB, KC)</t>
  </si>
  <si>
    <t>&lt;a href="/nfl/players/alex-smith"&gt;</t>
  </si>
  <si>
    <t>Alex Smith</t>
  </si>
  <si>
    <t>(QB, WSH)</t>
  </si>
  <si>
    <t>&lt;a href="/nfl/players/ryan-fitzpatrick"&gt;</t>
  </si>
  <si>
    <t>Ryan Fitzpatrick</t>
  </si>
  <si>
    <t>(QB, TB)</t>
  </si>
  <si>
    <t>&lt;a href="/nfl/players/matt-cassel"&gt;</t>
  </si>
  <si>
    <t>Matt Cassel</t>
  </si>
  <si>
    <t>(QB, DET)</t>
  </si>
  <si>
    <t>&lt;a href="/nfl/players/matthew-stafford"&gt;</t>
  </si>
  <si>
    <t>Matthew Stafford</t>
  </si>
  <si>
    <t>&lt;a href="/nfl/players/drew-stanton"&gt;</t>
  </si>
  <si>
    <t>Drew Stanton</t>
  </si>
  <si>
    <t>(QB, CLE)</t>
  </si>
  <si>
    <t>&lt;a href="/nfl/players/josh-mccown"&gt;</t>
  </si>
  <si>
    <t>Josh McCown</t>
  </si>
  <si>
    <t>(QB, NYJ)</t>
  </si>
  <si>
    <t>&lt;a href="/nfl/players/jonathan-stewart"&gt;</t>
  </si>
  <si>
    <t>Jonathan Stewart</t>
  </si>
  <si>
    <t>(RB, NYG)</t>
  </si>
  <si>
    <t>&lt;a href="/nfl/players/adrian-peterson"&gt;</t>
  </si>
  <si>
    <t>Adrian Peterson</t>
  </si>
  <si>
    <t>(RB, WSH)</t>
  </si>
  <si>
    <t>&lt;a href="/nfl/players/frank-gore"&gt;</t>
  </si>
  <si>
    <t>Frank Gore</t>
  </si>
  <si>
    <t>(RB, MIA)</t>
  </si>
  <si>
    <t>&lt;a href="/nfl/players/lesean-mccoy"&gt;</t>
  </si>
  <si>
    <t>LeSean McCoy</t>
  </si>
  <si>
    <t>(RB, BUF)</t>
  </si>
  <si>
    <t>&lt;a href="/nfl/players/marshawn-lynch"&gt;</t>
  </si>
  <si>
    <t>Marshawn Lynch</t>
  </si>
  <si>
    <t>(RB, OAK)</t>
  </si>
  <si>
    <t>&lt;a href="/nfl/players/darren-sproles"&gt;</t>
  </si>
  <si>
    <t>Darren Sproles</t>
  </si>
  <si>
    <t>(RB, PHI)</t>
  </si>
  <si>
    <t>&lt;a href="/nfl/players/larry-fitzgerald"&gt;</t>
  </si>
  <si>
    <t>Larry Fitzgerald</t>
  </si>
  <si>
    <t>(WR, ARI)</t>
  </si>
  <si>
    <t>&lt;a href="/nfl/players/mike-wallace"&gt;</t>
  </si>
  <si>
    <t>Mike Wallace</t>
  </si>
  <si>
    <t>(WR, PHI)</t>
  </si>
  <si>
    <t>&lt;a href="/nfl/players/desean-jackson"&gt;</t>
  </si>
  <si>
    <t>DeSean Jackson</t>
  </si>
  <si>
    <t>(WR, TB)</t>
  </si>
  <si>
    <t>&lt;a href="/nfl/players/brandon-marshall"&gt;</t>
  </si>
  <si>
    <t>Brandon Marshall</t>
  </si>
  <si>
    <t>(WR, SEA)</t>
  </si>
  <si>
    <t>&lt;a href="/nfl/players/pierre-garcon"&gt;</t>
  </si>
  <si>
    <t>Pierre Garcon</t>
  </si>
  <si>
    <t>(WR, SF)</t>
  </si>
  <si>
    <t>&lt;a href="/nfl/players/julian-edelman"&gt;</t>
  </si>
  <si>
    <t>Julian Edelman</t>
  </si>
  <si>
    <t>(WR, NE)</t>
  </si>
  <si>
    <t>&lt;a href="/nfl/players/michael-crabtree"&gt;</t>
  </si>
  <si>
    <t>Michael Crabtree</t>
  </si>
  <si>
    <t>(WR, BAL)</t>
  </si>
  <si>
    <t>&lt;a href="/nfl/players/danny-amendola"&gt;</t>
  </si>
  <si>
    <t>Danny Amendola</t>
  </si>
  <si>
    <t>(WR, MIA)</t>
  </si>
  <si>
    <t>&lt;a href="/nfl/players/jordy-nelson"&gt;</t>
  </si>
  <si>
    <t>Jordy Nelson</t>
  </si>
  <si>
    <t>(WR, OAK)</t>
  </si>
  <si>
    <t>&lt;a href="/nfl/players/vernon-davis"&gt;</t>
  </si>
  <si>
    <t>Vernon Davis</t>
  </si>
  <si>
    <t>(TE, WSH)</t>
  </si>
  <si>
    <t>&lt;a href="/nfl/players/marcedes-lewis"&gt;</t>
  </si>
  <si>
    <t>Marcedes Lewis</t>
  </si>
  <si>
    <t>(TE, GB)</t>
  </si>
  <si>
    <t>&lt;a href="/nfl/players/greg-olsen"&gt;</t>
  </si>
  <si>
    <t>Greg Olsen</t>
  </si>
  <si>
    <t>(TE, CAR)</t>
  </si>
  <si>
    <t>&lt;a href="/nfl/players/benjamin-watson"&gt;</t>
  </si>
  <si>
    <t>Benjamin Watson</t>
  </si>
  <si>
    <t>(TE, NO)</t>
  </si>
  <si>
    <t>&lt;a href="/nfl/players/ted-ginn-jr"&gt;</t>
  </si>
  <si>
    <t>Ted Ginn Jr.</t>
  </si>
  <si>
    <t>(WR, NO)</t>
  </si>
  <si>
    <t>Delanie Walker</t>
  </si>
  <si>
    <t>(TE, TEN)</t>
  </si>
  <si>
    <t>&lt;a href="/nfl/players/darrius-heyward-bey"&gt;</t>
  </si>
  <si>
    <t>Darrius Heyward-Bey</t>
  </si>
  <si>
    <t>(WR, PIT)</t>
  </si>
  <si>
    <t>&lt;a href="/nfl/players/brian-hoyer"&gt;</t>
  </si>
  <si>
    <t>Brian Hoyer</t>
  </si>
  <si>
    <t>&lt;a href="/nfl/players/jared-cook"&gt;</t>
  </si>
  <si>
    <t>Jared Cook</t>
  </si>
  <si>
    <t>(TE, OAK)</t>
  </si>
  <si>
    <t>&lt;a href="/nfl/players/matt-slater"&gt;</t>
  </si>
  <si>
    <t>Matt Slater</t>
  </si>
  <si>
    <t>Brandon Tate</t>
  </si>
  <si>
    <t>&lt;a href="/nfl/players/antonio-brown"&gt;</t>
  </si>
  <si>
    <t>Antonio Brown</t>
  </si>
  <si>
    <t>&lt;a href="/nfl/players/ed-dickson"&gt;</t>
  </si>
  <si>
    <t>Ed Dickson</t>
  </si>
  <si>
    <t>(TE, SEA)</t>
  </si>
  <si>
    <t>&lt;a href="/nfl/players/jermaine-gresham"&gt;</t>
  </si>
  <si>
    <t>Jermaine Gresham</t>
  </si>
  <si>
    <t>(TE, ARI)</t>
  </si>
  <si>
    <t>&lt;a href="/nfl/players/colt-mccoy"&gt;</t>
  </si>
  <si>
    <t>Colt McCoy</t>
  </si>
  <si>
    <t>&lt;a href="/nfl/players/demaryius-thomas"&gt;</t>
  </si>
  <si>
    <t>Demaryius Thomas</t>
  </si>
  <si>
    <t>(WR, DEN)</t>
  </si>
  <si>
    <t>&lt;a href="/nfl/players/rob-gronkowski"&gt;</t>
  </si>
  <si>
    <t>Rob Gronkowski</t>
  </si>
  <si>
    <t>(TE, NE)</t>
  </si>
  <si>
    <t>&lt;a href="/nfl/players/chase-daniel"&gt;</t>
  </si>
  <si>
    <t>Chase Daniel</t>
  </si>
  <si>
    <t>(QB, CHI)</t>
  </si>
  <si>
    <t>&lt;a href="/nfl/players/emmanuel-sanders"&gt;</t>
  </si>
  <si>
    <t>Emmanuel Sanders</t>
  </si>
  <si>
    <t>&lt;a href="/nfl/players/golden-tate"&gt;</t>
  </si>
  <si>
    <t>Golden Tate</t>
  </si>
  <si>
    <t>(WR, DET)</t>
  </si>
  <si>
    <t>&lt;a href="/nfl/players/sam-bradford"&gt;</t>
  </si>
  <si>
    <t>Sam Bradford</t>
  </si>
  <si>
    <t>(QB, ARI)</t>
  </si>
  <si>
    <t>&lt;a href="/nfl/players/legarrette-blount"&gt;</t>
  </si>
  <si>
    <t>LeGarrette Blount</t>
  </si>
  <si>
    <t>(RB, DET)</t>
  </si>
  <si>
    <t>(P, BUF)</t>
  </si>
  <si>
    <t>&lt;a href="/nfl/players/sam-koch"&gt;</t>
  </si>
  <si>
    <t>Sam Koch</t>
  </si>
  <si>
    <t>(P, BAL)</t>
  </si>
  <si>
    <t>(P, HOU)</t>
  </si>
  <si>
    <t>(DB, MIN)</t>
  </si>
  <si>
    <t>&lt;a href="/nfl/players/matt-bryant"&gt;</t>
  </si>
  <si>
    <t>Matt Bryant</t>
  </si>
  <si>
    <t>(K, ATL)</t>
  </si>
  <si>
    <t>&lt;a href="/nfl/players/mason-crosby"&gt;</t>
  </si>
  <si>
    <t>Mason Crosby</t>
  </si>
  <si>
    <t>(K, GB)</t>
  </si>
  <si>
    <t>&lt;a href="/nfl/players/phil-dawson"&gt;</t>
  </si>
  <si>
    <t>Phil Dawson</t>
  </si>
  <si>
    <t>(K, ARI)</t>
  </si>
  <si>
    <t>&lt;a href="/nfl/players/stephen-gostkowski"&gt;</t>
  </si>
  <si>
    <t>Stephen Gostkowski</t>
  </si>
  <si>
    <t>(K, NE)</t>
  </si>
  <si>
    <t>&lt;a href="/nfl/players/robbie-gould"&gt;</t>
  </si>
  <si>
    <t>Robbie Gould</t>
  </si>
  <si>
    <t>(K, SF)</t>
  </si>
  <si>
    <t>&lt;a href="/nfl/players/steven-hauschka"&gt;</t>
  </si>
  <si>
    <t>Steven Hauschka</t>
  </si>
  <si>
    <t>(K, BUF)</t>
  </si>
  <si>
    <t>&lt;a href="/nfl/players/sebastian-janikowski"&gt;</t>
  </si>
  <si>
    <t>Sebastian Janikowski</t>
  </si>
  <si>
    <t>(K, SEA)</t>
  </si>
  <si>
    <t>&lt;a href="/nfl/players/matt-prater"&gt;</t>
  </si>
  <si>
    <t>Matt Prater</t>
  </si>
  <si>
    <t>(K, DET)</t>
  </si>
  <si>
    <t>&lt;a href="/nfl/players/ryan-succop"&gt;</t>
  </si>
  <si>
    <t>Ryan Succop</t>
  </si>
  <si>
    <t>(K, TEN)</t>
  </si>
  <si>
    <t>&lt;a href="/nfl/players/adam-vinatieri"&gt;</t>
  </si>
  <si>
    <t>Adam Vinatieri</t>
  </si>
  <si>
    <t>(K, IND)</t>
  </si>
  <si>
    <t>&lt;a href="/nfl/players/graham-gano"&gt;</t>
  </si>
  <si>
    <t>Graham Gano</t>
  </si>
  <si>
    <t>(K, CAR)</t>
  </si>
  <si>
    <t>&lt;a href="/nfl/players/arizona-dst"&gt;</t>
  </si>
  <si>
    <t>Arizona D/ST</t>
  </si>
  <si>
    <t>(D, ARI)</t>
  </si>
  <si>
    <t>&lt;a href="/nfl/players/atlanta-dst"&gt;</t>
  </si>
  <si>
    <t>Atlanta D/ST</t>
  </si>
  <si>
    <t>(D, ATL)</t>
  </si>
  <si>
    <t>&lt;a href="/nfl/players/baltimore-dst"&gt;</t>
  </si>
  <si>
    <t>Baltimore D/ST</t>
  </si>
  <si>
    <t>(D, BAL)</t>
  </si>
  <si>
    <t>&lt;a href="/nfl/players/buffalo-dst"&gt;</t>
  </si>
  <si>
    <t>Buffalo D/ST</t>
  </si>
  <si>
    <t>(D, BUF)</t>
  </si>
  <si>
    <t>&lt;a href="/nfl/players/carolina-dst"&gt;</t>
  </si>
  <si>
    <t>Carolina D/ST</t>
  </si>
  <si>
    <t>(D, CAR)</t>
  </si>
  <si>
    <t>&lt;a href="/nfl/players/chicago-dst"&gt;</t>
  </si>
  <si>
    <t>Chicago D/ST</t>
  </si>
  <si>
    <t>(D, CHI)</t>
  </si>
  <si>
    <t>&lt;a href="/nfl/players/cincinnati-dst"&gt;</t>
  </si>
  <si>
    <t>Cincinnati D/ST</t>
  </si>
  <si>
    <t>(D, CIN)</t>
  </si>
  <si>
    <t>&lt;a href="/nfl/players/cleveland-dst"&gt;</t>
  </si>
  <si>
    <t>Cleveland D/ST</t>
  </si>
  <si>
    <t>(D, CLE)</t>
  </si>
  <si>
    <t>&lt;a href="/nfl/players/dallas-dst"&gt;</t>
  </si>
  <si>
    <t>Dallas D/ST</t>
  </si>
  <si>
    <t>(D, DAL)</t>
  </si>
  <si>
    <t>&lt;a href="/nfl/players/denver-dst"&gt;</t>
  </si>
  <si>
    <t>Denver D/ST</t>
  </si>
  <si>
    <t>(D, DEN)</t>
  </si>
  <si>
    <t>&lt;a href="/nfl/players/detroit-dst"&gt;</t>
  </si>
  <si>
    <t>Detroit D/ST</t>
  </si>
  <si>
    <t>(D, DET)</t>
  </si>
  <si>
    <t>&lt;a href="/nfl/players/green-bay-dst"&gt;</t>
  </si>
  <si>
    <t>Green Bay D/ST</t>
  </si>
  <si>
    <t>(D, GB)</t>
  </si>
  <si>
    <t>&lt;a href="/nfl/players/houston-dst"&gt;</t>
  </si>
  <si>
    <t>Houston D/ST</t>
  </si>
  <si>
    <t>(D, HOU)</t>
  </si>
  <si>
    <t>&lt;a href="/nfl/players/indianapolis-dst"&gt;</t>
  </si>
  <si>
    <t>Indianapolis D/ST</t>
  </si>
  <si>
    <t>(D, IND)</t>
  </si>
  <si>
    <t>&lt;a href="/nfl/players/jacksonville-dst"&gt;</t>
  </si>
  <si>
    <t>Jacksonville D/ST</t>
  </si>
  <si>
    <t>(D, JAC)</t>
  </si>
  <si>
    <t>&lt;a href="/nfl/players/kansas-city-dst"&gt;</t>
  </si>
  <si>
    <t>Kansas City D/ST</t>
  </si>
  <si>
    <t>(D, KC)</t>
  </si>
  <si>
    <t>&lt;a href="/nfl/players/miami-dst"&gt;</t>
  </si>
  <si>
    <t>Miami D/ST</t>
  </si>
  <si>
    <t>(D, MIA)</t>
  </si>
  <si>
    <t>&lt;a href="/nfl/players/minnesota-dst"&gt;</t>
  </si>
  <si>
    <t>Minnesota D/ST</t>
  </si>
  <si>
    <t>(D, MIN)</t>
  </si>
  <si>
    <t>&lt;a href="/nfl/players/new-england-dst"&gt;</t>
  </si>
  <si>
    <t>New England D/ST</t>
  </si>
  <si>
    <t>(D, NE)</t>
  </si>
  <si>
    <t>&lt;a href="/nfl/players/new-orleans-dst"&gt;</t>
  </si>
  <si>
    <t>New Orleans D/ST</t>
  </si>
  <si>
    <t>(D, NO)</t>
  </si>
  <si>
    <t>&lt;a href="/nfl/players/new-york-jets-dst"&gt;</t>
  </si>
  <si>
    <t>New York Jets D/ST</t>
  </si>
  <si>
    <t>(D, NYJ)</t>
  </si>
  <si>
    <t>&lt;a href="/nfl/players/new-york-giants-dst"&gt;</t>
  </si>
  <si>
    <t>New York Giants D/ST</t>
  </si>
  <si>
    <t>(D, NYG)</t>
  </si>
  <si>
    <t>&lt;a href="/nfl/players/oakland-dst"&gt;</t>
  </si>
  <si>
    <t>Oakland D/ST</t>
  </si>
  <si>
    <t>(D, OAK)</t>
  </si>
  <si>
    <t>&lt;a href="/nfl/players/philadelphia-dst"&gt;</t>
  </si>
  <si>
    <t>Philadelphia D/ST</t>
  </si>
  <si>
    <t>(D, PHI)</t>
  </si>
  <si>
    <t>&lt;a href="/nfl/players/pittsburgh-dst"&gt;</t>
  </si>
  <si>
    <t>Pittsburgh D/ST</t>
  </si>
  <si>
    <t>(D, PIT)</t>
  </si>
  <si>
    <t>&lt;a href="/nfl/players/san-francisco-dst"&gt;</t>
  </si>
  <si>
    <t>San Francisco D/ST</t>
  </si>
  <si>
    <t>(D, SF)</t>
  </si>
  <si>
    <t>&lt;a href="/nfl/players/seattle-dst"&gt;</t>
  </si>
  <si>
    <t>Seattle D/ST</t>
  </si>
  <si>
    <t>(D, SEA)</t>
  </si>
  <si>
    <t>&lt;a href="/nfl/players/tampa-bay-dst"&gt;</t>
  </si>
  <si>
    <t>Tampa Bay D/ST</t>
  </si>
  <si>
    <t>(D, TB)</t>
  </si>
  <si>
    <t>&lt;a href="/nfl/players/tennessee-dst"&gt;</t>
  </si>
  <si>
    <t>Tennessee D/ST</t>
  </si>
  <si>
    <t>(D, TEN)</t>
  </si>
  <si>
    <t>&lt;a href="/nfl/players/washington-dst"&gt;</t>
  </si>
  <si>
    <t>Washington D/ST</t>
  </si>
  <si>
    <t>(D, WSH)</t>
  </si>
  <si>
    <t>&lt;a href="/nfl/players/joe-webb"&gt;</t>
  </si>
  <si>
    <t>Joe Webb</t>
  </si>
  <si>
    <t>(QB, HOU)</t>
  </si>
  <si>
    <t>&lt;a href="/nfl/players/chris-ivory"&gt;</t>
  </si>
  <si>
    <t>Chris Ivory</t>
  </si>
  <si>
    <t>&lt;a href="/nfl/players/jimmy-graham"&gt;</t>
  </si>
  <si>
    <t>Jimmy Graham</t>
  </si>
  <si>
    <t>Michael Hoomanawanui</t>
  </si>
  <si>
    <t>&lt;a href="/nfl/players/logan-paulsen"&gt;</t>
  </si>
  <si>
    <t>Logan Paulsen</t>
  </si>
  <si>
    <t>(TE, ATL)</t>
  </si>
  <si>
    <t>&lt;a href="/nfl/players/britton-colquitt"&gt;</t>
  </si>
  <si>
    <t>Britton Colquitt</t>
  </si>
  <si>
    <t>(P, CLE)</t>
  </si>
  <si>
    <t>&lt;a href="/nfl/players/brett-kern"&gt;</t>
  </si>
  <si>
    <t>Brett Kern</t>
  </si>
  <si>
    <t>(P, TEN)</t>
  </si>
  <si>
    <t>&lt;a href="/nfl/players/cam-newton"&gt;</t>
  </si>
  <si>
    <t>Cam Newton</t>
  </si>
  <si>
    <t>(QB, CAR)</t>
  </si>
  <si>
    <t>&lt;a href="/nfl/players/a-j-green"&gt;</t>
  </si>
  <si>
    <t>A.J. Green</t>
  </si>
  <si>
    <t>(WR, CIN)</t>
  </si>
  <si>
    <t>&lt;a href="/nfl/players/julio-jones"&gt;</t>
  </si>
  <si>
    <t>Julio Jones</t>
  </si>
  <si>
    <t>(WR, ATL)</t>
  </si>
  <si>
    <t>&lt;a href="/nfl/players/blaine-gabbert"&gt;</t>
  </si>
  <si>
    <t>Blaine Gabbert</t>
  </si>
  <si>
    <t>(QB, TEN)</t>
  </si>
  <si>
    <t>&lt;a href="/nfl/players/mark-ingram-1"&gt;</t>
  </si>
  <si>
    <t>Mark Ingram</t>
  </si>
  <si>
    <t>(RB, NO)</t>
  </si>
  <si>
    <t>&lt;a href="/nfl/players/andy-dalton"&gt;</t>
  </si>
  <si>
    <t>Andy Dalton</t>
  </si>
  <si>
    <t>(QB, CIN)</t>
  </si>
  <si>
    <t>&lt;a href="/nfl/players/kyle-rudolph"&gt;</t>
  </si>
  <si>
    <t>Kyle Rudolph</t>
  </si>
  <si>
    <t>(TE, MIN)</t>
  </si>
  <si>
    <t>&lt;a href="/nfl/players/lance-kendricks"&gt;</t>
  </si>
  <si>
    <t>Lance Kendricks</t>
  </si>
  <si>
    <t>&lt;a href="/nfl/players/torrey-smith"&gt;</t>
  </si>
  <si>
    <t>Torrey Smith</t>
  </si>
  <si>
    <t>(WR, CAR)</t>
  </si>
  <si>
    <t>&lt;a href="/nfl/players/randall-cobb"&gt;</t>
  </si>
  <si>
    <t>Randall Cobb</t>
  </si>
  <si>
    <t>(WR, GB)</t>
  </si>
  <si>
    <t>&lt;a href="/nfl/players/stevan-ridley"&gt;</t>
  </si>
  <si>
    <t>Stevan Ridley</t>
  </si>
  <si>
    <t>(RB, PIT)</t>
  </si>
  <si>
    <t>&lt;a href="/nfl/players/luke-stocker"&gt;</t>
  </si>
  <si>
    <t>Luke Stocker</t>
  </si>
  <si>
    <t>&lt;a href="/nfl/players/taiwan-jones"&gt;</t>
  </si>
  <si>
    <t>Taiwan Jones</t>
  </si>
  <si>
    <t>&lt;a href="/nfl/players/bilal-powell"&gt;</t>
  </si>
  <si>
    <t>Bilal Powell</t>
  </si>
  <si>
    <t>(RB, NYJ)</t>
  </si>
  <si>
    <t>&lt;a href="/nfl/players/jacquizz-rodgers"&gt;</t>
  </si>
  <si>
    <t>Jacquizz Rodgers</t>
  </si>
  <si>
    <t>(RB, TB)</t>
  </si>
  <si>
    <t>&lt;a href="/nfl/players/dion-lewis"&gt;</t>
  </si>
  <si>
    <t>Dion Lewis</t>
  </si>
  <si>
    <t>(RB, TEN)</t>
  </si>
  <si>
    <t>Jeremy Kerley</t>
  </si>
  <si>
    <t>(WR, BUF)</t>
  </si>
  <si>
    <t>&lt;a href="/nfl/players/niles-paul"&gt;</t>
  </si>
  <si>
    <t>Niles Paul</t>
  </si>
  <si>
    <t>(TE, JAC)</t>
  </si>
  <si>
    <t>&lt;a href="/nfl/players/lee-smith"&gt;</t>
  </si>
  <si>
    <t>Lee Smith</t>
  </si>
  <si>
    <t>&lt;a href="/nfl/players/dwayne-harris"&gt;</t>
  </si>
  <si>
    <t>Dwayne Harris</t>
  </si>
  <si>
    <t>&lt;a href="/nfl/players/aldrick-robinson"&gt;</t>
  </si>
  <si>
    <t>Aldrick Robinson</t>
  </si>
  <si>
    <t>&lt;a href="/nfl/players/tyrod-taylor"&gt;</t>
  </si>
  <si>
    <t>Tyrod Taylor</t>
  </si>
  <si>
    <t>&lt;a href="/nfl/players/virgil-green"&gt;</t>
  </si>
  <si>
    <t>Virgil Green</t>
  </si>
  <si>
    <t>(TE, LAC)</t>
  </si>
  <si>
    <t>&lt;a href="/nfl/players/anthony-sherman"&gt;</t>
  </si>
  <si>
    <t>Anthony Sherman</t>
  </si>
  <si>
    <t>(RB, KC)</t>
  </si>
  <si>
    <t>&lt;a href="/nfl/players/dan-bailey"&gt;</t>
  </si>
  <si>
    <t>Dan Bailey</t>
  </si>
  <si>
    <t>(K, DAL)</t>
  </si>
  <si>
    <t>&lt;a href="/nfl/players/doug-baldwin"&gt;</t>
  </si>
  <si>
    <t>Doug Baldwin</t>
  </si>
  <si>
    <t>&lt;a href="/nfl/players/andrew-luck"&gt;</t>
  </si>
  <si>
    <t>Andrew Luck</t>
  </si>
  <si>
    <t>(QB, IND)</t>
  </si>
  <si>
    <t>&lt;a href="/nfl/players/robert-griffin-iii"&gt;</t>
  </si>
  <si>
    <t>Robert Griffin III</t>
  </si>
  <si>
    <t>&lt;a href="/nfl/players/ryan-tannehill"&gt;</t>
  </si>
  <si>
    <t>Ryan Tannehill</t>
  </si>
  <si>
    <t>(QB, MIA)</t>
  </si>
  <si>
    <t>&lt;a href="/nfl/players/michael-floyd"&gt;</t>
  </si>
  <si>
    <t>Michael Floyd</t>
  </si>
  <si>
    <t>Kendall Wright</t>
  </si>
  <si>
    <t>(WR, MIN)</t>
  </si>
  <si>
    <t>&lt;a href="/nfl/players/brandon-weeden"&gt;</t>
  </si>
  <si>
    <t>Brandon Weeden</t>
  </si>
  <si>
    <t>&lt;a href="/nfl/players/doug-martin"&gt;</t>
  </si>
  <si>
    <t>Doug Martin</t>
  </si>
  <si>
    <t>&lt;a href="/nfl/players/brian-quick"&gt;</t>
  </si>
  <si>
    <t>Brian Quick</t>
  </si>
  <si>
    <t>(WR, WSH)</t>
  </si>
  <si>
    <t>&lt;a href="/nfl/players/alshon-jeffery"&gt;</t>
  </si>
  <si>
    <t>Alshon Jeffery</t>
  </si>
  <si>
    <t>&lt;a href="/nfl/players/brock-osweiler"&gt;</t>
  </si>
  <si>
    <t>Brock Osweiler</t>
  </si>
  <si>
    <t>&lt;a href="/nfl/players/dwayne-allen"&gt;</t>
  </si>
  <si>
    <t>Dwayne Allen</t>
  </si>
  <si>
    <t>&lt;a href="/nfl/players/russell-wilson"&gt;</t>
  </si>
  <si>
    <t>Russell Wilson</t>
  </si>
  <si>
    <t>(QB, SEA)</t>
  </si>
  <si>
    <t>&lt;a href="/nfl/players/mohamed-sanu"&gt;</t>
  </si>
  <si>
    <t>Mohamed Sanu</t>
  </si>
  <si>
    <t>&lt;a href="/nfl/players/nick-foles"&gt;</t>
  </si>
  <si>
    <t>Nick Foles</t>
  </si>
  <si>
    <t>(QB, PHI)</t>
  </si>
  <si>
    <t>&lt;a href="/nfl/players/t-y-hilton"&gt;</t>
  </si>
  <si>
    <t>T.Y. Hilton</t>
  </si>
  <si>
    <t>(WR, IND)</t>
  </si>
  <si>
    <t>&lt;a href="/nfl/players/lamar-miller"&gt;</t>
  </si>
  <si>
    <t>Lamar Miller</t>
  </si>
  <si>
    <t>(RB, HOU)</t>
  </si>
  <si>
    <t>&lt;a href="/nfl/players/travis-benjamin"&gt;</t>
  </si>
  <si>
    <t>Travis Benjamin</t>
  </si>
  <si>
    <t>(WR, LAC)</t>
  </si>
  <si>
    <t>&lt;a href="/nfl/players/kirk-cousins"&gt;</t>
  </si>
  <si>
    <t>Kirk Cousins</t>
  </si>
  <si>
    <t>(QB, MIN)</t>
  </si>
  <si>
    <t>&lt;a href="/nfl/players/robert-turbin"&gt;</t>
  </si>
  <si>
    <t>Robert Turbin</t>
  </si>
  <si>
    <t>(RB, IND)</t>
  </si>
  <si>
    <t>&lt;a href="/nfl/players/jarius-wright"&gt;</t>
  </si>
  <si>
    <t>Jarius Wright</t>
  </si>
  <si>
    <t>&lt;a href="/nfl/players/rhett-ellison"&gt;</t>
  </si>
  <si>
    <t>Rhett Ellison</t>
  </si>
  <si>
    <t>(TE, NYG)</t>
  </si>
  <si>
    <t>&lt;a href="/nfl/players/marvin-jones"&gt;</t>
  </si>
  <si>
    <t>Marvin Jones</t>
  </si>
  <si>
    <t>&lt;a href="/nfl/players/alfred-morris"&gt;</t>
  </si>
  <si>
    <t>Alfred Morris</t>
  </si>
  <si>
    <t>(RB, SF)</t>
  </si>
  <si>
    <t>&lt;a href="/nfl/players/rishard-matthews"&gt;</t>
  </si>
  <si>
    <t>Rishard Matthews</t>
  </si>
  <si>
    <t>(WR, TEN)</t>
  </si>
  <si>
    <t>&lt;a href="/nfl/players/greg-zuerlein"&gt;</t>
  </si>
  <si>
    <t>Greg Zuerlein</t>
  </si>
  <si>
    <t>(K, LA)</t>
  </si>
  <si>
    <t>&lt;a href="/nfl/players/randy-bullock"&gt;</t>
  </si>
  <si>
    <t>Randy Bullock</t>
  </si>
  <si>
    <t>(K, CIN)</t>
  </si>
  <si>
    <t>&lt;a href="/nfl/players/andy-lee"&gt;</t>
  </si>
  <si>
    <t>Andy Lee</t>
  </si>
  <si>
    <t>(P, ARI)</t>
  </si>
  <si>
    <t>&lt;a href="/nfl/players/chris-jones"&gt;</t>
  </si>
  <si>
    <t>Chris Jones</t>
  </si>
  <si>
    <t>(P, DAL)</t>
  </si>
  <si>
    <t>&lt;a href="/nfl/players/matt-bosher"&gt;</t>
  </si>
  <si>
    <t>Matt Bosher</t>
  </si>
  <si>
    <t>(P, ATL)</t>
  </si>
  <si>
    <t>&lt;a href="/nfl/players/thomas-morstead"&gt;</t>
  </si>
  <si>
    <t>Thomas Morstead</t>
  </si>
  <si>
    <t>(P, NO)</t>
  </si>
  <si>
    <t>&lt;a href="/nfl/players/calais-campbell"&gt;</t>
  </si>
  <si>
    <t>Calais Campbell</t>
  </si>
  <si>
    <t>(DL, JAC)</t>
  </si>
  <si>
    <t>&lt;a href="/nfl/players/cameron-heyward"&gt;</t>
  </si>
  <si>
    <t>Cameron Heyward</t>
  </si>
  <si>
    <t>(DL, PIT)</t>
  </si>
  <si>
    <t>&lt;a href="/nfl/players/cameron-jordan"&gt;</t>
  </si>
  <si>
    <t>Cameron Jordan</t>
  </si>
  <si>
    <t>(DL, NO)</t>
  </si>
  <si>
    <t>&lt;a href="/nfl/players/cameron-wake"&gt;</t>
  </si>
  <si>
    <t>Cameron Wake</t>
  </si>
  <si>
    <t>(DL, MIA)</t>
  </si>
  <si>
    <t>&lt;a href="/nfl/players/captain-munnerlyn"&gt;</t>
  </si>
  <si>
    <t>Captain Munnerlyn</t>
  </si>
  <si>
    <t>(DB, CAR)</t>
  </si>
  <si>
    <t>&lt;a href="/nfl/players/carlos-dunlap"&gt;</t>
  </si>
  <si>
    <t>Carlos Dunlap</t>
  </si>
  <si>
    <t>(DL, CIN)</t>
  </si>
  <si>
    <t>&lt;a href="/nfl/players/chris-conte"&gt;</t>
  </si>
  <si>
    <t>Chris Conte</t>
  </si>
  <si>
    <t>(DB, TB)</t>
  </si>
  <si>
    <t>&lt;a href="/nfl/players/adam-jones"&gt;</t>
  </si>
  <si>
    <t>Adam Jones</t>
  </si>
  <si>
    <t>(DB, DEN)</t>
  </si>
  <si>
    <t>&lt;a href="/nfl/players/adrian-clayborn"&gt;</t>
  </si>
  <si>
    <t>Adrian Clayborn</t>
  </si>
  <si>
    <t>(DL, NE)</t>
  </si>
  <si>
    <t>&lt;a href="/nfl/players/al-woods"&gt;</t>
  </si>
  <si>
    <t>Al Woods</t>
  </si>
  <si>
    <t>(DL, IND)</t>
  </si>
  <si>
    <t>&lt;a href="/nfl/players/albert-mcclellan"&gt;</t>
  </si>
  <si>
    <t>Albert McClellan</t>
  </si>
  <si>
    <t>(LB, BAL)</t>
  </si>
  <si>
    <t>&lt;a href="/nfl/players/allen-bailey"&gt;</t>
  </si>
  <si>
    <t>Allen Bailey</t>
  </si>
  <si>
    <t>(DL, KC)</t>
  </si>
  <si>
    <t>&lt;a href="/nfl/players/antoine-bethea"&gt;</t>
  </si>
  <si>
    <t>Antoine Bethea</t>
  </si>
  <si>
    <t>(DB, ARI)</t>
  </si>
  <si>
    <t>&lt;a href="/nfl/players/aqib-talib"&gt;</t>
  </si>
  <si>
    <t>Aqib Talib</t>
  </si>
  <si>
    <t>(DB, LA)</t>
  </si>
  <si>
    <t>&lt;a href="/nfl/players/barry-church"&gt;</t>
  </si>
  <si>
    <t>Barry Church</t>
  </si>
  <si>
    <t>(DB, JAC)</t>
  </si>
  <si>
    <t>&lt;a href="/nfl/players/brandon-carr"&gt;</t>
  </si>
  <si>
    <t>Brandon Carr</t>
  </si>
  <si>
    <t>(DB, BAL)</t>
  </si>
  <si>
    <t>&lt;a href="/nfl/players/brandon-graham"&gt;</t>
  </si>
  <si>
    <t>Brandon Graham</t>
  </si>
  <si>
    <t>(LB, PHI)</t>
  </si>
  <si>
    <t>&lt;a href="/nfl/players/brandon-mebane"&gt;</t>
  </si>
  <si>
    <t>Brandon Mebane</t>
  </si>
  <si>
    <t>(DL, LAC)</t>
  </si>
  <si>
    <t>&lt;a href="/nfl/players/brent-grimes"&gt;</t>
  </si>
  <si>
    <t>Brent Grimes</t>
  </si>
  <si>
    <t>&lt;a href="/nfl/players/brian-orakpo"&gt;</t>
  </si>
  <si>
    <t>Brian Orakpo</t>
  </si>
  <si>
    <t>(LB, TEN)</t>
  </si>
  <si>
    <t>(DL, MIN)</t>
  </si>
  <si>
    <t>&lt;a href="/nfl/players/brooks-reed"&gt;</t>
  </si>
  <si>
    <t>Brooks Reed</t>
  </si>
  <si>
    <t>(LB, ATL)</t>
  </si>
  <si>
    <t>&lt;a href="/nfl/players/buster-skrine"&gt;</t>
  </si>
  <si>
    <t>Buster Skrine</t>
  </si>
  <si>
    <t>(DB, NYJ)</t>
  </si>
  <si>
    <t>&lt;a href="/nfl/players/chris-harris"&gt;</t>
  </si>
  <si>
    <t>Chris Harris</t>
  </si>
  <si>
    <t>&lt;a href="/nfl/players/chris-long"&gt;</t>
  </si>
  <si>
    <t>Chris Long</t>
  </si>
  <si>
    <t>(DL, PHI)</t>
  </si>
  <si>
    <t>&lt;a href="/nfl/players/clay-matthews"&gt;</t>
  </si>
  <si>
    <t>Clay Matthews</t>
  </si>
  <si>
    <t>(LB, GB)</t>
  </si>
  <si>
    <t>&lt;a href="/nfl/players/corey-graham"&gt;</t>
  </si>
  <si>
    <t>Corey Graham</t>
  </si>
  <si>
    <t>(DB, PHI)</t>
  </si>
  <si>
    <t>&lt;a href="/nfl/players/corey-peters"&gt;</t>
  </si>
  <si>
    <t>Corey Peters</t>
  </si>
  <si>
    <t>(DL, ARI)</t>
  </si>
  <si>
    <t>&lt;a href="/nfl/players/darian-stewart"&gt;</t>
  </si>
  <si>
    <t>Darian Stewart</t>
  </si>
  <si>
    <t>(LB, SF)</t>
  </si>
  <si>
    <t>&lt;a href="/nfl/players/derrick-johnson"&gt;</t>
  </si>
  <si>
    <t>Derrick Johnson</t>
  </si>
  <si>
    <t>(LB, OAK)</t>
  </si>
  <si>
    <t>&lt;a href="/nfl/players/derrick-morgan"&gt;</t>
  </si>
  <si>
    <t>Derrick Morgan</t>
  </si>
  <si>
    <t>&lt;a href="/nfl/players/devin-mccourty"&gt;</t>
  </si>
  <si>
    <t>Devin McCourty</t>
  </si>
  <si>
    <t>(DB, NE)</t>
  </si>
  <si>
    <t>&lt;a href="/nfl/players/domata-peko"&gt;</t>
  </si>
  <si>
    <t>Domata Peko</t>
  </si>
  <si>
    <t>(DL, DEN)</t>
  </si>
  <si>
    <t>&lt;a href="/nfl/players/dominique-rodgers-cromartie"&gt;</t>
  </si>
  <si>
    <t>Dominique Rodgers-Cromartie</t>
  </si>
  <si>
    <t>(DB, OAK)</t>
  </si>
  <si>
    <t>&lt;a href="/nfl/players/earl-mitchell"&gt;</t>
  </si>
  <si>
    <t>Earl Mitchell</t>
  </si>
  <si>
    <t>(DL, SF)</t>
  </si>
  <si>
    <t>&lt;a href="/nfl/players/earl-thomas"&gt;</t>
  </si>
  <si>
    <t>Earl Thomas</t>
  </si>
  <si>
    <t>(DB, SEA)</t>
  </si>
  <si>
    <t>&lt;a href="/nfl/players/eric-berry"&gt;</t>
  </si>
  <si>
    <t>Eric Berry</t>
  </si>
  <si>
    <t>(DB, KC)</t>
  </si>
  <si>
    <t>&lt;a href="/nfl/players/eric-weddle"&gt;</t>
  </si>
  <si>
    <t>Eric Weddle</t>
  </si>
  <si>
    <t>(LB, SEA)</t>
  </si>
  <si>
    <t>&lt;a href="/nfl/players/everson-griffen"&gt;</t>
  </si>
  <si>
    <t>Everson Griffen</t>
  </si>
  <si>
    <t>(LB, KC)</t>
  </si>
  <si>
    <t>&lt;a href="/nfl/players/frostee-rucker"&gt;</t>
  </si>
  <si>
    <t>Frostee Rucker</t>
  </si>
  <si>
    <t>(DL, OAK)</t>
  </si>
  <si>
    <t>&lt;a href="/nfl/players/geno-atkins"&gt;</t>
  </si>
  <si>
    <t>Geno Atkins</t>
  </si>
  <si>
    <t>&lt;a href="/nfl/players/gerald-mccoy"&gt;</t>
  </si>
  <si>
    <t>Gerald McCoy</t>
  </si>
  <si>
    <t>(DL, TB)</t>
  </si>
  <si>
    <t>&lt;a href="/nfl/players/glover-quin"&gt;</t>
  </si>
  <si>
    <t>Glover Quin</t>
  </si>
  <si>
    <t>(DB, DET)</t>
  </si>
  <si>
    <t>&lt;a href="/nfl/players/j-j-watt"&gt;</t>
  </si>
  <si>
    <t>J.J. Watt</t>
  </si>
  <si>
    <t>(DL, HOU)</t>
  </si>
  <si>
    <t>&lt;a href="/nfl/players/jabaal-sheard"&gt;</t>
  </si>
  <si>
    <t>Jabaal Sheard</t>
  </si>
  <si>
    <t>&lt;a href="/nfl/players/jason-mccourty"&gt;</t>
  </si>
  <si>
    <t>Jason McCourty</t>
  </si>
  <si>
    <t>&lt;a href="/nfl/players/jason-pierre-paul"&gt;</t>
  </si>
  <si>
    <t>Jason Pierre-Paul</t>
  </si>
  <si>
    <t>(DB, DAL)</t>
  </si>
  <si>
    <t>&lt;a href="/nfl/players/jerry-hughes"&gt;</t>
  </si>
  <si>
    <t>Jerry Hughes</t>
  </si>
  <si>
    <t>(LB, BUF)</t>
  </si>
  <si>
    <t>&lt;a href="/nfl/players/joe-haden"&gt;</t>
  </si>
  <si>
    <t>Joe Haden</t>
  </si>
  <si>
    <t>(DB, PIT)</t>
  </si>
  <si>
    <t>&lt;a href="/nfl/players/johnathan-joseph"&gt;</t>
  </si>
  <si>
    <t>Johnathan Joseph</t>
  </si>
  <si>
    <t>(DB, HOU)</t>
  </si>
  <si>
    <t>&lt;a href="/nfl/players/julius-peppers"&gt;</t>
  </si>
  <si>
    <t>Julius Peppers</t>
  </si>
  <si>
    <t>(DL, CAR)</t>
  </si>
  <si>
    <t>&lt;a href="/nfl/players/jurrell-casey"&gt;</t>
  </si>
  <si>
    <t>Jurrell Casey</t>
  </si>
  <si>
    <t>(DL, TEN)</t>
  </si>
  <si>
    <t>&lt;a href="/nfl/players/justin-houston"&gt;</t>
  </si>
  <si>
    <t>Justin Houston</t>
  </si>
  <si>
    <t>&lt;a href="/nfl/players/k-j-wright"&gt;</t>
  </si>
  <si>
    <t>K.J. Wright</t>
  </si>
  <si>
    <t>&lt;a href="/nfl/players/kareem-jackson"&gt;</t>
  </si>
  <si>
    <t>Kareem Jackson</t>
  </si>
  <si>
    <t>&lt;a href="/nfl/players/kendrick-lewis"&gt;</t>
  </si>
  <si>
    <t>Kendrick Lewis</t>
  </si>
  <si>
    <t>(DB, TEN)</t>
  </si>
  <si>
    <t>&lt;a href="/nfl/players/kurt-coleman"&gt;</t>
  </si>
  <si>
    <t>Kurt Coleman</t>
  </si>
  <si>
    <t>(DB, NO)</t>
  </si>
  <si>
    <t>&lt;a href="/nfl/players/kyle-love"&gt;</t>
  </si>
  <si>
    <t>Kyle Love</t>
  </si>
  <si>
    <t>&lt;a href="/nfl/players/leon-hall"&gt;</t>
  </si>
  <si>
    <t>Leon Hall</t>
  </si>
  <si>
    <t>&lt;a href="/nfl/players/linval-joseph"&gt;</t>
  </si>
  <si>
    <t>Linval Joseph</t>
  </si>
  <si>
    <t>&lt;a href="/nfl/players/lorenzo-alexander"&gt;</t>
  </si>
  <si>
    <t>Lorenzo Alexander</t>
  </si>
  <si>
    <t>&lt;a href="/nfl/players/malcolm-jenkins"&gt;</t>
  </si>
  <si>
    <t>Malcolm Jenkins</t>
  </si>
  <si>
    <t>&lt;a href="/nfl/players/malcolm-smith"&gt;</t>
  </si>
  <si>
    <t>Malcolm Smith</t>
  </si>
  <si>
    <t>&lt;a href="/nfl/players/marcell-dareus"&gt;</t>
  </si>
  <si>
    <t>Marcell Dareus</t>
  </si>
  <si>
    <t>&lt;a href="/nfl/players/marcus-gilchrist"&gt;</t>
  </si>
  <si>
    <t>Marcus Gilchrist</t>
  </si>
  <si>
    <t>&lt;a href="/nfl/players/marcus-sherels"&gt;</t>
  </si>
  <si>
    <t>Marcus Sherels</t>
  </si>
  <si>
    <t>&lt;a href="/nfl/players/mario-addison"&gt;</t>
  </si>
  <si>
    <t>Mario Addison</t>
  </si>
  <si>
    <t>(LB, CAR)</t>
  </si>
  <si>
    <t>(LB, NYG)</t>
  </si>
  <si>
    <t>&lt;a href="/nfl/players/mason-foster"&gt;</t>
  </si>
  <si>
    <t>Mason Foster</t>
  </si>
  <si>
    <t>(LB, WSH)</t>
  </si>
  <si>
    <t>&lt;a href="/nfl/players/morgan-burnett"&gt;</t>
  </si>
  <si>
    <t>Morgan Burnett</t>
  </si>
  <si>
    <t>&lt;a href="/nfl/players/muhammad-wilkerson"&gt;</t>
  </si>
  <si>
    <t>Muhammad Wilkerson</t>
  </si>
  <si>
    <t>(DL, GB)</t>
  </si>
  <si>
    <t>&lt;a href="/nfl/players/ndamukong-suh"&gt;</t>
  </si>
  <si>
    <t>Ndamukong Suh</t>
  </si>
  <si>
    <t>(DL, LA)</t>
  </si>
  <si>
    <t>&lt;a href="/nfl/players/nick-bellore"&gt;</t>
  </si>
  <si>
    <t>Nick Bellore</t>
  </si>
  <si>
    <t>(LB, DET)</t>
  </si>
  <si>
    <t>&lt;a href="/nfl/players/orlando-scandrick"&gt;</t>
  </si>
  <si>
    <t>Orlando Scandrick</t>
  </si>
  <si>
    <t>&lt;a href="/nfl/players/patrick-chung"&gt;</t>
  </si>
  <si>
    <t>Patrick Chung</t>
  </si>
  <si>
    <t>&lt;a href="/nfl/players/patrick-peterson"&gt;</t>
  </si>
  <si>
    <t>Patrick Peterson</t>
  </si>
  <si>
    <t>&lt;a href="/nfl/players/pernell-mcphee"&gt;</t>
  </si>
  <si>
    <t>Pernell McPhee</t>
  </si>
  <si>
    <t>&lt;a href="/nfl/players/prince-amukamara"&gt;</t>
  </si>
  <si>
    <t>Prince Amukamara</t>
  </si>
  <si>
    <t>(DB, CHI)</t>
  </si>
  <si>
    <t>&lt;a href="/nfl/players/rafael-bush"&gt;</t>
  </si>
  <si>
    <t>Rafael Bush</t>
  </si>
  <si>
    <t>(DB, BUF)</t>
  </si>
  <si>
    <t>&lt;a href="/nfl/players/ramon-humber"&gt;</t>
  </si>
  <si>
    <t>Ramon Humber</t>
  </si>
  <si>
    <t>&lt;a href="/nfl/players/reggie-nelson"&gt;</t>
  </si>
  <si>
    <t>Reggie Nelson</t>
  </si>
  <si>
    <t>&lt;a href="/nfl/players/reshad-jones"&gt;</t>
  </si>
  <si>
    <t>Reshad Jones</t>
  </si>
  <si>
    <t>(DB, MIA)</t>
  </si>
  <si>
    <t>&lt;a href="/nfl/players/richard-sherman"&gt;</t>
  </si>
  <si>
    <t>Richard Sherman</t>
  </si>
  <si>
    <t>(DB, SF)</t>
  </si>
  <si>
    <t>(DL, DET)</t>
  </si>
  <si>
    <t>&lt;a href="/nfl/players/robert-quinn"&gt;</t>
  </si>
  <si>
    <t>Robert Quinn</t>
  </si>
  <si>
    <t>&lt;a href="/nfl/players/ryan-kerrigan"&gt;</t>
  </si>
  <si>
    <t>Ryan Kerrigan</t>
  </si>
  <si>
    <t>&lt;a href="/nfl/players/sam-acho"&gt;</t>
  </si>
  <si>
    <t>Sam Acho</t>
  </si>
  <si>
    <t>(LB, CHI)</t>
  </si>
  <si>
    <t>&lt;a href="/nfl/players/sam-shields"&gt;</t>
  </si>
  <si>
    <t>Sam Shields</t>
  </si>
  <si>
    <t>&lt;a href="/nfl/players/sean-lee"&gt;</t>
  </si>
  <si>
    <t>Sean Lee</t>
  </si>
  <si>
    <t>(LB, DAL)</t>
  </si>
  <si>
    <t>&lt;a href="/nfl/players/sherrick-mcmanis"&gt;</t>
  </si>
  <si>
    <t>Sherrick McManis</t>
  </si>
  <si>
    <t>&lt;a href="/nfl/players/steve-mclendon"&gt;</t>
  </si>
  <si>
    <t>Steve McLendon</t>
  </si>
  <si>
    <t>(DL, NYJ)</t>
  </si>
  <si>
    <t>&lt;a href="/nfl/players/terrell-mcclain"&gt;</t>
  </si>
  <si>
    <t>Terrell McClain</t>
  </si>
  <si>
    <t>(DL, ATL)</t>
  </si>
  <si>
    <t>&lt;a href="/nfl/players/terrell-suggs"&gt;</t>
  </si>
  <si>
    <t>Terrell Suggs</t>
  </si>
  <si>
    <t>&lt;a href="/nfl/players/tom-johnson"&gt;</t>
  </si>
  <si>
    <t>Tom Johnson</t>
  </si>
  <si>
    <t>(DL, SEA)</t>
  </si>
  <si>
    <t>&lt;a href="/nfl/players/tramaine-brock"&gt;</t>
  </si>
  <si>
    <t>Tramaine Brock</t>
  </si>
  <si>
    <t>&lt;a href="/nfl/players/tramon-williams"&gt;</t>
  </si>
  <si>
    <t>Tramon Williams</t>
  </si>
  <si>
    <t>(DB, GB)</t>
  </si>
  <si>
    <t>&lt;a href="/nfl/players/tyson-alualu"&gt;</t>
  </si>
  <si>
    <t>Tyson Alualu</t>
  </si>
  <si>
    <t>&lt;a href="/nfl/players/von-miller"&gt;</t>
  </si>
  <si>
    <t>Von Miller</t>
  </si>
  <si>
    <t>(LB, DEN)</t>
  </si>
  <si>
    <t>&lt;a href="/nfl/players/wesley-woodyard"&gt;</t>
  </si>
  <si>
    <t>Wesley Woodyard</t>
  </si>
  <si>
    <t>(DB, NYG)</t>
  </si>
  <si>
    <t>&lt;a href="/nfl/players/william-hayes"&gt;</t>
  </si>
  <si>
    <t>William Hayes</t>
  </si>
  <si>
    <t>&lt;a href="/nfl/players/ziggy-hood"&gt;</t>
  </si>
  <si>
    <t>Ziggy Hood</t>
  </si>
  <si>
    <t>(DL, WSH)</t>
  </si>
  <si>
    <t>&lt;a href="/nfl/players/charles-clay"&gt;</t>
  </si>
  <si>
    <t>Charles Clay</t>
  </si>
  <si>
    <t>(TE, BUF)</t>
  </si>
  <si>
    <t>&lt;a href="/nfl/players/kyle-williams-1"&gt;</t>
  </si>
  <si>
    <t>Kyle Williams</t>
  </si>
  <si>
    <t>(DL, BUF)</t>
  </si>
  <si>
    <t>&lt;a href="/nfl/players/mike-adams-1"&gt;</t>
  </si>
  <si>
    <t>Mike Adams</t>
  </si>
  <si>
    <t>&lt;a href="/nfl/players/patrick-robinson-1"&gt;</t>
  </si>
  <si>
    <t>Patrick Robinson</t>
  </si>
  <si>
    <t>&lt;a href="/nfl/players/michael-bennett-1"&gt;</t>
  </si>
  <si>
    <t>Michael Bennett</t>
  </si>
  <si>
    <t>&lt;a href="/nfl/players/michael-johnson"&gt;</t>
  </si>
  <si>
    <t>Michael Johnson</t>
  </si>
  <si>
    <t>&lt;a href="/nfl/players/bryan-anger"&gt;</t>
  </si>
  <si>
    <t>Bryan Anger</t>
  </si>
  <si>
    <t>(P, TB)</t>
  </si>
  <si>
    <t>(LB, NYJ)</t>
  </si>
  <si>
    <t>&lt;a href="/nfl/players/stephon-gilmore"&gt;</t>
  </si>
  <si>
    <t>Stephon Gilmore</t>
  </si>
  <si>
    <t>&lt;a href="/nfl/players/luke-kuechly"&gt;</t>
  </si>
  <si>
    <t>Luke Kuechly</t>
  </si>
  <si>
    <t>&lt;a href="/nfl/players/dre-kirkpatrick"&gt;</t>
  </si>
  <si>
    <t>Dre Kirkpatrick</t>
  </si>
  <si>
    <t>(DB, CIN)</t>
  </si>
  <si>
    <t>&lt;a href="/nfl/players/morris-claiborne"&gt;</t>
  </si>
  <si>
    <t>Morris Claiborne</t>
  </si>
  <si>
    <t>&lt;a href="/nfl/players/nick-perry"&gt;</t>
  </si>
  <si>
    <t>Nick Perry</t>
  </si>
  <si>
    <t>&lt;a href="/nfl/players/andre-branch"&gt;</t>
  </si>
  <si>
    <t>Andre Branch</t>
  </si>
  <si>
    <t>&lt;a href="/nfl/players/dontari-poe"&gt;</t>
  </si>
  <si>
    <t>Dontari Poe</t>
  </si>
  <si>
    <t>&lt;a href="/nfl/players/harrison-smith"&gt;</t>
  </si>
  <si>
    <t>Harrison Smith</t>
  </si>
  <si>
    <t>&lt;a href="/nfl/players/fletcher-cox"&gt;</t>
  </si>
  <si>
    <t>Fletcher Cox</t>
  </si>
  <si>
    <t>&lt;a href="/nfl/players/mychal-kendricks"&gt;</t>
  </si>
  <si>
    <t>Mychal Kendricks</t>
  </si>
  <si>
    <t>(LB, CLE)</t>
  </si>
  <si>
    <t>&lt;a href="/nfl/players/michael-brockers"&gt;</t>
  </si>
  <si>
    <t>Michael Brockers</t>
  </si>
  <si>
    <t>&lt;a href="/nfl/players/janoris-jenkins"&gt;</t>
  </si>
  <si>
    <t>Janoris Jenkins</t>
  </si>
  <si>
    <t>&lt;a href="/nfl/players/lavonte-david"&gt;</t>
  </si>
  <si>
    <t>Lavonte David</t>
  </si>
  <si>
    <t>(LB, TB)</t>
  </si>
  <si>
    <t>&lt;a href="/nfl/players/mark-barron"&gt;</t>
  </si>
  <si>
    <t>Mark Barron</t>
  </si>
  <si>
    <t>(LB, LA)</t>
  </si>
  <si>
    <t>&lt;a href="/nfl/players/donta-hightower"&gt;</t>
  </si>
  <si>
    <t>Dont'a Hightower</t>
  </si>
  <si>
    <t>(LB, NE)</t>
  </si>
  <si>
    <t>&lt;a href="/nfl/players/justin-tucker"&gt;</t>
  </si>
  <si>
    <t>Justin Tucker</t>
  </si>
  <si>
    <t>(K, BAL)</t>
  </si>
  <si>
    <t>&lt;a href="/nfl/players/deonte-thompson"&gt;</t>
  </si>
  <si>
    <t>Deonte Thompson</t>
  </si>
  <si>
    <t>(WR, DAL)</t>
  </si>
  <si>
    <t>&lt;a href="/nfl/players/nigel-bradham"&gt;</t>
  </si>
  <si>
    <t>Nigel Bradham</t>
  </si>
  <si>
    <t>&lt;a href="/nfl/players/colin-jones"&gt;</t>
  </si>
  <si>
    <t>Colin Jones</t>
  </si>
  <si>
    <t>(P, MIN)</t>
  </si>
  <si>
    <t>&lt;a href="/nfl/players/george-iloka"&gt;</t>
  </si>
  <si>
    <t>George Iloka</t>
  </si>
  <si>
    <t>&lt;a href="/nfl/players/vincent-rey"&gt;</t>
  </si>
  <si>
    <t>Vincent Rey</t>
  </si>
  <si>
    <t>(LB, CIN)</t>
  </si>
  <si>
    <t>&lt;a href="/nfl/players/johnson-bademosi"&gt;</t>
  </si>
  <si>
    <t>Johnson Bademosi</t>
  </si>
  <si>
    <t>&lt;a href="/nfl/players/l-j-fort"&gt;</t>
  </si>
  <si>
    <t>L.J. Fort</t>
  </si>
  <si>
    <t>&lt;a href="/nfl/players/tashaun-gipson"&gt;</t>
  </si>
  <si>
    <t>Tashaun Gipson</t>
  </si>
  <si>
    <t>&lt;a href="/nfl/players/josh-gordon"&gt;</t>
  </si>
  <si>
    <t>Josh Gordon</t>
  </si>
  <si>
    <t>(WR, CLE)</t>
  </si>
  <si>
    <t>&lt;a href="/nfl/players/craig-robertson"&gt;</t>
  </si>
  <si>
    <t>Craig Robertson</t>
  </si>
  <si>
    <t>&lt;a href="/nfl/players/tyrone-crawford"&gt;</t>
  </si>
  <si>
    <t>Tyrone Crawford</t>
  </si>
  <si>
    <t>(DL, DAL)</t>
  </si>
  <si>
    <t>&lt;a href="/nfl/players/malik-jackson"&gt;</t>
  </si>
  <si>
    <t>Malik Jackson</t>
  </si>
  <si>
    <t>&lt;a href="/nfl/players/danny-trevathan"&gt;</t>
  </si>
  <si>
    <t>Danny Trevathan</t>
  </si>
  <si>
    <t>&lt;a href="/nfl/players/derek-wolfe"&gt;</t>
  </si>
  <si>
    <t>Derek Wolfe</t>
  </si>
  <si>
    <t>&lt;a href="/nfl/players/tahir-whitehead"&gt;</t>
  </si>
  <si>
    <t>Tahir Whitehead</t>
  </si>
  <si>
    <t>&lt;a href="/nfl/players/mike-daniels"&gt;</t>
  </si>
  <si>
    <t>Mike Daniels</t>
  </si>
  <si>
    <t>&lt;a href="/nfl/players/casey-hayward"&gt;</t>
  </si>
  <si>
    <t>Casey Hayward</t>
  </si>
  <si>
    <t>(DB, LAC)</t>
  </si>
  <si>
    <t>&lt;a href="/nfl/players/davon-house"&gt;</t>
  </si>
  <si>
    <t>Davon House</t>
  </si>
  <si>
    <t>&lt;a href="/nfl/players/jerel-worthy"&gt;</t>
  </si>
  <si>
    <t>Jerel Worthy</t>
  </si>
  <si>
    <t>&lt;a href="/nfl/players/whitney-mercilus"&gt;</t>
  </si>
  <si>
    <t>Whitney Mercilus</t>
  </si>
  <si>
    <t>(LB, HOU)</t>
  </si>
  <si>
    <t>&lt;a href="/nfl/players/brandon-marshall-1"&gt;</t>
  </si>
  <si>
    <t>&lt;a href="/nfl/players/alex-tanney"&gt;</t>
  </si>
  <si>
    <t>Alex Tanney</t>
  </si>
  <si>
    <t>&lt;a href="/nfl/players/derrick-shelby"&gt;</t>
  </si>
  <si>
    <t>Derrick Shelby</t>
  </si>
  <si>
    <t>&lt;a href="/nfl/players/olivier-vernon"&gt;</t>
  </si>
  <si>
    <t>Olivier Vernon</t>
  </si>
  <si>
    <t>(DL, NYG)</t>
  </si>
  <si>
    <t>&lt;a href="/nfl/players/andrew-sendejo"&gt;</t>
  </si>
  <si>
    <t>Andrew Sendejo</t>
  </si>
  <si>
    <t>&lt;a href="/nfl/players/brandon-bolden"&gt;</t>
  </si>
  <si>
    <t>Brandon Bolden</t>
  </si>
  <si>
    <t>(RB, NE)</t>
  </si>
  <si>
    <t>&lt;a href="/nfl/players/chandler-jones"&gt;</t>
  </si>
  <si>
    <t>Chandler Jones</t>
  </si>
  <si>
    <t>&lt;a href="/nfl/players/tavon-wilson"&gt;</t>
  </si>
  <si>
    <t>Tavon Wilson</t>
  </si>
  <si>
    <t>&lt;a href="/nfl/players/akiem-hicks"&gt;</t>
  </si>
  <si>
    <t>Akiem Hicks</t>
  </si>
  <si>
    <t>(DL, CHI)</t>
  </si>
  <si>
    <t>&lt;a href="/nfl/players/demario-davis"&gt;</t>
  </si>
  <si>
    <t>Demario Davis</t>
  </si>
  <si>
    <t>(LB, NO)</t>
  </si>
  <si>
    <t>&lt;a href="/nfl/players/jack-crawford"&gt;</t>
  </si>
  <si>
    <t>Jack Crawford</t>
  </si>
  <si>
    <t>&lt;a href="/nfl/players/terrelle-pryor"&gt;</t>
  </si>
  <si>
    <t>Terrelle Pryor</t>
  </si>
  <si>
    <t>(WR, NYJ)</t>
  </si>
  <si>
    <t>&lt;a href="/nfl/players/vinny-curry"&gt;</t>
  </si>
  <si>
    <t>Vinny Curry</t>
  </si>
  <si>
    <t>&lt;a href="/nfl/players/melvin-ingram"&gt;</t>
  </si>
  <si>
    <t>Melvin Ingram</t>
  </si>
  <si>
    <t>(LB, LAC)</t>
  </si>
  <si>
    <t>&lt;a href="/nfl/players/bruce-irvin"&gt;</t>
  </si>
  <si>
    <t>Bruce Irvin</t>
  </si>
  <si>
    <t>&lt;a href="/nfl/players/bobby-wagner"&gt;</t>
  </si>
  <si>
    <t>Bobby Wagner</t>
  </si>
  <si>
    <t>&lt;a href="/nfl/players/johnny-hekker"&gt;</t>
  </si>
  <si>
    <t>Johnny Hekker</t>
  </si>
  <si>
    <t>(P, LA)</t>
  </si>
  <si>
    <t>&lt;a href="/nfl/players/trumaine-johnson"&gt;</t>
  </si>
  <si>
    <t>Trumaine Johnson</t>
  </si>
  <si>
    <t>&lt;a href="/nfl/players/najee-goode"&gt;</t>
  </si>
  <si>
    <t>Najee Goode</t>
  </si>
  <si>
    <t>(LB, IND)</t>
  </si>
  <si>
    <t>&lt;a href="/nfl/players/keith-tandy"&gt;</t>
  </si>
  <si>
    <t>Keith Tandy</t>
  </si>
  <si>
    <t>&lt;a href="/nfl/players/zach-brown"&gt;</t>
  </si>
  <si>
    <t>Zach Brown</t>
  </si>
  <si>
    <t>&lt;a href="/nfl/players/coty-sensabaugh"&gt;</t>
  </si>
  <si>
    <t>Coty Sensabaugh</t>
  </si>
  <si>
    <t>&lt;a href="/nfl/players/jarvis-jenkins"&gt;</t>
  </si>
  <si>
    <t>Jarvis Jenkins</t>
  </si>
  <si>
    <t>&lt;a href="/nfl/players/rod-streater"&gt;</t>
  </si>
  <si>
    <t>Rod Streater</t>
  </si>
  <si>
    <t>&lt;a href="/nfl/players/josh-norman-1"&gt;</t>
  </si>
  <si>
    <t>Josh Norman</t>
  </si>
  <si>
    <t>(DB, WSH)</t>
  </si>
  <si>
    <t>&lt;a href="/nfl/players/julian-stanford"&gt;</t>
  </si>
  <si>
    <t>Julian Stanford</t>
  </si>
  <si>
    <t>&lt;a href="/nfl/players/andre-holmes"&gt;</t>
  </si>
  <si>
    <t>Andre Holmes</t>
  </si>
  <si>
    <t>&lt;a href="/nfl/players/cole-beasley"&gt;</t>
  </si>
  <si>
    <t>Cole Beasley</t>
  </si>
  <si>
    <t>&lt;a href="/nfl/players/garrett-celek"&gt;</t>
  </si>
  <si>
    <t>Garrett Celek</t>
  </si>
  <si>
    <t>(TE, SF)</t>
  </si>
  <si>
    <t>&lt;a href="/nfl/players/jermaine-kearse"&gt;</t>
  </si>
  <si>
    <t>Jermaine Kearse</t>
  </si>
  <si>
    <t>Travaris Cadet</t>
  </si>
  <si>
    <t>&lt;a href="/nfl/players/patrick-dimarco"&gt;</t>
  </si>
  <si>
    <t>Patrick DiMarco</t>
  </si>
  <si>
    <t>&lt;a href="/nfl/players/josh-bellamy"&gt;</t>
  </si>
  <si>
    <t>Josh Bellamy</t>
  </si>
  <si>
    <t>(WR, CHI)</t>
  </si>
  <si>
    <t>&lt;a href="/nfl/players/josh-bynes"&gt;</t>
  </si>
  <si>
    <t>Josh Bynes</t>
  </si>
  <si>
    <t>(LB, ARI)</t>
  </si>
  <si>
    <t>&lt;a href="/nfl/players/lawrence-guy"&gt;</t>
  </si>
  <si>
    <t>Lawrence Guy</t>
  </si>
  <si>
    <t>&lt;a href="/nfl/players/emmanuel-lamur"&gt;</t>
  </si>
  <si>
    <t>Emmanuel Lamur</t>
  </si>
  <si>
    <t>&lt;a href="/nfl/players/neiko-thorpe"&gt;</t>
  </si>
  <si>
    <t>Neiko Thorpe</t>
  </si>
  <si>
    <t>&lt;a href="/nfl/players/justin-bethel"&gt;</t>
  </si>
  <si>
    <t>Justin Bethel</t>
  </si>
  <si>
    <t>(DB, ATL)</t>
  </si>
  <si>
    <t>&lt;a href="/nfl/players/nate-ebner"&gt;</t>
  </si>
  <si>
    <t>Nate Ebner</t>
  </si>
  <si>
    <t>&lt;a href="/nfl/players/dion-jordan"&gt;</t>
  </si>
  <si>
    <t>Dion Jordan</t>
  </si>
  <si>
    <t>&lt;a href="/nfl/players/ezekiel-ansah-1"&gt;</t>
  </si>
  <si>
    <t>Ezekiel Ansah</t>
  </si>
  <si>
    <t>&lt;a href="/nfl/players/barkevious-mingo-1"&gt;</t>
  </si>
  <si>
    <t>Barkevious Mingo</t>
  </si>
  <si>
    <t>&lt;a href="/nfl/players/tavon-austin-1"&gt;</t>
  </si>
  <si>
    <t>Tavon Austin</t>
  </si>
  <si>
    <t>&lt;a href="/nfl/players/d-j-hayden-1"&gt;</t>
  </si>
  <si>
    <t>D.J. Hayden</t>
  </si>
  <si>
    <t>&lt;a href="/nfl/players/sheldon-richardson"&gt;</t>
  </si>
  <si>
    <t>Sheldon Richardson</t>
  </si>
  <si>
    <t>&lt;a href="/nfl/players/star-lotulelei-1"&gt;</t>
  </si>
  <si>
    <t>Star Lotulelei</t>
  </si>
  <si>
    <t>&lt;a href="/nfl/players/kenny-vaccaro-1"&gt;</t>
  </si>
  <si>
    <t>Kenny Vaccaro</t>
  </si>
  <si>
    <t>(QB, OAK)</t>
  </si>
  <si>
    <t>&lt;a href="/nfl/players/tyler-eifert-1"&gt;</t>
  </si>
  <si>
    <t>Tyler Eifert</t>
  </si>
  <si>
    <t>(TE, CIN)</t>
  </si>
  <si>
    <t>&lt;a href="/nfl/players/desmond-trufant"&gt;</t>
  </si>
  <si>
    <t>Desmond Trufant</t>
  </si>
  <si>
    <t>&lt;a href="/nfl/players/xavier-rhodes-1"&gt;</t>
  </si>
  <si>
    <t>Xavier Rhodes</t>
  </si>
  <si>
    <t>&lt;a href="/nfl/players/datone-jones-1"&gt;</t>
  </si>
  <si>
    <t>Datone Jones</t>
  </si>
  <si>
    <t>&lt;a href="/nfl/players/deandre-hopkins-1"&gt;</t>
  </si>
  <si>
    <t>DeAndre Hopkins</t>
  </si>
  <si>
    <t>(WR, HOU)</t>
  </si>
  <si>
    <t>&lt;a href="/nfl/players/sylvester-williams-1"&gt;</t>
  </si>
  <si>
    <t>Sylvester Williams</t>
  </si>
  <si>
    <t>&lt;a href="/nfl/players/cordarrelle-patterson-1"&gt;</t>
  </si>
  <si>
    <t>Cordarrelle Patterson</t>
  </si>
  <si>
    <t>&lt;a href="/nfl/players/alec-ogletree-1"&gt;</t>
  </si>
  <si>
    <t>Alec Ogletree</t>
  </si>
  <si>
    <t>&lt;a href="/nfl/players/justin-hunter-1"&gt;</t>
  </si>
  <si>
    <t>Justin Hunter</t>
  </si>
  <si>
    <t>&lt;a href="/nfl/players/zach-ertz-1"&gt;</t>
  </si>
  <si>
    <t>Zach Ertz</t>
  </si>
  <si>
    <t>(TE, PHI)</t>
  </si>
  <si>
    <t>&lt;a href="/nfl/players/darius-slay"&gt;</t>
  </si>
  <si>
    <t>Darius Slay</t>
  </si>
  <si>
    <t>&lt;a href="/nfl/players/giovani-bernard-1"&gt;</t>
  </si>
  <si>
    <t>Giovani Bernard</t>
  </si>
  <si>
    <t>(RB, CIN)</t>
  </si>
  <si>
    <t>&lt;a href="/nfl/players/manti-te-o-1"&gt;</t>
  </si>
  <si>
    <t>Manti Te'o</t>
  </si>
  <si>
    <t>&lt;a href="/nfl/players/geno-smith-1"&gt;</t>
  </si>
  <si>
    <t>Geno Smith</t>
  </si>
  <si>
    <t>&lt;a href="/nfl/players/cornellius-carradine-1"&gt;</t>
  </si>
  <si>
    <t>Cornellius Carradine</t>
  </si>
  <si>
    <t>&lt;a href="/nfl/players/robert-woods-1"&gt;</t>
  </si>
  <si>
    <t>Robert Woods</t>
  </si>
  <si>
    <t>(WR, LA)</t>
  </si>
  <si>
    <t>&lt;a href="/nfl/players/kawann-short-1"&gt;</t>
  </si>
  <si>
    <t>Kawann Short</t>
  </si>
  <si>
    <t>&lt;a href="/nfl/players/kiko-alonso-1"&gt;</t>
  </si>
  <si>
    <t>Kiko Alonso</t>
  </si>
  <si>
    <t>(LB, MIA)</t>
  </si>
  <si>
    <t>Gavin Escobar</t>
  </si>
  <si>
    <t>(TE, MIA)</t>
  </si>
  <si>
    <t>&lt;a href="/nfl/players/le-veon-bell-1"&gt;</t>
  </si>
  <si>
    <t>Le'Veon Bell</t>
  </si>
  <si>
    <t>&lt;a href="/nfl/players/jon-bostic-1"&gt;</t>
  </si>
  <si>
    <t>Jon Bostic</t>
  </si>
  <si>
    <t>(LB, PIT)</t>
  </si>
  <si>
    <t>&lt;a href="/nfl/players/jamie-collins"&gt;</t>
  </si>
  <si>
    <t>Jamie Collins</t>
  </si>
  <si>
    <t>&lt;a href="/nfl/players/margus-hunt-1"&gt;</t>
  </si>
  <si>
    <t>Margus Hunt</t>
  </si>
  <si>
    <t>&lt;a href="/nfl/players/jamar-taylor"&gt;</t>
  </si>
  <si>
    <t>Jamar Taylor</t>
  </si>
  <si>
    <t>&lt;a href="/nfl/players/vance-mcdonald-1"&gt;</t>
  </si>
  <si>
    <t>Vance McDonald</t>
  </si>
  <si>
    <t>(TE, PIT)</t>
  </si>
  <si>
    <t>&lt;a href="/nfl/players/d-j-swearinger"&gt;</t>
  </si>
  <si>
    <t>D.J. Swearinger</t>
  </si>
  <si>
    <t>&lt;a href="/nfl/players/robert-alford"&gt;</t>
  </si>
  <si>
    <t>Robert Alford</t>
  </si>
  <si>
    <t>&lt;a href="/nfl/players/christine-michael-1"&gt;</t>
  </si>
  <si>
    <t>Christine Michael</t>
  </si>
  <si>
    <t>&lt;a href="/nfl/players/travis-kelce-1"&gt;</t>
  </si>
  <si>
    <t>Travis Kelce</t>
  </si>
  <si>
    <t>(TE, KC)</t>
  </si>
  <si>
    <t>&lt;a href="/nfl/players/bennie-logan-1"&gt;</t>
  </si>
  <si>
    <t>Bennie Logan</t>
  </si>
  <si>
    <t>&lt;a href="/nfl/players/tyrann-mathieu-1"&gt;</t>
  </si>
  <si>
    <t>Tyrann Mathieu</t>
  </si>
  <si>
    <t>&lt;a href="/nfl/players/blidi-wreh-wilson-1"&gt;</t>
  </si>
  <si>
    <t>Blidi Wreh-Wilson</t>
  </si>
  <si>
    <t>&lt;a href="/nfl/players/t-j-mcdonald-1"&gt;</t>
  </si>
  <si>
    <t>T.J. McDonald</t>
  </si>
  <si>
    <t>&lt;a href="/nfl/players/mike-glennon-1"&gt;</t>
  </si>
  <si>
    <t>Mike Glennon</t>
  </si>
  <si>
    <t>&lt;a href="/nfl/players/terrance-williams-1"&gt;</t>
  </si>
  <si>
    <t>Terrance Williams</t>
  </si>
  <si>
    <t>&lt;a href="/nfl/players/keenan-allen-1"&gt;</t>
  </si>
  <si>
    <t>Keenan Allen</t>
  </si>
  <si>
    <t>&lt;a href="/nfl/players/marquise-goodwin-1"&gt;</t>
  </si>
  <si>
    <t>Marquise Goodwin</t>
  </si>
  <si>
    <t>Markus Wheaton</t>
  </si>
  <si>
    <t>&lt;a href="/nfl/players/j-j-wilcox"&gt;</t>
  </si>
  <si>
    <t>J.J. Wilcox</t>
  </si>
  <si>
    <t>&lt;a href="/nfl/players/john-jenkins"&gt;</t>
  </si>
  <si>
    <t>John Jenkins</t>
  </si>
  <si>
    <t>&lt;a href="/nfl/players/logan-ryan"&gt;</t>
  </si>
  <si>
    <t>Logan Ryan</t>
  </si>
  <si>
    <t>&lt;a href="/nfl/players/shawn-williams"&gt;</t>
  </si>
  <si>
    <t>Shawn Williams</t>
  </si>
  <si>
    <t>&lt;a href="/nfl/players/jordan-reed"&gt;</t>
  </si>
  <si>
    <t>Jordan Reed</t>
  </si>
  <si>
    <t>&lt;a href="/nfl/players/kayvon-webster"&gt;</t>
  </si>
  <si>
    <t>Kayvon Webster</t>
  </si>
  <si>
    <t>&lt;a href="/nfl/players/brandon-williams-2"&gt;</t>
  </si>
  <si>
    <t>Brandon Williams</t>
  </si>
  <si>
    <t>(DL, BAL)</t>
  </si>
  <si>
    <t>Knile Davis</t>
  </si>
  <si>
    <t>(RB, CHI)</t>
  </si>
  <si>
    <t>Matt Barkley</t>
  </si>
  <si>
    <t>&lt;a href="/nfl/players/akeem-spence"&gt;</t>
  </si>
  <si>
    <t>Akeem Spence</t>
  </si>
  <si>
    <t>&lt;a href="/nfl/players/alex-okafor"&gt;</t>
  </si>
  <si>
    <t>Alex Okafor</t>
  </si>
  <si>
    <t>&lt;a href="/nfl/players/dion-sims"&gt;</t>
  </si>
  <si>
    <t>Dion Sims</t>
  </si>
  <si>
    <t>(TE, CHI)</t>
  </si>
  <si>
    <t>&lt;a href="/nfl/players/shamarko-thomas"&gt;</t>
  </si>
  <si>
    <t>Shamarko Thomas</t>
  </si>
  <si>
    <t>&lt;a href="/nfl/players/b-w-webb"&gt;</t>
  </si>
  <si>
    <t>B.W. Webb</t>
  </si>
  <si>
    <t>Landry Jones</t>
  </si>
  <si>
    <t>&lt;a href="/nfl/players/gerald-hodges"&gt;</t>
  </si>
  <si>
    <t>Gerald Hodges</t>
  </si>
  <si>
    <t>&lt;a href="/nfl/players/william-gholston"&gt;</t>
  </si>
  <si>
    <t>William Gholston</t>
  </si>
  <si>
    <t>&lt;a href="/nfl/players/kyle-juszczyk"&gt;</t>
  </si>
  <si>
    <t>Kyle Juszczyk</t>
  </si>
  <si>
    <t>&lt;a href="/nfl/players/levine-toilolo"&gt;</t>
  </si>
  <si>
    <t>Levine Toilolo</t>
  </si>
  <si>
    <t>(TE, DET)</t>
  </si>
  <si>
    <t>&lt;a href="/nfl/players/kenny-stills"&gt;</t>
  </si>
  <si>
    <t>Kenny Stills</t>
  </si>
  <si>
    <t>&lt;a href="/nfl/players/steven-means"&gt;</t>
  </si>
  <si>
    <t>Steven Means</t>
  </si>
  <si>
    <t>&lt;a href="/nfl/players/chris-thompson-1"&gt;</t>
  </si>
  <si>
    <t>Chris Thompson</t>
  </si>
  <si>
    <t>&lt;a href="/nfl/players/luke-willson"&gt;</t>
  </si>
  <si>
    <t>Luke Willson</t>
  </si>
  <si>
    <t>&lt;a href="/nfl/players/micah-hyde"&gt;</t>
  </si>
  <si>
    <t>Micah Hyde</t>
  </si>
  <si>
    <t>Tavarres King</t>
  </si>
  <si>
    <t>&lt;a href="/nfl/players/mike-gillislee"&gt;</t>
  </si>
  <si>
    <t>Mike Gillislee</t>
  </si>
  <si>
    <t>&lt;a href="/nfl/players/sam-martin"&gt;</t>
  </si>
  <si>
    <t>Sam Martin</t>
  </si>
  <si>
    <t>(P, DET)</t>
  </si>
  <si>
    <t>&lt;a href="/nfl/players/caleb-sturgis"&gt;</t>
  </si>
  <si>
    <t>Caleb Sturgis</t>
  </si>
  <si>
    <t>(K, LAC)</t>
  </si>
  <si>
    <t>&lt;a href="/nfl/players/dustin-hopkins"&gt;</t>
  </si>
  <si>
    <t>Dustin Hopkins</t>
  </si>
  <si>
    <t>(K, WSH)</t>
  </si>
  <si>
    <t>&lt;a href="/nfl/players/latavius-murray"&gt;</t>
  </si>
  <si>
    <t>Latavius Murray</t>
  </si>
  <si>
    <t>(RB, MIN)</t>
  </si>
  <si>
    <t>&lt;a href="/nfl/players/rex-burkhead"&gt;</t>
  </si>
  <si>
    <t>Rex Burkhead</t>
  </si>
  <si>
    <t>&lt;a href="/nfl/players/spencer-ware"&gt;</t>
  </si>
  <si>
    <t>Spencer Ware</t>
  </si>
  <si>
    <t>Cobi Hamilton</t>
  </si>
  <si>
    <t>&lt;a href="/nfl/players/theo-riddick"&gt;</t>
  </si>
  <si>
    <t>Theo Riddick</t>
  </si>
  <si>
    <t>&lt;a href="/nfl/players/ryan-griffin"&gt;</t>
  </si>
  <si>
    <t>Ryan Griffin</t>
  </si>
  <si>
    <t>(TE, HOU)</t>
  </si>
  <si>
    <t>&lt;a href="/nfl/players/vince-williams"&gt;</t>
  </si>
  <si>
    <t>Vince Williams</t>
  </si>
  <si>
    <t>Brice Butler</t>
  </si>
  <si>
    <t>&lt;a href="/nfl/players/tommy-bohanon"&gt;</t>
  </si>
  <si>
    <t>Tommy Bohanon</t>
  </si>
  <si>
    <t>(RB, JAC)</t>
  </si>
  <si>
    <t>&lt;a href="/nfl/players/jordan-poyer"&gt;</t>
  </si>
  <si>
    <t>Jordan Poyer</t>
  </si>
  <si>
    <t>&lt;a href="/nfl/players/nick-williams"&gt;</t>
  </si>
  <si>
    <t>Nick Williams</t>
  </si>
  <si>
    <t>Kerwynn Williams</t>
  </si>
  <si>
    <t>&lt;a href="/nfl/players/kemal-ishmael"&gt;</t>
  </si>
  <si>
    <t>Kemal Ishmael</t>
  </si>
  <si>
    <t>&lt;a href="/nfl/players/marcus-cooper"&gt;</t>
  </si>
  <si>
    <t>Marcus Cooper</t>
  </si>
  <si>
    <t>&lt;a href="/nfl/players/russell-shepard"&gt;</t>
  </si>
  <si>
    <t>Russell Shepard</t>
  </si>
  <si>
    <t>(WR, NYG)</t>
  </si>
  <si>
    <t>&lt;a href="/nfl/players/ryan-allen"&gt;</t>
  </si>
  <si>
    <t>Ryan Allen</t>
  </si>
  <si>
    <t>(P, NE)</t>
  </si>
  <si>
    <t>&lt;a href="/nfl/players/jaron-brown"&gt;</t>
  </si>
  <si>
    <t>Jaron Brown</t>
  </si>
  <si>
    <t>&lt;a href="/nfl/players/rodney-mcleod"&gt;</t>
  </si>
  <si>
    <t>Rodney McLeod</t>
  </si>
  <si>
    <t>&lt;a href="/nfl/players/damon-harrison"&gt;</t>
  </si>
  <si>
    <t>Damon Harrison</t>
  </si>
  <si>
    <t>&lt;a href="/nfl/players/benson-mayowa"&gt;</t>
  </si>
  <si>
    <t>Benson Mayowa</t>
  </si>
  <si>
    <t>&lt;a href="/nfl/players/chris-banjo"&gt;</t>
  </si>
  <si>
    <t>Chris Banjo</t>
  </si>
  <si>
    <t>&lt;a href="/nfl/players/benny-cunningham"&gt;</t>
  </si>
  <si>
    <t>Benny Cunningham</t>
  </si>
  <si>
    <t>Sean McGrath</t>
  </si>
  <si>
    <t>&lt;a href="/nfl/players/tony-jefferson"&gt;</t>
  </si>
  <si>
    <t>Tony Jefferson</t>
  </si>
  <si>
    <t>&lt;a href="/nfl/players/ron-parker"&gt;</t>
  </si>
  <si>
    <t>Ron Parker</t>
  </si>
  <si>
    <t>&lt;a href="/nfl/players/jahleel-addae"&gt;</t>
  </si>
  <si>
    <t>Jahleel Addae</t>
  </si>
  <si>
    <t>&lt;a href="/nfl/players/james-develin"&gt;</t>
  </si>
  <si>
    <t>James Develin</t>
  </si>
  <si>
    <t>&lt;a href="/nfl/players/jeff-heath"&gt;</t>
  </si>
  <si>
    <t>Jeff Heath</t>
  </si>
  <si>
    <t>&lt;a href="/nfl/players/ray-ray-armstrong"&gt;</t>
  </si>
  <si>
    <t>Ray Ray Armstrong</t>
  </si>
  <si>
    <t>&lt;a href="/nfl/players/chris-hogan"&gt;</t>
  </si>
  <si>
    <t>Chris Hogan</t>
  </si>
  <si>
    <t>&lt;a href="/nfl/players/wes-horton"&gt;</t>
  </si>
  <si>
    <t>Wes Horton</t>
  </si>
  <si>
    <t>MarQueis Gray</t>
  </si>
  <si>
    <t>&lt;a href="/nfl/players/anthony-levine"&gt;</t>
  </si>
  <si>
    <t>Anthony Levine</t>
  </si>
  <si>
    <t>&lt;a href="/nfl/players/c-j-anderson"&gt;</t>
  </si>
  <si>
    <t>C.J. Anderson</t>
  </si>
  <si>
    <t>(RB, CAR)</t>
  </si>
  <si>
    <t>&lt;a href="/nfl/players/case-keenum"&gt;</t>
  </si>
  <si>
    <t>Case Keenum</t>
  </si>
  <si>
    <t>(QB, DEN)</t>
  </si>
  <si>
    <t>&lt;a href="/nfl/players/abry-jones"&gt;</t>
  </si>
  <si>
    <t>Abry Jones</t>
  </si>
  <si>
    <t>&lt;a href="/nfl/players/jack-doyle"&gt;</t>
  </si>
  <si>
    <t>Jack Doyle</t>
  </si>
  <si>
    <t>(TE, IND)</t>
  </si>
  <si>
    <t>&lt;a href="/nfl/players/josh-hill"&gt;</t>
  </si>
  <si>
    <t>Josh Hill</t>
  </si>
  <si>
    <t>&lt;a href="/nfl/players/damion-square"&gt;</t>
  </si>
  <si>
    <t>Damion Square</t>
  </si>
  <si>
    <t>&lt;a href="/nfl/players/michael-thomas"&gt;</t>
  </si>
  <si>
    <t>Michael Thomas</t>
  </si>
  <si>
    <t>&lt;a href="/nfl/players/josh-martin"&gt;</t>
  </si>
  <si>
    <t>Josh Martin</t>
  </si>
  <si>
    <t>&lt;a href="/nfl/players/mike-evans"&gt;</t>
  </si>
  <si>
    <t>Mike Evans</t>
  </si>
  <si>
    <t>&lt;a href="/nfl/players/sammy-watkins"&gt;</t>
  </si>
  <si>
    <t>Sammy Watkins</t>
  </si>
  <si>
    <t>(WR, KC)</t>
  </si>
  <si>
    <t>&lt;a href="/nfl/players/kelvin-benjamin"&gt;</t>
  </si>
  <si>
    <t>Kelvin Benjamin</t>
  </si>
  <si>
    <t>Jeremy Hill</t>
  </si>
  <si>
    <t>&lt;a href="/nfl/players/odell-beckham"&gt;</t>
  </si>
  <si>
    <t>Odell Beckham</t>
  </si>
  <si>
    <t>&lt;a href="/nfl/players/brandin-cooks"&gt;</t>
  </si>
  <si>
    <t>Brandin Cooks</t>
  </si>
  <si>
    <t>&lt;a href="/nfl/players/austin-seferian-jenkins"&gt;</t>
  </si>
  <si>
    <t>Austin Seferian-Jenkins</t>
  </si>
  <si>
    <t>&lt;a href="/nfl/players/eric-ebron"&gt;</t>
  </si>
  <si>
    <t>Eric Ebron</t>
  </si>
  <si>
    <t>&lt;a href="/nfl/players/allen-robinson"&gt;</t>
  </si>
  <si>
    <t>Allen Robinson</t>
  </si>
  <si>
    <t>&lt;a href="/nfl/players/blake-bortles"&gt;</t>
  </si>
  <si>
    <t>Blake Bortles</t>
  </si>
  <si>
    <t>(QB, JAC)</t>
  </si>
  <si>
    <t>&lt;a href="/nfl/players/carlos-hyde"&gt;</t>
  </si>
  <si>
    <t>Carlos Hyde</t>
  </si>
  <si>
    <t>(RB, CLE)</t>
  </si>
  <si>
    <t>&lt;a href="/nfl/players/teddy-bridgewater"&gt;</t>
  </si>
  <si>
    <t>Teddy Bridgewater</t>
  </si>
  <si>
    <t>&lt;a href="/nfl/players/devonta-freeman"&gt;</t>
  </si>
  <si>
    <t>Devonta Freeman</t>
  </si>
  <si>
    <t>(RB, ATL)</t>
  </si>
  <si>
    <t>Jace Amaro</t>
  </si>
  <si>
    <t>&lt;a href="/nfl/players/cody-latimer"&gt;</t>
  </si>
  <si>
    <t>Cody Latimer</t>
  </si>
  <si>
    <t>&lt;a href="/nfl/players/davante-adams"&gt;</t>
  </si>
  <si>
    <t>Davante Adams</t>
  </si>
  <si>
    <t>(RB, LAC)</t>
  </si>
  <si>
    <t>Jerick McKinnon</t>
  </si>
  <si>
    <t>&lt;a href="/nfl/players/derek-carr"&gt;</t>
  </si>
  <si>
    <t>Derek Carr</t>
  </si>
  <si>
    <t>Tom Savage</t>
  </si>
  <si>
    <t>&lt;a href="/nfl/players/james-white"&gt;</t>
  </si>
  <si>
    <t>James White</t>
  </si>
  <si>
    <t>&lt;a href="/nfl/players/john-brown"&gt;</t>
  </si>
  <si>
    <t>John Brown</t>
  </si>
  <si>
    <t>&lt;a href="/nfl/players/jarvis-landry"&gt;</t>
  </si>
  <si>
    <t>Jarvis Landry</t>
  </si>
  <si>
    <t>&lt;a href="/nfl/players/martavis-bryant"&gt;</t>
  </si>
  <si>
    <t>Martavis Bryant</t>
  </si>
  <si>
    <t>&lt;a href="/nfl/players/donte-moncrief"&gt;</t>
  </si>
  <si>
    <t>Donte Moncrief</t>
  </si>
  <si>
    <t>(WR, JAC)</t>
  </si>
  <si>
    <t>Jay Prosch</t>
  </si>
  <si>
    <t>&lt;a href="/nfl/players/ha-ha-clinton-dix"&gt;</t>
  </si>
  <si>
    <t>Ha Ha Clinton-Dix</t>
  </si>
  <si>
    <t>&lt;a href="/nfl/players/c-j-mosley-1"&gt;</t>
  </si>
  <si>
    <t>C.J. Mosley</t>
  </si>
  <si>
    <t>&lt;a href="/nfl/players/jadeveon-clowney"&gt;</t>
  </si>
  <si>
    <t>Jadeveon Clowney</t>
  </si>
  <si>
    <t>&lt;a href="/nfl/players/anthony-hitchens"&gt;</t>
  </si>
  <si>
    <t>Anthony Hitchens</t>
  </si>
  <si>
    <t>&lt;a href="/nfl/players/kyle-van-noy"&gt;</t>
  </si>
  <si>
    <t>Kyle Van Noy</t>
  </si>
  <si>
    <t>&lt;a href="/nfl/players/anthony-barr"&gt;</t>
  </si>
  <si>
    <t>Anthony Barr</t>
  </si>
  <si>
    <t>(LB, MIN)</t>
  </si>
  <si>
    <t>&lt;a href="/nfl/players/khalil-mack"&gt;</t>
  </si>
  <si>
    <t>Khalil Mack</t>
  </si>
  <si>
    <t>&lt;a href="/nfl/players/deone-bucannon"&gt;</t>
  </si>
  <si>
    <t>Deone Bucannon</t>
  </si>
  <si>
    <t>&lt;a href="/nfl/players/kyle-fuller"&gt;</t>
  </si>
  <si>
    <t>Kyle Fuller</t>
  </si>
  <si>
    <t>&lt;a href="/nfl/players/bradley-roby"&gt;</t>
  </si>
  <si>
    <t>Bradley Roby</t>
  </si>
  <si>
    <t>&lt;a href="/nfl/players/lamarcus-joyner"&gt;</t>
  </si>
  <si>
    <t>Lamarcus Joyner</t>
  </si>
  <si>
    <t>&lt;a href="/nfl/players/rashaan-melvin"&gt;</t>
  </si>
  <si>
    <t>Rashaan Melvin</t>
  </si>
  <si>
    <t>&lt;a href="/nfl/players/phillip-gaines"&gt;</t>
  </si>
  <si>
    <t>Phillip Gaines</t>
  </si>
  <si>
    <t>&lt;a href="/nfl/players/chandler-catanzaro"&gt;</t>
  </si>
  <si>
    <t>Chandler Catanzaro</t>
  </si>
  <si>
    <t>(K, TB)</t>
  </si>
  <si>
    <t>&lt;a href="/nfl/players/cody-parkey"&gt;</t>
  </si>
  <si>
    <t>Cody Parkey</t>
  </si>
  <si>
    <t>(K, CHI)</t>
  </si>
  <si>
    <t>&lt;a href="/nfl/players/brandon-mcmanus"&gt;</t>
  </si>
  <si>
    <t>Brandon McManus</t>
  </si>
  <si>
    <t>(K, DEN)</t>
  </si>
  <si>
    <t>&lt;a href="/nfl/players/richard-rodgers"&gt;</t>
  </si>
  <si>
    <t>Richard Rodgers</t>
  </si>
  <si>
    <t>&lt;a href="/nfl/players/allen-hurns"&gt;</t>
  </si>
  <si>
    <t>Allen Hurns</t>
  </si>
  <si>
    <t>Isaiah Burse</t>
  </si>
  <si>
    <t>&lt;a href="/nfl/players/travis-carrie"&gt;</t>
  </si>
  <si>
    <t>Travis Carrie</t>
  </si>
  <si>
    <t>(DB, CLE)</t>
  </si>
  <si>
    <t>&lt;a href="/nfl/players/bruce-ellington"&gt;</t>
  </si>
  <si>
    <t>Bruce Ellington</t>
  </si>
  <si>
    <t>&lt;a href="/nfl/players/senorise-perry"&gt;</t>
  </si>
  <si>
    <t>Senorise Perry</t>
  </si>
  <si>
    <t>&lt;a href="/nfl/players/damien-williams"&gt;</t>
  </si>
  <si>
    <t>Damien Williams</t>
  </si>
  <si>
    <t>&lt;a href="/nfl/players/tress-way"&gt;</t>
  </si>
  <si>
    <t>Tress Way</t>
  </si>
  <si>
    <t>(P, WSH)</t>
  </si>
  <si>
    <t>&lt;a href="/nfl/players/walt-aikens"&gt;</t>
  </si>
  <si>
    <t>Walt Aikens</t>
  </si>
  <si>
    <t>&lt;a href="/nfl/players/beau-allen"&gt;</t>
  </si>
  <si>
    <t>Beau Allen</t>
  </si>
  <si>
    <t>&lt;a href="/nfl/players/bene-benwikere"&gt;</t>
  </si>
  <si>
    <t>Bene Benwikere</t>
  </si>
  <si>
    <t>&lt;a href="/nfl/players/a-j-bouye"&gt;</t>
  </si>
  <si>
    <t>A.J. Bouye</t>
  </si>
  <si>
    <t>&lt;a href="/nfl/players/preston-brown"&gt;</t>
  </si>
  <si>
    <t>Preston Brown</t>
  </si>
  <si>
    <t>&lt;a href="/nfl/players/malcolm-butler"&gt;</t>
  </si>
  <si>
    <t>Malcolm Butler</t>
  </si>
  <si>
    <t>&lt;a href="/nfl/players/cody-davis"&gt;</t>
  </si>
  <si>
    <t>Cody Davis</t>
  </si>
  <si>
    <t>&lt;a href="/nfl/players/aaron-donald"&gt;</t>
  </si>
  <si>
    <t>Aaron Donald</t>
  </si>
  <si>
    <t>&lt;a href="/nfl/players/ryan-grant-1"&gt;</t>
  </si>
  <si>
    <t>Ryan Grant</t>
  </si>
  <si>
    <t>&lt;a href="/nfl/players/dominique-easley"&gt;</t>
  </si>
  <si>
    <t>Dominique Easley</t>
  </si>
  <si>
    <t>&lt;a href="/nfl/players/quincy-enunwa"&gt;</t>
  </si>
  <si>
    <t>Quincy Enunwa</t>
  </si>
  <si>
    <t>&lt;a href="/nfl/players/e-j-gaines"&gt;</t>
  </si>
  <si>
    <t>E.J. Gaines</t>
  </si>
  <si>
    <t>&lt;a href="/nfl/players/zach-kerr"&gt;</t>
  </si>
  <si>
    <t>Zach Kerr</t>
  </si>
  <si>
    <t>&lt;a href="/nfl/players/christian-kirksey"&gt;</t>
  </si>
  <si>
    <t>Christian Kirksey</t>
  </si>
  <si>
    <t>&lt;a href="/nfl/players/aaron-lynch"&gt;</t>
  </si>
  <si>
    <t>Aaron Lynch</t>
  </si>
  <si>
    <t>&lt;a href="/nfl/players/lerentee-mccray"&gt;</t>
  </si>
  <si>
    <t>Lerentee McCray</t>
  </si>
  <si>
    <t>(LB, JAC)</t>
  </si>
  <si>
    <t>&lt;a href="/nfl/players/deshawn-shead"&gt;</t>
  </si>
  <si>
    <t>DeShawn Shead</t>
  </si>
  <si>
    <t>&lt;a href="/nfl/players/telvin-smith"&gt;</t>
  </si>
  <si>
    <t>Telvin Smith</t>
  </si>
  <si>
    <t>&lt;a href="/nfl/players/shamar-stephen"&gt;</t>
  </si>
  <si>
    <t>Shamar Stephen</t>
  </si>
  <si>
    <t>&lt;a href="/nfl/players/jimmie-ward"&gt;</t>
  </si>
  <si>
    <t>Jimmie Ward</t>
  </si>
  <si>
    <t>&lt;a href="/nfl/players/taylor-gabriel"&gt;</t>
  </si>
  <si>
    <t>Taylor Gabriel</t>
  </si>
  <si>
    <t>&lt;a href="/nfl/players/isaiah-crowell"&gt;</t>
  </si>
  <si>
    <t>Isaiah Crowell</t>
  </si>
  <si>
    <t>&lt;a href="/nfl/players/alfred-blue"&gt;</t>
  </si>
  <si>
    <t>Alfred Blue</t>
  </si>
  <si>
    <t>&lt;a href="/nfl/players/daren-bates"&gt;</t>
  </si>
  <si>
    <t>Daren Bates</t>
  </si>
  <si>
    <t>&lt;a href="/nfl/players/nevin-lawson"&gt;</t>
  </si>
  <si>
    <t>Nevin Lawson</t>
  </si>
  <si>
    <t>&lt;a href="/nfl/players/jeremiah-attaochu"&gt;</t>
  </si>
  <si>
    <t>Jeremiah Attaochu</t>
  </si>
  <si>
    <t>&lt;a href="/nfl/players/adam-thielen"&gt;</t>
  </si>
  <si>
    <t>Adam Thielen</t>
  </si>
  <si>
    <t>James Wright</t>
  </si>
  <si>
    <t>Troy Niklas</t>
  </si>
  <si>
    <t>&lt;a href="/nfl/players/demetrius-harris"&gt;</t>
  </si>
  <si>
    <t>Demetrius Harris</t>
  </si>
  <si>
    <t>&lt;a href="/nfl/players/stephon-tuitt"&gt;</t>
  </si>
  <si>
    <t>Stephon Tuitt</t>
  </si>
  <si>
    <t>&lt;a href="/nfl/players/darqueze-dennard"&gt;</t>
  </si>
  <si>
    <t>Darqueze Dennard</t>
  </si>
  <si>
    <t>&lt;a href="/nfl/players/christian-jones"&gt;</t>
  </si>
  <si>
    <t>Christian Jones</t>
  </si>
  <si>
    <t>&lt;a href="/nfl/players/tyler-patmon"&gt;</t>
  </si>
  <si>
    <t>Tyler Patmon</t>
  </si>
  <si>
    <t>&lt;a href="/nfl/players/brynden-trawick"&gt;</t>
  </si>
  <si>
    <t>Brynden Trawick</t>
  </si>
  <si>
    <t>&lt;a href="/nfl/players/derek-carrier"&gt;</t>
  </si>
  <si>
    <t>Derek Carrier</t>
  </si>
  <si>
    <t>Branden Oliver</t>
  </si>
  <si>
    <t>Ryan Hewitt</t>
  </si>
  <si>
    <t>&lt;a href="/nfl/players/darren-fells"&gt;</t>
  </si>
  <si>
    <t>Darren Fells</t>
  </si>
  <si>
    <t>(TE, CLE)</t>
  </si>
  <si>
    <t>&lt;a href="/nfl/players/paul-richardson"&gt;</t>
  </si>
  <si>
    <t>Paul Richardson</t>
  </si>
  <si>
    <t>&lt;a href="/nfl/players/bradley-mcdougald"&gt;</t>
  </si>
  <si>
    <t>Bradley McDougald</t>
  </si>
  <si>
    <t>&lt;a href="/nfl/players/avery-williamson"&gt;</t>
  </si>
  <si>
    <t>Avery Williamson</t>
  </si>
  <si>
    <t>&lt;a href="/nfl/players/ethan-westbrooks"&gt;</t>
  </si>
  <si>
    <t>Ethan Westbrooks</t>
  </si>
  <si>
    <t>&lt;a href="/nfl/players/trent-murphy"&gt;</t>
  </si>
  <si>
    <t>Trent Murphy</t>
  </si>
  <si>
    <t>&lt;a href="/nfl/players/dee-ford"&gt;</t>
  </si>
  <si>
    <t>Dee Ford</t>
  </si>
  <si>
    <t>&lt;a href="/nfl/players/cassius-marsh"&gt;</t>
  </si>
  <si>
    <t>Cassius Marsh</t>
  </si>
  <si>
    <t>&lt;a href="/nfl/players/kevin-pierre-louis"&gt;</t>
  </si>
  <si>
    <t>Kevin Pierre-Louis</t>
  </si>
  <si>
    <t>Rashad Ross</t>
  </si>
  <si>
    <t>&lt;a href="/nfl/players/trey-burton"&gt;</t>
  </si>
  <si>
    <t>Trey Burton</t>
  </si>
  <si>
    <t>&lt;a href="/nfl/players/jimmy-garoppolo"&gt;</t>
  </si>
  <si>
    <t>Jimmy Garoppolo</t>
  </si>
  <si>
    <t>(QB, SF)</t>
  </si>
  <si>
    <t>Jeff Janis</t>
  </si>
  <si>
    <t>&lt;a href="/nfl/players/de-anthony-thomas"&gt;</t>
  </si>
  <si>
    <t>De'Anthony Thomas</t>
  </si>
  <si>
    <t>&lt;a href="/nfl/players/logan-thomas"&gt;</t>
  </si>
  <si>
    <t>Logan Thomas</t>
  </si>
  <si>
    <t>Mike Campanaro</t>
  </si>
  <si>
    <t>&lt;a href="/nfl/players/zach-moore"&gt;</t>
  </si>
  <si>
    <t>Zach Moore</t>
  </si>
  <si>
    <t>&lt;a href="/nfl/players/freddie-martino"&gt;</t>
  </si>
  <si>
    <t>Freddie Martino</t>
  </si>
  <si>
    <t>&lt;a href="/nfl/players/albert-wilson"&gt;</t>
  </si>
  <si>
    <t>Albert Wilson</t>
  </si>
  <si>
    <t>&lt;a href="/nfl/players/marquis-flowers"&gt;</t>
  </si>
  <si>
    <t>Marquis Flowers</t>
  </si>
  <si>
    <t>&lt;a href="/nfl/players/devon-kennard"&gt;</t>
  </si>
  <si>
    <t>Devon Kennard</t>
  </si>
  <si>
    <t>&lt;a href="/nfl/players/denico-autry"&gt;</t>
  </si>
  <si>
    <t>Denico Autry</t>
  </si>
  <si>
    <t>&lt;a href="/nfl/players/daniel-mccullers"&gt;</t>
  </si>
  <si>
    <t>Daniel McCullers</t>
  </si>
  <si>
    <t>&lt;a href="/nfl/players/chris-smith-1"&gt;</t>
  </si>
  <si>
    <t>Chris Smith</t>
  </si>
  <si>
    <t>(DL, CLE)</t>
  </si>
  <si>
    <t>&lt;a href="/nfl/players/demarcus-lawrence"&gt;</t>
  </si>
  <si>
    <t>Demarcus Lawrence</t>
  </si>
  <si>
    <t>Marcus Williams</t>
  </si>
  <si>
    <t>&lt;a href="/nfl/players/adrian-phillips"&gt;</t>
  </si>
  <si>
    <t>Adrian Phillips</t>
  </si>
  <si>
    <t>&lt;a href="/nfl/players/todd-davis"&gt;</t>
  </si>
  <si>
    <t>Todd Davis</t>
  </si>
  <si>
    <t>&lt;a href="/nfl/players/keith-smith-1"&gt;</t>
  </si>
  <si>
    <t>Keith Smith</t>
  </si>
  <si>
    <t>&lt;a href="/nfl/players/aaron-colvin"&gt;</t>
  </si>
  <si>
    <t>Aaron Colvin</t>
  </si>
  <si>
    <t>&lt;a href="/nfl/players/daquan-jones"&gt;</t>
  </si>
  <si>
    <t>DaQuan Jones</t>
  </si>
  <si>
    <t>&lt;a href="/nfl/players/cameron-brate"&gt;</t>
  </si>
  <si>
    <t>Cameron Brate</t>
  </si>
  <si>
    <t>(TE, TB)</t>
  </si>
  <si>
    <t>&lt;a href="/nfl/players/korey-toomer"&gt;</t>
  </si>
  <si>
    <t>Korey Toomer</t>
  </si>
  <si>
    <t>&lt;a href="/nfl/players/antone-exum"&gt;</t>
  </si>
  <si>
    <t>Antone Exum</t>
  </si>
  <si>
    <t>&lt;a href="/nfl/players/adarius-glanton"&gt;</t>
  </si>
  <si>
    <t>Adarius Taylor</t>
  </si>
  <si>
    <t>Charcandrick West</t>
  </si>
  <si>
    <t>Asante Cleveland</t>
  </si>
  <si>
    <t>&lt;a href="/nfl/players/pierre-desir"&gt;</t>
  </si>
  <si>
    <t>Pierre Desir</t>
  </si>
  <si>
    <t>(DB, IND)</t>
  </si>
  <si>
    <t>Fitzgerald Toussaint</t>
  </si>
  <si>
    <t>&lt;a href="/nfl/players/brandon-dunn"&gt;</t>
  </si>
  <si>
    <t>Brandon Dunn</t>
  </si>
  <si>
    <t>&lt;a href="/nfl/players/shelby-harris"&gt;</t>
  </si>
  <si>
    <t>Shelby Harris</t>
  </si>
  <si>
    <t>&lt;a href="/nfl/players/eric-rowe"&gt;</t>
  </si>
  <si>
    <t>Eric Rowe</t>
  </si>
  <si>
    <t>&lt;a href="/nfl/players/marcus-peters"&gt;</t>
  </si>
  <si>
    <t>Marcus Peters</t>
  </si>
  <si>
    <t>&lt;a href="/nfl/players/michael-burton"&gt;</t>
  </si>
  <si>
    <t>Michael Burton</t>
  </si>
  <si>
    <t>&lt;a href="/nfl/players/vic-beasley"&gt;</t>
  </si>
  <si>
    <t>Vic Beasley</t>
  </si>
  <si>
    <t>&lt;a href="/nfl/players/benardrick-mckinney"&gt;</t>
  </si>
  <si>
    <t>Benardrick McKinney</t>
  </si>
  <si>
    <t>&lt;a href="/nfl/players/bud-dupree"&gt;</t>
  </si>
  <si>
    <t>Bud Dupree</t>
  </si>
  <si>
    <t>&lt;a href="/nfl/players/eric-kendricks"&gt;</t>
  </si>
  <si>
    <t>Eric Kendricks</t>
  </si>
  <si>
    <t>&lt;a href="/nfl/players/danny-shelton"&gt;</t>
  </si>
  <si>
    <t>Danny Shelton</t>
  </si>
  <si>
    <t>&lt;a href="/nfl/players/bradley-pinion"&gt;</t>
  </si>
  <si>
    <t>Bradley Pinion</t>
  </si>
  <si>
    <t>(P, SF)</t>
  </si>
  <si>
    <t>&lt;a href="/nfl/players/jameis-winston"&gt;</t>
  </si>
  <si>
    <t>Jameis Winston</t>
  </si>
  <si>
    <t>&lt;a href="/nfl/players/marcus-mariota"&gt;</t>
  </si>
  <si>
    <t>Marcus Mariota</t>
  </si>
  <si>
    <t>&lt;a href="/nfl/players/mario-edwards-jr"&gt;</t>
  </si>
  <si>
    <t>Mario Edwards Jr.</t>
  </si>
  <si>
    <t>&lt;a href="/nfl/players/landon-collins"&gt;</t>
  </si>
  <si>
    <t>Landon Collins</t>
  </si>
  <si>
    <t>&lt;a href="/nfl/players/shaq-thompson"&gt;</t>
  </si>
  <si>
    <t>Shaq Thompson</t>
  </si>
  <si>
    <t>&lt;a href="/nfl/players/kevin-white"&gt;</t>
  </si>
  <si>
    <t>Kevin White</t>
  </si>
  <si>
    <t>&lt;a href="/nfl/players/nelson-agholor"&gt;</t>
  </si>
  <si>
    <t>Nelson Agholor</t>
  </si>
  <si>
    <t>Breshad Perriman</t>
  </si>
  <si>
    <t>&lt;a href="/nfl/players/devin-funchess"&gt;</t>
  </si>
  <si>
    <t>Devin Funchess</t>
  </si>
  <si>
    <t>&lt;a href="/nfl/players/devante-parker"&gt;</t>
  </si>
  <si>
    <t>DeVante Parker</t>
  </si>
  <si>
    <t>&lt;a href="/nfl/players/amari-cooper"&gt;</t>
  </si>
  <si>
    <t>Amari Cooper</t>
  </si>
  <si>
    <t>&lt;a href="/nfl/players/tevin-coleman"&gt;</t>
  </si>
  <si>
    <t>Tevin Coleman</t>
  </si>
  <si>
    <t>&lt;a href="/nfl/players/cameron-artis-payne"&gt;</t>
  </si>
  <si>
    <t>Cameron Artis-Payne</t>
  </si>
  <si>
    <t>&lt;a href="/nfl/players/ameer-abdullah"&gt;</t>
  </si>
  <si>
    <t>Ameer Abdullah</t>
  </si>
  <si>
    <t>&lt;a href="/nfl/players/melvin-gordon"&gt;</t>
  </si>
  <si>
    <t>Melvin Gordon</t>
  </si>
  <si>
    <t>Matt Jones</t>
  </si>
  <si>
    <t>&lt;a href="/nfl/players/maxx-williams"&gt;</t>
  </si>
  <si>
    <t>Maxx Williams</t>
  </si>
  <si>
    <t>(TE, BAL)</t>
  </si>
  <si>
    <t>&lt;a href="/nfl/players/justin-hardy"&gt;</t>
  </si>
  <si>
    <t>Justin Hardy</t>
  </si>
  <si>
    <t>&lt;a href="/nfl/players/sammie-coates"&gt;</t>
  </si>
  <si>
    <t>Sammie Coates</t>
  </si>
  <si>
    <t>&lt;a href="/nfl/players/phillip-dorsett"&gt;</t>
  </si>
  <si>
    <t>Phillip Dorsett</t>
  </si>
  <si>
    <t>&lt;a href="/nfl/players/javorius-allen"&gt;</t>
  </si>
  <si>
    <t>Javorius Allen</t>
  </si>
  <si>
    <t>(RB, BAL)</t>
  </si>
  <si>
    <t>&lt;a href="/nfl/players/duke-johnson"&gt;</t>
  </si>
  <si>
    <t>Duke Johnson</t>
  </si>
  <si>
    <t>&lt;a href="/nfl/players/t-j-yeldon"&gt;</t>
  </si>
  <si>
    <t>T.J. Yeldon</t>
  </si>
  <si>
    <t>&lt;a href="/nfl/players/todd-gurley"&gt;</t>
  </si>
  <si>
    <t>Todd Gurley</t>
  </si>
  <si>
    <t>(RB, LA)</t>
  </si>
  <si>
    <t>&lt;a href="/nfl/players/j-j-nelson"&gt;</t>
  </si>
  <si>
    <t>J.J. Nelson</t>
  </si>
  <si>
    <t>Darren Waller</t>
  </si>
  <si>
    <t>&lt;a href="/nfl/players/ty-montgomery"&gt;</t>
  </si>
  <si>
    <t>Ty Montgomery</t>
  </si>
  <si>
    <t>(RB, GB)</t>
  </si>
  <si>
    <t>&lt;a href="/nfl/players/stefon-diggs"&gt;</t>
  </si>
  <si>
    <t>Stefon Diggs</t>
  </si>
  <si>
    <t>Vince Mayle</t>
  </si>
  <si>
    <t>&lt;a href="/nfl/players/tyler-lockett"&gt;</t>
  </si>
  <si>
    <t>Tyler Lockett</t>
  </si>
  <si>
    <t>&lt;a href="/nfl/players/jamison-crowder"&gt;</t>
  </si>
  <si>
    <t>Jamison Crowder</t>
  </si>
  <si>
    <t>&lt;a href="/nfl/players/david-johnson-1"&gt;</t>
  </si>
  <si>
    <t>David Johnson</t>
  </si>
  <si>
    <t>(RB, ARI)</t>
  </si>
  <si>
    <t>&lt;a href="/nfl/players/jay-ajayi"&gt;</t>
  </si>
  <si>
    <t>Jay Ajayi</t>
  </si>
  <si>
    <t>&lt;a href="/nfl/players/jason-myers"&gt;</t>
  </si>
  <si>
    <t>Jason Myers</t>
  </si>
  <si>
    <t>(K, NYJ)</t>
  </si>
  <si>
    <t>&lt;a href="/nfl/players/jordan-berry"&gt;</t>
  </si>
  <si>
    <t>Jordan Berry</t>
  </si>
  <si>
    <t>(P, PIT)</t>
  </si>
  <si>
    <t>&lt;a href="/nfl/players/josh-lambo"&gt;</t>
  </si>
  <si>
    <t>Josh Lambo</t>
  </si>
  <si>
    <t>(K, JAC)</t>
  </si>
  <si>
    <t>&lt;a href="/nfl/players/willie-snead"&gt;</t>
  </si>
  <si>
    <t>Willie Snead</t>
  </si>
  <si>
    <t>&lt;a href="/nfl/players/kwon-alexander"&gt;</t>
  </si>
  <si>
    <t>Kwon Alexander</t>
  </si>
  <si>
    <t>&lt;a href="/nfl/players/leonard-williams"&gt;</t>
  </si>
  <si>
    <t>Leonard Williams</t>
  </si>
  <si>
    <t>Jeremy Langford</t>
  </si>
  <si>
    <t>&lt;a href="/nfl/players/james-o-shaughnessy"&gt;</t>
  </si>
  <si>
    <t>James O'Shaughnessy</t>
  </si>
  <si>
    <t>Rashad Greene</t>
  </si>
  <si>
    <t>&lt;a href="/nfl/players/corey-grant"&gt;</t>
  </si>
  <si>
    <t>Corey Grant</t>
  </si>
  <si>
    <t>&lt;a href="/nfl/players/thomas-rawls"&gt;</t>
  </si>
  <si>
    <t>Thomas Rawls</t>
  </si>
  <si>
    <t>Zach Zenner</t>
  </si>
  <si>
    <t>&lt;a href="/nfl/players/adam-humphries"&gt;</t>
  </si>
  <si>
    <t>Adam Humphries</t>
  </si>
  <si>
    <t>&lt;a href="/nfl/players/seth-roberts"&gt;</t>
  </si>
  <si>
    <t>Seth Roberts</t>
  </si>
  <si>
    <t>Clive Walford</t>
  </si>
  <si>
    <t>(TE, NYJ)</t>
  </si>
  <si>
    <t>&lt;a href="/nfl/players/marcus-murphy"&gt;</t>
  </si>
  <si>
    <t>Marcus Murphy</t>
  </si>
  <si>
    <t>&lt;a href="/nfl/players/tyeler-davison"&gt;</t>
  </si>
  <si>
    <t>Tyeler Davison</t>
  </si>
  <si>
    <t>&lt;a href="/nfl/players/nick-boyle"&gt;</t>
  </si>
  <si>
    <t>Nick Boyle</t>
  </si>
  <si>
    <t>&lt;a href="/nfl/players/adrian-amos"&gt;</t>
  </si>
  <si>
    <t>Adrian Amos</t>
  </si>
  <si>
    <t>&lt;a href="/nfl/players/angelo-blackson"&gt;</t>
  </si>
  <si>
    <t>Angelo Blackson</t>
  </si>
  <si>
    <t>&lt;a href="/nfl/players/byron-jones"&gt;</t>
  </si>
  <si>
    <t>Byron Jones</t>
  </si>
  <si>
    <t>&lt;a href="/nfl/players/carl-davis"&gt;</t>
  </si>
  <si>
    <t>Carl Davis</t>
  </si>
  <si>
    <t>&lt;a href="/nfl/players/clayton-geathers"&gt;</t>
  </si>
  <si>
    <t>Clayton Geathers</t>
  </si>
  <si>
    <t>&lt;a href="/nfl/players/david-parry"&gt;</t>
  </si>
  <si>
    <t>David Parry</t>
  </si>
  <si>
    <t>&lt;a href="/nfl/players/damarious-randall"&gt;</t>
  </si>
  <si>
    <t>Damarious Randall</t>
  </si>
  <si>
    <t>&lt;a href="/nfl/players/eddie-goldman"&gt;</t>
  </si>
  <si>
    <t>Eddie Goldman</t>
  </si>
  <si>
    <t>&lt;a href="/nfl/players/geneo-grissom"&gt;</t>
  </si>
  <si>
    <t>Geneo Grissom</t>
  </si>
  <si>
    <t>&lt;a href="/nfl/players/henry-anderson"&gt;</t>
  </si>
  <si>
    <t>Henry Anderson</t>
  </si>
  <si>
    <t>&lt;a href="/nfl/players/jordan-phillips"&gt;</t>
  </si>
  <si>
    <t>Jordan Phillips</t>
  </si>
  <si>
    <t>&lt;a href="/nfl/players/kyle-emanuel"&gt;</t>
  </si>
  <si>
    <t>Kyle Emanuel</t>
  </si>
  <si>
    <t>&lt;a href="/nfl/players/malcom-brown"&gt;</t>
  </si>
  <si>
    <t>Malcom Brown</t>
  </si>
  <si>
    <t>&lt;a href="/nfl/players/markus-golden"&gt;</t>
  </si>
  <si>
    <t>Markus Golden</t>
  </si>
  <si>
    <t>&lt;a href="/nfl/players/preston-smith"&gt;</t>
  </si>
  <si>
    <t>Preston Smith</t>
  </si>
  <si>
    <t>&lt;a href="/nfl/players/quandre-diggs"&gt;</t>
  </si>
  <si>
    <t>Quandre Diggs</t>
  </si>
  <si>
    <t>&lt;a href="/nfl/players/ronald-darby"&gt;</t>
  </si>
  <si>
    <t>Ronald Darby</t>
  </si>
  <si>
    <t>&lt;a href="/nfl/players/rodney-gunter"&gt;</t>
  </si>
  <si>
    <t>Rodney Gunter</t>
  </si>
  <si>
    <t>&lt;a href="/nfl/players/stephone-anthony"&gt;</t>
  </si>
  <si>
    <t>Stephone Anthony</t>
  </si>
  <si>
    <t>&lt;a href="/nfl/players/shaquil-barrett"&gt;</t>
  </si>
  <si>
    <t>Shaquil Barrett</t>
  </si>
  <si>
    <t>&lt;a href="/nfl/players/zach-vigil"&gt;</t>
  </si>
  <si>
    <t>Zach Vigil</t>
  </si>
  <si>
    <t>&lt;a href="/nfl/players/ricardo-allen"&gt;</t>
  </si>
  <si>
    <t>Ricardo Allen</t>
  </si>
  <si>
    <t>&lt;a href="/nfl/players/grady-jarrett"&gt;</t>
  </si>
  <si>
    <t>Grady Jarrett</t>
  </si>
  <si>
    <t>&lt;a href="/nfl/players/jaquiski-tartt"&gt;</t>
  </si>
  <si>
    <t>Jaquiski Tartt</t>
  </si>
  <si>
    <t>&lt;a href="/nfl/players/danielle-hunter"&gt;</t>
  </si>
  <si>
    <t>Danielle Hunter</t>
  </si>
  <si>
    <t>DeAndrew White</t>
  </si>
  <si>
    <t>&lt;a href="/nfl/players/mike-davis"&gt;</t>
  </si>
  <si>
    <t>Mike Davis</t>
  </si>
  <si>
    <t>(RB, SEA)</t>
  </si>
  <si>
    <t>Blake Bell</t>
  </si>
  <si>
    <t>&lt;a href="/nfl/players/cameron-meredith"&gt;</t>
  </si>
  <si>
    <t>Cameron Meredith</t>
  </si>
  <si>
    <t>Jalston Fowler</t>
  </si>
  <si>
    <t>&lt;a href="/nfl/players/geremy-davis"&gt;</t>
  </si>
  <si>
    <t>Geremy Davis</t>
  </si>
  <si>
    <t>&lt;a href="/nfl/players/geoff-swaim"&gt;</t>
  </si>
  <si>
    <t>Geoff Swaim</t>
  </si>
  <si>
    <t>(TE, DAL)</t>
  </si>
  <si>
    <t>&lt;a href="/nfl/players/raheem-mostert"&gt;</t>
  </si>
  <si>
    <t>Raheem Mostert</t>
  </si>
  <si>
    <t>&lt;a href="/nfl/players/terrance-mitchell"&gt;</t>
  </si>
  <si>
    <t>Terrance Mitchell</t>
  </si>
  <si>
    <t>&lt;a href="/nfl/players/darius-philon"&gt;</t>
  </si>
  <si>
    <t>Darius Philon</t>
  </si>
  <si>
    <t>&lt;a href="/nfl/players/za-darius-smith"&gt;</t>
  </si>
  <si>
    <t>Za'Darius Smith</t>
  </si>
  <si>
    <t>&lt;a href="/nfl/players/jordan-hicks"&gt;</t>
  </si>
  <si>
    <t>Jordan Hicks</t>
  </si>
  <si>
    <t>&lt;a href="/nfl/players/mycole-pruitt"&gt;</t>
  </si>
  <si>
    <t>MyCole Pruitt</t>
  </si>
  <si>
    <t>&lt;a href="/nfl/players/arik-armstead"&gt;</t>
  </si>
  <si>
    <t>Arik Armstead</t>
  </si>
  <si>
    <t>&lt;a href="/nfl/players/christian-covington"&gt;</t>
  </si>
  <si>
    <t>Christian Covington</t>
  </si>
  <si>
    <t>&lt;a href="/nfl/players/frank-clark"&gt;</t>
  </si>
  <si>
    <t>Frank Clark</t>
  </si>
  <si>
    <t>&lt;a href="/nfl/players/justin-coleman"&gt;</t>
  </si>
  <si>
    <t>Justin Coleman</t>
  </si>
  <si>
    <t>&lt;a href="/nfl/players/nate-orchard"&gt;</t>
  </si>
  <si>
    <t>Nate Orchard</t>
  </si>
  <si>
    <t>&lt;a href="/nfl/players/trae-waynes"&gt;</t>
  </si>
  <si>
    <t>Trae Waynes</t>
  </si>
  <si>
    <t>&lt;a href="/nfl/players/t-j-jones"&gt;</t>
  </si>
  <si>
    <t>T.J. Jones</t>
  </si>
  <si>
    <t>Bennie Fowler</t>
  </si>
  <si>
    <t>&lt;a href="/nfl/players/shane-ray"&gt;</t>
  </si>
  <si>
    <t>Shane Ray</t>
  </si>
  <si>
    <t>&lt;a href="/nfl/players/chris-conley"&gt;</t>
  </si>
  <si>
    <t>Chris Conley</t>
  </si>
  <si>
    <t>&lt;a href="/nfl/players/chris-boswell"&gt;</t>
  </si>
  <si>
    <t>Chris Boswell</t>
  </si>
  <si>
    <t>(K, PIT)</t>
  </si>
  <si>
    <t>Will Tye</t>
  </si>
  <si>
    <t>&lt;a href="/nfl/players/ramik-wilson"&gt;</t>
  </si>
  <si>
    <t>Ramik Wilson</t>
  </si>
  <si>
    <t>&lt;a href="/nfl/players/denzel-perryman"&gt;</t>
  </si>
  <si>
    <t>Denzel Perryman</t>
  </si>
  <si>
    <t>&lt;a href="/nfl/players/david-mayo"&gt;</t>
  </si>
  <si>
    <t>David Mayo</t>
  </si>
  <si>
    <t>&lt;a href="/nfl/players/bobby-mccain"&gt;</t>
  </si>
  <si>
    <t>Bobby McCain</t>
  </si>
  <si>
    <t>&lt;a href="/nfl/players/damien-wilson"&gt;</t>
  </si>
  <si>
    <t>Damien Wilson</t>
  </si>
  <si>
    <t>&lt;a href="/nfl/players/khari-lee"&gt;</t>
  </si>
  <si>
    <t>Khari Lee</t>
  </si>
  <si>
    <t>&lt;a href="/nfl/players/rod-smith-1"&gt;</t>
  </si>
  <si>
    <t>Rod Smith</t>
  </si>
  <si>
    <t>(RB, DAL)</t>
  </si>
  <si>
    <t>Kapri Bibbs</t>
  </si>
  <si>
    <t>&lt;a href="/nfl/players/neville-hewitt"&gt;</t>
  </si>
  <si>
    <t>Neville Hewitt</t>
  </si>
  <si>
    <t>&lt;a href="/nfl/players/brandon-copeland"&gt;</t>
  </si>
  <si>
    <t>Brandon Copeland</t>
  </si>
  <si>
    <t>&lt;a href="/nfl/players/quinton-dunbar"&gt;</t>
  </si>
  <si>
    <t>Quinton Dunbar</t>
  </si>
  <si>
    <t>&lt;a href="/nfl/players/eli-harold"&gt;</t>
  </si>
  <si>
    <t>Eli Harold</t>
  </si>
  <si>
    <t>&lt;a href="/nfl/players/t-y-mcgill"&gt;</t>
  </si>
  <si>
    <t>T.Y. McGill</t>
  </si>
  <si>
    <t>&lt;a href="/nfl/players/steven-nelson"&gt;</t>
  </si>
  <si>
    <t>Steven Nelson</t>
  </si>
  <si>
    <t>&lt;a href="/nfl/players/nick-dzubnar"&gt;</t>
  </si>
  <si>
    <t>Nick Dzubnar</t>
  </si>
  <si>
    <t>Bradley Marquez</t>
  </si>
  <si>
    <t>&lt;a href="/nfl/players/ibraheim-campbell"&gt;</t>
  </si>
  <si>
    <t>Ibraheim Campbell</t>
  </si>
  <si>
    <t>&lt;a href="/nfl/players/bryce-callahan"&gt;</t>
  </si>
  <si>
    <t>Bryce Callahan</t>
  </si>
  <si>
    <t>Quan Bray</t>
  </si>
  <si>
    <t>&lt;a href="/nfl/players/a-j-mccarron"&gt;</t>
  </si>
  <si>
    <t>A.J. McCarron</t>
  </si>
  <si>
    <t>(QB, BUF)</t>
  </si>
  <si>
    <t>Aaron Ripkowski</t>
  </si>
  <si>
    <t>&lt;a href="/nfl/players/jesse-james"&gt;</t>
  </si>
  <si>
    <t>Jesse James</t>
  </si>
  <si>
    <t>&lt;a href="/nfl/players/matt-longacre"&gt;</t>
  </si>
  <si>
    <t>Matt Longacre</t>
  </si>
  <si>
    <t>&lt;a href="/nfl/players/anthony-chickillo"&gt;</t>
  </si>
  <si>
    <t>Anthony Chickillo</t>
  </si>
  <si>
    <t>&lt;a href="/nfl/players/roosevelt-nix"&gt;</t>
  </si>
  <si>
    <t>Roosevelt Nix</t>
  </si>
  <si>
    <t>&lt;a href="/nfl/players/deshazor-everett"&gt;</t>
  </si>
  <si>
    <t>Deshazor Everett</t>
  </si>
  <si>
    <t>&lt;a href="/nfl/players/randy-gregory"&gt;</t>
  </si>
  <si>
    <t>Randy Gregory</t>
  </si>
  <si>
    <t>&lt;a href="/nfl/players/tyrell-williams"&gt;</t>
  </si>
  <si>
    <t>Tyrell Williams</t>
  </si>
  <si>
    <t>&lt;a href="/nfl/players/d-j-alexander"&gt;</t>
  </si>
  <si>
    <t>D.J. Alexander</t>
  </si>
  <si>
    <t>&lt;a href="/nfl/players/kaelin-clay"&gt;</t>
  </si>
  <si>
    <t>Kaelin Clay</t>
  </si>
  <si>
    <t>&lt;a href="/nfl/players/brandon-king-1"&gt;</t>
  </si>
  <si>
    <t>Brandon King</t>
  </si>
  <si>
    <t>&lt;a href="/nfl/players/tyler-kroft"&gt;</t>
  </si>
  <si>
    <t>Tyler Kroft</t>
  </si>
  <si>
    <t>&lt;a href="/nfl/players/sean-mannion"&gt;</t>
  </si>
  <si>
    <t>Sean Mannion</t>
  </si>
  <si>
    <t>(QB, LA)</t>
  </si>
  <si>
    <t>&lt;a href="/nfl/players/xavier-williams"&gt;</t>
  </si>
  <si>
    <t>Xavier Williams</t>
  </si>
  <si>
    <t>&lt;a href="/nfl/players/daniel-brown"&gt;</t>
  </si>
  <si>
    <t>Daniel Brown</t>
  </si>
  <si>
    <t>&lt;a href="/nfl/players/brent-urban"&gt;</t>
  </si>
  <si>
    <t>Brent Urban</t>
  </si>
  <si>
    <t>&lt;a href="/nfl/players/darius-jennings"&gt;</t>
  </si>
  <si>
    <t>Darius Jennings</t>
  </si>
  <si>
    <t>&lt;a href="/nfl/players/c-j-uzomah"&gt;</t>
  </si>
  <si>
    <t>C.J. Uzomah</t>
  </si>
  <si>
    <t>&lt;a href="/nfl/players/troy-hill"&gt;</t>
  </si>
  <si>
    <t>Troy Hill</t>
  </si>
  <si>
    <t>&lt;a href="/nfl/players/robert-thomas-2"&gt;</t>
  </si>
  <si>
    <t>Robert Thomas</t>
  </si>
  <si>
    <t>&lt;a href="/nfl/players/anthony-harris"&gt;</t>
  </si>
  <si>
    <t>Anthony Harris</t>
  </si>
  <si>
    <t>Nick O'Leary</t>
  </si>
  <si>
    <t>&lt;a href="/nfl/players/trevor-siemian"&gt;</t>
  </si>
  <si>
    <t>Trevor Siemian</t>
  </si>
  <si>
    <t>Seantavius Jones</t>
  </si>
  <si>
    <t>&lt;a href="/nfl/players/malcolm-brown"&gt;</t>
  </si>
  <si>
    <t>Malcolm Brown</t>
  </si>
  <si>
    <t>&lt;a href="/nfl/players/akeem-king"&gt;</t>
  </si>
  <si>
    <t>Akeem King</t>
  </si>
  <si>
    <t>&lt;a href="/nfl/players/austin-hooper"&gt;</t>
  </si>
  <si>
    <t>Austin Hooper</t>
  </si>
  <si>
    <t>&lt;a href="/nfl/players/kenneth-dixon"&gt;</t>
  </si>
  <si>
    <t>Kenneth Dixon</t>
  </si>
  <si>
    <t>&lt;a href="/nfl/players/jordan-howard"&gt;</t>
  </si>
  <si>
    <t>Jordan Howard</t>
  </si>
  <si>
    <t>&lt;a href="/nfl/players/tyler-boyd"&gt;</t>
  </si>
  <si>
    <t>Tyler Boyd</t>
  </si>
  <si>
    <t>Corey Coleman</t>
  </si>
  <si>
    <t>&lt;a href="/nfl/players/ezekiel-elliott"&gt;</t>
  </si>
  <si>
    <t>Ezekiel Elliott</t>
  </si>
  <si>
    <t>Paxton Lynch</t>
  </si>
  <si>
    <t>&lt;a href="/nfl/players/devontae-booker"&gt;</t>
  </si>
  <si>
    <t>Devontae Booker</t>
  </si>
  <si>
    <t>(RB, DEN)</t>
  </si>
  <si>
    <t>&lt;a href="/nfl/players/jeff-heuerman"&gt;</t>
  </si>
  <si>
    <t>Jeff Heuerman</t>
  </si>
  <si>
    <t>(TE, DEN)</t>
  </si>
  <si>
    <t>&lt;a href="/nfl/players/tyler-ervin"&gt;</t>
  </si>
  <si>
    <t>Tyler Ervin</t>
  </si>
  <si>
    <t>&lt;a href="/nfl/players/will-fuller"&gt;</t>
  </si>
  <si>
    <t>Will Fuller</t>
  </si>
  <si>
    <t>Braxton Miller</t>
  </si>
  <si>
    <t>&lt;a href="/nfl/players/kenyan-drake"&gt;</t>
  </si>
  <si>
    <t>Kenyan Drake</t>
  </si>
  <si>
    <t>Leonte Carroo</t>
  </si>
  <si>
    <t>&lt;a href="/nfl/players/laquon-treadwell"&gt;</t>
  </si>
  <si>
    <t>Laquon Treadwell</t>
  </si>
  <si>
    <t>&lt;a href="/nfl/players/michael-thomas-1"&gt;</t>
  </si>
  <si>
    <t>&lt;a href="/nfl/players/sterling-shepard"&gt;</t>
  </si>
  <si>
    <t>Sterling Shepard</t>
  </si>
  <si>
    <t>&lt;a href="/nfl/players/jerell-adams"&gt;</t>
  </si>
  <si>
    <t>Jerell Adams</t>
  </si>
  <si>
    <t>&lt;a href="/nfl/players/deandre-washington"&gt;</t>
  </si>
  <si>
    <t>DeAndre Washington</t>
  </si>
  <si>
    <t>&lt;a href="/nfl/players/carson-wentz"&gt;</t>
  </si>
  <si>
    <t>Carson Wentz</t>
  </si>
  <si>
    <t>&lt;a href="/nfl/players/wendell-smallwood"&gt;</t>
  </si>
  <si>
    <t>Wendell Smallwood</t>
  </si>
  <si>
    <t>&lt;a href="/nfl/players/c-j-prosise"&gt;</t>
  </si>
  <si>
    <t>C.J. Prosise</t>
  </si>
  <si>
    <t>&lt;a href="/nfl/players/jared-goff"&gt;</t>
  </si>
  <si>
    <t>Jared Goff</t>
  </si>
  <si>
    <t>&lt;a href="/nfl/players/pharoh-cooper"&gt;</t>
  </si>
  <si>
    <t>Pharoh Cooper</t>
  </si>
  <si>
    <t>&lt;a href="/nfl/players/mike-thomas-1"&gt;</t>
  </si>
  <si>
    <t>Mike Thomas</t>
  </si>
  <si>
    <t>&lt;a href="/nfl/players/tyler-higbee"&gt;</t>
  </si>
  <si>
    <t>Tyler Higbee</t>
  </si>
  <si>
    <t>(TE, LA)</t>
  </si>
  <si>
    <t>&lt;a href="/nfl/players/derrick-henry"&gt;</t>
  </si>
  <si>
    <t>Derrick Henry</t>
  </si>
  <si>
    <t>&lt;a href="/nfl/players/josh-doctson"&gt;</t>
  </si>
  <si>
    <t>Josh Doctson</t>
  </si>
  <si>
    <t>&lt;a href="/nfl/players/jalen-ramsey"&gt;</t>
  </si>
  <si>
    <t>Jalen Ramsey</t>
  </si>
  <si>
    <t>&lt;a href="/nfl/players/reggie-ragland"&gt;</t>
  </si>
  <si>
    <t>Reggie Ragland</t>
  </si>
  <si>
    <t>&lt;a href="/nfl/players/sheldon-rankins"&gt;</t>
  </si>
  <si>
    <t>Sheldon Rankins</t>
  </si>
  <si>
    <t>&lt;a href="/nfl/players/karl-joseph"&gt;</t>
  </si>
  <si>
    <t>Karl Joseph</t>
  </si>
  <si>
    <t>&lt;a href="/nfl/players/kenny-clark-1"&gt;</t>
  </si>
  <si>
    <t>Kenny Clark</t>
  </si>
  <si>
    <t>&lt;a href="/nfl/players/emmanuel-ogbah"&gt;</t>
  </si>
  <si>
    <t>Emmanuel Ogbah</t>
  </si>
  <si>
    <t>&lt;a href="/nfl/players/joey-bosa"&gt;</t>
  </si>
  <si>
    <t>Joey Bosa</t>
  </si>
  <si>
    <t>&lt;a href="/nfl/players/deforest-buckner"&gt;</t>
  </si>
  <si>
    <t>DeForest Buckner</t>
  </si>
  <si>
    <t>Josh Ferguson</t>
  </si>
  <si>
    <t>&lt;a href="/nfl/players/tajae-sharpe"&gt;</t>
  </si>
  <si>
    <t>Tajae Sharpe</t>
  </si>
  <si>
    <t>&lt;a href="/nfl/players/dak-prescott"&gt;</t>
  </si>
  <si>
    <t>Dak Prescott</t>
  </si>
  <si>
    <t>(QB, DAL)</t>
  </si>
  <si>
    <t>Rob Kelley</t>
  </si>
  <si>
    <t>&lt;a href="/nfl/players/lac-edwards"&gt;</t>
  </si>
  <si>
    <t>Lac Edwards</t>
  </si>
  <si>
    <t>(P, NYJ)</t>
  </si>
  <si>
    <t>&lt;a href="/nfl/players/drew-kaser"&gt;</t>
  </si>
  <si>
    <t>Drew Kaser</t>
  </si>
  <si>
    <t>(P, LAC)</t>
  </si>
  <si>
    <t>&lt;a href="/nfl/players/tyreek-hill"&gt;</t>
  </si>
  <si>
    <t>Tyreek Hill</t>
  </si>
  <si>
    <t>&lt;a href="/nfl/players/blake-martinez"&gt;</t>
  </si>
  <si>
    <t>Blake Martinez</t>
  </si>
  <si>
    <t>&lt;a href="/nfl/players/darron-lee"&gt;</t>
  </si>
  <si>
    <t>Darron Lee</t>
  </si>
  <si>
    <t>&lt;a href="/nfl/players/david-onyemata"&gt;</t>
  </si>
  <si>
    <t>David Onyemata</t>
  </si>
  <si>
    <t>&lt;a href="/nfl/players/chris-moore"&gt;</t>
  </si>
  <si>
    <t>Chris Moore</t>
  </si>
  <si>
    <t>&lt;a href="/nfl/players/james-bradberry"&gt;</t>
  </si>
  <si>
    <t>James Bradberry</t>
  </si>
  <si>
    <t>&lt;a href="/nfl/players/dean-lowry"&gt;</t>
  </si>
  <si>
    <t>Dean Lowry</t>
  </si>
  <si>
    <t>Johnny Holton</t>
  </si>
  <si>
    <t>&lt;a href="/nfl/players/jalen-mills"&gt;</t>
  </si>
  <si>
    <t>Jalen Mills</t>
  </si>
  <si>
    <t>&lt;a href="/nfl/players/leonard-floyd"&gt;</t>
  </si>
  <si>
    <t>Leonard Floyd</t>
  </si>
  <si>
    <t>&lt;a href="/nfl/players/eric-murray"&gt;</t>
  </si>
  <si>
    <t>Eric Murray</t>
  </si>
  <si>
    <t>&lt;a href="/nfl/players/tavon-young"&gt;</t>
  </si>
  <si>
    <t>Tavon Young</t>
  </si>
  <si>
    <t>&lt;a href="/nfl/players/de-vondre-campbell"&gt;</t>
  </si>
  <si>
    <t>De'Vondre Campbell</t>
  </si>
  <si>
    <t>&lt;a href="/nfl/players/andy-janovich"&gt;</t>
  </si>
  <si>
    <t>Andy Janovich</t>
  </si>
  <si>
    <t>&lt;a href="/nfl/players/justin-simmons"&gt;</t>
  </si>
  <si>
    <t>Justin Simmons</t>
  </si>
  <si>
    <t>Dwayne Washington</t>
  </si>
  <si>
    <t>&lt;a href="/nfl/players/cole-wick"&gt;</t>
  </si>
  <si>
    <t>Cole Wick</t>
  </si>
  <si>
    <t>&lt;a href="/nfl/players/cyrus-jones"&gt;</t>
  </si>
  <si>
    <t>Cyrus Jones</t>
  </si>
  <si>
    <t>&lt;a href="/nfl/players/p-j-williams"&gt;</t>
  </si>
  <si>
    <t>P.J. Williams</t>
  </si>
  <si>
    <t>&lt;a href="/nfl/players/erik-harris"&gt;</t>
  </si>
  <si>
    <t>Erik Harris</t>
  </si>
  <si>
    <t>&lt;a href="/nfl/players/a-shawn-robinson"&gt;</t>
  </si>
  <si>
    <t>A'Shawn Robinson</t>
  </si>
  <si>
    <t>&lt;a href="/nfl/players/yannick-ngakoue"&gt;</t>
  </si>
  <si>
    <t>Yannick Ngakoue</t>
  </si>
  <si>
    <t>&lt;a href="/nfl/players/d-j-reader"&gt;</t>
  </si>
  <si>
    <t>D.J. Reader</t>
  </si>
  <si>
    <t>&lt;a href="/nfl/players/david-morgan"&gt;</t>
  </si>
  <si>
    <t>David Morgan</t>
  </si>
  <si>
    <t>&lt;a href="/nfl/players/jonathan-jones"&gt;</t>
  </si>
  <si>
    <t>Jonathan Jones</t>
  </si>
  <si>
    <t>&lt;a href="/nfl/players/tyvis-powell"&gt;</t>
  </si>
  <si>
    <t>Tyvis Powell</t>
  </si>
  <si>
    <t>&lt;a href="/nfl/players/trey-flowers"&gt;</t>
  </si>
  <si>
    <t>Trey Flowers</t>
  </si>
  <si>
    <t>&lt;a href="/nfl/players/jatavis-brown"&gt;</t>
  </si>
  <si>
    <t>Jatavis Brown</t>
  </si>
  <si>
    <t>Stephen Anderson</t>
  </si>
  <si>
    <t>&lt;a href="/nfl/players/jakeem-grant"&gt;</t>
  </si>
  <si>
    <t>Jakeem Grant</t>
  </si>
  <si>
    <t>&lt;a href="/nfl/players/anthony-brown"&gt;</t>
  </si>
  <si>
    <t>Anthony Brown</t>
  </si>
  <si>
    <t>&lt;a href="/nfl/players/alex-erickson"&gt;</t>
  </si>
  <si>
    <t>Alex Erickson</t>
  </si>
  <si>
    <t>&lt;a href="/nfl/players/dante-fowler-jr"&gt;</t>
  </si>
  <si>
    <t>Dante Fowler Jr.</t>
  </si>
  <si>
    <t>&lt;a href="/nfl/players/jayron-kearse"&gt;</t>
  </si>
  <si>
    <t>Jayron Kearse</t>
  </si>
  <si>
    <t>&lt;a href="/nfl/players/eli-apple"&gt;</t>
  </si>
  <si>
    <t>Eli Apple</t>
  </si>
  <si>
    <t>&lt;a href="/nfl/players/vernon-butler"&gt;</t>
  </si>
  <si>
    <t>Vernon Butler</t>
  </si>
  <si>
    <t>Ross Travis</t>
  </si>
  <si>
    <t>&lt;a href="/nfl/players/derrick-kindred"&gt;</t>
  </si>
  <si>
    <t>Derrick Kindred</t>
  </si>
  <si>
    <t>&lt;a href="/nfl/players/joe-schobert"&gt;</t>
  </si>
  <si>
    <t>Joe Schobert</t>
  </si>
  <si>
    <t>&lt;a href="/nfl/players/jihad-ward"&gt;</t>
  </si>
  <si>
    <t>Jihad Ward</t>
  </si>
  <si>
    <t>&lt;a href="/nfl/players/brian-poole"&gt;</t>
  </si>
  <si>
    <t>Brian Poole</t>
  </si>
  <si>
    <t>&lt;a href="/nfl/players/brian-peters"&gt;</t>
  </si>
  <si>
    <t>Brian Peters</t>
  </si>
  <si>
    <t>&lt;a href="/nfl/players/erik-swoope"&gt;</t>
  </si>
  <si>
    <t>Erik Swoope</t>
  </si>
  <si>
    <t>&lt;a href="/nfl/players/matt-judon"&gt;</t>
  </si>
  <si>
    <t>Matt Judon</t>
  </si>
  <si>
    <t>&lt;a href="/nfl/players/michael-pierce"&gt;</t>
  </si>
  <si>
    <t>Michael Pierce</t>
  </si>
  <si>
    <t>&lt;a href="/nfl/players/mackensie-alexander"&gt;</t>
  </si>
  <si>
    <t>Mackensie Alexander</t>
  </si>
  <si>
    <t>&lt;a href="/nfl/players/hassan-ridgeway"&gt;</t>
  </si>
  <si>
    <t>Hassan Ridgeway</t>
  </si>
  <si>
    <t>&lt;a href="/nfl/players/carl-nassib"&gt;</t>
  </si>
  <si>
    <t>Carl Nassib</t>
  </si>
  <si>
    <t>&lt;a href="/nfl/players/kamu-grugier-hill"&gt;</t>
  </si>
  <si>
    <t>Kamu Grugier-Hill</t>
  </si>
  <si>
    <t>&lt;a href="/nfl/players/antonio-morrison"&gt;</t>
  </si>
  <si>
    <t>Antonio Morrison</t>
  </si>
  <si>
    <t>&lt;a href="/nfl/players/justin-march-lillard"&gt;</t>
  </si>
  <si>
    <t>Justin March-Lillard</t>
  </si>
  <si>
    <t>&lt;a href="/nfl/players/jarran-reed"&gt;</t>
  </si>
  <si>
    <t>Jarran Reed</t>
  </si>
  <si>
    <t>&lt;a href="/nfl/players/quinton-jefferson"&gt;</t>
  </si>
  <si>
    <t>Quinton Jefferson</t>
  </si>
  <si>
    <t>&lt;a href="/nfl/players/xavien-howard"&gt;</t>
  </si>
  <si>
    <t>Xavien Howard</t>
  </si>
  <si>
    <t>&lt;a href="/nfl/players/ken-crawley"&gt;</t>
  </si>
  <si>
    <t>Ken Crawley</t>
  </si>
  <si>
    <t>&lt;a href="/nfl/players/nick-vigil"&gt;</t>
  </si>
  <si>
    <t>Nick Vigil</t>
  </si>
  <si>
    <t>&lt;a href="/nfl/players/wil-lutz"&gt;</t>
  </si>
  <si>
    <t>Wil Lutz</t>
  </si>
  <si>
    <t>(K, NO)</t>
  </si>
  <si>
    <t>&lt;a href="/nfl/players/jalen-richard"&gt;</t>
  </si>
  <si>
    <t>Jalen Richard</t>
  </si>
  <si>
    <t>&lt;a href="/nfl/players/kevin-byard"&gt;</t>
  </si>
  <si>
    <t>Kevin Byard</t>
  </si>
  <si>
    <t>&lt;a href="/nfl/players/jonathan-bullard"&gt;</t>
  </si>
  <si>
    <t>Jonathan Bullard</t>
  </si>
  <si>
    <t>&lt;a href="/nfl/players/brandon-williams-4"&gt;</t>
  </si>
  <si>
    <t>&lt;a href="/nfl/players/kyler-fackrell"&gt;</t>
  </si>
  <si>
    <t>Kyler Fackrell</t>
  </si>
  <si>
    <t>&lt;a href="/nfl/players/kerry-hyder"&gt;</t>
  </si>
  <si>
    <t>Kerry Hyder</t>
  </si>
  <si>
    <t>&lt;a href="/nfl/players/austin-johnson-1"&gt;</t>
  </si>
  <si>
    <t>Austin Johnson</t>
  </si>
  <si>
    <t>&lt;a href="/nfl/players/sean-davis"&gt;</t>
  </si>
  <si>
    <t>Sean Davis</t>
  </si>
  <si>
    <t>Aaron Burbridge</t>
  </si>
  <si>
    <t>&lt;a href="/nfl/players/maurice-canady"&gt;</t>
  </si>
  <si>
    <t>Maurice Canady</t>
  </si>
  <si>
    <t>&lt;a href="/nfl/players/juston-burris"&gt;</t>
  </si>
  <si>
    <t>Juston Burris</t>
  </si>
  <si>
    <t>&lt;a href="/nfl/players/artie-burns"&gt;</t>
  </si>
  <si>
    <t>Artie Burns</t>
  </si>
  <si>
    <t>&lt;a href="/nfl/players/romeo-okwara"&gt;</t>
  </si>
  <si>
    <t>Romeo Okwara</t>
  </si>
  <si>
    <t>&lt;a href="/nfl/players/noah-spence"&gt;</t>
  </si>
  <si>
    <t>Noah Spence</t>
  </si>
  <si>
    <t>&lt;a href="/nfl/players/chris-jones-2"&gt;</t>
  </si>
  <si>
    <t>&lt;a href="/nfl/players/javon-hargrave"&gt;</t>
  </si>
  <si>
    <t>Javon Hargrave</t>
  </si>
  <si>
    <t>&lt;a href="/nfl/players/maliek-collins"&gt;</t>
  </si>
  <si>
    <t>Maliek Collins</t>
  </si>
  <si>
    <t>&lt;a href="/nfl/players/corey-moore-1"&gt;</t>
  </si>
  <si>
    <t>Corey Moore</t>
  </si>
  <si>
    <t>&lt;a href="/nfl/players/vonn-bell"&gt;</t>
  </si>
  <si>
    <t>Vonn Bell</t>
  </si>
  <si>
    <t>&lt;a href="/nfl/players/tyler-matakevich"&gt;</t>
  </si>
  <si>
    <t>Tyler Matakevich</t>
  </si>
  <si>
    <t>&lt;a href="/nfl/players/elandon-roberts"&gt;</t>
  </si>
  <si>
    <t>Elandon Roberts</t>
  </si>
  <si>
    <t>&lt;a href="/nfl/players/myles-jack"&gt;</t>
  </si>
  <si>
    <t>Myles Jack</t>
  </si>
  <si>
    <t>&lt;a href="/nfl/players/brennan-scarlett"&gt;</t>
  </si>
  <si>
    <t>Brennan Scarlett</t>
  </si>
  <si>
    <t>&lt;a href="/nfl/players/jacoby-brissett"&gt;</t>
  </si>
  <si>
    <t>Jacoby Brissett</t>
  </si>
  <si>
    <t>&lt;a href="/nfl/players/alex-collins"&gt;</t>
  </si>
  <si>
    <t>Alex Collins</t>
  </si>
  <si>
    <t>&lt;a href="/nfl/players/matthias-farley"&gt;</t>
  </si>
  <si>
    <t>Matthias Farley</t>
  </si>
  <si>
    <t>&lt;a href="/nfl/players/will-parks"&gt;</t>
  </si>
  <si>
    <t>Will Parks</t>
  </si>
  <si>
    <t>Ben Koyack</t>
  </si>
  <si>
    <t>&lt;a href="/nfl/players/xavier-grimble"&gt;</t>
  </si>
  <si>
    <t>Xavier Grimble</t>
  </si>
  <si>
    <t>&lt;a href="/nfl/players/demarcus-robinson"&gt;</t>
  </si>
  <si>
    <t>Demarcus Robinson</t>
  </si>
  <si>
    <t>&lt;a href="/nfl/players/neal-sterling"&gt;</t>
  </si>
  <si>
    <t>Neal Sterling</t>
  </si>
  <si>
    <t>&lt;a href="/nfl/players/rashard-higgins"&gt;</t>
  </si>
  <si>
    <t>Rashard Higgins</t>
  </si>
  <si>
    <t>&lt;a href="/nfl/players/chester-rogers"&gt;</t>
  </si>
  <si>
    <t>Chester Rogers</t>
  </si>
  <si>
    <t>&lt;a href="/nfl/players/jordan-taylor"&gt;</t>
  </si>
  <si>
    <t>Jordan Taylor</t>
  </si>
  <si>
    <t>Tommylee Lewis</t>
  </si>
  <si>
    <t>&lt;a href="/nfl/players/trevor-davis"&gt;</t>
  </si>
  <si>
    <t>Trevor Davis</t>
  </si>
  <si>
    <t>&lt;a href="/nfl/players/cody-kessler"&gt;</t>
  </si>
  <si>
    <t>Cody Kessler</t>
  </si>
  <si>
    <t>&lt;a href="/nfl/players/destiny-vaeao"&gt;</t>
  </si>
  <si>
    <t>Destiny Vaeao</t>
  </si>
  <si>
    <t>&lt;a href="/nfl/players/kamalei-correa"&gt;</t>
  </si>
  <si>
    <t>Kamalei Correa</t>
  </si>
  <si>
    <t>&lt;a href="/nfl/players/joel-heath"&gt;</t>
  </si>
  <si>
    <t>Joel Heath</t>
  </si>
  <si>
    <t>&lt;a href="/nfl/players/adam-gotsis"&gt;</t>
  </si>
  <si>
    <t>Adam Gotsis</t>
  </si>
  <si>
    <t>&lt;a href="/nfl/players/kentrell-brice"&gt;</t>
  </si>
  <si>
    <t>Kentrell Brice</t>
  </si>
  <si>
    <t>&lt;a href="/nfl/players/jonathan-williams"&gt;</t>
  </si>
  <si>
    <t>Jonathan Williams</t>
  </si>
  <si>
    <t>&lt;a href="/nfl/players/anthony-zettel"&gt;</t>
  </si>
  <si>
    <t>Anthony Zettel</t>
  </si>
  <si>
    <t>&lt;a href="/nfl/players/sheldon-day"&gt;</t>
  </si>
  <si>
    <t>Sheldon Day</t>
  </si>
  <si>
    <t>&lt;a href="/nfl/players/tanner-mcevoy"&gt;</t>
  </si>
  <si>
    <t>Tanner McEvoy</t>
  </si>
  <si>
    <t>&lt;a href="/nfl/players/clayton-fejedelem"&gt;</t>
  </si>
  <si>
    <t>Clayton Fejedelem</t>
  </si>
  <si>
    <t>&lt;a href="/nfl/players/jordan-jenkins"&gt;</t>
  </si>
  <si>
    <t>Jordan Jenkins</t>
  </si>
  <si>
    <t>&lt;a href="/nfl/players/robby-anderson"&gt;</t>
  </si>
  <si>
    <t>Robby Anderson</t>
  </si>
  <si>
    <t>&lt;a href="/nfl/players/ronald-blair"&gt;</t>
  </si>
  <si>
    <t>Ronald Blair</t>
  </si>
  <si>
    <t>&lt;a href="/nfl/players/alan-cross"&gt;</t>
  </si>
  <si>
    <t>Alan Cross</t>
  </si>
  <si>
    <t>&lt;a href="/nfl/players/cory-littleton"&gt;</t>
  </si>
  <si>
    <t>Cory Littleton</t>
  </si>
  <si>
    <t>&lt;a href="/nfl/players/bryce-hager"&gt;</t>
  </si>
  <si>
    <t>Bryce Hager</t>
  </si>
  <si>
    <t>&lt;a href="/nfl/players/nick-kwiatkoski"&gt;</t>
  </si>
  <si>
    <t>Nick Kwiatkoski</t>
  </si>
  <si>
    <t>&lt;a href="/nfl/players/derek-watt"&gt;</t>
  </si>
  <si>
    <t>Derek Watt</t>
  </si>
  <si>
    <t>&lt;a href="/nfl/players/briean-boddy-calhoun"&gt;</t>
  </si>
  <si>
    <t>Briean Boddy-Calhoun</t>
  </si>
  <si>
    <t>&lt;a href="/nfl/players/miles-killebrew"&gt;</t>
  </si>
  <si>
    <t>Miles Killebrew</t>
  </si>
  <si>
    <t>&lt;a href="/nfl/players/leshaun-sims"&gt;</t>
  </si>
  <si>
    <t>LeShaun Sims</t>
  </si>
  <si>
    <t>&lt;a href="/nfl/players/ryan-smith"&gt;</t>
  </si>
  <si>
    <t>Ryan Smith</t>
  </si>
  <si>
    <t>&lt;a href="/nfl/players/charone-peake"&gt;</t>
  </si>
  <si>
    <t>Charone Peake</t>
  </si>
  <si>
    <t>&lt;a href="/nfl/players/kendall-fuller"&gt;</t>
  </si>
  <si>
    <t>Kendall Fuller</t>
  </si>
  <si>
    <t>&lt;a href="/nfl/players/ben-braunecker"&gt;</t>
  </si>
  <si>
    <t>Ben Braunecker</t>
  </si>
  <si>
    <t>&lt;a href="/nfl/players/jared-norris"&gt;</t>
  </si>
  <si>
    <t>Jared Norris</t>
  </si>
  <si>
    <t>&lt;a href="/nfl/players/matt-ioannidis"&gt;</t>
  </si>
  <si>
    <t>Matt Ioannidis</t>
  </si>
  <si>
    <t>&lt;a href="/nfl/players/hakeem-valles"&gt;</t>
  </si>
  <si>
    <t>Hakeem Valles</t>
  </si>
  <si>
    <t>&lt;a href="/nfl/players/deandre-houston-carson"&gt;</t>
  </si>
  <si>
    <t>DeAndre Houston-Carson</t>
  </si>
  <si>
    <t>&lt;a href="/nfl/players/darryl-roberts"&gt;</t>
  </si>
  <si>
    <t>Darryl Roberts</t>
  </si>
  <si>
    <t>&lt;a href="/nfl/players/marqui-christian"&gt;</t>
  </si>
  <si>
    <t>Marqui Christian</t>
  </si>
  <si>
    <t>&lt;a href="/nfl/players/cody-core"&gt;</t>
  </si>
  <si>
    <t>Cody Core</t>
  </si>
  <si>
    <t>&lt;a href="/nfl/players/peyton-barber"&gt;</t>
  </si>
  <si>
    <t>Peyton Barber</t>
  </si>
  <si>
    <t>Roger Lewis</t>
  </si>
  <si>
    <t>&lt;a href="/nfl/players/patrick-onwuasor"&gt;</t>
  </si>
  <si>
    <t>Patrick Onwuasor</t>
  </si>
  <si>
    <t>Jake Lampman</t>
  </si>
  <si>
    <t>&lt;a href="/nfl/players/trevor-williams"&gt;</t>
  </si>
  <si>
    <t>Trevor Williams</t>
  </si>
  <si>
    <t>&lt;a href="/nfl/players/robert-nkemdiche"&gt;</t>
  </si>
  <si>
    <t>Robert Nkemdiche</t>
  </si>
  <si>
    <t>&lt;a href="/nfl/players/jarrod-wilson"&gt;</t>
  </si>
  <si>
    <t>Jarrod Wilson</t>
  </si>
  <si>
    <t>&lt;a href="/nfl/players/l-t-walton"&gt;</t>
  </si>
  <si>
    <t>L.T. Walton</t>
  </si>
  <si>
    <t>&lt;a href="/nfl/players/shaq-lawson"&gt;</t>
  </si>
  <si>
    <t>Shaq Lawson</t>
  </si>
  <si>
    <t>&lt;a href="/nfl/players/jordan-lucas"&gt;</t>
  </si>
  <si>
    <t>Jordan Lucas</t>
  </si>
  <si>
    <t>&lt;a href="/nfl/players/deon-bush"&gt;</t>
  </si>
  <si>
    <t>Deon Bush</t>
  </si>
  <si>
    <t>&lt;a href="/nfl/players/kevin-hogan"&gt;</t>
  </si>
  <si>
    <t>Kevin Hogan</t>
  </si>
  <si>
    <t>&lt;a href="/nfl/players/nick-vannett"&gt;</t>
  </si>
  <si>
    <t>Nick Vannett</t>
  </si>
  <si>
    <t>&lt;a href="/nfl/players/seth-devalve"&gt;</t>
  </si>
  <si>
    <t>Seth DeValve</t>
  </si>
  <si>
    <t>&lt;a href="/nfl/players/maurice-harris"&gt;</t>
  </si>
  <si>
    <t>Maurice Harris</t>
  </si>
  <si>
    <t>&lt;a href="/nfl/players/geronimo-allison"&gt;</t>
  </si>
  <si>
    <t>Geronimo Allison</t>
  </si>
  <si>
    <t>&lt;a href="/nfl/players/lorenzo-doss"&gt;</t>
  </si>
  <si>
    <t>Lorenzo Doss</t>
  </si>
  <si>
    <t>Bryce Petty</t>
  </si>
  <si>
    <t>&lt;a href="/nfl/players/b-j-goodson"&gt;</t>
  </si>
  <si>
    <t>B.J. Goodson</t>
  </si>
  <si>
    <t>Bryce Treggs</t>
  </si>
  <si>
    <t>&lt;a href="/nfl/players/terrance-smith"&gt;</t>
  </si>
  <si>
    <t>Terrance Smith</t>
  </si>
  <si>
    <t>&lt;a href="/nfl/players/antonio-hamilton"&gt;</t>
  </si>
  <si>
    <t>Antonio Hamilton</t>
  </si>
  <si>
    <t>&lt;a href="/nfl/players/a-j-derby"&gt;</t>
  </si>
  <si>
    <t>A.J. Derby</t>
  </si>
  <si>
    <t>&lt;a href="/nfl/players/brett-hundley"&gt;</t>
  </si>
  <si>
    <t>Brett Hundley</t>
  </si>
  <si>
    <t>&lt;a href="/nfl/players/kavon-frazier"&gt;</t>
  </si>
  <si>
    <t>Kavon Frazier</t>
  </si>
  <si>
    <t>&lt;a href="/nfl/players/michael-palardy"&gt;</t>
  </si>
  <si>
    <t>Michael Palardy</t>
  </si>
  <si>
    <t>(P, CAR)</t>
  </si>
  <si>
    <t>&lt;a href="/nfl/players/lafayette-pitts"&gt;</t>
  </si>
  <si>
    <t>Lafayette Pitts</t>
  </si>
  <si>
    <t>Joe Kerridge</t>
  </si>
  <si>
    <t>Dan Vitale</t>
  </si>
  <si>
    <t>Shane Wynn</t>
  </si>
  <si>
    <t>&lt;a href="/nfl/players/michael-jordan"&gt;</t>
  </si>
  <si>
    <t>Michael Jordan</t>
  </si>
  <si>
    <t>&lt;a href="/nfl/players/alex-ellis"&gt;</t>
  </si>
  <si>
    <t>Alex Ellis</t>
  </si>
  <si>
    <t>Paul Turner</t>
  </si>
  <si>
    <t>Kalif Raymond</t>
  </si>
  <si>
    <t>&lt;a href="/nfl/players/christopher-milton"&gt;</t>
  </si>
  <si>
    <t>Christopher Milton</t>
  </si>
  <si>
    <t>&lt;a href="/nfl/players/javien-elliott"&gt;</t>
  </si>
  <si>
    <t>Javien Elliott</t>
  </si>
  <si>
    <t>Daniel Braverman</t>
  </si>
  <si>
    <t>&lt;a href="/nfl/players/brandon-wilds"&gt;</t>
  </si>
  <si>
    <t>Brandon Wilds</t>
  </si>
  <si>
    <t>&lt;a href="/nfl/players/byron-marshall"&gt;</t>
  </si>
  <si>
    <t>Byron Marshall</t>
  </si>
  <si>
    <t>Mack Brown</t>
  </si>
  <si>
    <t>Henry Krieger-Coble</t>
  </si>
  <si>
    <t>Matt Lengel</t>
  </si>
  <si>
    <t>&lt;a href="/nfl/players/chris-manhertz"&gt;</t>
  </si>
  <si>
    <t>Chris Manhertz</t>
  </si>
  <si>
    <t>Demarcus Ayers</t>
  </si>
  <si>
    <t>&lt;a href="/nfl/players/blake-countess"&gt;</t>
  </si>
  <si>
    <t>Blake Countess</t>
  </si>
  <si>
    <t>DeAndre Smelter</t>
  </si>
  <si>
    <t>&lt;a href="/nfl/players/j-d-mckissic"&gt;</t>
  </si>
  <si>
    <t>J.D. McKissic</t>
  </si>
  <si>
    <t>&lt;a href="/nfl/players/denzel-rice"&gt;</t>
  </si>
  <si>
    <t>Denzel Rice</t>
  </si>
  <si>
    <t>&lt;a href="/nfl/players/damiere-byrd"&gt;</t>
  </si>
  <si>
    <t>Damiere Byrd</t>
  </si>
  <si>
    <t>&lt;a href="/nfl/players/antwaun-woods"&gt;</t>
  </si>
  <si>
    <t>Antwaun Woods</t>
  </si>
  <si>
    <t>&lt;a href="/nfl/players/stephen-weatherly"&gt;</t>
  </si>
  <si>
    <t>Stephen Weatherly</t>
  </si>
  <si>
    <t>&lt;a href="/nfl/players/mark-nzeocha"&gt;</t>
  </si>
  <si>
    <t>Mark Nzeocha</t>
  </si>
  <si>
    <t>Cardale Jones</t>
  </si>
  <si>
    <t>Terrell Watson</t>
  </si>
  <si>
    <t>&lt;a href="/nfl/players/david-fales"&gt;</t>
  </si>
  <si>
    <t>David Fales</t>
  </si>
  <si>
    <t>Connor Cook</t>
  </si>
  <si>
    <t>&lt;a href="/nfl/players/james-conner"&gt;</t>
  </si>
  <si>
    <t>James Conner</t>
  </si>
  <si>
    <t>&lt;a href="/nfl/players/juju-smith-schuster"&gt;</t>
  </si>
  <si>
    <t>JuJu Smith-Schuster</t>
  </si>
  <si>
    <t>&lt;a href="/nfl/players/aldrick-rosas"&gt;</t>
  </si>
  <si>
    <t>Aldrick Rosas</t>
  </si>
  <si>
    <t>(K, NYG)</t>
  </si>
  <si>
    <t>&lt;a href="/nfl/players/zay-jones"&gt;</t>
  </si>
  <si>
    <t>Zay Jones</t>
  </si>
  <si>
    <t>&lt;a href="/nfl/players/christian-mccaffrey"&gt;</t>
  </si>
  <si>
    <t>Christian McCaffrey</t>
  </si>
  <si>
    <t>&lt;a href="/nfl/players/mitchell-trubisky"&gt;</t>
  </si>
  <si>
    <t>Mitchell Trubisky</t>
  </si>
  <si>
    <t>&lt;a href="/nfl/players/joe-mixon"&gt;</t>
  </si>
  <si>
    <t>Joe Mixon</t>
  </si>
  <si>
    <t>&lt;a href="/nfl/players/john-ross"&gt;</t>
  </si>
  <si>
    <t>John Ross</t>
  </si>
  <si>
    <t>&lt;a href="/nfl/players/david-njoku"&gt;</t>
  </si>
  <si>
    <t>David Njoku</t>
  </si>
  <si>
    <t>&lt;a href="/nfl/players/kenny-golladay"&gt;</t>
  </si>
  <si>
    <t>Kenny Golladay</t>
  </si>
  <si>
    <t>&lt;a href="/nfl/players/mike-williams"&gt;</t>
  </si>
  <si>
    <t>Mike Williams</t>
  </si>
  <si>
    <t>&lt;a href="/nfl/players/patrick-mahomes"&gt;</t>
  </si>
  <si>
    <t>Patrick Mahomes</t>
  </si>
  <si>
    <t>&lt;a href="/nfl/players/deshaun-watson"&gt;</t>
  </si>
  <si>
    <t>Deshaun Watson</t>
  </si>
  <si>
    <t>&lt;a href="/nfl/players/leonard-fournette"&gt;</t>
  </si>
  <si>
    <t>Leonard Fournette</t>
  </si>
  <si>
    <t>&lt;a href="/nfl/players/dalvin-cook"&gt;</t>
  </si>
  <si>
    <t>Dalvin Cook</t>
  </si>
  <si>
    <t>&lt;a href="/nfl/players/d-onta-foreman"&gt;</t>
  </si>
  <si>
    <t>D'Onta Foreman</t>
  </si>
  <si>
    <t>&lt;a href="/nfl/players/kareem-hunt"&gt;</t>
  </si>
  <si>
    <t>Kareem Hunt</t>
  </si>
  <si>
    <t>&lt;a href="/nfl/players/alvin-kamara"&gt;</t>
  </si>
  <si>
    <t>Alvin Kamara</t>
  </si>
  <si>
    <t>&lt;a href="/nfl/players/wayne-gallman"&gt;</t>
  </si>
  <si>
    <t>Wayne Gallman</t>
  </si>
  <si>
    <t>&lt;a href="/nfl/players/elijah-mcguire"&gt;</t>
  </si>
  <si>
    <t>Elijah McGuire</t>
  </si>
  <si>
    <t>&lt;a href="/nfl/players/evan-engram"&gt;</t>
  </si>
  <si>
    <t>Evan Engram</t>
  </si>
  <si>
    <t>&lt;a href="/nfl/players/jordan-leggett"&gt;</t>
  </si>
  <si>
    <t>Jordan Leggett</t>
  </si>
  <si>
    <t>ArDarius Stewart</t>
  </si>
  <si>
    <t>&lt;a href="/nfl/players/jamaal-williams"&gt;</t>
  </si>
  <si>
    <t>Jamaal Williams</t>
  </si>
  <si>
    <t>&lt;a href="/nfl/players/corey-davis"&gt;</t>
  </si>
  <si>
    <t>Corey Davis</t>
  </si>
  <si>
    <t>&lt;a href="/nfl/players/samaje-perine"&gt;</t>
  </si>
  <si>
    <t>Samaje Perine</t>
  </si>
  <si>
    <t>&lt;a href="/nfl/players/curtis-samuel"&gt;</t>
  </si>
  <si>
    <t>Curtis Samuel</t>
  </si>
  <si>
    <t>&lt;a href="/nfl/players/cooper-kupp"&gt;</t>
  </si>
  <si>
    <t>Cooper Kupp</t>
  </si>
  <si>
    <t>&lt;a href="/nfl/players/o-j-howard"&gt;</t>
  </si>
  <si>
    <t>O.J. Howard</t>
  </si>
  <si>
    <t>&lt;a href="/nfl/players/los-angeles-rams-d-st"&gt;</t>
  </si>
  <si>
    <t>Los Angeles Rams D/ST</t>
  </si>
  <si>
    <t>(D, LA)</t>
  </si>
  <si>
    <t>&lt;a href="/nfl/players/los-angeles-chargers-d-st"&gt;</t>
  </si>
  <si>
    <t>Los Angeles Chargers D/ST</t>
  </si>
  <si>
    <t>(D, LAC)</t>
  </si>
  <si>
    <t>&lt;a href="/nfl/players/marlon-mack"&gt;</t>
  </si>
  <si>
    <t>Marlon Mack</t>
  </si>
  <si>
    <t>Joe Williams</t>
  </si>
  <si>
    <t>&lt;a href="/nfl/players/aaron-jones"&gt;</t>
  </si>
  <si>
    <t>Aaron Jones</t>
  </si>
  <si>
    <t>&lt;a href="/nfl/players/taywan-taylor"&gt;</t>
  </si>
  <si>
    <t>Taywan Taylor</t>
  </si>
  <si>
    <t>De'Angelo Henderson</t>
  </si>
  <si>
    <t>&lt;a href="/nfl/players/deshone-kizer"&gt;</t>
  </si>
  <si>
    <t>DeShone Kizer</t>
  </si>
  <si>
    <t>&lt;a href="/nfl/players/matt-breida"&gt;</t>
  </si>
  <si>
    <t>Matt Breida</t>
  </si>
  <si>
    <t>&lt;a href="/nfl/players/tarik-cohen"&gt;</t>
  </si>
  <si>
    <t>Tarik Cohen</t>
  </si>
  <si>
    <t>&lt;a href="/nfl/players/george-kittle"&gt;</t>
  </si>
  <si>
    <t>George Kittle</t>
  </si>
  <si>
    <t>(K, CLE)</t>
  </si>
  <si>
    <t>&lt;a href="/nfl/players/ka-imi-fairbairn"&gt;</t>
  </si>
  <si>
    <t>Ka'imi Fairbairn</t>
  </si>
  <si>
    <t>(K, HOU)</t>
  </si>
  <si>
    <t>(P, GB)</t>
  </si>
  <si>
    <t>&lt;a href="/nfl/players/rigoberto-sanchez"&gt;</t>
  </si>
  <si>
    <t>Rigoberto Sanchez</t>
  </si>
  <si>
    <t>(P, IND)</t>
  </si>
  <si>
    <t>&lt;a href="/nfl/players/matt-haack"&gt;</t>
  </si>
  <si>
    <t>Matt Haack</t>
  </si>
  <si>
    <t>(P, MIA)</t>
  </si>
  <si>
    <t>Giorgio Tavecchio</t>
  </si>
  <si>
    <t>&lt;a href="/nfl/players/chris-carson"&gt;</t>
  </si>
  <si>
    <t>Chris Carson</t>
  </si>
  <si>
    <t>&lt;a href="/nfl/players/james-burgess"&gt;</t>
  </si>
  <si>
    <t>James Burgess</t>
  </si>
  <si>
    <t>&lt;a href="/nfl/players/tre-davious-white"&gt;</t>
  </si>
  <si>
    <t>Tre'Davious White</t>
  </si>
  <si>
    <t>&lt;a href="/nfl/players/dylan-cole"&gt;</t>
  </si>
  <si>
    <t>Dylan Cole</t>
  </si>
  <si>
    <t>&lt;a href="/nfl/players/samson-ebukam"&gt;</t>
  </si>
  <si>
    <t>Samson Ebukam</t>
  </si>
  <si>
    <t>&lt;a href="/nfl/players/tanzel-smart"&gt;</t>
  </si>
  <si>
    <t>Tanzel Smart</t>
  </si>
  <si>
    <t>&lt;a href="/nfl/players/adrian-colbert"&gt;</t>
  </si>
  <si>
    <t>Adrian Colbert</t>
  </si>
  <si>
    <t>&lt;a href="/nfl/players/deatrich-wise"&gt;</t>
  </si>
  <si>
    <t>Deatrich Wise</t>
  </si>
  <si>
    <t>&lt;a href="/nfl/players/jayon-brown"&gt;</t>
  </si>
  <si>
    <t>Jayon Brown</t>
  </si>
  <si>
    <t>&lt;a href="/nfl/players/roy-robertson-harris"&gt;</t>
  </si>
  <si>
    <t>Roy Robertson-Harris</t>
  </si>
  <si>
    <t>&lt;a href="/nfl/players/trent-taylor"&gt;</t>
  </si>
  <si>
    <t>Trent Taylor</t>
  </si>
  <si>
    <t>&lt;a href="/nfl/players/jordan-evans"&gt;</t>
  </si>
  <si>
    <t>Jordan Evans</t>
  </si>
  <si>
    <t>&lt;a href="/nfl/players/ryan-glasgow"&gt;</t>
  </si>
  <si>
    <t>Ryan Glasgow</t>
  </si>
  <si>
    <t>&lt;a href="/nfl/players/jabrill-peppers"&gt;</t>
  </si>
  <si>
    <t>Jabrill Peppers</t>
  </si>
  <si>
    <t>&lt;a href="/nfl/players/adam-butler"&gt;</t>
  </si>
  <si>
    <t>Adam Butler</t>
  </si>
  <si>
    <t>&lt;a href="/nfl/players/jonathan-allen"&gt;</t>
  </si>
  <si>
    <t>Jonathan Allen</t>
  </si>
  <si>
    <t>&lt;a href="/nfl/players/andrew-billings"&gt;</t>
  </si>
  <si>
    <t>Andrew Billings</t>
  </si>
  <si>
    <t>&lt;a href="/nfl/players/josh-reynolds"&gt;</t>
  </si>
  <si>
    <t>Josh Reynolds</t>
  </si>
  <si>
    <t>&lt;a href="/nfl/players/adoree-jackson"&gt;</t>
  </si>
  <si>
    <t>Adoree' Jackson</t>
  </si>
  <si>
    <t>&lt;a href="/nfl/players/solomon-thomas"&gt;</t>
  </si>
  <si>
    <t>Solomon Thomas</t>
  </si>
  <si>
    <t>&lt;a href="/nfl/players/charles-washington"&gt;</t>
  </si>
  <si>
    <t>Charles Washington</t>
  </si>
  <si>
    <t>&lt;a href="/nfl/players/jarrad-davis"&gt;</t>
  </si>
  <si>
    <t>Jarrad Davis</t>
  </si>
  <si>
    <t>&lt;a href="/nfl/players/matt-milano"&gt;</t>
  </si>
  <si>
    <t>Matt Milano</t>
  </si>
  <si>
    <t>&lt;a href="/nfl/players/trevon-coley"&gt;</t>
  </si>
  <si>
    <t>Trevon Coley</t>
  </si>
  <si>
    <t>&lt;a href="/nfl/players/john-johnson"&gt;</t>
  </si>
  <si>
    <t>John Johnson</t>
  </si>
  <si>
    <t>&lt;a href="/nfl/players/zach-cunningham"&gt;</t>
  </si>
  <si>
    <t>Zach Cunningham</t>
  </si>
  <si>
    <t>&lt;a href="/nfl/players/josh-jones"&gt;</t>
  </si>
  <si>
    <t>Josh Jones</t>
  </si>
  <si>
    <t>&lt;a href="/nfl/players/larry-ogunjobi"&gt;</t>
  </si>
  <si>
    <t>Larry Ogunjobi</t>
  </si>
  <si>
    <t>&lt;a href="/nfl/players/jordan-willis"&gt;</t>
  </si>
  <si>
    <t>Jordan Willis</t>
  </si>
  <si>
    <t>&lt;a href="/nfl/players/deon-lacey"&gt;</t>
  </si>
  <si>
    <t>Deon Lacey</t>
  </si>
  <si>
    <t>&lt;a href="/nfl/players/justin-davis"&gt;</t>
  </si>
  <si>
    <t>Justin Davis</t>
  </si>
  <si>
    <t>&lt;a href="/nfl/players/jamal-agnew"&gt;</t>
  </si>
  <si>
    <t>Jamal Agnew</t>
  </si>
  <si>
    <t>&lt;a href="/nfl/players/william-jackson-iii"&gt;</t>
  </si>
  <si>
    <t>William Jackson III</t>
  </si>
  <si>
    <t>&lt;a href="/nfl/players/d-j-jones"&gt;</t>
  </si>
  <si>
    <t>D.J. Jones</t>
  </si>
  <si>
    <t>&lt;a href="/nfl/players/jonnu-smith"&gt;</t>
  </si>
  <si>
    <t>Jonnu Smith</t>
  </si>
  <si>
    <t>&lt;a href="/nfl/players/gerald-everett"&gt;</t>
  </si>
  <si>
    <t>Gerald Everett</t>
  </si>
  <si>
    <t>&lt;a href="/nfl/players/eddie-jackson-1"&gt;</t>
  </si>
  <si>
    <t>Eddie Jackson</t>
  </si>
  <si>
    <t>&lt;a href="/nfl/players/eddie-yarbrough"&gt;</t>
  </si>
  <si>
    <t>Eddie Yarbrough</t>
  </si>
  <si>
    <t>&lt;a href="/nfl/players/keelan-cole"&gt;</t>
  </si>
  <si>
    <t>Keelan Cole</t>
  </si>
  <si>
    <t>&lt;a href="/nfl/players/eric-tomlinson"&gt;</t>
  </si>
  <si>
    <t>Eric Tomlinson</t>
  </si>
  <si>
    <t>&lt;a href="/nfl/players/jaylon-smith"&gt;</t>
  </si>
  <si>
    <t>Jaylon Smith</t>
  </si>
  <si>
    <t>&lt;a href="/nfl/players/duke-riley"&gt;</t>
  </si>
  <si>
    <t>Duke Riley</t>
  </si>
  <si>
    <t>&lt;a href="/nfl/players/jamal-adams"&gt;</t>
  </si>
  <si>
    <t>Jamal Adams</t>
  </si>
  <si>
    <t>&lt;a href="/nfl/players/derek-barnett"&gt;</t>
  </si>
  <si>
    <t>Derek Barnett</t>
  </si>
  <si>
    <t>&lt;a href="/nfl/players/eli-ankou"&gt;</t>
  </si>
  <si>
    <t>Eli Ankou</t>
  </si>
  <si>
    <t>&lt;a href="/nfl/players/malik-hooker"&gt;</t>
  </si>
  <si>
    <t>Malik Hooker</t>
  </si>
  <si>
    <t>&lt;a href="/nfl/players/quincy-wilson-1"&gt;</t>
  </si>
  <si>
    <t>Quincy Wilson</t>
  </si>
  <si>
    <t>&lt;a href="/nfl/players/eric-saubert"&gt;</t>
  </si>
  <si>
    <t>Eric Saubert</t>
  </si>
  <si>
    <t>&lt;a href="/nfl/players/budda-baker"&gt;</t>
  </si>
  <si>
    <t>Budda Baker</t>
  </si>
  <si>
    <t>&lt;a href="/nfl/players/chidobe-awuzie"&gt;</t>
  </si>
  <si>
    <t>Chidobe Awuzie</t>
  </si>
  <si>
    <t>&lt;a href="/nfl/players/ryan-switzer"&gt;</t>
  </si>
  <si>
    <t>Ryan Switzer</t>
  </si>
  <si>
    <t>&lt;a href="/nfl/players/dalvin-tomlinson"&gt;</t>
  </si>
  <si>
    <t>Dalvin Tomlinson</t>
  </si>
  <si>
    <t>&lt;a href="/nfl/players/corey-clement"&gt;</t>
  </si>
  <si>
    <t>Corey Clement</t>
  </si>
  <si>
    <t>&lt;a href="/nfl/players/elijhaa-penny"&gt;</t>
  </si>
  <si>
    <t>Elijhaa Penny</t>
  </si>
  <si>
    <t>&lt;a href="/nfl/players/nicholas-morrow"&gt;</t>
  </si>
  <si>
    <t>Nicholas Morrow</t>
  </si>
  <si>
    <t>&lt;a href="/nfl/players/dawuane-smoot"&gt;</t>
  </si>
  <si>
    <t>Dawuane Smoot</t>
  </si>
  <si>
    <t>&lt;a href="/nfl/players/donald-payne"&gt;</t>
  </si>
  <si>
    <t>Donald Payne</t>
  </si>
  <si>
    <t>&lt;a href="/nfl/players/mike-hilton"&gt;</t>
  </si>
  <si>
    <t>Mike Hilton</t>
  </si>
  <si>
    <t>&lt;a href="/nfl/players/marquel-lee"&gt;</t>
  </si>
  <si>
    <t>Marquel Lee</t>
  </si>
  <si>
    <t>&lt;a href="/nfl/players/nate-hairston"&gt;</t>
  </si>
  <si>
    <t>Nate Hairston</t>
  </si>
  <si>
    <t>&lt;a href="/nfl/players/rudy-ford"&gt;</t>
  </si>
  <si>
    <t>Rudy Ford</t>
  </si>
  <si>
    <t>&lt;a href="/nfl/players/tyus-bowser"&gt;</t>
  </si>
  <si>
    <t>Tyus Bowser</t>
  </si>
  <si>
    <t>&lt;a href="/nfl/players/patrick-ricard"&gt;</t>
  </si>
  <si>
    <t>Patrick Ricard</t>
  </si>
  <si>
    <t>&lt;a href="/nfl/players/kenny-moore"&gt;</t>
  </si>
  <si>
    <t>Kenny Moore</t>
  </si>
  <si>
    <t>&lt;a href="/nfl/players/takkarist-mckinley"&gt;</t>
  </si>
  <si>
    <t>Takkarist McKinley</t>
  </si>
  <si>
    <t>&lt;a href="/nfl/players/shaquill-griffin"&gt;</t>
  </si>
  <si>
    <t>Shaquill Griffin</t>
  </si>
  <si>
    <t>&lt;a href="/nfl/players/nazair-jones"&gt;</t>
  </si>
  <si>
    <t>Nazair Jones</t>
  </si>
  <si>
    <t>&lt;a href="/nfl/players/marcus-maye"&gt;</t>
  </si>
  <si>
    <t>Marcus Maye</t>
  </si>
  <si>
    <t>&lt;a href="/nfl/players/haason-reddick"&gt;</t>
  </si>
  <si>
    <t>Haason Reddick</t>
  </si>
  <si>
    <t>&lt;a href="/nfl/players/t-j-watt"&gt;</t>
  </si>
  <si>
    <t>T.J. Watt</t>
  </si>
  <si>
    <t>&lt;a href="/nfl/players/damontae-kazee"&gt;</t>
  </si>
  <si>
    <t>Damontae Kazee</t>
  </si>
  <si>
    <t>&lt;a href="/nfl/players/ben-gedeon-1"&gt;</t>
  </si>
  <si>
    <t>Ben Gedeon</t>
  </si>
  <si>
    <t>&lt;a href="/nfl/players/c-j-ham-1"&gt;</t>
  </si>
  <si>
    <t>C.J. Ham</t>
  </si>
  <si>
    <t>&lt;a href="/nfl/players/desmond-king-1"&gt;</t>
  </si>
  <si>
    <t>Desmond King</t>
  </si>
  <si>
    <t>&lt;a href="/nfl/players/marcus-williams-1"&gt;</t>
  </si>
  <si>
    <t>&lt;a href="/nfl/players/marshon-lattimore-1"&gt;</t>
  </si>
  <si>
    <t>Marshon Lattimore</t>
  </si>
  <si>
    <t>&lt;a href="/nfl/players/alex-anzalone-1"&gt;</t>
  </si>
  <si>
    <t>Alex Anzalone</t>
  </si>
  <si>
    <t>&lt;a href="/nfl/players/austin-ekeler-1"&gt;</t>
  </si>
  <si>
    <t>Austin Ekeler</t>
  </si>
  <si>
    <t>&lt;a href="/nfl/players/isaac-rochell-1"&gt;</t>
  </si>
  <si>
    <t>Isaac Rochell</t>
  </si>
  <si>
    <t>&lt;a href="/nfl/players/jake-elliott"&gt;</t>
  </si>
  <si>
    <t>Jake Elliott</t>
  </si>
  <si>
    <t>(K, PHI)</t>
  </si>
  <si>
    <t>&lt;a href="/nfl/players/olsen-pierre"&gt;</t>
  </si>
  <si>
    <t>Olsen Pierre</t>
  </si>
  <si>
    <t>&lt;a href="/nfl/players/chuck-clark"&gt;</t>
  </si>
  <si>
    <t>Chuck Clark</t>
  </si>
  <si>
    <t>&lt;a href="/nfl/players/victor-bolden-jr"&gt;</t>
  </si>
  <si>
    <t>Victor Bolden Jr.</t>
  </si>
  <si>
    <t>&lt;a href="/nfl/players/chase-allen"&gt;</t>
  </si>
  <si>
    <t>Chase Allen</t>
  </si>
  <si>
    <t>&lt;a href="/nfl/players/chad-williams-1"&gt;</t>
  </si>
  <si>
    <t>Chad Williams</t>
  </si>
  <si>
    <t>&lt;a href="/nfl/players/trey-hendrickson"&gt;</t>
  </si>
  <si>
    <t>Trey Hendrickson</t>
  </si>
  <si>
    <t>&lt;a href="/nfl/players/david-fluellen"&gt;</t>
  </si>
  <si>
    <t>David Fluellen</t>
  </si>
  <si>
    <t>&lt;a href="/nfl/players/fabian-moreau"&gt;</t>
  </si>
  <si>
    <t>Fabian Moreau</t>
  </si>
  <si>
    <t>&lt;a href="/nfl/players/davon-godchaux"&gt;</t>
  </si>
  <si>
    <t>Davon Godchaux</t>
  </si>
  <si>
    <t>&lt;a href="/nfl/players/darrell-daniels"&gt;</t>
  </si>
  <si>
    <t>Darrell Daniels</t>
  </si>
  <si>
    <t>&lt;a href="/nfl/players/jourdan-lewis"&gt;</t>
  </si>
  <si>
    <t>Jourdan Lewis</t>
  </si>
  <si>
    <t>&lt;a href="/nfl/players/michael-davis"&gt;</t>
  </si>
  <si>
    <t>Michael Davis</t>
  </si>
  <si>
    <t>&lt;a href="/nfl/players/adam-shaheen"&gt;</t>
  </si>
  <si>
    <t>Adam Shaheen</t>
  </si>
  <si>
    <t>&lt;a href="/nfl/players/gareon-conley"&gt;</t>
  </si>
  <si>
    <t>Gareon Conley</t>
  </si>
  <si>
    <t>&lt;a href="/nfl/players/taco-charlton"&gt;</t>
  </si>
  <si>
    <t>Taco Charlton</t>
  </si>
  <si>
    <t>&lt;a href="/nfl/players/jacob-hollister"&gt;</t>
  </si>
  <si>
    <t>Jacob Hollister</t>
  </si>
  <si>
    <t>&lt;a href="/nfl/players/chris-godwin"&gt;</t>
  </si>
  <si>
    <t>Chris Godwin</t>
  </si>
  <si>
    <t>&lt;a href="/nfl/players/marlon-humphrey"&gt;</t>
  </si>
  <si>
    <t>Marlon Humphrey</t>
  </si>
  <si>
    <t>&lt;a href="/nfl/players/eric-wilson"&gt;</t>
  </si>
  <si>
    <t>Eric Wilson</t>
  </si>
  <si>
    <t>&lt;a href="/nfl/players/tim-williams"&gt;</t>
  </si>
  <si>
    <t>Tim Williams</t>
  </si>
  <si>
    <t>&lt;a href="/nfl/players/carl-lawson"&gt;</t>
  </si>
  <si>
    <t>Carl Lawson</t>
  </si>
  <si>
    <t>&lt;a href="/nfl/players/vincent-taylor"&gt;</t>
  </si>
  <si>
    <t>Vincent Taylor</t>
  </si>
  <si>
    <t>&lt;a href="/nfl/players/brian-price-1"&gt;</t>
  </si>
  <si>
    <t>Brian Price</t>
  </si>
  <si>
    <t>&lt;a href="/nfl/players/charles-harris"&gt;</t>
  </si>
  <si>
    <t>Charles Harris</t>
  </si>
  <si>
    <t>&lt;a href="/nfl/players/rasul-douglas"&gt;</t>
  </si>
  <si>
    <t>Rasul Douglas</t>
  </si>
  <si>
    <t>&lt;a href="/nfl/players/kevin-king"&gt;</t>
  </si>
  <si>
    <t>Kevin King</t>
  </si>
  <si>
    <t>&lt;a href="/nfl/players/jalen-reeves-maybin"&gt;</t>
  </si>
  <si>
    <t>Jalen Reeves-Maybin</t>
  </si>
  <si>
    <t>&lt;a href="/nfl/players/michael-roberts"&gt;</t>
  </si>
  <si>
    <t>Michael Roberts</t>
  </si>
  <si>
    <t>&lt;a href="/nfl/players/myles-garrett"&gt;</t>
  </si>
  <si>
    <t>Myles Garrett</t>
  </si>
  <si>
    <t>&lt;a href="/nfl/players/tanner-vallejo"&gt;</t>
  </si>
  <si>
    <t>Tanner Vallejo</t>
  </si>
  <si>
    <t>&lt;a href="/nfl/players/willie-henry"&gt;</t>
  </si>
  <si>
    <t>Willie Henry</t>
  </si>
  <si>
    <t>&lt;a href="/nfl/players/blair-brown"&gt;</t>
  </si>
  <si>
    <t>Blair Brown</t>
  </si>
  <si>
    <t>&lt;a href="/nfl/players/tarell-basham"&gt;</t>
  </si>
  <si>
    <t>Tarell Basham</t>
  </si>
  <si>
    <t>&lt;a href="/nfl/players/demarcus-walker"&gt;</t>
  </si>
  <si>
    <t>DeMarcus Walker</t>
  </si>
  <si>
    <t>&lt;a href="/nfl/players/rayshawn-jenkins"&gt;</t>
  </si>
  <si>
    <t>Rayshawn Jenkins</t>
  </si>
  <si>
    <t>&lt;a href="/nfl/players/ryan-anderson"&gt;</t>
  </si>
  <si>
    <t>Ryan Anderson</t>
  </si>
  <si>
    <t>&lt;a href="/nfl/players/tre-madden"&gt;</t>
  </si>
  <si>
    <t>Tre Madden</t>
  </si>
  <si>
    <t>&lt;a href="/nfl/players/noah-brown"&gt;</t>
  </si>
  <si>
    <t>Noah Brown</t>
  </si>
  <si>
    <t>&lt;a href="/nfl/players/xavier-woods"&gt;</t>
  </si>
  <si>
    <t>Xavier Woods</t>
  </si>
  <si>
    <t>&lt;a href="/nfl/players/harrison-butker"&gt;</t>
  </si>
  <si>
    <t>Harrison Butker</t>
  </si>
  <si>
    <t>(K, KC)</t>
  </si>
  <si>
    <t>&lt;a href="/nfl/players/carlos-watkins"&gt;</t>
  </si>
  <si>
    <t>Carlos Watkins</t>
  </si>
  <si>
    <t>&lt;a href="/nfl/players/justin-hardee"&gt;</t>
  </si>
  <si>
    <t>Justin Hardee</t>
  </si>
  <si>
    <t>&lt;a href="/nfl/players/alex-armah"&gt;</t>
  </si>
  <si>
    <t>Alex Armah</t>
  </si>
  <si>
    <t>&lt;a href="/nfl/players/cordrea-tankersley"&gt;</t>
  </si>
  <si>
    <t>Cordrea Tankersley</t>
  </si>
  <si>
    <t>&lt;a href="/nfl/players/caleb-brantley"&gt;</t>
  </si>
  <si>
    <t>Caleb Brantley</t>
  </si>
  <si>
    <t>&lt;a href="/nfl/players/marcus-johnson"&gt;</t>
  </si>
  <si>
    <t>Marcus Johnson</t>
  </si>
  <si>
    <t>&lt;a href="/nfl/players/krishawn-hogan"&gt;</t>
  </si>
  <si>
    <t>Krishawn Hogan</t>
  </si>
  <si>
    <t>&lt;a href="/nfl/players/delano-hill"&gt;</t>
  </si>
  <si>
    <t>Delano Hill</t>
  </si>
  <si>
    <t>&lt;a href="/nfl/players/grover-stewart"&gt;</t>
  </si>
  <si>
    <t>Grover Stewart</t>
  </si>
  <si>
    <t>&lt;a href="/nfl/players/anthony-walker-jr"&gt;</t>
  </si>
  <si>
    <t>Anthony Walker Jr.</t>
  </si>
  <si>
    <t>&lt;a href="/nfl/players/avery-moss"&gt;</t>
  </si>
  <si>
    <t>Avery Moss</t>
  </si>
  <si>
    <t>&lt;a href="/nfl/players/ricky-seals-jones"&gt;</t>
  </si>
  <si>
    <t>Ricky Seals-Jones</t>
  </si>
  <si>
    <t>&lt;a href="/nfl/players/cethan-carter"&gt;</t>
  </si>
  <si>
    <t>Cethan Carter</t>
  </si>
  <si>
    <t>&lt;a href="/nfl/players/greg-mabin"&gt;</t>
  </si>
  <si>
    <t>Greg Mabin</t>
  </si>
  <si>
    <t>&lt;a href="/nfl/players/elijah-qualls"&gt;</t>
  </si>
  <si>
    <t>Elijah Qualls</t>
  </si>
  <si>
    <t>&lt;a href="/nfl/players/max-mccaffrey"&gt;</t>
  </si>
  <si>
    <t>Max McCaffrey</t>
  </si>
  <si>
    <t>&lt;a href="/nfl/players/ahkello-witherspoon"&gt;</t>
  </si>
  <si>
    <t>Ahkello Witherspoon</t>
  </si>
  <si>
    <t>&lt;a href="/nfl/players/devante-bond"&gt;</t>
  </si>
  <si>
    <t>Devante Bond</t>
  </si>
  <si>
    <t>&lt;a href="/nfl/players/elijah-lee"&gt;</t>
  </si>
  <si>
    <t>Elijah Lee</t>
  </si>
  <si>
    <t>&lt;a href="/nfl/players/isaiah-johnson-1"&gt;</t>
  </si>
  <si>
    <t>Isaiah Johnson</t>
  </si>
  <si>
    <t>&lt;a href="/nfl/players/chris-wormley"&gt;</t>
  </si>
  <si>
    <t>Chris Wormley</t>
  </si>
  <si>
    <t>&lt;a href="/nfl/players/jaleel-johnson"&gt;</t>
  </si>
  <si>
    <t>Jaleel Johnson</t>
  </si>
  <si>
    <t>&lt;a href="/nfl/players/marvin-hall"&gt;</t>
  </si>
  <si>
    <t>Marvin Hall</t>
  </si>
  <si>
    <t>&lt;a href="/nfl/players/stacy-coley"&gt;</t>
  </si>
  <si>
    <t>Stacy Coley</t>
  </si>
  <si>
    <t>&lt;a href="/nfl/players/justin-hamilton-1"&gt;</t>
  </si>
  <si>
    <t>Justin Hamilton</t>
  </si>
  <si>
    <t>&lt;a href="/nfl/players/c-j-beathard"&gt;</t>
  </si>
  <si>
    <t>C.J. Beathard</t>
  </si>
  <si>
    <t>&lt;a href="/nfl/players/treston-decoud"&gt;</t>
  </si>
  <si>
    <t>Treston Decoud</t>
  </si>
  <si>
    <t>&lt;a href="/nfl/players/tony-mcrae"&gt;</t>
  </si>
  <si>
    <t>Tony McRae</t>
  </si>
  <si>
    <t>&lt;a href="/nfl/players/lenzy-pipkins"&gt;</t>
  </si>
  <si>
    <t>Lenzy Pipkins</t>
  </si>
  <si>
    <t>&lt;a href="/nfl/players/xavier-woodson-luster"&gt;</t>
  </si>
  <si>
    <t>Xavier Woodson-Luster</t>
  </si>
  <si>
    <t>&lt;a href="/nfl/players/travis-rudolph"&gt;</t>
  </si>
  <si>
    <t>Travis Rudolph</t>
  </si>
  <si>
    <t>&lt;a href="/nfl/players/brendan-langley"&gt;</t>
  </si>
  <si>
    <t>Brendan Langley</t>
  </si>
  <si>
    <t>&lt;a href="/nfl/players/bryan-cox-jr"&gt;</t>
  </si>
  <si>
    <t>Bryan Cox Jr.</t>
  </si>
  <si>
    <t>&lt;a href="/nfl/players/jehu-chesson"&gt;</t>
  </si>
  <si>
    <t>Jehu Chesson</t>
  </si>
  <si>
    <t>&lt;a href="/nfl/players/cooper-rush"&gt;</t>
  </si>
  <si>
    <t>Cooper Rush</t>
  </si>
  <si>
    <t>&lt;a href="/nfl/players/jaylen-hill"&gt;</t>
  </si>
  <si>
    <t>Jaylen Hill</t>
  </si>
  <si>
    <t>&lt;a href="/nfl/players/kendrick-bourne"&gt;</t>
  </si>
  <si>
    <t>Kendrick Bourne</t>
  </si>
  <si>
    <t>&lt;a href="/nfl/players/hunter-sharp"&gt;</t>
  </si>
  <si>
    <t>Hunter Sharp</t>
  </si>
  <si>
    <t>&lt;a href="/nfl/players/jaydon-mickens"&gt;</t>
  </si>
  <si>
    <t>Jaydon Mickens</t>
  </si>
  <si>
    <t>&lt;a href="/nfl/players/cole-hikutini"&gt;</t>
  </si>
  <si>
    <t>Cole Hikutini</t>
  </si>
  <si>
    <t>&lt;a href="/nfl/players/josh-malone"&gt;</t>
  </si>
  <si>
    <t>Josh Malone</t>
  </si>
  <si>
    <t>&lt;a href="/nfl/players/joshua-holsey"&gt;</t>
  </si>
  <si>
    <t>Joshua Holsey</t>
  </si>
  <si>
    <t>&lt;a href="/nfl/players/shalom-luani"&gt;</t>
  </si>
  <si>
    <t>Shalom Luani</t>
  </si>
  <si>
    <t>&lt;a href="/nfl/players/hardy-nickerson-jr"&gt;</t>
  </si>
  <si>
    <t>Hardy Nickerson Jr</t>
  </si>
  <si>
    <t>&lt;a href="/nfl/players/dede-westbrook"&gt;</t>
  </si>
  <si>
    <t>Dede Westbrook</t>
  </si>
  <si>
    <t>&lt;a href="/nfl/players/jerrol-garcia-williams"&gt;</t>
  </si>
  <si>
    <t>Jerrol Garcia-Williams</t>
  </si>
  <si>
    <t>&lt;a href="/nfl/players/tanoh-kpassagnon"&gt;</t>
  </si>
  <si>
    <t>Tanoh Kpassagnon</t>
  </si>
  <si>
    <t>&lt;a href="/nfl/players/jordan-williams"&gt;</t>
  </si>
  <si>
    <t>Jordan Williams</t>
  </si>
  <si>
    <t>&lt;a href="/nfl/players/nathan-gerry"&gt;</t>
  </si>
  <si>
    <t>Nathan Gerry</t>
  </si>
  <si>
    <t>&lt;a href="/nfl/players/jeremy-sprinkle"&gt;</t>
  </si>
  <si>
    <t>Jeremy Sprinkle</t>
  </si>
  <si>
    <t>&lt;a href="/nfl/players/tedric-thompson"&gt;</t>
  </si>
  <si>
    <t>Tedric Thompson</t>
  </si>
  <si>
    <t>&lt;a href="/nfl/players/josh-harvey-clemons"&gt;</t>
  </si>
  <si>
    <t>Josh Harvey-Clemons</t>
  </si>
  <si>
    <t>&lt;a href="/nfl/players/maurice-smith-1"&gt;</t>
  </si>
  <si>
    <t>Maurice Smith</t>
  </si>
  <si>
    <t>&lt;a href="/nfl/players/vince-biegel"&gt;</t>
  </si>
  <si>
    <t>Vince Biegel</t>
  </si>
  <si>
    <t>&lt;a href="/nfl/players/teez-tabor"&gt;</t>
  </si>
  <si>
    <t>Teez Tabor</t>
  </si>
  <si>
    <t>&lt;a href="/nfl/players/jace-billingsley"&gt;</t>
  </si>
  <si>
    <t>Jace Billingsley</t>
  </si>
  <si>
    <t>&lt;a href="/nfl/players/nathan-peterman"&gt;</t>
  </si>
  <si>
    <t>Nathan Peterman</t>
  </si>
  <si>
    <t>&lt;a href="/nfl/players/jermaine-whitehead"&gt;</t>
  </si>
  <si>
    <t>Jermaine Whitehead</t>
  </si>
  <si>
    <t>&lt;a href="/nfl/players/montravius-adams"&gt;</t>
  </si>
  <si>
    <t>Montravius Adams</t>
  </si>
  <si>
    <t>&lt;a href="/nfl/players/devante-mays"&gt;</t>
  </si>
  <si>
    <t>Devante Mays</t>
  </si>
  <si>
    <t>&lt;a href="/nfl/players/isaiah-irving"&gt;</t>
  </si>
  <si>
    <t>Isaiah Irving</t>
  </si>
  <si>
    <t>&lt;a href="/nfl/players/tashawn-bower"&gt;</t>
  </si>
  <si>
    <t>Tashawn Bower</t>
  </si>
  <si>
    <t>&lt;a href="/nfl/players/brandon-wilson"&gt;</t>
  </si>
  <si>
    <t>Brandon Wilson</t>
  </si>
  <si>
    <t>&lt;a href="/nfl/players/austin-traylor"&gt;</t>
  </si>
  <si>
    <t>Austin Traylor</t>
  </si>
  <si>
    <t>&lt;a href="/nfl/players/justin-currie"&gt;</t>
  </si>
  <si>
    <t>Justin Currie</t>
  </si>
  <si>
    <t>&lt;a href="/nfl/players/eric-lee"&gt;</t>
  </si>
  <si>
    <t>Eric Lee</t>
  </si>
  <si>
    <t>&lt;a href="/nfl/players/isaac-whitney"&gt;</t>
  </si>
  <si>
    <t>Isaac Whitney</t>
  </si>
  <si>
    <t>&lt;a href="/nfl/players/carlos-thompson"&gt;</t>
  </si>
  <si>
    <t>Carlos Thompson</t>
  </si>
  <si>
    <t>&lt;a href="/nfl/players/taysom-hill"&gt;</t>
  </si>
  <si>
    <t>Taysom Hill</t>
  </si>
  <si>
    <t>&lt;a href="/nfl/players/joseph-jones"&gt;</t>
  </si>
  <si>
    <t>Joseph Jones</t>
  </si>
  <si>
    <t>&lt;a href="/nfl/players/gimel-president"&gt;</t>
  </si>
  <si>
    <t>Gimel President</t>
  </si>
  <si>
    <t>&lt;a href="/nfl/players/jake-rudock"&gt;</t>
  </si>
  <si>
    <t>Jake Rudock</t>
  </si>
  <si>
    <t>&lt;a href="/nfl/players/antony-auclair"&gt;</t>
  </si>
  <si>
    <t>Antony Auclair</t>
  </si>
  <si>
    <t>&lt;a href="/nfl/players/jermaine-grace"&gt;</t>
  </si>
  <si>
    <t>Jermaine Grace</t>
  </si>
  <si>
    <t>&lt;a href="/nfl/players/bobo-wilson"&gt;</t>
  </si>
  <si>
    <t>Bobo Wilson</t>
  </si>
  <si>
    <t>&lt;a href="/nfl/players/brian-allen-2"&gt;</t>
  </si>
  <si>
    <t>Brian Allen</t>
  </si>
  <si>
    <t>&lt;a href="/nfl/players/cameron-sutton"&gt;</t>
  </si>
  <si>
    <t>Cameron Sutton</t>
  </si>
  <si>
    <t>&lt;a href="/nfl/players/brian-hill"&gt;</t>
  </si>
  <si>
    <t>Brian Hill</t>
  </si>
  <si>
    <t>&lt;a href="/nfl/players/latroy-lewis"&gt;</t>
  </si>
  <si>
    <t>LaTroy Lewis</t>
  </si>
  <si>
    <t>&lt;a href="/nfl/players/rashaad-coward"&gt;</t>
  </si>
  <si>
    <t>Rashaad Coward</t>
  </si>
  <si>
    <t>&lt;a href="/nfl/players/arthur-maulet"&gt;</t>
  </si>
  <si>
    <t>Arthur Maulet</t>
  </si>
  <si>
    <t>&lt;a href="/nfl/players/shelton-gibson"&gt;</t>
  </si>
  <si>
    <t>Shelton Gibson</t>
  </si>
  <si>
    <t>&lt;a href="/nfl/players/nicholas-grigsby"&gt;</t>
  </si>
  <si>
    <t>Nicholas Grigsby</t>
  </si>
  <si>
    <t>&lt;a href="/nfl/players/al-quadin-muhammad"&gt;</t>
  </si>
  <si>
    <t>Al-Quadin Muhammad</t>
  </si>
  <si>
    <t>&lt;a href="/nfl/players/gabe-holmes"&gt;</t>
  </si>
  <si>
    <t>Gabe Holmes</t>
  </si>
  <si>
    <t>&lt;a href="/nfl/players/jalen-myrick"&gt;</t>
  </si>
  <si>
    <t>Jalen Myrick</t>
  </si>
  <si>
    <t>&lt;a href="/nfl/players/garrett-griffin"&gt;</t>
  </si>
  <si>
    <t>Garrett Griffin</t>
  </si>
  <si>
    <t>&lt;a href="/nfl/players/torry-mctyer"&gt;</t>
  </si>
  <si>
    <t>Torry McTyer</t>
  </si>
  <si>
    <t>&lt;a href="/nfl/players/cameron-malveaux"&gt;</t>
  </si>
  <si>
    <t>Cameron Malveaux</t>
  </si>
  <si>
    <t>&lt;a href="/nfl/players/daniel-ross"&gt;</t>
  </si>
  <si>
    <t>Daniel Ross</t>
  </si>
  <si>
    <t>&lt;a href="/nfl/players/brandon-bell"&gt;</t>
  </si>
  <si>
    <t>Brandon Bell</t>
  </si>
  <si>
    <t>&lt;a href="/nfl/players/riley-bullough"&gt;</t>
  </si>
  <si>
    <t>Riley Bullough</t>
  </si>
  <si>
    <t>&lt;a href="/nfl/players/dymonte-thomas"&gt;</t>
  </si>
  <si>
    <t>Dymonte Thomas</t>
  </si>
  <si>
    <t>&lt;a href="/nfl/players/marcus-rios"&gt;</t>
  </si>
  <si>
    <t>Marcus Rios</t>
  </si>
  <si>
    <t>&lt;a href="/nfl/players/reggie-gilbert"&gt;</t>
  </si>
  <si>
    <t>Reggie Gilbert</t>
  </si>
  <si>
    <t>&lt;a href="/nfl/players/andy-jones"&gt;</t>
  </si>
  <si>
    <t>Andy Jones</t>
  </si>
  <si>
    <t>&lt;a href="/nfl/players/jeremy-mcnichols"&gt;</t>
  </si>
  <si>
    <t>Jeremy McNichols</t>
  </si>
  <si>
    <t>&lt;a href="/nfl/players/taylor-heinicke"&gt;</t>
  </si>
  <si>
    <t>Taylor Heinicke</t>
  </si>
  <si>
    <t>&lt;a href="/nfl/players/nate-sudfeld"&gt;</t>
  </si>
  <si>
    <t>Nate Sudfeld</t>
  </si>
  <si>
    <t>&lt;a href="/nfl/players/k-j-brent"&gt;</t>
  </si>
  <si>
    <t>K.J. Brent</t>
  </si>
  <si>
    <t>&lt;a href="/nfl/players/marquis-bundy"&gt;</t>
  </si>
  <si>
    <t>Marquis Bundy</t>
  </si>
  <si>
    <t>&lt;a href="/nfl/players/donatello-brown"&gt;</t>
  </si>
  <si>
    <t>Donatello Brown</t>
  </si>
  <si>
    <t>&lt;a href="/nfl/players/rickey-hatley"&gt;</t>
  </si>
  <si>
    <t>Rickey Hatley</t>
  </si>
  <si>
    <t>&lt;a href="/nfl/players/sidney-jones"&gt;</t>
  </si>
  <si>
    <t>Sidney Jones</t>
  </si>
  <si>
    <t>&lt;a href="/nfl/players/stanley-jean-baptiste"&gt;</t>
  </si>
  <si>
    <t>Stanley Jean-Baptiste</t>
  </si>
  <si>
    <t>&lt;a href="/nfl/players/marquez-williams"&gt;</t>
  </si>
  <si>
    <t>Marquez Williams</t>
  </si>
  <si>
    <t>&lt;a href="/nfl/players/leon-mcquay-iii"&gt;</t>
  </si>
  <si>
    <t>Leon McQuay III</t>
  </si>
  <si>
    <t>&lt;a href="/nfl/players/tyler-bray"&gt;</t>
  </si>
  <si>
    <t>Tyler Bray</t>
  </si>
  <si>
    <t>&lt;a href="/nfl/players/joe-callahan"&gt;</t>
  </si>
  <si>
    <t>Joe Callahan</t>
  </si>
  <si>
    <t>&lt;a href="/nfl/players/emanuel-byrd"&gt;</t>
  </si>
  <si>
    <t>Emanuel Byrd</t>
  </si>
  <si>
    <t>&lt;a href="/nfl/players/christian-kirk"&gt;</t>
  </si>
  <si>
    <t>Christian Kirk</t>
  </si>
  <si>
    <t>&lt;a href="/nfl/players/josh-rosen"&gt;</t>
  </si>
  <si>
    <t>Josh Rosen</t>
  </si>
  <si>
    <t>&lt;a href="/nfl/players/calvin-ridley"&gt;</t>
  </si>
  <si>
    <t>Calvin Ridley</t>
  </si>
  <si>
    <t>&lt;a href="/nfl/players/lamar-jackson"&gt;</t>
  </si>
  <si>
    <t>Lamar Jackson</t>
  </si>
  <si>
    <t>&lt;a href="/nfl/players/hayden-hurst"&gt;</t>
  </si>
  <si>
    <t>Hayden Hurst</t>
  </si>
  <si>
    <t>&lt;a href="/nfl/players/josh-allen"&gt;</t>
  </si>
  <si>
    <t>Josh Allen</t>
  </si>
  <si>
    <t>&lt;a href="/nfl/players/d-j-moore-1"&gt;</t>
  </si>
  <si>
    <t>D.J. Moore</t>
  </si>
  <si>
    <t>&lt;a href="/nfl/players/baker-mayfield"&gt;</t>
  </si>
  <si>
    <t>Baker Mayfield</t>
  </si>
  <si>
    <t>&lt;a href="/nfl/players/nick-chubb"&gt;</t>
  </si>
  <si>
    <t>Nick Chubb</t>
  </si>
  <si>
    <t>&lt;a href="/nfl/players/michael-gallup"&gt;</t>
  </si>
  <si>
    <t>Michael Gallup</t>
  </si>
  <si>
    <t>&lt;a href="/nfl/players/rico-gathers"&gt;</t>
  </si>
  <si>
    <t>Rico Gathers</t>
  </si>
  <si>
    <t>&lt;a href="/nfl/players/courtland-sutton"&gt;</t>
  </si>
  <si>
    <t>Courtland Sutton</t>
  </si>
  <si>
    <t>&lt;a href="/nfl/players/jake-butt"&gt;</t>
  </si>
  <si>
    <t>Jake Butt</t>
  </si>
  <si>
    <t>&lt;a href="/nfl/players/royce-freeman"&gt;</t>
  </si>
  <si>
    <t>Royce Freeman</t>
  </si>
  <si>
    <t>&lt;a href="/nfl/players/michael-gesicki"&gt;</t>
  </si>
  <si>
    <t>Michael Gesicki</t>
  </si>
  <si>
    <t>&lt;a href="/nfl/players/saquon-barkley"&gt;</t>
  </si>
  <si>
    <t>Saquon Barkley</t>
  </si>
  <si>
    <t>&lt;a href="/nfl/players/sam-darnold"&gt;</t>
  </si>
  <si>
    <t>Sam Darnold</t>
  </si>
  <si>
    <t>&lt;a href="/nfl/players/james-washington"&gt;</t>
  </si>
  <si>
    <t>James Washington</t>
  </si>
  <si>
    <t>&lt;a href="/nfl/players/rashaad-penny"&gt;</t>
  </si>
  <si>
    <t>Rashaad Penny</t>
  </si>
  <si>
    <t>&lt;a href="/nfl/players/ronald-jones"&gt;</t>
  </si>
  <si>
    <t>Ronald Jones</t>
  </si>
  <si>
    <t>&lt;a href="/nfl/players/justin-jackson"&gt;</t>
  </si>
  <si>
    <t>Justin Jackson</t>
  </si>
  <si>
    <t>&lt;a href="/nfl/players/kerryon-johnson"&gt;</t>
  </si>
  <si>
    <t>Kerryon Johnson</t>
  </si>
  <si>
    <t>&lt;a href="/nfl/players/nyheim-hines"&gt;</t>
  </si>
  <si>
    <t>Nyheim Hines</t>
  </si>
  <si>
    <t>&lt;a href="/nfl/players/jordan-wilkins"&gt;</t>
  </si>
  <si>
    <t>Jordan Wilkins</t>
  </si>
  <si>
    <t>&lt;a href="/nfl/players/dallas-goedert"&gt;</t>
  </si>
  <si>
    <t>Dallas Goedert</t>
  </si>
  <si>
    <t>&lt;a href="/nfl/players/sony-michel"&gt;</t>
  </si>
  <si>
    <t>Sony Michel</t>
  </si>
  <si>
    <t>&lt;a href="/nfl/players/anthony-miller-1"&gt;</t>
  </si>
  <si>
    <t>Anthony Miller</t>
  </si>
  <si>
    <t>&lt;a href="/nfl/players/kalen-ballage"&gt;</t>
  </si>
  <si>
    <t>Kalen Ballage</t>
  </si>
  <si>
    <t>&lt;a href="/nfl/players/chase-edmonds"&gt;</t>
  </si>
  <si>
    <t>Chase Edmonds</t>
  </si>
  <si>
    <t>&lt;a href="/nfl/players/tremaine-edmunds"&gt;</t>
  </si>
  <si>
    <t>Tremaine Edmunds</t>
  </si>
  <si>
    <t>&lt;a href="/nfl/players/roquan-smith"&gt;</t>
  </si>
  <si>
    <t>Roquan Smith</t>
  </si>
  <si>
    <t>&lt;a href="/nfl/players/jaire-alexander"&gt;</t>
  </si>
  <si>
    <t>Jaire Alexander</t>
  </si>
  <si>
    <t>&lt;a href="/nfl/players/joshua-jackson"&gt;</t>
  </si>
  <si>
    <t>Joshua Jackson</t>
  </si>
  <si>
    <t>&lt;a href="/nfl/players/denzel-ward"&gt;</t>
  </si>
  <si>
    <t>Denzel Ward</t>
  </si>
  <si>
    <t>&lt;a href="/nfl/players/leighton-vander-esch"&gt;</t>
  </si>
  <si>
    <t>Leighton Vander Esch</t>
  </si>
  <si>
    <t>&lt;a href="/nfl/players/bradley-chubb"&gt;</t>
  </si>
  <si>
    <t>Bradley Chubb</t>
  </si>
  <si>
    <t>&lt;a href="/nfl/players/derwin-james"&gt;</t>
  </si>
  <si>
    <t>Derwin James</t>
  </si>
  <si>
    <t>&lt;a href="/nfl/players/da-ron-payne"&gt;</t>
  </si>
  <si>
    <t>Da'Ron Payne</t>
  </si>
  <si>
    <t>&lt;a href="/nfl/players/rashaan-evans"&gt;</t>
  </si>
  <si>
    <t>Rashaan Evans</t>
  </si>
  <si>
    <t>&lt;a href="/nfl/players/tevita-vea"&gt;</t>
  </si>
  <si>
    <t>Tevita Vea</t>
  </si>
  <si>
    <t>&lt;a href="/nfl/players/raekwon-mcmillan"&gt;</t>
  </si>
  <si>
    <t>Raekwon McMillan</t>
  </si>
  <si>
    <t>&lt;a href="/nfl/players/daurice-fountain"&gt;</t>
  </si>
  <si>
    <t>Daurice Fountain</t>
  </si>
  <si>
    <t>&lt;a href="/nfl/players/d-j-chark"&gt;</t>
  </si>
  <si>
    <t>D.J. Chark</t>
  </si>
  <si>
    <t>&lt;a href="/nfl/players/antonio-callaway"&gt;</t>
  </si>
  <si>
    <t>Antonio Callaway</t>
  </si>
  <si>
    <t>&lt;a href="/nfl/players/j-mon-moore"&gt;</t>
  </si>
  <si>
    <t>J'Mon Moore</t>
  </si>
  <si>
    <t>&lt;a href="/nfl/players/leon-jacobs"&gt;</t>
  </si>
  <si>
    <t>Leon Jacobs</t>
  </si>
  <si>
    <t>&lt;a href="/nfl/players/daniel-carlson"&gt;</t>
  </si>
  <si>
    <t>Daniel Carlson</t>
  </si>
  <si>
    <t>(K, MIN)</t>
  </si>
  <si>
    <t>&lt;a href="/nfl/players/san-diego-dst"&gt;</t>
  </si>
  <si>
    <t>San Diego D/ST</t>
  </si>
  <si>
    <t>(D, SD)</t>
  </si>
  <si>
    <t>&lt;a href="/nfl/players/st-louis-dst"&gt;</t>
  </si>
  <si>
    <t>St. Louis D/ST</t>
  </si>
  <si>
    <t>(D, STL)</t>
  </si>
  <si>
    <t>Full URL</t>
  </si>
  <si>
    <t>Name</t>
  </si>
  <si>
    <t>Row</t>
  </si>
  <si>
    <t>Pos</t>
  </si>
  <si>
    <t>PosTeam</t>
  </si>
  <si>
    <t>http://www.numberfire.com/nfl/players/projections/aaron-rodgers</t>
  </si>
  <si>
    <t>http://www.numberfire.com/nfl/players/projections/matt-ryan</t>
  </si>
  <si>
    <t>http://www.numberfire.com/nfl/players/projections/le-veon-bell-1</t>
  </si>
  <si>
    <t>http://www.numberfire.com/nfl/players/projections/cam-newton</t>
  </si>
  <si>
    <t>http://www.numberfire.com/nfl/players/projections/drew-brees</t>
  </si>
  <si>
    <t>http://www.numberfire.com/nfl/players/projections/david-johnson-1</t>
  </si>
  <si>
    <t>http://www.numberfire.com/nfl/players/projections/russell-wilson</t>
  </si>
  <si>
    <t>http://www.numberfire.com/nfl/players/projections/marcus-mariota</t>
  </si>
  <si>
    <t>http://www.numberfire.com/nfl/players/projections/ben-roethlisberger</t>
  </si>
  <si>
    <t>http://www.numberfire.com/nfl/players/projections/carson-palmer</t>
  </si>
  <si>
    <t>Carson Palmer</t>
  </si>
  <si>
    <t>http://www.numberfire.com/nfl/players/projections/sam-bradford</t>
  </si>
  <si>
    <t>http://www.numberfire.com/nfl/players/projections/tom-brady</t>
  </si>
  <si>
    <t>http://www.numberfire.com/nfl/players/projections/kirk-cousins</t>
  </si>
  <si>
    <t>http://www.numberfire.com/nfl/players/projections/tyrod-taylor</t>
  </si>
  <si>
    <t>http://www.numberfire.com/nfl/players/projections/jameis-winston</t>
  </si>
  <si>
    <t>http://www.numberfire.com/nfl/players/projections/derek-carr</t>
  </si>
  <si>
    <t>http://www.numberfire.com/nfl/players/projections/eli-manning</t>
  </si>
  <si>
    <t>http://www.numberfire.com/nfl/players/projections/dak-prescott</t>
  </si>
  <si>
    <t>http://www.numberfire.com/nfl/players/projections/andy-dalton</t>
  </si>
  <si>
    <t>http://www.numberfire.com/nfl/players/projections/demarco-murray</t>
  </si>
  <si>
    <t>DeMarco Murray</t>
  </si>
  <si>
    <t>http://www.numberfire.com/nfl/players/projections/matthew-stafford</t>
  </si>
  <si>
    <t>http://www.numberfire.com/nfl/players/projections/carson-wentz</t>
  </si>
  <si>
    <t>http://www.numberfire.com/nfl/players/projections/devonta-freeman</t>
  </si>
  <si>
    <t>http://www.numberfire.com/nfl/players/projections/jared-goff</t>
  </si>
  <si>
    <t>http://www.numberfire.com/nfl/players/projections/todd-gurley</t>
  </si>
  <si>
    <t>Todd Gurley II</t>
  </si>
  <si>
    <t>http://www.numberfire.com/nfl/players/projections/alex-smith</t>
  </si>
  <si>
    <t>http://www.numberfire.com/nfl/players/projections/mike-glennon-1</t>
  </si>
  <si>
    <t>http://www.numberfire.com/nfl/players/projections/jordan-howard</t>
  </si>
  <si>
    <t>http://www.numberfire.com/nfl/players/projections/lesean-mccoy</t>
  </si>
  <si>
    <t>http://www.numberfire.com/nfl/players/projections/blake-bortles</t>
  </si>
  <si>
    <t>http://www.numberfire.com/nfl/players/projections/deshone-kizer</t>
  </si>
  <si>
    <t>http://www.numberfire.com/nfl/players/projections/tom-savage</t>
  </si>
  <si>
    <t>http://www.numberfire.com/nfl/players/projections/odell-beckham</t>
  </si>
  <si>
    <t>Odell Beckham Jr.</t>
  </si>
  <si>
    <t>http://www.numberfire.com/nfl/players/projections/jay-ajayi</t>
  </si>
  <si>
    <t>http://www.numberfire.com/nfl/players/projections/philip-rivers</t>
  </si>
  <si>
    <t>http://www.numberfire.com/nfl/players/projections/joe-flacco</t>
  </si>
  <si>
    <t>http://www.numberfire.com/nfl/players/projections/jordy-nelson</t>
  </si>
  <si>
    <t>http://www.numberfire.com/nfl/players/projections/amari-cooper</t>
  </si>
  <si>
    <t>http://www.numberfire.com/nfl/players/projections/jay-cutler</t>
  </si>
  <si>
    <t>Jay Cutler</t>
  </si>
  <si>
    <t>http://www.numberfire.com/nfl/players/projections/julio-jones</t>
  </si>
  <si>
    <t>http://www.numberfire.com/nfl/players/projections/antonio-brown</t>
  </si>
  <si>
    <t>http://www.numberfire.com/nfl/players/projections/dez-bryant</t>
  </si>
  <si>
    <t>Dez Bryant</t>
  </si>
  <si>
    <t>http://www.numberfire.com/nfl/players/projections/melvin-gordon</t>
  </si>
  <si>
    <t>http://www.numberfire.com/nfl/players/projections/t-y-hilton</t>
  </si>
  <si>
    <t>http://www.numberfire.com/nfl/players/projections/trevor-siemian</t>
  </si>
  <si>
    <t>http://www.numberfire.com/nfl/players/projections/mike-evans</t>
  </si>
  <si>
    <t>http://www.numberfire.com/nfl/players/projections/a-j-green</t>
  </si>
  <si>
    <t>http://www.numberfire.com/nfl/players/projections/brandin-cooks</t>
  </si>
  <si>
    <t>http://www.numberfire.com/nfl/players/projections/jacquizz-rodgers</t>
  </si>
  <si>
    <t>http://www.numberfire.com/nfl/players/projections/deandre-hopkins-1</t>
  </si>
  <si>
    <t>http://www.numberfire.com/nfl/players/projections/lamar-miller</t>
  </si>
  <si>
    <t>http://www.numberfire.com/nfl/players/projections/michael-crabtree</t>
  </si>
  <si>
    <t>http://www.numberfire.com/nfl/players/projections/josh-mccown</t>
  </si>
  <si>
    <t>http://www.numberfire.com/nfl/players/projections/sammy-watkins</t>
  </si>
  <si>
    <t>http://www.numberfire.com/nfl/players/projections/doug-baldwin</t>
  </si>
  <si>
    <t>http://www.numberfire.com/nfl/players/projections/rob-gronkowski</t>
  </si>
  <si>
    <t>http://www.numberfire.com/nfl/players/projections/dalvin-cook</t>
  </si>
  <si>
    <t>http://www.numberfire.com/nfl/players/projections/isaiah-crowell</t>
  </si>
  <si>
    <t>http://www.numberfire.com/nfl/players/projections/brian-hoyer</t>
  </si>
  <si>
    <t>http://www.numberfire.com/nfl/players/projections/kareem-hunt</t>
  </si>
  <si>
    <t>http://www.numberfire.com/nfl/players/projections/jarvis-landry</t>
  </si>
  <si>
    <t>http://www.numberfire.com/nfl/players/projections/scott-tolzien</t>
  </si>
  <si>
    <t>Scott Tolzien</t>
  </si>
  <si>
    <t>http://www.numberfire.com/nfl/players/projections/carlos-hyde</t>
  </si>
  <si>
    <t>http://www.numberfire.com/nfl/players/projections/stefon-diggs</t>
  </si>
  <si>
    <t>http://www.numberfire.com/nfl/players/projections/larry-fitzgerald</t>
  </si>
  <si>
    <t>http://www.numberfire.com/nfl/players/projections/demaryius-thomas</t>
  </si>
  <si>
    <t>http://www.numberfire.com/nfl/players/projections/allen-robinson</t>
  </si>
  <si>
    <t>http://www.numberfire.com/nfl/players/projections/terrelle-pryor</t>
  </si>
  <si>
    <t>Terrelle Pryor Sr.</t>
  </si>
  <si>
    <t>http://www.numberfire.com/nfl/players/projections/christian-mccaffrey</t>
  </si>
  <si>
    <t>http://www.numberfire.com/nfl/players/projections/darren-mcfadden</t>
  </si>
  <si>
    <t>Darren McFadden</t>
  </si>
  <si>
    <t>http://www.numberfire.com/nfl/players/projections/marshawn-lynch</t>
  </si>
  <si>
    <t>http://www.numberfire.com/nfl/players/projections/greg-olsen</t>
  </si>
  <si>
    <t>http://www.numberfire.com/nfl/players/projections/alshon-jeffery</t>
  </si>
  <si>
    <t>http://www.numberfire.com/nfl/players/projections/bilal-powell</t>
  </si>
  <si>
    <t>http://www.numberfire.com/nfl/players/projections/michael-thomas-1</t>
  </si>
  <si>
    <t>http://www.numberfire.com/nfl/players/projections/travis-kelce-1</t>
  </si>
  <si>
    <t>http://www.numberfire.com/nfl/players/projections/kelvin-benjamin</t>
  </si>
  <si>
    <t>http://www.numberfire.com/nfl/players/projections/golden-tate</t>
  </si>
  <si>
    <t>http://www.numberfire.com/nfl/players/projections/emmanuel-sanders</t>
  </si>
  <si>
    <t>http://www.numberfire.com/nfl/players/projections/c-j-anderson</t>
  </si>
  <si>
    <t>http://www.numberfire.com/nfl/players/projections/tevin-coleman</t>
  </si>
  <si>
    <t>http://www.numberfire.com/nfl/players/projections/frank-gore</t>
  </si>
  <si>
    <t>http://www.numberfire.com/nfl/players/projections/keenan-allen-1</t>
  </si>
  <si>
    <t>http://www.numberfire.com/nfl/players/projections/eric-decker</t>
  </si>
  <si>
    <t>Eric Decker</t>
  </si>
  <si>
    <t>http://www.numberfire.com/nfl/players/projections/ameer-abdullah</t>
  </si>
  <si>
    <t>http://www.numberfire.com/nfl/players/projections/paul-perkins</t>
  </si>
  <si>
    <t>Paul Perkins</t>
  </si>
  <si>
    <t>http://www.numberfire.com/nfl/players/projections/tyreek-hill</t>
  </si>
  <si>
    <t>http://www.numberfire.com/nfl/players/projections/brandon-marshall</t>
  </si>
  <si>
    <t>http://www.numberfire.com/nfl/players/projections/desean-jackson</t>
  </si>
  <si>
    <t>http://www.numberfire.com/nfl/players/projections/joe-mixon</t>
  </si>
  <si>
    <t>http://www.numberfire.com/nfl/players/projections/jordan-matthews</t>
  </si>
  <si>
    <t>Jordan Matthews</t>
  </si>
  <si>
    <t>http://www.numberfire.com/nfl/players/projections/corey-davis</t>
  </si>
  <si>
    <t>http://www.numberfire.com/nfl/players/projections/leonard-fournette</t>
  </si>
  <si>
    <t>http://www.numberfire.com/nfl/players/projections/donte-moncrief</t>
  </si>
  <si>
    <t>http://www.numberfire.com/nfl/players/projections/kenny-britt</t>
  </si>
  <si>
    <t>Kenny Britt</t>
  </si>
  <si>
    <t>http://www.numberfire.com/nfl/players/projections/kyle-rudolph</t>
  </si>
  <si>
    <t>http://www.numberfire.com/nfl/players/projections/randall-cobb</t>
  </si>
  <si>
    <t>http://www.numberfire.com/nfl/players/projections/rishard-matthews</t>
  </si>
  <si>
    <t>http://www.numberfire.com/nfl/players/projections/delanie-walker</t>
  </si>
  <si>
    <t>http://www.numberfire.com/nfl/players/projections/mike-gillislee</t>
  </si>
  <si>
    <t>http://www.numberfire.com/nfl/players/projections/jordan-reed</t>
  </si>
  <si>
    <t>http://www.numberfire.com/nfl/players/projections/willie-snead</t>
  </si>
  <si>
    <t>http://www.numberfire.com/nfl/players/projections/ty-montgomery</t>
  </si>
  <si>
    <t>http://www.numberfire.com/nfl/players/projections/devante-parker</t>
  </si>
  <si>
    <t>http://www.numberfire.com/nfl/players/projections/rob-kelley</t>
  </si>
  <si>
    <t>http://www.numberfire.com/nfl/players/projections/tyler-eifert-1</t>
  </si>
  <si>
    <t>http://www.numberfire.com/nfl/players/projections/jamison-crowder</t>
  </si>
  <si>
    <t>http://www.numberfire.com/nfl/players/projections/danny-woodhead</t>
  </si>
  <si>
    <t>Danny Woodhead</t>
  </si>
  <si>
    <t>http://www.numberfire.com/nfl/players/projections/zay-jones</t>
  </si>
  <si>
    <t>http://www.numberfire.com/nfl/players/projections/zach-ertz-1</t>
  </si>
  <si>
    <t>http://www.numberfire.com/nfl/players/projections/mike-wallace</t>
  </si>
  <si>
    <t>http://www.numberfire.com/nfl/players/projections/matt-forte</t>
  </si>
  <si>
    <t>Matt Forte</t>
  </si>
  <si>
    <t>http://www.numberfire.com/nfl/players/projections/chris-hogan</t>
  </si>
  <si>
    <t>http://www.numberfire.com/nfl/players/projections/tavon-austin-1</t>
  </si>
  <si>
    <t>http://www.numberfire.com/nfl/players/projections/martavis-bryant</t>
  </si>
  <si>
    <t>http://www.numberfire.com/nfl/players/projections/eddie-lacy</t>
  </si>
  <si>
    <t>Eddie Lacy</t>
  </si>
  <si>
    <t>http://www.numberfire.com/nfl/players/projections/john-brown</t>
  </si>
  <si>
    <t>http://www.numberfire.com/nfl/players/projections/giovani-bernard-1</t>
  </si>
  <si>
    <t>http://www.numberfire.com/nfl/players/projections/mark-ingram-1</t>
  </si>
  <si>
    <t>http://www.numberfire.com/nfl/players/projections/latavius-murray</t>
  </si>
  <si>
    <t>http://www.numberfire.com/nfl/players/projections/jack-doyle</t>
  </si>
  <si>
    <t>http://www.numberfire.com/nfl/players/projections/davante-adams</t>
  </si>
  <si>
    <t>http://www.numberfire.com/nfl/players/projections/robby-anderson</t>
  </si>
  <si>
    <t>http://www.numberfire.com/nfl/players/projections/adam-thielen</t>
  </si>
  <si>
    <t>http://www.numberfire.com/nfl/players/projections/jonathan-stewart</t>
  </si>
  <si>
    <t>http://www.numberfire.com/nfl/players/projections/theo-riddick</t>
  </si>
  <si>
    <t>http://www.numberfire.com/nfl/players/projections/jimmy-graham</t>
  </si>
  <si>
    <t>http://www.numberfire.com/nfl/players/projections/pierre-garcon</t>
  </si>
  <si>
    <t>http://www.numberfire.com/nfl/players/projections/darren-sproles</t>
  </si>
  <si>
    <t>http://www.numberfire.com/nfl/players/projections/legarrette-blount</t>
  </si>
  <si>
    <t>http://www.numberfire.com/nfl/players/projections/martellus-bennett</t>
  </si>
  <si>
    <t>Martellus Bennett</t>
  </si>
  <si>
    <t>http://www.numberfire.com/nfl/players/projections/terrance-west</t>
  </si>
  <si>
    <t>Terrance West</t>
  </si>
  <si>
    <t>http://www.numberfire.com/nfl/players/projections/mohamed-sanu</t>
  </si>
  <si>
    <t>http://www.numberfire.com/nfl/players/projections/derrick-henry</t>
  </si>
  <si>
    <t>http://www.numberfire.com/nfl/players/projections/marvin-jones</t>
  </si>
  <si>
    <t>Marvin Jones Jr.</t>
  </si>
  <si>
    <t>http://www.numberfire.com/nfl/players/projections/jeremy-hill</t>
  </si>
  <si>
    <t>http://www.numberfire.com/nfl/players/projections/kevin-white</t>
  </si>
  <si>
    <t>http://www.numberfire.com/nfl/players/projections/sterling-shepard</t>
  </si>
  <si>
    <t>http://www.numberfire.com/nfl/players/projections/cole-beasley</t>
  </si>
  <si>
    <t>http://www.numberfire.com/nfl/players/projections/duke-johnson</t>
  </si>
  <si>
    <t>Duke Johnson Jr.</t>
  </si>
  <si>
    <t>http://www.numberfire.com/nfl/players/projections/corey-coleman</t>
  </si>
  <si>
    <t>http://www.numberfire.com/nfl/players/projections/samaje-perine</t>
  </si>
  <si>
    <t>http://www.numberfire.com/nfl/players/projections/zach-miller-1</t>
  </si>
  <si>
    <t>Zach Miller</t>
  </si>
  <si>
    <t>http://www.numberfire.com/nfl/players/projections/eric-ebron</t>
  </si>
  <si>
    <t>http://www.numberfire.com/nfl/players/projections/julius-thomas</t>
  </si>
  <si>
    <t>Julius Thomas</t>
  </si>
  <si>
    <t>http://www.numberfire.com/nfl/players/projections/jeremy-maclin</t>
  </si>
  <si>
    <t>Jeremy Maclin</t>
  </si>
  <si>
    <t>http://www.numberfire.com/nfl/players/projections/tyler-lockett</t>
  </si>
  <si>
    <t>http://www.numberfire.com/nfl/players/projections/jared-cook</t>
  </si>
  <si>
    <t>http://www.numberfire.com/nfl/players/projections/adrian-peterson</t>
  </si>
  <si>
    <t>http://www.numberfire.com/nfl/players/projections/deandre-washington</t>
  </si>
  <si>
    <t>http://www.numberfire.com/nfl/players/projections/cameron-brate</t>
  </si>
  <si>
    <t>http://www.numberfire.com/nfl/players/projections/ardarius-stewart</t>
  </si>
  <si>
    <t>http://www.numberfire.com/nfl/players/projections/tyler-boyd</t>
  </si>
  <si>
    <t>http://www.numberfire.com/nfl/players/projections/torrey-smith</t>
  </si>
  <si>
    <t>http://www.numberfire.com/nfl/players/projections/charles-clay</t>
  </si>
  <si>
    <t>http://www.numberfire.com/nfl/players/projections/ted-ginn-jr</t>
  </si>
  <si>
    <t>http://www.numberfire.com/nfl/players/projections/jamaal-charles</t>
  </si>
  <si>
    <t>Jamaal Charles</t>
  </si>
  <si>
    <t>http://www.numberfire.com/nfl/players/projections/thomas-rawls</t>
  </si>
  <si>
    <t>http://www.numberfire.com/nfl/players/projections/charles-sims</t>
  </si>
  <si>
    <t>Charles Sims</t>
  </si>
  <si>
    <t>http://www.numberfire.com/nfl/players/projections/c-j-fiedorowicz</t>
  </si>
  <si>
    <t>C.J. Fiedorowicz</t>
  </si>
  <si>
    <t>http://www.numberfire.com/nfl/players/projections/c-j-prosise</t>
  </si>
  <si>
    <t>http://www.numberfire.com/nfl/players/projections/austin-hooper</t>
  </si>
  <si>
    <t>http://www.numberfire.com/nfl/players/projections/jason-witten</t>
  </si>
  <si>
    <t>Jason Witten</t>
  </si>
  <si>
    <t>http://www.numberfire.com/nfl/players/projections/allen-hurns</t>
  </si>
  <si>
    <t>http://www.numberfire.com/nfl/players/projections/danny-amendola</t>
  </si>
  <si>
    <t>http://www.numberfire.com/nfl/players/projections/kenny-stills</t>
  </si>
  <si>
    <t>http://www.numberfire.com/nfl/players/projections/andrew-luck</t>
  </si>
  <si>
    <t>http://www.numberfire.com/nfl/players/projections/james-white</t>
  </si>
  <si>
    <t>http://www.numberfire.com/nfl/players/projections/charcandrick-west</t>
  </si>
  <si>
    <t>http://www.numberfire.com/nfl/players/projections/kendall-wright</t>
  </si>
  <si>
    <t>http://www.numberfire.com/nfl/players/projections/jermaine-gresham</t>
  </si>
  <si>
    <t>http://www.numberfire.com/nfl/players/projections/brandon-lafell</t>
  </si>
  <si>
    <t>Brandon LaFell</t>
  </si>
  <si>
    <t>http://www.numberfire.com/nfl/players/projections/chris-thompson-1</t>
  </si>
  <si>
    <t>http://www.numberfire.com/nfl/players/projections/coby-fleener</t>
  </si>
  <si>
    <t>Coby Fleener</t>
  </si>
  <si>
    <t>http://www.numberfire.com/nfl/players/projections/dion-lewis</t>
  </si>
  <si>
    <t>http://www.numberfire.com/nfl/players/projections/alfred-morris</t>
  </si>
  <si>
    <t>http://www.numberfire.com/nfl/players/projections/hunter-henry</t>
  </si>
  <si>
    <t>Hunter Henry</t>
  </si>
  <si>
    <t>http://www.numberfire.com/nfl/players/projections/shane-vereen</t>
  </si>
  <si>
    <t>Shane Vereen</t>
  </si>
  <si>
    <t>http://www.numberfire.com/nfl/players/projections/seth-roberts</t>
  </si>
  <si>
    <t>http://www.numberfire.com/nfl/players/projections/chris-conley</t>
  </si>
  <si>
    <t>http://www.numberfire.com/nfl/players/projections/marlon-mack</t>
  </si>
  <si>
    <t>http://www.numberfire.com/nfl/players/projections/antonio-gates</t>
  </si>
  <si>
    <t>Antonio Gates</t>
  </si>
  <si>
    <t>http://www.numberfire.com/nfl/players/projections/tyrell-williams</t>
  </si>
  <si>
    <t>http://www.numberfire.com/nfl/players/projections/terrance-williams-1</t>
  </si>
  <si>
    <t>http://www.numberfire.com/nfl/players/projections/kenny-golladay</t>
  </si>
  <si>
    <t>http://www.numberfire.com/nfl/players/projections/tyler-higbee</t>
  </si>
  <si>
    <t>http://www.numberfire.com/nfl/players/projections/curtis-samuel</t>
  </si>
  <si>
    <t>http://www.numberfire.com/nfl/players/projections/taylor-gabriel</t>
  </si>
  <si>
    <t>http://www.numberfire.com/nfl/players/projections/jeremy-kerley</t>
  </si>
  <si>
    <t>http://www.numberfire.com/nfl/players/projections/breshad-perriman</t>
  </si>
  <si>
    <t>http://www.numberfire.com/nfl/players/projections/jalen-richard</t>
  </si>
  <si>
    <t>http://www.numberfire.com/nfl/players/projections/o-j-howard</t>
  </si>
  <si>
    <t>http://www.numberfire.com/nfl/players/projections/robert-woods-1</t>
  </si>
  <si>
    <t>http://www.numberfire.com/nfl/players/projections/justin-hardy</t>
  </si>
  <si>
    <t>http://www.numberfire.com/nfl/players/projections/nelson-agholor</t>
  </si>
  <si>
    <t>http://www.numberfire.com/nfl/players/projections/john-ross</t>
  </si>
  <si>
    <t>http://www.numberfire.com/nfl/players/projections/vance-mcdonald-1</t>
  </si>
  <si>
    <t>http://www.numberfire.com/nfl/players/projections/travis-benjamin</t>
  </si>
  <si>
    <t>http://www.numberfire.com/nfl/players/projections/matt-breida</t>
  </si>
  <si>
    <t>http://www.numberfire.com/nfl/players/projections/jamaal-williams</t>
  </si>
  <si>
    <t>http://www.numberfire.com/nfl/players/projections/josh-doctson</t>
  </si>
  <si>
    <t>http://www.numberfire.com/nfl/players/projections/marqise-lee</t>
  </si>
  <si>
    <t>Marqise Lee</t>
  </si>
  <si>
    <t>http://www.numberfire.com/nfl/players/projections/jermaine-kearse</t>
  </si>
  <si>
    <t>http://www.numberfire.com/nfl/players/projections/eli-rogers</t>
  </si>
  <si>
    <t>Eli Rogers</t>
  </si>
  <si>
    <t>http://www.numberfire.com/nfl/players/projections/devin-funchess</t>
  </si>
  <si>
    <t>http://www.numberfire.com/nfl/players/projections/t-j-yeldon</t>
  </si>
  <si>
    <t>http://www.numberfire.com/nfl/players/projections/evan-engram</t>
  </si>
  <si>
    <t>http://www.numberfire.com/nfl/players/projections/david-njoku</t>
  </si>
  <si>
    <t>http://www.numberfire.com/nfl/players/projections/victor-cruz</t>
  </si>
  <si>
    <t>Victor Cruz</t>
  </si>
  <si>
    <t>http://www.numberfire.com/nfl/players/projections/j-j-nelson</t>
  </si>
  <si>
    <t>http://www.numberfire.com/nfl/players/projections/jerick-mckinnon</t>
  </si>
  <si>
    <t>http://www.numberfire.com/nfl/players/projections/marquise-goodwin-1</t>
  </si>
  <si>
    <t>http://www.numberfire.com/nfl/players/projections/juju-smith-schuster</t>
  </si>
  <si>
    <t>http://www.numberfire.com/nfl/players/projections/malcolm-mitchell</t>
  </si>
  <si>
    <t>Malcolm Mitchell</t>
  </si>
  <si>
    <t>http://www.numberfire.com/nfl/players/projections/t-j-jones</t>
  </si>
  <si>
    <t>http://www.numberfire.com/nfl/players/projections/dwayne-allen</t>
  </si>
  <si>
    <t>http://www.numberfire.com/nfl/players/projections/wendell-smallwood</t>
  </si>
  <si>
    <t>http://www.numberfire.com/nfl/players/projections/erik-swoope</t>
  </si>
  <si>
    <t>http://www.numberfire.com/nfl/players/projections/jeremy-langford</t>
  </si>
  <si>
    <t>http://www.numberfire.com/nfl/players/projections/clive-walford</t>
  </si>
  <si>
    <t>http://www.numberfire.com/nfl/players/projections/dontrelle-inman</t>
  </si>
  <si>
    <t>Dontrelle Inman</t>
  </si>
  <si>
    <t>http://www.numberfire.com/nfl/players/projections/philly-brown</t>
  </si>
  <si>
    <t>Philly Brown</t>
  </si>
  <si>
    <t>http://www.numberfire.com/nfl/players/projections/george-kittle</t>
  </si>
  <si>
    <t>http://www.numberfire.com/nfl/players/projections/laquon-treadwell</t>
  </si>
  <si>
    <t>http://www.numberfire.com/nfl/players/projections/brian-quick</t>
  </si>
  <si>
    <t>http://www.numberfire.com/nfl/players/projections/brice-butler</t>
  </si>
  <si>
    <t>http://www.numberfire.com/nfl/players/projections/paul-richardson</t>
  </si>
  <si>
    <t>http://www.numberfire.com/nfl/players/projections/rex-burkhead</t>
  </si>
  <si>
    <t>http://www.numberfire.com/nfl/players/projections/adam-humphries</t>
  </si>
  <si>
    <t>http://www.numberfire.com/nfl/players/projections/russell-shepard</t>
  </si>
  <si>
    <t>http://www.numberfire.com/nfl/players/projections/d-onta-foreman</t>
  </si>
  <si>
    <t>http://www.numberfire.com/nfl/players/projections/roger-lewis</t>
  </si>
  <si>
    <t>http://www.numberfire.com/nfl/players/projections/damien-williams</t>
  </si>
  <si>
    <t>http://www.numberfire.com/nfl/players/projections/logan-paulsen</t>
  </si>
  <si>
    <t>http://www.numberfire.com/nfl/players/projections/will-tye</t>
  </si>
  <si>
    <t>http://www.numberfire.com/nfl/players/projections/robert-turbin</t>
  </si>
  <si>
    <t>http://www.numberfire.com/nfl/players/projections/andre-holmes</t>
  </si>
  <si>
    <t>http://www.numberfire.com/nfl/players/projections/jonathan-williams</t>
  </si>
  <si>
    <t>http://www.numberfire.com/nfl/players/projections/ryan-griffin</t>
  </si>
  <si>
    <t>http://www.numberfire.com/nfl/players/projections/markus-wheaton-1</t>
  </si>
  <si>
    <t>http://www.numberfire.com/nfl/players/projections/vernon-davis</t>
  </si>
  <si>
    <t>http://www.numberfire.com/nfl/players/projections/benjamin-watson</t>
  </si>
  <si>
    <t>http://www.numberfire.com/nfl/players/projections/rod-streater</t>
  </si>
  <si>
    <t>http://www.numberfire.com/nfl/players/projections/phillip-dorsett</t>
  </si>
  <si>
    <t>http://www.numberfire.com/nfl/players/projections/cooper-kupp</t>
  </si>
  <si>
    <t>http://www.numberfire.com/nfl/players/projections/charone-peake</t>
  </si>
  <si>
    <t>http://www.numberfire.com/nfl/players/projections/dion-sims</t>
  </si>
  <si>
    <t>http://www.numberfire.com/nfl/players/projections/wayne-gallman</t>
  </si>
  <si>
    <t>http://www.numberfire.com/nfl/players/projections/tarik-cohen</t>
  </si>
  <si>
    <t>http://www.numberfire.com/nfl/players/projections/michael-floyd</t>
  </si>
  <si>
    <t>http://www.numberfire.com/nfl/players/projections/levine-toilolo</t>
  </si>
  <si>
    <t>http://www.numberfire.com/nfl/players/projections/virgil-green</t>
  </si>
  <si>
    <t>http://www.numberfire.com/nfl/players/projections/mitchell-trubisky</t>
  </si>
  <si>
    <t>http://www.numberfire.com/nfl/players/projections/zach-zenner</t>
  </si>
  <si>
    <t>http://www.numberfire.com/nfl/players/projections/malcolm-brown</t>
  </si>
  <si>
    <t>http://www.numberfire.com/nfl/players/projections/albert-wilson</t>
  </si>
  <si>
    <t>http://www.numberfire.com/nfl/players/projections/alfred-blue</t>
  </si>
  <si>
    <t>http://www.numberfire.com/nfl/players/projections/alvin-kamara</t>
  </si>
  <si>
    <t>http://www.numberfire.com/nfl/players/projections/troy-niklas</t>
  </si>
  <si>
    <t>http://www.numberfire.com/nfl/players/projections/andre-ellington</t>
  </si>
  <si>
    <t>Andre Ellington</t>
  </si>
  <si>
    <t>http://www.numberfire.com/nfl/players/projections/chris-ivory</t>
  </si>
  <si>
    <t>http://www.numberfire.com/nfl/players/projections/maxx-williams</t>
  </si>
  <si>
    <t>http://www.numberfire.com/nfl/players/projections/deonte-thompson</t>
  </si>
  <si>
    <t>http://www.numberfire.com/nfl/players/projections/josh-hill</t>
  </si>
  <si>
    <t>http://www.numberfire.com/nfl/players/projections/luke-willson</t>
  </si>
  <si>
    <t>http://www.numberfire.com/nfl/players/projections/brandon-coleman</t>
  </si>
  <si>
    <t>Brandon Coleman</t>
  </si>
  <si>
    <t>http://www.numberfire.com/nfl/players/projections/de-angelo-henderson</t>
  </si>
  <si>
    <t>http://www.numberfire.com/nfl/players/projections/sammie-coates</t>
  </si>
  <si>
    <t>http://www.numberfire.com/nfl/players/projections/benny-cunningham</t>
  </si>
  <si>
    <t>http://www.numberfire.com/nfl/players/projections/andrew-hawkins</t>
  </si>
  <si>
    <t>Andrew Hawkins</t>
  </si>
  <si>
    <t>http://www.numberfire.com/nfl/players/projections/fitzgerald-toussaint</t>
  </si>
  <si>
    <t>http://www.numberfire.com/nfl/players/projections/mychal-rivera</t>
  </si>
  <si>
    <t>Mychal Rivera</t>
  </si>
  <si>
    <t>http://www.numberfire.com/nfl/players/projections/brent-celek</t>
  </si>
  <si>
    <t>Brent Celek</t>
  </si>
  <si>
    <t>http://www.numberfire.com/nfl/players/projections/jarius-wright</t>
  </si>
  <si>
    <t>http://www.numberfire.com/nfl/players/projections/tim-hightower</t>
  </si>
  <si>
    <t>Tim Hightower</t>
  </si>
  <si>
    <t>http://www.numberfire.com/nfl/players/projections/mike-thomas-1</t>
  </si>
  <si>
    <t>http://www.numberfire.com/nfl/players/projections/cordarrelle-patterson-1</t>
  </si>
  <si>
    <t>http://www.numberfire.com/nfl/players/projections/james-conner</t>
  </si>
  <si>
    <t>http://www.numberfire.com/nfl/players/projections/anthony-fasano</t>
  </si>
  <si>
    <t>Anthony Fasano</t>
  </si>
  <si>
    <t>http://www.numberfire.com/nfl/players/projections/garrett-celek</t>
  </si>
  <si>
    <t>http://www.numberfire.com/nfl/players/projections/a-j-derby</t>
  </si>
  <si>
    <t>http://www.numberfire.com/nfl/players/projections/kenyan-drake</t>
  </si>
  <si>
    <t>http://www.numberfire.com/nfl/players/projections/dorial-green-beckham</t>
  </si>
  <si>
    <t>Dorial Green-Beckham</t>
  </si>
  <si>
    <t>http://www.numberfire.com/nfl/players/projections/seth-devalve</t>
  </si>
  <si>
    <t>http://www.numberfire.com/nfl/players/projections/bennie-fowler</t>
  </si>
  <si>
    <t>http://www.numberfire.com/nfl/players/projections/marcedes-lewis</t>
  </si>
  <si>
    <t>http://www.numberfire.com/nfl/players/projections/ronnie-hillman</t>
  </si>
  <si>
    <t>Ronnie Hillman</t>
  </si>
  <si>
    <t>http://www.numberfire.com/nfl/players/projections/matt-asiata</t>
  </si>
  <si>
    <t>Matt Asiata</t>
  </si>
  <si>
    <t>http://www.numberfire.com/nfl/players/projections/mike-williams</t>
  </si>
  <si>
    <t>http://www.numberfire.com/nfl/players/projections/patrick-mahomes</t>
  </si>
  <si>
    <t>http://www.numberfire.com/nfl/players/projections/braxton-miller</t>
  </si>
  <si>
    <t>http://www.numberfire.com/nfl/players/projections/aaron-jones</t>
  </si>
  <si>
    <t>http://www.numberfire.com/nfl/players/projections/richard-rodgers</t>
  </si>
  <si>
    <t>http://www.numberfire.com/nfl/players/projections/kerwynn-williams</t>
  </si>
  <si>
    <t>http://www.numberfire.com/nfl/players/projections/ricardo-louis</t>
  </si>
  <si>
    <t>Ricardo Louis</t>
  </si>
  <si>
    <t>http://www.numberfire.com/nfl/players/projections/deshaun-watson</t>
  </si>
  <si>
    <t>http://www.numberfire.com/nfl/players/projections/joe-williams</t>
  </si>
  <si>
    <t>http://www.numberfire.com/nfl/players/projections/jesse-james</t>
  </si>
  <si>
    <t>http://www.numberfire.com/nfl/players/projections/ed-dickson</t>
  </si>
  <si>
    <t>http://www.numberfire.com/nfl/players/projections/taywan-taylor</t>
  </si>
  <si>
    <t>http://www.numberfire.com/nfl/players/projections/darrius-heyward-bey</t>
  </si>
  <si>
    <t>http://www.numberfire.com/nfl/players/projections/jeff-heuerman</t>
  </si>
  <si>
    <t>http://www.numberfire.com/nfl/players/projections/jace-amaro</t>
  </si>
  <si>
    <t>http://www.numberfire.com/nfl/players/projections/teddy-bridgewater</t>
  </si>
  <si>
    <t>http://www.numberfire.com/nfl/players/projections/geoff-swaim</t>
  </si>
  <si>
    <t>http://www.numberfire.com/nfl/players/projections/darren-fells</t>
  </si>
  <si>
    <t>http://www.numberfire.com/nfl/players/projections/jared-abbrederis</t>
  </si>
  <si>
    <t>Jared Abbrederis</t>
  </si>
  <si>
    <t>http://www.numberfire.com/nfl/players/projections/ryan-fitzpatrick</t>
  </si>
  <si>
    <t>http://www.numberfire.com/nfl/players/projections/kenneth-farrow</t>
  </si>
  <si>
    <t>Kenneth Farrow</t>
  </si>
  <si>
    <t>http://www.numberfire.com/nfl/players/projections/javorius-allen</t>
  </si>
  <si>
    <t>http://www.numberfire.com/nfl/players/projections/kamar-aiken</t>
  </si>
  <si>
    <t>Kamar Aiken</t>
  </si>
  <si>
    <t>http://www.numberfire.com/nfl/players/projections/branden-oliver</t>
  </si>
  <si>
    <t>http://www.numberfire.com/nfl/players/projections/trey-burton</t>
  </si>
  <si>
    <t>http://www.numberfire.com/nfl/players/projections/lance-kendricks</t>
  </si>
  <si>
    <t>http://www.numberfire.com/nfl/players/projections/cody-kessler</t>
  </si>
  <si>
    <t>http://www.numberfire.com/nfl/players/projections/landry-jones</t>
  </si>
  <si>
    <t>http://www.numberfire.com/nfl/players/projections/geno-smith-1</t>
  </si>
  <si>
    <t>http://www.numberfire.com/nfl/players/projections/brandon-weeden</t>
  </si>
  <si>
    <t>http://www.numberfire.com/nfl/players/projections/fozzy-whittaker</t>
  </si>
  <si>
    <t>Fozzy Whittaker</t>
  </si>
  <si>
    <t>http://www.numberfire.com/nfl/players/projections/cobi-hamilton</t>
  </si>
  <si>
    <t>http://www.numberfire.com/nfl/players/projections/paxton-lynch</t>
  </si>
  <si>
    <t>http://www.numberfire.com/nfl/players/projections/c-j-uzomah</t>
  </si>
  <si>
    <t>http://www.numberfire.com/nfl/players/projections/david-johnson</t>
  </si>
  <si>
    <t>David JohnsonTE</t>
  </si>
  <si>
    <t>http://www.numberfire.com/nfl/players/projections/luke-stocker</t>
  </si>
  <si>
    <t>http://www.numberfire.com/nfl/players/projections/kevin-hogan</t>
  </si>
  <si>
    <t>http://www.numberfire.com/nfl/players/projections/cj-spiller</t>
  </si>
  <si>
    <t>C.J. Spiller</t>
  </si>
  <si>
    <t>http://www.numberfire.com/nfl/players/projections/johnny-holton</t>
  </si>
  <si>
    <t>http://www.numberfire.com/nfl/players/projections/alex-collins</t>
  </si>
  <si>
    <t>http://www.numberfire.com/nfl/players/projections/josh-ferguson</t>
  </si>
  <si>
    <t>http://www.numberfire.com/nfl/players/projections/demetrius-harris</t>
  </si>
  <si>
    <t>http://www.numberfire.com/nfl/players/projections/jamize-olawale</t>
  </si>
  <si>
    <t>Jamize Olawale</t>
  </si>
  <si>
    <t>http://www.numberfire.com/nfl/players/projections/chad-henne</t>
  </si>
  <si>
    <t>http://www.numberfire.com/nfl/players/projections/leonte-carroo</t>
  </si>
  <si>
    <t>http://www.numberfire.com/nfl/players/projections/terron-ward</t>
  </si>
  <si>
    <t>Terron Ward</t>
  </si>
  <si>
    <t>http://www.numberfire.com/nfl/players/projections/trevor-davis</t>
  </si>
  <si>
    <t>http://www.numberfire.com/nfl/players/projections/david-morgan</t>
  </si>
  <si>
    <t>http://www.numberfire.com/nfl/players/projections/freddie-martino</t>
  </si>
  <si>
    <t>http://www.numberfire.com/nfl/players/projections/justin-hunter-1</t>
  </si>
  <si>
    <t>http://www.numberfire.com/nfl/players/projections/elijah-mcguire</t>
  </si>
  <si>
    <t>http://www.numberfire.com/nfl/players/projections/eric-weems</t>
  </si>
  <si>
    <t>Eric Weems</t>
  </si>
  <si>
    <t>http://www.numberfire.com/nfl/players/projections/cole-wick</t>
  </si>
  <si>
    <t>http://www.numberfire.com/nfl/players/projections/lorenzo-taliaferro</t>
  </si>
  <si>
    <t>Lorenzo Taliaferro</t>
  </si>
  <si>
    <t>http://www.numberfire.com/nfl/players/projections/colt-mccoy</t>
  </si>
  <si>
    <t>http://www.numberfire.com/nfl/players/projections/harry-douglas</t>
  </si>
  <si>
    <t>Harry Douglas</t>
  </si>
  <si>
    <t>http://www.numberfire.com/nfl/players/projections/jonathan-krause</t>
  </si>
  <si>
    <t>Jonathan Krause</t>
  </si>
  <si>
    <t>http://www.numberfire.com/nfl/players/projections/a-j-mccarron</t>
  </si>
  <si>
    <t>http://www.numberfire.com/nfl/players/projections/frankie-hammond</t>
  </si>
  <si>
    <t>Frankie Hammond</t>
  </si>
  <si>
    <t>http://www.numberfire.com/nfl/players/projections/matt-barkley</t>
  </si>
  <si>
    <t>http://www.numberfire.com/nfl/players/projections/myles-white</t>
  </si>
  <si>
    <t>Myles White</t>
  </si>
  <si>
    <t>http://www.numberfire.com/nfl/players/projections/jordan-leggett</t>
  </si>
  <si>
    <t>http://www.numberfire.com/nfl/players/projections/ifeanyi-momah</t>
  </si>
  <si>
    <t>Ifeanyi Momah</t>
  </si>
  <si>
    <t>http://www.numberfire.com/nfl/players/projections/kapri-bibbs</t>
  </si>
  <si>
    <t>http://www.numberfire.com/nfl/players/projections/nick-williams-1</t>
  </si>
  <si>
    <t>http://www.numberfire.com/nfl/players/projections/sean-mcgrath</t>
  </si>
  <si>
    <t>http://www.numberfire.com/nfl/players/projections/joshua-perkins</t>
  </si>
  <si>
    <t>Joshua Perkins</t>
  </si>
  <si>
    <t>http://www.numberfire.com/nfl/players/projections/niles-paul</t>
  </si>
  <si>
    <t>http://www.numberfire.com/nfl/players/projections/chris-manhertz</t>
  </si>
  <si>
    <t>http://www.numberfire.com/nfl/players/projections/kellen-moore</t>
  </si>
  <si>
    <t>Kellen Moore</t>
  </si>
  <si>
    <t>http://www.numberfire.com/nfl/players/projections/andy-janovich</t>
  </si>
  <si>
    <t>http://www.numberfire.com/nfl/players/projections/kyle-juszczyk</t>
  </si>
  <si>
    <t>http://www.numberfire.com/nfl/players/projections/dwayne-harris</t>
  </si>
  <si>
    <t>http://www.numberfire.com/nfl/players/projections/kasen-williams</t>
  </si>
  <si>
    <t>Kasen Williams</t>
  </si>
  <si>
    <t>http://www.numberfire.com/nfl/players/projections/tyler-kroft</t>
  </si>
  <si>
    <t>http://www.numberfire.com/nfl/players/projections/javontee-herndon</t>
  </si>
  <si>
    <t>Javontee Herndon</t>
  </si>
  <si>
    <t>http://www.numberfire.com/nfl/players/projections/deandrew-white</t>
  </si>
  <si>
    <t>http://www.numberfire.com/nfl/players/projections/walt-powell</t>
  </si>
  <si>
    <t>Walt Powell</t>
  </si>
  <si>
    <t>http://www.numberfire.com/nfl/players/projections/jake-lampman</t>
  </si>
  <si>
    <t>http://www.numberfire.com/nfl/players/projections/jordan-taylor</t>
  </si>
  <si>
    <t>http://www.numberfire.com/nfl/players/projections/tavarres-king</t>
  </si>
  <si>
    <t>http://www.numberfire.com/nfl/players/projections/patrick-dimarco</t>
  </si>
  <si>
    <t>http://www.numberfire.com/nfl/players/projections/seantavius-jones</t>
  </si>
  <si>
    <t>http://www.numberfire.com/nfl/players/projections/tre-mcbride</t>
  </si>
  <si>
    <t>Tre McBride</t>
  </si>
  <si>
    <t>http://www.numberfire.com/nfl/players/projections/joe-banyard</t>
  </si>
  <si>
    <t>Joe Banyard</t>
  </si>
  <si>
    <t>http://www.numberfire.com/nfl/players/projections/cory-harkey</t>
  </si>
  <si>
    <t>Cory Harkey</t>
  </si>
  <si>
    <t>http://www.numberfire.com/nfl/players/projections/ben-braunecker</t>
  </si>
  <si>
    <t>http://www.numberfire.com/nfl/players/projections/tanner-mcevoy</t>
  </si>
  <si>
    <t>http://www.numberfire.com/nfl/players/projections/mike-davis</t>
  </si>
  <si>
    <t>http://www.numberfire.com/nfl/players/projections/brandon-williams-3</t>
  </si>
  <si>
    <t>http://www.numberfire.com/nfl/players/projections/jimmy-garoppolo</t>
  </si>
  <si>
    <t>http://www.numberfire.com/nfl/players/projections/brandon-tate</t>
  </si>
  <si>
    <t>http://www.numberfire.com/nfl/players/projections/deandre-smelter</t>
  </si>
  <si>
    <t>http://www.numberfire.com/nfl/players/projections/randall-telfer</t>
  </si>
  <si>
    <t>Randall Telfer</t>
  </si>
  <si>
    <t>http://www.numberfire.com/nfl/players/projections/daniel-braverman</t>
  </si>
  <si>
    <t>http://www.numberfire.com/nfl/players/projections/brandon-wilds</t>
  </si>
  <si>
    <t>http://www.numberfire.com/nfl/players/projections/bryce-treggs</t>
  </si>
  <si>
    <t>http://www.numberfire.com/nfl/players/projections/cody-core</t>
  </si>
  <si>
    <t>http://www.numberfire.com/nfl/players/projections/neal-sterling</t>
  </si>
  <si>
    <t>http://www.numberfire.com/nfl/players/projections/d-j-tialavea</t>
  </si>
  <si>
    <t>D.J. Tialavea</t>
  </si>
  <si>
    <t>http://www.numberfire.com/nfl/players/projections/henry-krieger-coble</t>
  </si>
  <si>
    <t>http://www.numberfire.com/nfl/players/projections/mario-alford</t>
  </si>
  <si>
    <t>Mario Alford</t>
  </si>
  <si>
    <t>http://www.numberfire.com/nfl/players/projections/chris-harper-1</t>
  </si>
  <si>
    <t>Chris Harper</t>
  </si>
  <si>
    <t>http://www.numberfire.com/nfl/players/projections/corey-fuller-1</t>
  </si>
  <si>
    <t>Corey Fuller</t>
  </si>
  <si>
    <t>http://www.numberfire.com/nfl/players/projections/nick-foles</t>
  </si>
  <si>
    <t>http://www.numberfire.com/nfl/players/projections/damiere-byrd</t>
  </si>
  <si>
    <t>http://www.numberfire.com/nfl/players/projections/derek-watt</t>
  </si>
  <si>
    <t>http://www.numberfire.com/nfl/players/projections/demarcus-robinson</t>
  </si>
  <si>
    <t>http://www.numberfire.com/nfl/players/projections/jalin-marshall</t>
  </si>
  <si>
    <t>Jalin Marshall</t>
  </si>
  <si>
    <t>http://www.numberfire.com/nfl/players/projections/jalston-fowler</t>
  </si>
  <si>
    <t>http://www.numberfire.com/nfl/players/projections/cooper-helfet</t>
  </si>
  <si>
    <t>Cooper Helfet</t>
  </si>
  <si>
    <t>http://www.numberfire.com/nfl/players/projections/senorise-perry</t>
  </si>
  <si>
    <t>http://www.numberfire.com/nfl/players/projections/storm-johnson</t>
  </si>
  <si>
    <t>Storm Johnson</t>
  </si>
  <si>
    <t>http://www.numberfire.com/nfl/players/projections/keshawn-martin</t>
  </si>
  <si>
    <t>Keshawn Martin</t>
  </si>
  <si>
    <t>http://www.numberfire.com/nfl/players/projections/matt-schaub</t>
  </si>
  <si>
    <t>http://www.numberfire.com/nfl/players/projections/nick-vannett</t>
  </si>
  <si>
    <t>http://www.numberfire.com/nfl/players/projections/darius-jennings</t>
  </si>
  <si>
    <t>http://www.numberfire.com/nfl/players/projections/jeff-janis</t>
  </si>
  <si>
    <t>http://www.numberfire.com/nfl/players/projections/james-wright</t>
  </si>
  <si>
    <t>http://www.numberfire.com/nfl/players/projections/aaron-dobson</t>
  </si>
  <si>
    <t>Aaron Dobson</t>
  </si>
  <si>
    <t>http://www.numberfire.com/nfl/players/projections/jeremy-ross</t>
  </si>
  <si>
    <t>Jeremy Ross</t>
  </si>
  <si>
    <t>http://www.numberfire.com/nfl/players/projections/aldrick-robinson</t>
  </si>
  <si>
    <t>http://www.numberfire.com/nfl/players/projections/matt-moore</t>
  </si>
  <si>
    <t>Matt Moore</t>
  </si>
  <si>
    <t>http://www.numberfire.com/nfl/players/projections/chris-moore</t>
  </si>
  <si>
    <t>http://www.numberfire.com/nfl/players/projections/nick-o-leary</t>
  </si>
  <si>
    <t>http://www.numberfire.com/nfl/players/projections/john-kuhn</t>
  </si>
  <si>
    <t>John Kuhn</t>
  </si>
  <si>
    <t>http://www.numberfire.com/nfl/players/projections/brett-hundley</t>
  </si>
  <si>
    <t>http://www.numberfire.com/nfl/players/projections/stephen-anderson</t>
  </si>
  <si>
    <t>http://www.numberfire.com/nfl/players/projections/orleans-darkwa</t>
  </si>
  <si>
    <t>Orleans Darkwa</t>
  </si>
  <si>
    <t>http://www.numberfire.com/nfl/players/projections/josh-bellamy</t>
  </si>
  <si>
    <t>http://www.numberfire.com/nfl/players/projections/chester-rogers</t>
  </si>
  <si>
    <t>http://www.numberfire.com/nfl/players/projections/jordan-payton</t>
  </si>
  <si>
    <t>Jordan Payton</t>
  </si>
  <si>
    <t>http://www.numberfire.com/nfl/players/projections/jay-prosch</t>
  </si>
  <si>
    <t>http://www.numberfire.com/nfl/players/projections/matt-cassel</t>
  </si>
  <si>
    <t>http://www.numberfire.com/nfl/players/projections/kalif-raymond</t>
  </si>
  <si>
    <t>http://www.numberfire.com/nfl/players/projections/tajae-sharpe</t>
  </si>
  <si>
    <t>http://www.numberfire.com/nfl/players/projections/de-anthony-thomas</t>
  </si>
  <si>
    <t>http://www.numberfire.com/nfl/players/projections/quinton-patton</t>
  </si>
  <si>
    <t>Quinton Patton</t>
  </si>
  <si>
    <t>http://www.numberfire.com/nfl/players/projections/kellen-clemens</t>
  </si>
  <si>
    <t>Kellen Clemens</t>
  </si>
  <si>
    <t>http://www.numberfire.com/nfl/players/projections/paul-turner</t>
  </si>
  <si>
    <t>http://www.numberfire.com/nfl/players/projections/maurice-harris</t>
  </si>
  <si>
    <t>http://www.numberfire.com/nfl/players/projections/cody-latimer</t>
  </si>
  <si>
    <t>http://www.numberfire.com/nfl/players/projections/jaron-brown</t>
  </si>
  <si>
    <t>http://www.numberfire.com/nfl/players/projections/shaun-draughn</t>
  </si>
  <si>
    <t>Shaun Draughn</t>
  </si>
  <si>
    <t>http://www.numberfire.com/nfl/players/projections/andre-roberts</t>
  </si>
  <si>
    <t>Andre Roberts</t>
  </si>
  <si>
    <t>http://www.numberfire.com/nfl/players/projections/shane-wynn</t>
  </si>
  <si>
    <t>http://www.numberfire.com/nfl/players/projections/rashard-higgins</t>
  </si>
  <si>
    <t>http://www.numberfire.com/nfl/players/projections/d-j-foster</t>
  </si>
  <si>
    <t>D.J. Foster</t>
  </si>
  <si>
    <t>http://www.numberfire.com/nfl/players/projections/sean-mannion</t>
  </si>
  <si>
    <t>http://www.numberfire.com/nfl/players/projections/kevin-norwood</t>
  </si>
  <si>
    <t>Kevin Norwood</t>
  </si>
  <si>
    <t>http://www.numberfire.com/nfl/players/projections/kenjon-barner</t>
  </si>
  <si>
    <t>Kenjon Barner</t>
  </si>
  <si>
    <t>http://www.numberfire.com/nfl/players/projections/isaac-fruechte</t>
  </si>
  <si>
    <t>Isaac Fruechte</t>
  </si>
  <si>
    <t>http://www.numberfire.com/nfl/players/projections/phillip-supernaw</t>
  </si>
  <si>
    <t>Phillip Supernaw</t>
  </si>
  <si>
    <t>http://www.numberfire.com/nfl/players/projections/travaris-cadet</t>
  </si>
  <si>
    <t>http://www.numberfire.com/nfl/players/projections/terrell-watson</t>
  </si>
  <si>
    <t>http://www.numberfire.com/nfl/players/projections/matt-lengel</t>
  </si>
  <si>
    <t>http://www.numberfire.com/nfl/players/projections/peyton-barber</t>
  </si>
  <si>
    <t>http://www.numberfire.com/nfl/players/projections/xavier-grimble</t>
  </si>
  <si>
    <t>http://www.numberfire.com/nfl/players/projections/jerell-adams</t>
  </si>
  <si>
    <t>http://www.numberfire.com/nfl/players/projections/quan-bray</t>
  </si>
  <si>
    <t>http://www.numberfire.com/nfl/players/projections/james-o-shaughnessy</t>
  </si>
  <si>
    <t>http://www.numberfire.com/nfl/players/projections/vince-mayle</t>
  </si>
  <si>
    <t>http://www.numberfire.com/nfl/players/projections/cameron-artis-payne</t>
  </si>
  <si>
    <t>http://www.numberfire.com/nfl/players/projections/demarcus-ayers</t>
  </si>
  <si>
    <t>http://www.numberfire.com/nfl/players/projections/akeem-hunt</t>
  </si>
  <si>
    <t>Akeem Hunt</t>
  </si>
  <si>
    <t>http://www.numberfire.com/nfl/players/projections/austin-johnson</t>
  </si>
  <si>
    <t>http://www.numberfire.com/nfl/players/projections/marqueis-gray</t>
  </si>
  <si>
    <t>http://www.numberfire.com/nfl/players/projections/ryan-mallett</t>
  </si>
  <si>
    <t>Ryan Mallett</t>
  </si>
  <si>
    <t>http://www.numberfire.com/nfl/players/projections/mike-tolbert</t>
  </si>
  <si>
    <t>Mike Tolbert</t>
  </si>
  <si>
    <t>http://www.numberfire.com/nfl/players/projections/alan-cross</t>
  </si>
  <si>
    <t>http://www.numberfire.com/nfl/players/projections/connor-cook</t>
  </si>
  <si>
    <t>http://www.numberfire.com/nfl/players/projections/blake-bell</t>
  </si>
  <si>
    <t>http://www.numberfire.com/nfl/players/projections/rashad-ross</t>
  </si>
  <si>
    <t>http://www.numberfire.com/nfl/players/projections/darren-waller</t>
  </si>
  <si>
    <t>http://www.numberfire.com/nfl/players/projections/ben-koyack</t>
  </si>
  <si>
    <t>http://www.numberfire.com/nfl/players/projections/donteea-dye</t>
  </si>
  <si>
    <t>Donteea Dye</t>
  </si>
  <si>
    <t>http://www.numberfire.com/nfl/players/projections/brittan-golden</t>
  </si>
  <si>
    <t>Brittan Golden</t>
  </si>
  <si>
    <t>http://www.numberfire.com/nfl/players/projections/knile-davis</t>
  </si>
  <si>
    <t>http://www.numberfire.com/nfl/players/projections/dezmin-lewis</t>
  </si>
  <si>
    <t>Dezmin Lewis</t>
  </si>
  <si>
    <t>http://www.numberfire.com/nfl/players/projections/ross-travis</t>
  </si>
  <si>
    <t>http://www.numberfire.com/nfl/players/projections/pharoh-cooper</t>
  </si>
  <si>
    <t>http://www.numberfire.com/nfl/players/projections/matt-jones-1</t>
  </si>
  <si>
    <t>http://www.numberfire.com/nfl/players/projections/asante-cleveland</t>
  </si>
  <si>
    <t>http://www.numberfire.com/nfl/players/projections/bernard-pierce</t>
  </si>
  <si>
    <t>Bernard Pierce</t>
  </si>
  <si>
    <t>http://www.numberfire.com/nfl/players/projections/clay-harbor</t>
  </si>
  <si>
    <t>Clay Harbor</t>
  </si>
  <si>
    <t>http://www.numberfire.com/nfl/players/projections/jakeem-grant</t>
  </si>
  <si>
    <t>http://www.numberfire.com/nfl/players/projections/brian-parker</t>
  </si>
  <si>
    <t>Brian Parker</t>
  </si>
  <si>
    <t>http://www.numberfire.com/nfl/players/projections/arrelious-benn</t>
  </si>
  <si>
    <t>Arrelious Benn</t>
  </si>
  <si>
    <t>http://www.numberfire.com/nfl/players/projections/mack-brown</t>
  </si>
  <si>
    <t>http://www.numberfire.com/nfl/players/projections/byron-marshall</t>
  </si>
  <si>
    <t>http://www.numberfire.com/nfl/players/projections/corey-grant</t>
  </si>
  <si>
    <t>http://www.numberfire.com/nfl/players/projections/mike-campanaro</t>
  </si>
  <si>
    <t>http://www.numberfire.com/nfl/players/projections/james-develin</t>
  </si>
  <si>
    <t>http://www.numberfire.com/nfl/players/projections/michael-hoomanawanui</t>
  </si>
  <si>
    <t>http://www.numberfire.com/nfl/players/projections/hakeem-valles</t>
  </si>
  <si>
    <t>http://www.numberfire.com/nfl/players/projections/tommylee-lewis</t>
  </si>
  <si>
    <t>http://www.numberfire.com/nfl/players/projections/alex-erickson</t>
  </si>
  <si>
    <t>http://www.numberfire.com/nfl/players/projections/tyler-ervin</t>
  </si>
  <si>
    <t>http://www.numberfire.com/nfl/players/projections/raheem-mostert</t>
  </si>
  <si>
    <t>http://www.numberfire.com/nfl/players/projections/dwayne-washington</t>
  </si>
  <si>
    <t>http://www.numberfire.com/nfl/players/projections/trevone-boykin</t>
  </si>
  <si>
    <t>Trevone Boykin</t>
  </si>
  <si>
    <t>http://www.numberfire.com/nfl/players/projections/chris-matthews</t>
  </si>
  <si>
    <t>Chris Matthews</t>
  </si>
  <si>
    <t>http://www.numberfire.com/nfl/players/projections/isaiah-burse</t>
  </si>
  <si>
    <t>http://www.numberfire.com/nfl/players/projections/matt-lacosse</t>
  </si>
  <si>
    <t>Matt LaCosse</t>
  </si>
  <si>
    <t>http://www.numberfire.com/nfl/players/projections/bradley-marquez</t>
  </si>
  <si>
    <t>http://www.numberfire.com/nfl/players/projections/derek-carrier</t>
  </si>
  <si>
    <t>http://www.numberfire.com/nfl/players/projections/josh-huff</t>
  </si>
  <si>
    <t>Josh Huff</t>
  </si>
  <si>
    <t>http://www.numberfire.com/nfl/players/projections/cardale-jones</t>
  </si>
  <si>
    <t>http://www.numberfire.com/nfl/players/projections/keith-mumphery</t>
  </si>
  <si>
    <t>Keith Mumphery</t>
  </si>
  <si>
    <t>http://www.numberfire.com/nfl/players/projections/juwan-thompson</t>
  </si>
  <si>
    <t>Juwan Thompson</t>
  </si>
  <si>
    <t>http://www.numberfire.com/nfl/players/projections/paul-mcroberts</t>
  </si>
  <si>
    <t>Paul McRoberts</t>
  </si>
  <si>
    <t>http://www.numberfire.com/nfl/players/projections/aaron-burbridge</t>
  </si>
  <si>
    <t>http://www.numberfire.com/nfl/players/projections/chase-daniel</t>
  </si>
  <si>
    <t>http://www.numberfire.com/nfl/players/projections/alex-ellis</t>
  </si>
  <si>
    <t>http://www.numberfire.com/nfl/players/projections/ryan-grant-1</t>
  </si>
  <si>
    <t>http://www.numberfire.com/nfl/players/projections/keith-smith-1</t>
  </si>
  <si>
    <t>http://www.numberfire.com/nfl/players/projections/brenton-bersin</t>
  </si>
  <si>
    <t>Brenton Bersin</t>
  </si>
  <si>
    <t>http://www.numberfire.com/nfl/players/projections/aaron-ripkowski</t>
  </si>
  <si>
    <t>http://www.numberfire.com/nfl/players/projections/nick-boyle</t>
  </si>
  <si>
    <t>http://www.numberfire.com/nfl/players/projections/john-phillips</t>
  </si>
  <si>
    <t>John Phillips</t>
  </si>
  <si>
    <t>http://www.numberfire.com/nfl/players/projections/joe-kerridge</t>
  </si>
  <si>
    <t>http://www.numberfire.com/nfl/players/projections/derek-anderson</t>
  </si>
  <si>
    <t>Derek Anderson</t>
  </si>
  <si>
    <t>http://www.numberfire.com/nfl/players/projections/dan-vitale</t>
  </si>
  <si>
    <t>http://www.numberfire.com/nfl/players/projections/rhett-ellison</t>
  </si>
  <si>
    <t>http://www.numberfire.com/nfl/players/projections/drew-stanton</t>
  </si>
  <si>
    <t>http://www.numberfire.com/nfl/players/projections/gavin-escobar-1</t>
  </si>
  <si>
    <t>http://www.numberfire.com/nfl/players/projections/daniel-lasco</t>
  </si>
  <si>
    <t>Daniel Lasco</t>
  </si>
  <si>
    <t>http://www.numberfire.com/nfl/players/projections/rashad-greene</t>
  </si>
  <si>
    <t>http://www.numberfire.com/nfl/players/projections/anthony-sherman</t>
  </si>
  <si>
    <t>http://www.numberfire.com/nfl/players/projections/brandon-bolden</t>
  </si>
  <si>
    <t>http://www.numberfire.com/nfl/players/projections/rod-smith-1</t>
  </si>
  <si>
    <t>http://www.numberfire.com/nfl/players/projections/ryan-hewitt</t>
  </si>
  <si>
    <t>http://www.numberfire.com/nfl/players/projections/lee-smith</t>
  </si>
  <si>
    <t>http://www.numberfire.com/nfl/players/projections/geremy-davis</t>
  </si>
  <si>
    <t>http://www.numberfire.com/nfl/players/projections/roosevelt-nix</t>
  </si>
  <si>
    <t>http://www.numberfire.com/nfl/players/projections/wendall-williams</t>
  </si>
  <si>
    <t>Wendall Williams</t>
  </si>
  <si>
    <t>http://www.numberfire.com/nfl/players/projections/bryce-petty</t>
  </si>
  <si>
    <t>http://www.numberfire.com/nfl/players/projections/geronimo-allison</t>
  </si>
  <si>
    <t>http://www.numberfire.com/nfl/players/projections/will-fuller</t>
  </si>
  <si>
    <t>Will Fuller V</t>
  </si>
  <si>
    <t>http://www.numberfire.com/nfl/players/projections/devontae-booker</t>
  </si>
  <si>
    <t>http://www.numberfire.com/nfl/players/projections/ezekiel-elliott</t>
  </si>
  <si>
    <t>http://www.numberfire.com/nfl/players/projections/jaelen-strong</t>
  </si>
  <si>
    <t>Jaelen Strong</t>
  </si>
  <si>
    <t>http://www.numberfire.com/nfl/players/projections/ka-deem-carey</t>
  </si>
  <si>
    <t>Ka'Deem Carey</t>
  </si>
  <si>
    <t>http://www.numberfire.com/nfl/players/projections/austin-seferian-jenkins</t>
  </si>
  <si>
    <t>http://www.numberfire.com/nfl/players/projections/brock-osweiler</t>
  </si>
  <si>
    <t>http://www.numberfire.com/nfl/players/projections/doug-martin</t>
  </si>
  <si>
    <t>http://www.numberfire.com/nfl/players/projections/cedric-peerman</t>
  </si>
  <si>
    <t>Cedric Peerman</t>
  </si>
  <si>
    <t>http://www.numberfire.com/nfl/players/projections/anquan-boldin</t>
  </si>
  <si>
    <t>Anquan Boldin</t>
  </si>
  <si>
    <t>http://www.numberfire.com/nfl/players/projections/matt-slater</t>
  </si>
  <si>
    <t>http://www.numberfire.com/nfl/players/projections/Houston-dst</t>
  </si>
  <si>
    <t>Texans DST</t>
  </si>
  <si>
    <t>http://www.numberfire.com/nfl/players/projections/Carolina-dst</t>
  </si>
  <si>
    <t>Panthers DST</t>
  </si>
  <si>
    <t>http://www.numberfire.com/nfl/players/projections/Cincinnati-dst</t>
  </si>
  <si>
    <t>Bengals DST</t>
  </si>
  <si>
    <t>http://www.numberfire.com/nfl/players/projections/Denver-dst</t>
  </si>
  <si>
    <t>Broncos DST</t>
  </si>
  <si>
    <t>http://www.numberfire.com/nfl/players/projections/Jacksonville-dst</t>
  </si>
  <si>
    <t>Jaguars DST</t>
  </si>
  <si>
    <t>http://www.numberfire.com/nfl/players/projections/Los-Angeles-Chargers-d-st</t>
  </si>
  <si>
    <t>Chargers DST</t>
  </si>
  <si>
    <t>http://www.numberfire.com/nfl/players/projections/New-England-dst</t>
  </si>
  <si>
    <t>Patriots DST</t>
  </si>
  <si>
    <t>http://www.numberfire.com/nfl/players/projections/Dallas-dst</t>
  </si>
  <si>
    <t>Cowboys DST</t>
  </si>
  <si>
    <t>http://www.numberfire.com/nfl/players/projections/Buffalo-dst</t>
  </si>
  <si>
    <t>Bills DST</t>
  </si>
  <si>
    <t>http://www.numberfire.com/nfl/players/projections/Indianapolis-dst</t>
  </si>
  <si>
    <t>Colts DST</t>
  </si>
  <si>
    <t>http://www.numberfire.com/nfl/players/projections/Pittsburgh-dst</t>
  </si>
  <si>
    <t>Steelers DST</t>
  </si>
  <si>
    <t>http://www.numberfire.com/nfl/players/projections/Atlanta-dst</t>
  </si>
  <si>
    <t>Falcons DST</t>
  </si>
  <si>
    <t>http://www.numberfire.com/nfl/players/projections/Tampa-Bay-dst</t>
  </si>
  <si>
    <t>Buccaneers DST</t>
  </si>
  <si>
    <t>http://www.numberfire.com/nfl/players/projections/Los-Angeles-Rams-d-st</t>
  </si>
  <si>
    <t>Rams DST</t>
  </si>
  <si>
    <t>http://www.numberfire.com/nfl/players/projections/Green-Bay-dst</t>
  </si>
  <si>
    <t>Packers DST</t>
  </si>
  <si>
    <t>http://www.numberfire.com/nfl/players/projections/Washington-dst</t>
  </si>
  <si>
    <t>Redskins DST</t>
  </si>
  <si>
    <t>http://www.numberfire.com/nfl/players/projections/Arizona-dst</t>
  </si>
  <si>
    <t>Cardinals DST</t>
  </si>
  <si>
    <t>http://www.numberfire.com/nfl/players/projections/Seattle-dst</t>
  </si>
  <si>
    <t>Seahawks DST</t>
  </si>
  <si>
    <t>http://www.numberfire.com/nfl/players/projections/Miami-dst</t>
  </si>
  <si>
    <t>Dolphins DST</t>
  </si>
  <si>
    <t>http://www.numberfire.com/nfl/players/projections/Baltimore-dst</t>
  </si>
  <si>
    <t>Ravens DST</t>
  </si>
  <si>
    <t>http://www.numberfire.com/nfl/players/projections/Oakland-dst</t>
  </si>
  <si>
    <t>Raiders DST</t>
  </si>
  <si>
    <t>http://www.numberfire.com/nfl/players/projections/Philadelphia-dst</t>
  </si>
  <si>
    <t>Eagles DST</t>
  </si>
  <si>
    <t>http://www.numberfire.com/nfl/players/projections/New-York-Jets-dst</t>
  </si>
  <si>
    <t>Jets DST</t>
  </si>
  <si>
    <t>http://www.numberfire.com/nfl/players/projections/Kansas-City-dst</t>
  </si>
  <si>
    <t>Chiefs DST</t>
  </si>
  <si>
    <t>http://www.numberfire.com/nfl/players/projections/San-Francisco-dst</t>
  </si>
  <si>
    <t>49ers DST</t>
  </si>
  <si>
    <t>http://www.numberfire.com/nfl/players/projections/Detroit-dst</t>
  </si>
  <si>
    <t>Lions DST</t>
  </si>
  <si>
    <t>http://www.numberfire.com/nfl/players/projections/Tennessee-dst</t>
  </si>
  <si>
    <t>Titans DST</t>
  </si>
  <si>
    <t>http://www.numberfire.com/nfl/players/projections/New-Orleans-dst</t>
  </si>
  <si>
    <t>Saints DST</t>
  </si>
  <si>
    <t>http://www.numberfire.com/nfl/players/projections/Minnesota-dst</t>
  </si>
  <si>
    <t>Vikings DST</t>
  </si>
  <si>
    <t>http://www.numberfire.com/nfl/players/projections/New-York-Giants-dst</t>
  </si>
  <si>
    <t>Giants DST</t>
  </si>
  <si>
    <t>http://www.numberfire.com/nfl/players/projections/Cleveland-dst</t>
  </si>
  <si>
    <t>Browns DST</t>
  </si>
  <si>
    <t>http://www.numberfire.com/nfl/players/projections/Chicago-dst</t>
  </si>
  <si>
    <t>Bears DST</t>
  </si>
  <si>
    <t>http://www.numberfire.com/nfl/players/projections/sebastian-janikowski</t>
  </si>
  <si>
    <t>http://www.numberfire.com/nfl/players/projections/matt-bryant</t>
  </si>
  <si>
    <t>http://www.numberfire.com/nfl/players/projections/graham-gano</t>
  </si>
  <si>
    <t>http://www.numberfire.com/nfl/players/projections/adam-vinatieri</t>
  </si>
  <si>
    <t>http://www.numberfire.com/nfl/players/projections/justin-tucker</t>
  </si>
  <si>
    <t>http://www.numberfire.com/nfl/players/projections/chris-boswell</t>
  </si>
  <si>
    <t>http://www.numberfire.com/nfl/players/projections/steven-hauschka</t>
  </si>
  <si>
    <t>Stephen Hauschka</t>
  </si>
  <si>
    <t>http://www.numberfire.com/nfl/players/projections/dan-bailey</t>
  </si>
  <si>
    <t>http://www.numberfire.com/nfl/players/projections/ryan-succop</t>
  </si>
  <si>
    <t>http://www.numberfire.com/nfl/players/projections/wil-lutz</t>
  </si>
  <si>
    <t>http://www.numberfire.com/nfl/players/projections/kai-forbath</t>
  </si>
  <si>
    <t>Kai Forbath</t>
  </si>
  <si>
    <t>http://www.numberfire.com/nfl/players/projections/nick-folk</t>
  </si>
  <si>
    <t>Nick Folk</t>
  </si>
  <si>
    <t>http://www.numberfire.com/nfl/players/projections/brandon-mcmanus</t>
  </si>
  <si>
    <t>http://www.numberfire.com/nfl/players/projections/phil-dawson</t>
  </si>
  <si>
    <t>http://www.numberfire.com/nfl/players/projections/blair-walsh</t>
  </si>
  <si>
    <t>Blair Walsh</t>
  </si>
  <si>
    <t>http://www.numberfire.com/nfl/players/projections/stephen-gostkowski</t>
  </si>
  <si>
    <t>http://www.numberfire.com/nfl/players/projections/cairo-santos</t>
  </si>
  <si>
    <t>Cairo Santos</t>
  </si>
  <si>
    <t>http://www.numberfire.com/nfl/players/projections/dustin-hopkins</t>
  </si>
  <si>
    <t>http://www.numberfire.com/nfl/players/projections/matt-prater</t>
  </si>
  <si>
    <t>http://www.numberfire.com/nfl/players/projections/mason-crosby</t>
  </si>
  <si>
    <t>http://www.numberfire.com/nfl/players/projections/greg-zuerlein</t>
  </si>
  <si>
    <t>http://www.numberfire.com/nfl/players/projections/aldrick-rosas</t>
  </si>
  <si>
    <t>http://www.numberfire.com/nfl/players/projections/caleb-sturgis</t>
  </si>
  <si>
    <t>http://www.numberfire.com/nfl/players/projections/robbie-gould</t>
  </si>
  <si>
    <t>http://www.numberfire.com/nfl/players/projections/connor-barth</t>
  </si>
  <si>
    <t>Connor Barth</t>
  </si>
  <si>
    <t>http://www.numberfire.com/nfl/players/projections/andrew-franks</t>
  </si>
  <si>
    <t>Andrew Franks</t>
  </si>
  <si>
    <t>http://www.numberfire.com/nfl/players/projections/cody-parkey</t>
  </si>
  <si>
    <t>http://www.numberfire.com/nfl/players/projections/chandler-catanzaro</t>
  </si>
  <si>
    <t>http://www.numberfire.com/nfl/players/projections/nick-novak</t>
  </si>
  <si>
    <t>Nick Novak</t>
  </si>
  <si>
    <t>http://www.numberfire.com/nfl/players/projections/randy-bullock</t>
  </si>
  <si>
    <t>http://www.numberfire.com/nfl/players/projections/jason-myers</t>
  </si>
  <si>
    <t>http://www.numberfire.com/nfl/players/projections/josh-lambo</t>
  </si>
  <si>
    <t>http://www.numberfire.com/nfl/players/projections/chris-johnson</t>
  </si>
  <si>
    <t>Chris Johnson</t>
  </si>
  <si>
    <t>http://www.numberfire.com/nfl/players/projections/chris-carson</t>
  </si>
  <si>
    <t>http://www.numberfire.com/nfl/players/projections/giorgio-tavecchio</t>
  </si>
  <si>
    <t>http://www.numberfire.com/nfl/players/projections/bruce-ellington</t>
  </si>
  <si>
    <t>http://www.numberfire.com/nfl/players/projections/Ka-imi-Fairbairn</t>
  </si>
  <si>
    <t>http://www.numberfire.com/nfl/players/projections/jake-elliott</t>
  </si>
  <si>
    <t>Bennie Fowler III</t>
  </si>
  <si>
    <t>http://www.numberfire.com/nfl/players/projections/harrison-butker</t>
  </si>
  <si>
    <t>http://www.numberfire.com/nfl/players/projections/josh-gordon</t>
  </si>
  <si>
    <t>http://www.numberfire.com/nfl/players/projections/nick-rose</t>
  </si>
  <si>
    <t>Nick Rose</t>
  </si>
  <si>
    <t>http://www.numberfire.com/nfl/players/projections/dede-westbrook</t>
  </si>
  <si>
    <t>http://www.numberfire.com/nfl/players/projections/case-keenum</t>
  </si>
  <si>
    <t>URL Actual</t>
  </si>
  <si>
    <t>Last Name</t>
  </si>
  <si>
    <t>http://www.numberfire.com/nfl/players/projections/chris-thompson-2</t>
  </si>
  <si>
    <t>Chris ThompsonWR</t>
  </si>
  <si>
    <t>&lt;a href="/nfl/players/antonio-gates"&gt;</t>
  </si>
  <si>
    <t>&lt;a href="/nfl/players/andre-roberts"&gt;</t>
  </si>
  <si>
    <t>&lt;a href="/nfl/players/brandon-lafell"&gt;</t>
  </si>
  <si>
    <t>&lt;a href="/nfl/players/kevin-huber"&gt;</t>
  </si>
  <si>
    <t>Kevin Huber</t>
  </si>
  <si>
    <t>(P, CIN)</t>
  </si>
  <si>
    <t>&lt;a href="/nfl/players/dustin-colquitt"&gt;</t>
  </si>
  <si>
    <t>Dustin Colquitt</t>
  </si>
  <si>
    <t>(P, KC)</t>
  </si>
  <si>
    <t>&lt;a href="/nfl/players/mike-nugent"&gt;</t>
  </si>
  <si>
    <t>Mike Nugent</t>
  </si>
  <si>
    <t>(K, OAK)</t>
  </si>
  <si>
    <t>&lt;a href="/nfl/players/orson-charles"&gt;</t>
  </si>
  <si>
    <t>Orson Charles</t>
  </si>
  <si>
    <t>&lt;a href="/nfl/players/clinton-mcdonald"&gt;</t>
  </si>
  <si>
    <t>Clinton McDonald</t>
  </si>
  <si>
    <t>&lt;a href="/nfl/players/connor-barwin"&gt;</t>
  </si>
  <si>
    <t>Connor Barwin</t>
  </si>
  <si>
    <t>&lt;a href="/nfl/players/danorris-searcy"&gt;</t>
  </si>
  <si>
    <t>DaNorris Searcy</t>
  </si>
  <si>
    <t>&lt;a href="/nfl/players/haloti-ngata"&gt;</t>
  </si>
  <si>
    <t>Haloti Ngata</t>
  </si>
  <si>
    <t>&lt;a href="/nfl/players/kyle-wilber"&gt;</t>
  </si>
  <si>
    <t>Kyle Wilber</t>
  </si>
  <si>
    <t>&lt;a href="/nfl/players/marquette-king"&gt;</t>
  </si>
  <si>
    <t>Marquette King</t>
  </si>
  <si>
    <t>(P, DEN)</t>
  </si>
  <si>
    <t>&lt;a href="/nfl/players/shareece-wright"&gt;</t>
  </si>
  <si>
    <t>Shareece Wright</t>
  </si>
  <si>
    <t>&lt;a href="/nfl/players/ricky-jean-francois"&gt;</t>
  </si>
  <si>
    <t>Ricky Jean Francois</t>
  </si>
  <si>
    <t>&lt;a href="/nfl/players/johnathan-hankins"&gt;</t>
  </si>
  <si>
    <t>Johnathan Hankins</t>
  </si>
  <si>
    <t>&lt;a href="/nfl/players/duron-harmon"&gt;</t>
  </si>
  <si>
    <t>Duron Harmon</t>
  </si>
  <si>
    <t>&lt;a href="/nfl/players/a-j-klein"&gt;</t>
  </si>
  <si>
    <t>A.J. Klein</t>
  </si>
  <si>
    <t>&lt;a href="/nfl/players/derrick-coleman"&gt;</t>
  </si>
  <si>
    <t>Derrick Coleman</t>
  </si>
  <si>
    <t>&lt;a href="/nfl/players/nickell-robey"&gt;</t>
  </si>
  <si>
    <t>Nickell Robey</t>
  </si>
  <si>
    <t>&lt;a href="/nfl/players/zach-line"&gt;</t>
  </si>
  <si>
    <t>Zach Line</t>
  </si>
  <si>
    <t>&lt;a href="/nfl/players/jamize-olawale"&gt;</t>
  </si>
  <si>
    <t>&lt;a href="/nfl/players/nick-williams-1"&gt;</t>
  </si>
  <si>
    <t>&lt;a href="/nfl/players/laroy-reynolds"&gt;</t>
  </si>
  <si>
    <t>LaRoy Reynolds</t>
  </si>
  <si>
    <t>&lt;a href="/nfl/players/jordan-matthews"&gt;</t>
  </si>
  <si>
    <t>&lt;a href="/nfl/players/terrence-brooks"&gt;</t>
  </si>
  <si>
    <t>Terrence Brooks</t>
  </si>
  <si>
    <t>&lt;a href="/nfl/players/pat-o-donnell"&gt;</t>
  </si>
  <si>
    <t>Pat O'Donnell</t>
  </si>
  <si>
    <t>(P, CHI)</t>
  </si>
  <si>
    <t>&lt;a href="/nfl/players/kamar-aiken"&gt;</t>
  </si>
  <si>
    <t>&lt;a href="/nfl/players/nat-berhe"&gt;</t>
  </si>
  <si>
    <t>Nat Berhe</t>
  </si>
  <si>
    <t>&lt;a href="/nfl/players/kareem-martin"&gt;</t>
  </si>
  <si>
    <t>Kareem Martin</t>
  </si>
  <si>
    <t>&lt;a href="/nfl/players/will-compton"&gt;</t>
  </si>
  <si>
    <t>Will Compton</t>
  </si>
  <si>
    <t>&lt;a href="/nfl/players/nate-stupar"&gt;</t>
  </si>
  <si>
    <t>Nate Stupar</t>
  </si>
  <si>
    <t>&lt;a href="/nfl/players/corey-nelson"&gt;</t>
  </si>
  <si>
    <t>Corey Nelson</t>
  </si>
  <si>
    <t>&lt;a href="/nfl/players/mike-pennel"&gt;</t>
  </si>
  <si>
    <t>Mike Pennel</t>
  </si>
  <si>
    <t>&lt;a href="/nfl/players/jacquies-smith"&gt;</t>
  </si>
  <si>
    <t>Jacquies Smith</t>
  </si>
  <si>
    <t>&lt;a href="/nfl/players/ben-jacobs"&gt;</t>
  </si>
  <si>
    <t>Ben Jacobs</t>
  </si>
  <si>
    <t>&lt;a href="/nfl/players/tre-boston"&gt;</t>
  </si>
  <si>
    <t>Tre Boston</t>
  </si>
  <si>
    <t>&lt;a href="/nfl/players/will-clarke"&gt;</t>
  </si>
  <si>
    <t>Will Clarke</t>
  </si>
  <si>
    <t>&lt;a href="/nfl/players/kerry-wynn"&gt;</t>
  </si>
  <si>
    <t>Kerry Wynn</t>
  </si>
  <si>
    <t>&lt;a href="/nfl/players/scott-simonson"&gt;</t>
  </si>
  <si>
    <t>Scott Simonson</t>
  </si>
  <si>
    <t>&lt;a href="/nfl/players/matt-lacosse"&gt;</t>
  </si>
  <si>
    <t>&lt;a href="/nfl/players/eli-rogers"&gt;</t>
  </si>
  <si>
    <t>&lt;a href="/nfl/players/riley-dixon"&gt;</t>
  </si>
  <si>
    <t>Riley Dixon</t>
  </si>
  <si>
    <t>(P, NYG)</t>
  </si>
  <si>
    <t>&lt;a href="/nfl/players/jordan-dangerfield"&gt;</t>
  </si>
  <si>
    <t>Jordan Dangerfield</t>
  </si>
  <si>
    <t>&lt;a href="/nfl/players/aaron-wallace"&gt;</t>
  </si>
  <si>
    <t>Aaron Wallace</t>
  </si>
  <si>
    <t>&lt;a href="/nfl/players/garrison-smith"&gt;</t>
  </si>
  <si>
    <t>Garrison Smith</t>
  </si>
  <si>
    <t>&lt;a href="/nfl/players/cameron-lynch"&gt;</t>
  </si>
  <si>
    <t>Cameron Lynch</t>
  </si>
  <si>
    <t>&lt;a href="/nfl/players/joshua-perkins"&gt;</t>
  </si>
  <si>
    <t>&lt;a href="/nfl/players/matt-wile"&gt;</t>
  </si>
  <si>
    <t>Matt Wile</t>
  </si>
  <si>
    <t>&lt;a href="/nfl/players/chris-landrum"&gt;</t>
  </si>
  <si>
    <t>Chris Landrum</t>
  </si>
  <si>
    <t>&lt;a href="/nfl/players/doug-middleton"&gt;</t>
  </si>
  <si>
    <t>Doug Middleton</t>
  </si>
  <si>
    <t>&lt;a href="/nfl/players/isaiah-johnson"&gt;</t>
  </si>
  <si>
    <t>&lt;a href="/nfl/players/justin-evans"&gt;</t>
  </si>
  <si>
    <t>Justin Evans</t>
  </si>
  <si>
    <t>&lt;a href="/nfl/players/montae-nicholson"&gt;</t>
  </si>
  <si>
    <t>Montae Nicholson</t>
  </si>
  <si>
    <t>&lt;a href="/nfl/players/curtis-riley"&gt;</t>
  </si>
  <si>
    <t>Curtis Riley</t>
  </si>
  <si>
    <t>&lt;a href="/nfl/players/donte-deayon"&gt;</t>
  </si>
  <si>
    <t>Donte Deayon</t>
  </si>
  <si>
    <t>&lt;a href="/nfl/players/jojo-natson"&gt;</t>
  </si>
  <si>
    <t>JoJo Natson</t>
  </si>
  <si>
    <t>&lt;a href="/nfl/players/shane-smith"&gt;</t>
  </si>
  <si>
    <t>Shane Smith</t>
  </si>
  <si>
    <t>&lt;a href="/nfl/players/samuel-ficken"&gt;</t>
  </si>
  <si>
    <t>Samuel Ficken</t>
  </si>
  <si>
    <t>&lt;a href="/nfl/players/tre-quan-smith"&gt;</t>
  </si>
  <si>
    <t>Tre'Quan Smith</t>
  </si>
  <si>
    <t>&lt;a href="/nfl/players/logan-cooke"&gt;</t>
  </si>
  <si>
    <t>Logan Cooke</t>
  </si>
  <si>
    <t>(P, JAC)</t>
  </si>
  <si>
    <t>&lt;a href="/nfl/players/johnny-townsend"&gt;</t>
  </si>
  <si>
    <t>Johnny Townsend</t>
  </si>
  <si>
    <t>(P, OAK)</t>
  </si>
  <si>
    <t>&lt;a href="/nfl/players/cameron-johnston"&gt;</t>
  </si>
  <si>
    <t>Cameron Johnston</t>
  </si>
  <si>
    <t>(P, PHI)</t>
  </si>
  <si>
    <t>&lt;a href="/nfl/players/j-k-scott"&gt;</t>
  </si>
  <si>
    <t>J.K. Scott</t>
  </si>
  <si>
    <t>&lt;a href="/nfl/players/michael-dickson"&gt;</t>
  </si>
  <si>
    <t>Michael Dickson</t>
  </si>
  <si>
    <t>(P, SEA)</t>
  </si>
  <si>
    <t>&lt;a href="/nfl/players/trevor-daniel"&gt;</t>
  </si>
  <si>
    <t>Trevor Daniel</t>
  </si>
  <si>
    <t>&lt;a href="/nfl/players/jason-sanders"&gt;</t>
  </si>
  <si>
    <t>Jason Sanders</t>
  </si>
  <si>
    <t>(K, MIA)</t>
  </si>
  <si>
    <t>&lt;a href="/nfl/players/brett-maher"&gt;</t>
  </si>
  <si>
    <t>Brett Maher</t>
  </si>
  <si>
    <t>&lt;a href="/nfl/players/corey-bojorquez"&gt;</t>
  </si>
  <si>
    <t>Corey Bojorquez</t>
  </si>
  <si>
    <t>&lt;a href="/nfl/players/phillip-lindsay"&gt;</t>
  </si>
  <si>
    <t>Phillip Lindsay</t>
  </si>
  <si>
    <t>&lt;a href="/nfl/players/austin-carr"&gt;</t>
  </si>
  <si>
    <t>Austin Carr</t>
  </si>
  <si>
    <t>&lt;a href="/nfl/players/blake-jarwin"&gt;</t>
  </si>
  <si>
    <t>Blake Jarwin</t>
  </si>
  <si>
    <t>&lt;a href="/nfl/players/armani-watts"&gt;</t>
  </si>
  <si>
    <t>Armani Watts</t>
  </si>
  <si>
    <t>&lt;a href="/nfl/players/mark-andrews"&gt;</t>
  </si>
  <si>
    <t>Mark Andrews</t>
  </si>
  <si>
    <t>&lt;a href="/nfl/players/chris-board"&gt;</t>
  </si>
  <si>
    <t>Chris Board</t>
  </si>
  <si>
    <t>&lt;a href="/nfl/players/lorenzo-carter"&gt;</t>
  </si>
  <si>
    <t>Lorenzo Carter</t>
  </si>
  <si>
    <t>&lt;a href="/nfl/players/foyesade-oluokun"&gt;</t>
  </si>
  <si>
    <t>Foyesade Oluokun</t>
  </si>
  <si>
    <t>&lt;a href="/nfl/players/jordan-akins"&gt;</t>
  </si>
  <si>
    <t>Jordan Akins</t>
  </si>
  <si>
    <t>&lt;a href="/nfl/players/marcus-kemp"&gt;</t>
  </si>
  <si>
    <t>Marcus Kemp</t>
  </si>
  <si>
    <t>&lt;a href="/nfl/players/darius-phillips"&gt;</t>
  </si>
  <si>
    <t>Darius Phillips</t>
  </si>
  <si>
    <t>&lt;a href="/nfl/players/kenny-young"&gt;</t>
  </si>
  <si>
    <t>Kenny Young</t>
  </si>
  <si>
    <t>&lt;a href="/nfl/players/robert-foster"&gt;</t>
  </si>
  <si>
    <t>Robert Foster</t>
  </si>
  <si>
    <t>&lt;a href="/nfl/players/mike-hughes"&gt;</t>
  </si>
  <si>
    <t>Mike Hughes</t>
  </si>
  <si>
    <t>&lt;a href="/nfl/players/dante-pettis"&gt;</t>
  </si>
  <si>
    <t>Dante Pettis</t>
  </si>
  <si>
    <t>&lt;a href="/nfl/players/holton-hill"&gt;</t>
  </si>
  <si>
    <t>Holton Hill</t>
  </si>
  <si>
    <t>&lt;a href="/nfl/players/tim-patrick"&gt;</t>
  </si>
  <si>
    <t>Tim Patrick</t>
  </si>
  <si>
    <t>&lt;a href="/nfl/players/carlton-davis"&gt;</t>
  </si>
  <si>
    <t>Carlton Davis</t>
  </si>
  <si>
    <t>&lt;a href="/nfl/players/ja-whaun-bentley"&gt;</t>
  </si>
  <si>
    <t>Ja'Whaun Bentley</t>
  </si>
  <si>
    <t>&lt;a href="/nfl/players/taron-johnson"&gt;</t>
  </si>
  <si>
    <t>Taron Johnson</t>
  </si>
  <si>
    <t>&lt;a href="/nfl/players/trey-quinn"&gt;</t>
  </si>
  <si>
    <t>Trey Quinn</t>
  </si>
  <si>
    <t>&lt;a href="/nfl/players/will-dissly"&gt;</t>
  </si>
  <si>
    <t>Will Dissly</t>
  </si>
  <si>
    <t>&lt;a href="/nfl/players/janarion-grant"&gt;</t>
  </si>
  <si>
    <t>Janarion Grant</t>
  </si>
  <si>
    <t>&lt;a href="/nfl/players/taven-bryan"&gt;</t>
  </si>
  <si>
    <t>Taven Bryan</t>
  </si>
  <si>
    <t>&lt;a href="/nfl/players/shaun-wilson"&gt;</t>
  </si>
  <si>
    <t>Shaun Wilson</t>
  </si>
  <si>
    <t>&lt;a href="/nfl/players/m-j-stewart"&gt;</t>
  </si>
  <si>
    <t>M.J. Stewart</t>
  </si>
  <si>
    <t>&lt;a href="/nfl/players/tre-herndon"&gt;</t>
  </si>
  <si>
    <t>Tre Herndon</t>
  </si>
  <si>
    <t>&lt;a href="/nfl/players/danny-johnson"&gt;</t>
  </si>
  <si>
    <t>Danny Johnson</t>
  </si>
  <si>
    <t>&lt;a href="/nfl/players/b-j-hill"&gt;</t>
  </si>
  <si>
    <t>B.J. Hill</t>
  </si>
  <si>
    <t>&lt;a href="/nfl/players/deadrin-senat"&gt;</t>
  </si>
  <si>
    <t>Deadrin Senat</t>
  </si>
  <si>
    <t>&lt;a href="/nfl/players/skai-moore"&gt;</t>
  </si>
  <si>
    <t>Skai Moore</t>
  </si>
  <si>
    <t>&lt;a href="/nfl/players/tre-flowers"&gt;</t>
  </si>
  <si>
    <t>Tre Flowers</t>
  </si>
  <si>
    <t>&lt;a href="/nfl/players/fred-warner"&gt;</t>
  </si>
  <si>
    <t>Fred Warner</t>
  </si>
  <si>
    <t>&lt;a href="/nfl/players/anthony-averett"&gt;</t>
  </si>
  <si>
    <t>Anthony Averett</t>
  </si>
  <si>
    <t>&lt;a href="/nfl/players/shaquem-griffin"&gt;</t>
  </si>
  <si>
    <t>Shaquem Griffin</t>
  </si>
  <si>
    <t>&lt;a href="/nfl/players/zach-pascal"&gt;</t>
  </si>
  <si>
    <t>Zach Pascal</t>
  </si>
  <si>
    <t>&lt;a href="/nfl/players/siran-neal"&gt;</t>
  </si>
  <si>
    <t>Siran Neal</t>
  </si>
  <si>
    <t>&lt;a href="/nfl/players/harrison-phillips"&gt;</t>
  </si>
  <si>
    <t>Harrison Phillips</t>
  </si>
  <si>
    <t>&lt;a href="/nfl/players/keionta-davis"&gt;</t>
  </si>
  <si>
    <t>Keionta Davis</t>
  </si>
  <si>
    <t>&lt;a href="/nfl/players/peter-kalambayi"&gt;</t>
  </si>
  <si>
    <t>Peter Kalambayi</t>
  </si>
  <si>
    <t>&lt;a href="/nfl/players/jessie-bates-iii"&gt;</t>
  </si>
  <si>
    <t>Jessie Bates III</t>
  </si>
  <si>
    <t>&lt;a href="/nfl/players/rasheem-green"&gt;</t>
  </si>
  <si>
    <t>Rasheem Green</t>
  </si>
  <si>
    <t>&lt;a href="/nfl/players/jack-cichy"&gt;</t>
  </si>
  <si>
    <t>Jack Cichy</t>
  </si>
  <si>
    <t>&lt;a href="/nfl/players/ronnie-harrison"&gt;</t>
  </si>
  <si>
    <t>Ronnie Harrison</t>
  </si>
  <si>
    <t>&lt;a href="/nfl/players/marcus-davenport"&gt;</t>
  </si>
  <si>
    <t>Marcus Davenport</t>
  </si>
  <si>
    <t>&lt;a href="/nfl/players/donte-jackson"&gt;</t>
  </si>
  <si>
    <t>Donte Jackson</t>
  </si>
  <si>
    <t>&lt;a href="/nfl/players/dorance-armstrong"&gt;</t>
  </si>
  <si>
    <t>Dorance Armstrong</t>
  </si>
  <si>
    <t>&lt;a href="/nfl/players/genard-avery"&gt;</t>
  </si>
  <si>
    <t>Genard Avery</t>
  </si>
  <si>
    <t>&lt;a href="/nfl/players/vyncint-smith"&gt;</t>
  </si>
  <si>
    <t>Vyncint Smith</t>
  </si>
  <si>
    <t>&lt;a href="/nfl/players/david-moore"&gt;</t>
  </si>
  <si>
    <t>David Moore</t>
  </si>
  <si>
    <t>&lt;a href="/nfl/players/tremon-smith"&gt;</t>
  </si>
  <si>
    <t>Tremon Smith</t>
  </si>
  <si>
    <t>&lt;a href="/nfl/players/deante-burton"&gt;</t>
  </si>
  <si>
    <t>Deante Burton</t>
  </si>
  <si>
    <t>&lt;a href="/nfl/players/zaire-franklin"&gt;</t>
  </si>
  <si>
    <t>Zaire Franklin</t>
  </si>
  <si>
    <t>&lt;a href="/nfl/players/austin-calitro"&gt;</t>
  </si>
  <si>
    <t>Austin Calitro</t>
  </si>
  <si>
    <t>&lt;a href="/nfl/players/justin-reid"&gt;</t>
  </si>
  <si>
    <t>Justin Reid</t>
  </si>
  <si>
    <t>&lt;a href="/nfl/players/kyzir-white"&gt;</t>
  </si>
  <si>
    <t>Kyzir White</t>
  </si>
  <si>
    <t>&lt;a href="/nfl/players/justin-jones"&gt;</t>
  </si>
  <si>
    <t>Justin Jones</t>
  </si>
  <si>
    <t>&lt;a href="/nfl/players/troy-apke"&gt;</t>
  </si>
  <si>
    <t>Troy Apke</t>
  </si>
  <si>
    <t>&lt;a href="/nfl/players/j-j-jones"&gt;</t>
  </si>
  <si>
    <t>J.J. Jones</t>
  </si>
  <si>
    <t>&lt;a href="/nfl/players/jason-croom"&gt;</t>
  </si>
  <si>
    <t>Jason Croom</t>
  </si>
  <si>
    <t>&lt;a href="/nfl/players/terrell-edmunds"&gt;</t>
  </si>
  <si>
    <t>Terrell Edmunds</t>
  </si>
  <si>
    <t>&lt;a href="/nfl/players/ian-thomas"&gt;</t>
  </si>
  <si>
    <t>Ian Thomas</t>
  </si>
  <si>
    <t>&lt;a href="/nfl/players/tyler-conklin"&gt;</t>
  </si>
  <si>
    <t>Tyler Conklin</t>
  </si>
  <si>
    <t>&lt;a href="/nfl/players/jordan-thomas"&gt;</t>
  </si>
  <si>
    <t>Jordan Thomas</t>
  </si>
  <si>
    <t>&lt;a href="/nfl/players/darius-leonard"&gt;</t>
  </si>
  <si>
    <t>Darius Leonard</t>
  </si>
  <si>
    <t>&lt;a href="/nfl/players/minkah-fitzpatrick"&gt;</t>
  </si>
  <si>
    <t>Minkah Fitzpatrick</t>
  </si>
  <si>
    <t>&lt;a href="/nfl/players/jerome-baker"&gt;</t>
  </si>
  <si>
    <t>Jerome Baker</t>
  </si>
  <si>
    <t>&lt;a href="/nfl/players/dane-cruikshank"&gt;</t>
  </si>
  <si>
    <t>Dane Cruikshank</t>
  </si>
  <si>
    <t>&lt;a href="/nfl/players/marquez-valdes-scantling"&gt;</t>
  </si>
  <si>
    <t>Marquez Valdes-Scantling</t>
  </si>
  <si>
    <t>&lt;a href="/nfl/players/parry-nickerson"&gt;</t>
  </si>
  <si>
    <t>Parry Nickerson</t>
  </si>
  <si>
    <t>&lt;a href="/nfl/players/frankie-luvu"&gt;</t>
  </si>
  <si>
    <t>Frankie Luvu</t>
  </si>
  <si>
    <t>&lt;a href="/nfl/players/trenton-cannon"&gt;</t>
  </si>
  <si>
    <t>Trenton Cannon</t>
  </si>
  <si>
    <t>&lt;a href="/nfl/players/da-shawn-hand"&gt;</t>
  </si>
  <si>
    <t>Da'Shawn Hand</t>
  </si>
  <si>
    <t>&lt;a href="/nfl/players/maurice-hurst"&gt;</t>
  </si>
  <si>
    <t>Maurice Hurst</t>
  </si>
  <si>
    <t>&lt;a href="/nfl/players/justin-lawler"&gt;</t>
  </si>
  <si>
    <t>Justin Lawler</t>
  </si>
  <si>
    <t>&lt;a href="/nfl/players/arden-key"&gt;</t>
  </si>
  <si>
    <t>Arden Key</t>
  </si>
  <si>
    <t>&lt;a href="/nfl/players/p-j-hall"&gt;</t>
  </si>
  <si>
    <t>P.J. Hall</t>
  </si>
  <si>
    <t>&lt;a href="/nfl/players/john-franklin-myers"&gt;</t>
  </si>
  <si>
    <t>John Franklin-Myers</t>
  </si>
  <si>
    <t>&lt;a href="/nfl/players/ito-smith"&gt;</t>
  </si>
  <si>
    <t>Ito Smith</t>
  </si>
  <si>
    <t>&lt;a href="/nfl/players/sam-hubbard"&gt;</t>
  </si>
  <si>
    <t>Sam Hubbard</t>
  </si>
  <si>
    <t>&lt;a href="/nfl/players/uchenna-nwosu"&gt;</t>
  </si>
  <si>
    <t>Uchenna Nwosu</t>
  </si>
  <si>
    <t>&lt;a href="/nfl/players/greg-stroman"&gt;</t>
  </si>
  <si>
    <t>Greg Stroman</t>
  </si>
  <si>
    <t>&lt;a href="/nfl/players/duke-ejiofor"&gt;</t>
  </si>
  <si>
    <t>Duke Ejiofor</t>
  </si>
  <si>
    <t>&lt;a href="/nfl/players/nathan-shepherd"&gt;</t>
  </si>
  <si>
    <t>Nathan Shepherd</t>
  </si>
  <si>
    <t>&lt;a href="/nfl/players/jordan-whitehead"&gt;</t>
  </si>
  <si>
    <t>Jordan Whitehead</t>
  </si>
  <si>
    <t>&lt;a href="/nfl/players/harold-landry"&gt;</t>
  </si>
  <si>
    <t>Harold Landry</t>
  </si>
  <si>
    <t>&lt;a href="/nfl/players/detrez-newsome"&gt;</t>
  </si>
  <si>
    <t>Detrez Newsome</t>
  </si>
  <si>
    <t>&lt;a href="/nfl/players/chris-herndon"&gt;</t>
  </si>
  <si>
    <t>Chris Herndon</t>
  </si>
  <si>
    <t>&lt;a href="/nfl/players/avonte-maddox"&gt;</t>
  </si>
  <si>
    <t>Avonte Maddox</t>
  </si>
  <si>
    <t>&lt;a href="/nfl/players/rashaan-gaulden"&gt;</t>
  </si>
  <si>
    <t>Rashaan Gaulden</t>
  </si>
  <si>
    <t>&lt;a href="/nfl/players/kemoko-turay"&gt;</t>
  </si>
  <si>
    <t>Kemoko Turay</t>
  </si>
  <si>
    <t>&lt;a href="/nfl/players/brandon-facyson"&gt;</t>
  </si>
  <si>
    <t>Brandon Facyson</t>
  </si>
  <si>
    <t>&lt;a href="/nfl/players/corn-elder"&gt;</t>
  </si>
  <si>
    <t>Corn Elder</t>
  </si>
  <si>
    <t>&lt;a href="/nfl/players/d-j-reed"&gt;</t>
  </si>
  <si>
    <t>D.J. Reed</t>
  </si>
  <si>
    <t>&lt;a href="/nfl/players/dennis-gardeck"&gt;</t>
  </si>
  <si>
    <t>Dennis Gardeck</t>
  </si>
  <si>
    <t>&lt;a href="/nfl/players/tarvarius-moore"&gt;</t>
  </si>
  <si>
    <t>Tarvarius Moore</t>
  </si>
  <si>
    <t>&lt;a href="/nfl/players/ezekiel-turner"&gt;</t>
  </si>
  <si>
    <t>Ezekiel Turner</t>
  </si>
  <si>
    <t>&lt;a href="/nfl/players/t-j-logan"&gt;</t>
  </si>
  <si>
    <t>T.J. Logan</t>
  </si>
  <si>
    <t>&lt;a href="/nfl/players/josey-jewell"&gt;</t>
  </si>
  <si>
    <t>Josey Jewell</t>
  </si>
  <si>
    <t>&lt;a href="/nfl/players/dee-virgin"&gt;</t>
  </si>
  <si>
    <t>Dee Virgin</t>
  </si>
  <si>
    <t>&lt;a href="/nfl/players/micah-kiser"&gt;</t>
  </si>
  <si>
    <t>Micah Kiser</t>
  </si>
  <si>
    <t>&lt;a href="/nfl/players/greg-joseph"&gt;</t>
  </si>
  <si>
    <t>Greg Joseph</t>
  </si>
  <si>
    <t>&lt;a href="/nfl/players/bilal-nichols"&gt;</t>
  </si>
  <si>
    <t>Bilal Nichols</t>
  </si>
  <si>
    <t>&lt;a href="/nfl/players/mark-walton"&gt;</t>
  </si>
  <si>
    <t>Mark Walton</t>
  </si>
  <si>
    <t>&lt;a href="/nfl/players/cornell-armstrong"&gt;</t>
  </si>
  <si>
    <t>Cornell Armstrong</t>
  </si>
  <si>
    <t>&lt;a href="/nfl/players/josh-tupou"&gt;</t>
  </si>
  <si>
    <t>Josh Tupou</t>
  </si>
  <si>
    <t>&lt;a href="/nfl/players/josh-adams"&gt;</t>
  </si>
  <si>
    <t>Josh Adams</t>
  </si>
  <si>
    <t>&lt;a href="/nfl/players/shaun-dion-hamilton"&gt;</t>
  </si>
  <si>
    <t>Shaun Dion Hamilton</t>
  </si>
  <si>
    <t>&lt;a href="/nfl/players/fadol-brown"&gt;</t>
  </si>
  <si>
    <t>Fadol Brown</t>
  </si>
  <si>
    <t>&lt;a href="/nfl/players/tim-white"&gt;</t>
  </si>
  <si>
    <t>Tim White</t>
  </si>
  <si>
    <t>&lt;a href="/nfl/players/breeland-speaks"&gt;</t>
  </si>
  <si>
    <t>Breeland Speaks</t>
  </si>
  <si>
    <t>&lt;a href="/nfl/players/sharif-finch"&gt;</t>
  </si>
  <si>
    <t>Sharif Finch</t>
  </si>
  <si>
    <t>&lt;a href="/nfl/players/isaac-yiadom"&gt;</t>
  </si>
  <si>
    <t>Isaac Yiadom</t>
  </si>
  <si>
    <t>&lt;a href="/nfl/players/matthew-adams"&gt;</t>
  </si>
  <si>
    <t>Matthew Adams</t>
  </si>
  <si>
    <t>&lt;a href="/nfl/players/efe-obada"&gt;</t>
  </si>
  <si>
    <t>Efe Obada</t>
  </si>
  <si>
    <t>&lt;a href="/nfl/players/buddy-howell"&gt;</t>
  </si>
  <si>
    <t>Buddy Howell</t>
  </si>
  <si>
    <t>&lt;a href="/nfl/players/isaiah-oliver"&gt;</t>
  </si>
  <si>
    <t>Isaiah Oliver</t>
  </si>
  <si>
    <t>&lt;a href="/nfl/players/marquis-haynes"&gt;</t>
  </si>
  <si>
    <t>Marquis Haynes</t>
  </si>
  <si>
    <t>&lt;a href="/nfl/players/mike-boone"&gt;</t>
  </si>
  <si>
    <t>Mike Boone</t>
  </si>
  <si>
    <t>&lt;a href="/nfl/players/derrick-nnadi"&gt;</t>
  </si>
  <si>
    <t>Derrick Nnadi</t>
  </si>
  <si>
    <t>&lt;a href="/nfl/players/oren-burks"&gt;</t>
  </si>
  <si>
    <t>Oren Burks</t>
  </si>
  <si>
    <t>&lt;a href="/nfl/players/ryan-lewis"&gt;</t>
  </si>
  <si>
    <t>Ryan Lewis</t>
  </si>
  <si>
    <t>&lt;a href="/nfl/players/daesean-hamilton"&gt;</t>
  </si>
  <si>
    <t>DaeSean Hamilton</t>
  </si>
  <si>
    <t>&lt;a href="/nfl/players/j-t-gray"&gt;</t>
  </si>
  <si>
    <t>J.T. Gray</t>
  </si>
  <si>
    <t>&lt;a href="/nfl/players/ray-ray-mccloud"&gt;</t>
  </si>
  <si>
    <t>Ray-Ray McCloud</t>
  </si>
  <si>
    <t>&lt;a href="/nfl/players/a-j-moore"&gt;</t>
  </si>
  <si>
    <t>A.J. Moore</t>
  </si>
  <si>
    <t>&lt;a href="/nfl/players/kevin-toliver"&gt;</t>
  </si>
  <si>
    <t>Kevin Toliver</t>
  </si>
  <si>
    <t>&lt;a href="/nfl/players/khadarel-hodge"&gt;</t>
  </si>
  <si>
    <t>Khadarel Hodge</t>
  </si>
  <si>
    <t>Mark Ingram II</t>
  </si>
  <si>
    <t>http://www.numberfire.com/nfl/players/projections/samuel-ficken</t>
  </si>
  <si>
    <t>Sam Ficken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</si>
</sst>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://www.numberfire.com/nfl/players/projections/samuel-ficken" TargetMode="External"/><Relationship Id="rId1" Type="http://schemas.openxmlformats.org/officeDocument/2006/relationships/hyperlink" Target="http://www.numberfire.com/nfl/players/projections/aaron-rodger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474"/>
  <sheetViews>
    <sheetView topLeftCell="A5746" workbookViewId="0">
      <selection activeCell="E5768" sqref="E5768"/>
    </sheetView>
  </sheetViews>
  <sheetFormatPr defaultRowHeight="15" x14ac:dyDescent="0.25"/>
  <sheetData>
    <row r="1" spans="1:7" x14ac:dyDescent="0.25">
      <c r="A1">
        <v>0</v>
      </c>
    </row>
    <row r="2" spans="1:7" x14ac:dyDescent="0.25">
      <c r="D2" t="s">
        <v>0</v>
      </c>
    </row>
    <row r="3" spans="1:7" x14ac:dyDescent="0.25">
      <c r="E3" t="s">
        <v>1</v>
      </c>
      <c r="G3" t="s">
        <v>2</v>
      </c>
    </row>
    <row r="4" spans="1:7" x14ac:dyDescent="0.25">
      <c r="D4" t="s">
        <v>3</v>
      </c>
    </row>
    <row r="6" spans="1:7" x14ac:dyDescent="0.25">
      <c r="A6">
        <v>1</v>
      </c>
    </row>
    <row r="7" spans="1:7" x14ac:dyDescent="0.25">
      <c r="D7" t="s">
        <v>4</v>
      </c>
    </row>
    <row r="8" spans="1:7" x14ac:dyDescent="0.25">
      <c r="E8" t="s">
        <v>5</v>
      </c>
      <c r="G8" t="s">
        <v>2</v>
      </c>
    </row>
    <row r="9" spans="1:7" x14ac:dyDescent="0.25">
      <c r="D9" t="s">
        <v>6</v>
      </c>
    </row>
    <row r="11" spans="1:7" x14ac:dyDescent="0.25">
      <c r="A11">
        <v>2</v>
      </c>
    </row>
    <row r="12" spans="1:7" x14ac:dyDescent="0.25">
      <c r="D12" t="s">
        <v>7</v>
      </c>
    </row>
    <row r="13" spans="1:7" x14ac:dyDescent="0.25">
      <c r="E13" t="s">
        <v>8</v>
      </c>
      <c r="G13" t="s">
        <v>2</v>
      </c>
    </row>
    <row r="14" spans="1:7" x14ac:dyDescent="0.25">
      <c r="D14" t="s">
        <v>9</v>
      </c>
    </row>
    <row r="16" spans="1:7" x14ac:dyDescent="0.25">
      <c r="A16">
        <v>3</v>
      </c>
    </row>
    <row r="17" spans="1:7" x14ac:dyDescent="0.25">
      <c r="D17" t="s">
        <v>10</v>
      </c>
    </row>
    <row r="18" spans="1:7" x14ac:dyDescent="0.25">
      <c r="E18" t="s">
        <v>11</v>
      </c>
      <c r="G18" t="s">
        <v>2</v>
      </c>
    </row>
    <row r="19" spans="1:7" x14ac:dyDescent="0.25">
      <c r="D19" t="s">
        <v>12</v>
      </c>
    </row>
    <row r="21" spans="1:7" x14ac:dyDescent="0.25">
      <c r="A21">
        <v>4</v>
      </c>
    </row>
    <row r="22" spans="1:7" x14ac:dyDescent="0.25">
      <c r="D22" t="s">
        <v>13</v>
      </c>
    </row>
    <row r="23" spans="1:7" x14ac:dyDescent="0.25">
      <c r="E23" t="s">
        <v>14</v>
      </c>
      <c r="G23" t="s">
        <v>2</v>
      </c>
    </row>
    <row r="24" spans="1:7" x14ac:dyDescent="0.25">
      <c r="D24" t="s">
        <v>15</v>
      </c>
    </row>
    <row r="26" spans="1:7" x14ac:dyDescent="0.25">
      <c r="A26">
        <v>5</v>
      </c>
    </row>
    <row r="27" spans="1:7" x14ac:dyDescent="0.25">
      <c r="D27" t="s">
        <v>16</v>
      </c>
    </row>
    <row r="28" spans="1:7" x14ac:dyDescent="0.25">
      <c r="E28" t="s">
        <v>17</v>
      </c>
      <c r="G28" t="s">
        <v>2</v>
      </c>
    </row>
    <row r="29" spans="1:7" x14ac:dyDescent="0.25">
      <c r="D29" t="s">
        <v>18</v>
      </c>
    </row>
    <row r="31" spans="1:7" x14ac:dyDescent="0.25">
      <c r="A31">
        <v>6</v>
      </c>
    </row>
    <row r="32" spans="1:7" x14ac:dyDescent="0.25">
      <c r="D32" t="s">
        <v>19</v>
      </c>
    </row>
    <row r="33" spans="1:7" x14ac:dyDescent="0.25">
      <c r="E33" t="s">
        <v>20</v>
      </c>
      <c r="G33" t="s">
        <v>2</v>
      </c>
    </row>
    <row r="34" spans="1:7" x14ac:dyDescent="0.25">
      <c r="D34" t="s">
        <v>21</v>
      </c>
    </row>
    <row r="36" spans="1:7" x14ac:dyDescent="0.25">
      <c r="A36">
        <v>7</v>
      </c>
    </row>
    <row r="37" spans="1:7" x14ac:dyDescent="0.25">
      <c r="D37" t="s">
        <v>22</v>
      </c>
    </row>
    <row r="38" spans="1:7" x14ac:dyDescent="0.25">
      <c r="E38" t="s">
        <v>23</v>
      </c>
      <c r="G38" t="s">
        <v>2</v>
      </c>
    </row>
    <row r="39" spans="1:7" x14ac:dyDescent="0.25">
      <c r="D39" t="s">
        <v>12</v>
      </c>
    </row>
    <row r="41" spans="1:7" x14ac:dyDescent="0.25">
      <c r="A41">
        <v>8</v>
      </c>
    </row>
    <row r="42" spans="1:7" x14ac:dyDescent="0.25">
      <c r="D42" t="s">
        <v>24</v>
      </c>
    </row>
    <row r="43" spans="1:7" x14ac:dyDescent="0.25">
      <c r="E43" t="s">
        <v>25</v>
      </c>
      <c r="G43" t="s">
        <v>2</v>
      </c>
    </row>
    <row r="44" spans="1:7" x14ac:dyDescent="0.25">
      <c r="D44" t="s">
        <v>26</v>
      </c>
    </row>
    <row r="46" spans="1:7" x14ac:dyDescent="0.25">
      <c r="A46">
        <v>9</v>
      </c>
    </row>
    <row r="47" spans="1:7" x14ac:dyDescent="0.25">
      <c r="D47" t="s">
        <v>27</v>
      </c>
    </row>
    <row r="48" spans="1:7" x14ac:dyDescent="0.25">
      <c r="E48" t="s">
        <v>28</v>
      </c>
      <c r="G48" t="s">
        <v>2</v>
      </c>
    </row>
    <row r="49" spans="1:7" x14ac:dyDescent="0.25">
      <c r="D49" t="s">
        <v>29</v>
      </c>
    </row>
    <row r="51" spans="1:7" x14ac:dyDescent="0.25">
      <c r="A51">
        <v>10</v>
      </c>
    </row>
    <row r="52" spans="1:7" x14ac:dyDescent="0.25">
      <c r="D52" t="s">
        <v>30</v>
      </c>
    </row>
    <row r="53" spans="1:7" x14ac:dyDescent="0.25">
      <c r="E53" t="s">
        <v>31</v>
      </c>
      <c r="G53" t="s">
        <v>2</v>
      </c>
    </row>
    <row r="54" spans="1:7" x14ac:dyDescent="0.25">
      <c r="D54" t="s">
        <v>32</v>
      </c>
    </row>
    <row r="56" spans="1:7" x14ac:dyDescent="0.25">
      <c r="A56">
        <v>11</v>
      </c>
    </row>
    <row r="57" spans="1:7" x14ac:dyDescent="0.25">
      <c r="D57" t="s">
        <v>33</v>
      </c>
    </row>
    <row r="58" spans="1:7" x14ac:dyDescent="0.25">
      <c r="E58" t="s">
        <v>34</v>
      </c>
      <c r="G58" t="s">
        <v>2</v>
      </c>
    </row>
    <row r="59" spans="1:7" x14ac:dyDescent="0.25">
      <c r="D59" t="s">
        <v>35</v>
      </c>
    </row>
    <row r="61" spans="1:7" x14ac:dyDescent="0.25">
      <c r="A61">
        <v>12</v>
      </c>
    </row>
    <row r="62" spans="1:7" x14ac:dyDescent="0.25">
      <c r="D62" t="s">
        <v>36</v>
      </c>
    </row>
    <row r="63" spans="1:7" x14ac:dyDescent="0.25">
      <c r="E63" t="s">
        <v>37</v>
      </c>
      <c r="G63" t="s">
        <v>2</v>
      </c>
    </row>
    <row r="64" spans="1:7" x14ac:dyDescent="0.25">
      <c r="D64" t="s">
        <v>38</v>
      </c>
    </row>
    <row r="66" spans="1:7" x14ac:dyDescent="0.25">
      <c r="A66">
        <v>13</v>
      </c>
    </row>
    <row r="67" spans="1:7" x14ac:dyDescent="0.25">
      <c r="D67" t="s">
        <v>39</v>
      </c>
    </row>
    <row r="68" spans="1:7" x14ac:dyDescent="0.25">
      <c r="E68" t="s">
        <v>40</v>
      </c>
      <c r="G68" t="s">
        <v>2</v>
      </c>
    </row>
    <row r="69" spans="1:7" x14ac:dyDescent="0.25">
      <c r="D69" t="s">
        <v>38</v>
      </c>
    </row>
    <row r="71" spans="1:7" x14ac:dyDescent="0.25">
      <c r="A71">
        <v>14</v>
      </c>
    </row>
    <row r="72" spans="1:7" x14ac:dyDescent="0.25">
      <c r="D72" t="s">
        <v>41</v>
      </c>
    </row>
    <row r="73" spans="1:7" x14ac:dyDescent="0.25">
      <c r="E73" t="s">
        <v>42</v>
      </c>
      <c r="G73" t="s">
        <v>2</v>
      </c>
    </row>
    <row r="74" spans="1:7" x14ac:dyDescent="0.25">
      <c r="D74" t="s">
        <v>43</v>
      </c>
    </row>
    <row r="76" spans="1:7" x14ac:dyDescent="0.25">
      <c r="A76">
        <v>15</v>
      </c>
    </row>
    <row r="77" spans="1:7" x14ac:dyDescent="0.25">
      <c r="D77" t="s">
        <v>44</v>
      </c>
    </row>
    <row r="78" spans="1:7" x14ac:dyDescent="0.25">
      <c r="E78" t="s">
        <v>45</v>
      </c>
      <c r="G78" t="s">
        <v>2</v>
      </c>
    </row>
    <row r="79" spans="1:7" x14ac:dyDescent="0.25">
      <c r="D79" t="s">
        <v>46</v>
      </c>
    </row>
    <row r="81" spans="1:7" x14ac:dyDescent="0.25">
      <c r="A81">
        <v>16</v>
      </c>
    </row>
    <row r="82" spans="1:7" x14ac:dyDescent="0.25">
      <c r="D82" t="s">
        <v>47</v>
      </c>
    </row>
    <row r="83" spans="1:7" x14ac:dyDescent="0.25">
      <c r="E83" t="s">
        <v>48</v>
      </c>
      <c r="G83" t="s">
        <v>2</v>
      </c>
    </row>
    <row r="84" spans="1:7" x14ac:dyDescent="0.25">
      <c r="D84" t="s">
        <v>49</v>
      </c>
    </row>
    <row r="86" spans="1:7" x14ac:dyDescent="0.25">
      <c r="A86">
        <v>17</v>
      </c>
    </row>
    <row r="87" spans="1:7" x14ac:dyDescent="0.25">
      <c r="D87" t="s">
        <v>50</v>
      </c>
    </row>
    <row r="88" spans="1:7" x14ac:dyDescent="0.25">
      <c r="E88" t="s">
        <v>51</v>
      </c>
      <c r="G88" t="s">
        <v>2</v>
      </c>
    </row>
    <row r="89" spans="1:7" x14ac:dyDescent="0.25">
      <c r="D89" t="s">
        <v>52</v>
      </c>
    </row>
    <row r="91" spans="1:7" x14ac:dyDescent="0.25">
      <c r="A91">
        <v>18</v>
      </c>
    </row>
    <row r="92" spans="1:7" x14ac:dyDescent="0.25">
      <c r="D92" t="s">
        <v>53</v>
      </c>
    </row>
    <row r="93" spans="1:7" x14ac:dyDescent="0.25">
      <c r="E93" t="s">
        <v>54</v>
      </c>
      <c r="G93" t="s">
        <v>2</v>
      </c>
    </row>
    <row r="94" spans="1:7" x14ac:dyDescent="0.25">
      <c r="D94" t="s">
        <v>55</v>
      </c>
    </row>
    <row r="96" spans="1:7" x14ac:dyDescent="0.25">
      <c r="A96">
        <v>19</v>
      </c>
    </row>
    <row r="97" spans="1:7" x14ac:dyDescent="0.25">
      <c r="D97" t="s">
        <v>56</v>
      </c>
    </row>
    <row r="98" spans="1:7" x14ac:dyDescent="0.25">
      <c r="E98" t="s">
        <v>57</v>
      </c>
      <c r="G98" t="s">
        <v>2</v>
      </c>
    </row>
    <row r="99" spans="1:7" x14ac:dyDescent="0.25">
      <c r="D99" t="s">
        <v>58</v>
      </c>
    </row>
    <row r="101" spans="1:7" x14ac:dyDescent="0.25">
      <c r="A101">
        <v>20</v>
      </c>
    </row>
    <row r="102" spans="1:7" x14ac:dyDescent="0.25">
      <c r="D102" t="s">
        <v>59</v>
      </c>
    </row>
    <row r="103" spans="1:7" x14ac:dyDescent="0.25">
      <c r="E103" t="s">
        <v>60</v>
      </c>
      <c r="G103" t="s">
        <v>2</v>
      </c>
    </row>
    <row r="104" spans="1:7" x14ac:dyDescent="0.25">
      <c r="D104" t="s">
        <v>61</v>
      </c>
    </row>
    <row r="106" spans="1:7" x14ac:dyDescent="0.25">
      <c r="A106">
        <v>21</v>
      </c>
    </row>
    <row r="107" spans="1:7" x14ac:dyDescent="0.25">
      <c r="D107" t="s">
        <v>62</v>
      </c>
    </row>
    <row r="108" spans="1:7" x14ac:dyDescent="0.25">
      <c r="E108" t="s">
        <v>63</v>
      </c>
      <c r="G108" t="s">
        <v>2</v>
      </c>
    </row>
    <row r="109" spans="1:7" x14ac:dyDescent="0.25">
      <c r="D109" t="s">
        <v>64</v>
      </c>
    </row>
    <row r="111" spans="1:7" x14ac:dyDescent="0.25">
      <c r="A111">
        <v>22</v>
      </c>
    </row>
    <row r="112" spans="1:7" x14ac:dyDescent="0.25">
      <c r="D112" t="s">
        <v>65</v>
      </c>
    </row>
    <row r="113" spans="1:7" x14ac:dyDescent="0.25">
      <c r="E113" t="s">
        <v>66</v>
      </c>
      <c r="G113" t="s">
        <v>2</v>
      </c>
    </row>
    <row r="114" spans="1:7" x14ac:dyDescent="0.25">
      <c r="D114" t="s">
        <v>67</v>
      </c>
    </row>
    <row r="116" spans="1:7" x14ac:dyDescent="0.25">
      <c r="A116">
        <v>23</v>
      </c>
    </row>
    <row r="117" spans="1:7" x14ac:dyDescent="0.25">
      <c r="D117" t="s">
        <v>68</v>
      </c>
    </row>
    <row r="118" spans="1:7" x14ac:dyDescent="0.25">
      <c r="E118" t="s">
        <v>69</v>
      </c>
      <c r="G118" t="s">
        <v>2</v>
      </c>
    </row>
    <row r="119" spans="1:7" x14ac:dyDescent="0.25">
      <c r="D119" t="s">
        <v>70</v>
      </c>
    </row>
    <row r="121" spans="1:7" x14ac:dyDescent="0.25">
      <c r="A121">
        <v>24</v>
      </c>
    </row>
    <row r="122" spans="1:7" x14ac:dyDescent="0.25">
      <c r="D122" t="s">
        <v>71</v>
      </c>
    </row>
    <row r="123" spans="1:7" x14ac:dyDescent="0.25">
      <c r="E123" t="s">
        <v>72</v>
      </c>
      <c r="G123" t="s">
        <v>2</v>
      </c>
    </row>
    <row r="124" spans="1:7" x14ac:dyDescent="0.25">
      <c r="D124" t="s">
        <v>73</v>
      </c>
    </row>
    <row r="126" spans="1:7" x14ac:dyDescent="0.25">
      <c r="A126">
        <v>25</v>
      </c>
    </row>
    <row r="127" spans="1:7" x14ac:dyDescent="0.25">
      <c r="D127" t="s">
        <v>74</v>
      </c>
    </row>
    <row r="128" spans="1:7" x14ac:dyDescent="0.25">
      <c r="E128" t="s">
        <v>75</v>
      </c>
      <c r="G128" t="s">
        <v>2</v>
      </c>
    </row>
    <row r="129" spans="1:7" x14ac:dyDescent="0.25">
      <c r="D129" t="s">
        <v>76</v>
      </c>
    </row>
    <row r="131" spans="1:7" x14ac:dyDescent="0.25">
      <c r="A131">
        <v>26</v>
      </c>
    </row>
    <row r="132" spans="1:7" x14ac:dyDescent="0.25">
      <c r="D132" t="s">
        <v>77</v>
      </c>
    </row>
    <row r="133" spans="1:7" x14ac:dyDescent="0.25">
      <c r="E133" t="s">
        <v>78</v>
      </c>
      <c r="G133" t="s">
        <v>2</v>
      </c>
    </row>
    <row r="134" spans="1:7" x14ac:dyDescent="0.25">
      <c r="D134" t="s">
        <v>79</v>
      </c>
    </row>
    <row r="136" spans="1:7" x14ac:dyDescent="0.25">
      <c r="A136">
        <v>27</v>
      </c>
    </row>
    <row r="137" spans="1:7" x14ac:dyDescent="0.25">
      <c r="D137" t="s">
        <v>80</v>
      </c>
    </row>
    <row r="138" spans="1:7" x14ac:dyDescent="0.25">
      <c r="E138" t="s">
        <v>81</v>
      </c>
      <c r="G138" t="s">
        <v>2</v>
      </c>
    </row>
    <row r="139" spans="1:7" x14ac:dyDescent="0.25">
      <c r="D139" t="s">
        <v>82</v>
      </c>
    </row>
    <row r="141" spans="1:7" x14ac:dyDescent="0.25">
      <c r="A141">
        <v>28</v>
      </c>
    </row>
    <row r="142" spans="1:7" x14ac:dyDescent="0.25">
      <c r="D142" t="s">
        <v>83</v>
      </c>
    </row>
    <row r="143" spans="1:7" x14ac:dyDescent="0.25">
      <c r="E143" t="s">
        <v>84</v>
      </c>
      <c r="G143" t="s">
        <v>2</v>
      </c>
    </row>
    <row r="144" spans="1:7" x14ac:dyDescent="0.25">
      <c r="D144" t="s">
        <v>85</v>
      </c>
    </row>
    <row r="146" spans="1:7" x14ac:dyDescent="0.25">
      <c r="A146">
        <v>29</v>
      </c>
    </row>
    <row r="147" spans="1:7" x14ac:dyDescent="0.25">
      <c r="D147" t="s">
        <v>86</v>
      </c>
    </row>
    <row r="148" spans="1:7" x14ac:dyDescent="0.25">
      <c r="E148" t="s">
        <v>87</v>
      </c>
      <c r="G148" t="s">
        <v>2</v>
      </c>
    </row>
    <row r="149" spans="1:7" x14ac:dyDescent="0.25">
      <c r="D149" t="s">
        <v>88</v>
      </c>
    </row>
    <row r="151" spans="1:7" x14ac:dyDescent="0.25">
      <c r="A151">
        <v>30</v>
      </c>
    </row>
    <row r="152" spans="1:7" x14ac:dyDescent="0.25">
      <c r="D152" t="s">
        <v>89</v>
      </c>
    </row>
    <row r="153" spans="1:7" x14ac:dyDescent="0.25">
      <c r="E153" t="s">
        <v>90</v>
      </c>
      <c r="G153" t="s">
        <v>2</v>
      </c>
    </row>
    <row r="154" spans="1:7" x14ac:dyDescent="0.25">
      <c r="D154" t="s">
        <v>91</v>
      </c>
    </row>
    <row r="156" spans="1:7" x14ac:dyDescent="0.25">
      <c r="A156">
        <v>31</v>
      </c>
    </row>
    <row r="157" spans="1:7" x14ac:dyDescent="0.25">
      <c r="D157" t="s">
        <v>3576</v>
      </c>
    </row>
    <row r="158" spans="1:7" x14ac:dyDescent="0.25">
      <c r="E158" t="s">
        <v>3007</v>
      </c>
      <c r="G158" t="s">
        <v>2</v>
      </c>
    </row>
    <row r="159" spans="1:7" x14ac:dyDescent="0.25">
      <c r="D159" t="s">
        <v>356</v>
      </c>
    </row>
    <row r="161" spans="1:7" x14ac:dyDescent="0.25">
      <c r="A161">
        <v>32</v>
      </c>
    </row>
    <row r="162" spans="1:7" x14ac:dyDescent="0.25">
      <c r="D162" t="s">
        <v>92</v>
      </c>
    </row>
    <row r="163" spans="1:7" x14ac:dyDescent="0.25">
      <c r="E163" t="s">
        <v>93</v>
      </c>
      <c r="G163" t="s">
        <v>2</v>
      </c>
    </row>
    <row r="164" spans="1:7" x14ac:dyDescent="0.25">
      <c r="D164" t="s">
        <v>94</v>
      </c>
    </row>
    <row r="166" spans="1:7" x14ac:dyDescent="0.25">
      <c r="A166">
        <v>33</v>
      </c>
    </row>
    <row r="167" spans="1:7" x14ac:dyDescent="0.25">
      <c r="D167" t="s">
        <v>95</v>
      </c>
    </row>
    <row r="168" spans="1:7" x14ac:dyDescent="0.25">
      <c r="E168" t="s">
        <v>96</v>
      </c>
      <c r="G168" t="s">
        <v>2</v>
      </c>
    </row>
    <row r="169" spans="1:7" x14ac:dyDescent="0.25">
      <c r="D169" t="s">
        <v>97</v>
      </c>
    </row>
    <row r="171" spans="1:7" x14ac:dyDescent="0.25">
      <c r="A171">
        <v>34</v>
      </c>
    </row>
    <row r="172" spans="1:7" x14ac:dyDescent="0.25">
      <c r="D172" t="s">
        <v>98</v>
      </c>
    </row>
    <row r="173" spans="1:7" x14ac:dyDescent="0.25">
      <c r="E173" t="s">
        <v>99</v>
      </c>
      <c r="G173" t="s">
        <v>2</v>
      </c>
    </row>
    <row r="174" spans="1:7" x14ac:dyDescent="0.25">
      <c r="D174" t="s">
        <v>100</v>
      </c>
    </row>
    <row r="176" spans="1:7" x14ac:dyDescent="0.25">
      <c r="A176">
        <v>35</v>
      </c>
    </row>
    <row r="177" spans="1:7" x14ac:dyDescent="0.25">
      <c r="D177" t="s">
        <v>101</v>
      </c>
    </row>
    <row r="178" spans="1:7" x14ac:dyDescent="0.25">
      <c r="E178" t="s">
        <v>102</v>
      </c>
      <c r="G178" t="s">
        <v>2</v>
      </c>
    </row>
    <row r="179" spans="1:7" x14ac:dyDescent="0.25">
      <c r="D179" t="s">
        <v>103</v>
      </c>
    </row>
    <row r="181" spans="1:7" x14ac:dyDescent="0.25">
      <c r="A181">
        <v>36</v>
      </c>
    </row>
    <row r="182" spans="1:7" x14ac:dyDescent="0.25">
      <c r="D182" t="s">
        <v>104</v>
      </c>
    </row>
    <row r="183" spans="1:7" x14ac:dyDescent="0.25">
      <c r="E183" t="s">
        <v>105</v>
      </c>
      <c r="G183" t="s">
        <v>2</v>
      </c>
    </row>
    <row r="184" spans="1:7" x14ac:dyDescent="0.25">
      <c r="D184" t="s">
        <v>106</v>
      </c>
    </row>
    <row r="186" spans="1:7" x14ac:dyDescent="0.25">
      <c r="A186">
        <v>37</v>
      </c>
    </row>
    <row r="187" spans="1:7" x14ac:dyDescent="0.25">
      <c r="D187" t="s">
        <v>109</v>
      </c>
    </row>
    <row r="188" spans="1:7" x14ac:dyDescent="0.25">
      <c r="E188" t="s">
        <v>110</v>
      </c>
      <c r="G188" t="s">
        <v>2</v>
      </c>
    </row>
    <row r="189" spans="1:7" x14ac:dyDescent="0.25">
      <c r="D189" t="s">
        <v>111</v>
      </c>
    </row>
    <row r="191" spans="1:7" x14ac:dyDescent="0.25">
      <c r="A191">
        <v>38</v>
      </c>
    </row>
    <row r="192" spans="1:7" x14ac:dyDescent="0.25">
      <c r="D192" t="s">
        <v>112</v>
      </c>
    </row>
    <row r="193" spans="1:7" x14ac:dyDescent="0.25">
      <c r="E193" t="s">
        <v>113</v>
      </c>
      <c r="G193" t="s">
        <v>2</v>
      </c>
    </row>
    <row r="194" spans="1:7" x14ac:dyDescent="0.25">
      <c r="D194" t="s">
        <v>3</v>
      </c>
    </row>
    <row r="196" spans="1:7" x14ac:dyDescent="0.25">
      <c r="A196">
        <v>39</v>
      </c>
    </row>
    <row r="197" spans="1:7" x14ac:dyDescent="0.25">
      <c r="D197" t="s">
        <v>114</v>
      </c>
    </row>
    <row r="198" spans="1:7" x14ac:dyDescent="0.25">
      <c r="E198" t="s">
        <v>115</v>
      </c>
      <c r="G198" t="s">
        <v>2</v>
      </c>
    </row>
    <row r="199" spans="1:7" x14ac:dyDescent="0.25">
      <c r="D199" t="s">
        <v>116</v>
      </c>
    </row>
    <row r="201" spans="1:7" x14ac:dyDescent="0.25">
      <c r="A201">
        <v>40</v>
      </c>
    </row>
    <row r="202" spans="1:7" x14ac:dyDescent="0.25">
      <c r="D202" t="s">
        <v>117</v>
      </c>
    </row>
    <row r="203" spans="1:7" x14ac:dyDescent="0.25">
      <c r="E203" t="s">
        <v>118</v>
      </c>
      <c r="G203" t="s">
        <v>2</v>
      </c>
    </row>
    <row r="204" spans="1:7" x14ac:dyDescent="0.25">
      <c r="D204" t="s">
        <v>82</v>
      </c>
    </row>
    <row r="206" spans="1:7" x14ac:dyDescent="0.25">
      <c r="A206">
        <v>41</v>
      </c>
    </row>
    <row r="207" spans="1:7" x14ac:dyDescent="0.25">
      <c r="D207" t="s">
        <v>120</v>
      </c>
    </row>
    <row r="208" spans="1:7" x14ac:dyDescent="0.25">
      <c r="E208" t="s">
        <v>121</v>
      </c>
      <c r="G208" t="s">
        <v>2</v>
      </c>
    </row>
    <row r="209" spans="1:7" x14ac:dyDescent="0.25">
      <c r="D209" t="s">
        <v>111</v>
      </c>
    </row>
    <row r="211" spans="1:7" x14ac:dyDescent="0.25">
      <c r="A211">
        <v>42</v>
      </c>
    </row>
    <row r="212" spans="1:7" x14ac:dyDescent="0.25">
      <c r="D212" t="s">
        <v>3577</v>
      </c>
    </row>
    <row r="213" spans="1:7" x14ac:dyDescent="0.25">
      <c r="E213" t="s">
        <v>3317</v>
      </c>
      <c r="G213" t="s">
        <v>2</v>
      </c>
    </row>
    <row r="214" spans="1:7" x14ac:dyDescent="0.25">
      <c r="D214" t="s">
        <v>838</v>
      </c>
    </row>
    <row r="216" spans="1:7" x14ac:dyDescent="0.25">
      <c r="A216">
        <v>43</v>
      </c>
    </row>
    <row r="217" spans="1:7" x14ac:dyDescent="0.25">
      <c r="D217" t="s">
        <v>122</v>
      </c>
    </row>
    <row r="218" spans="1:7" x14ac:dyDescent="0.25">
      <c r="E218" t="s">
        <v>123</v>
      </c>
      <c r="G218" t="s">
        <v>2</v>
      </c>
    </row>
    <row r="219" spans="1:7" x14ac:dyDescent="0.25">
      <c r="D219" t="s">
        <v>124</v>
      </c>
    </row>
    <row r="221" spans="1:7" x14ac:dyDescent="0.25">
      <c r="A221">
        <v>44</v>
      </c>
    </row>
    <row r="222" spans="1:7" x14ac:dyDescent="0.25">
      <c r="D222" t="s">
        <v>3578</v>
      </c>
    </row>
    <row r="223" spans="1:7" x14ac:dyDescent="0.25">
      <c r="E223" t="s">
        <v>2993</v>
      </c>
      <c r="G223" t="s">
        <v>2</v>
      </c>
    </row>
    <row r="224" spans="1:7" x14ac:dyDescent="0.25">
      <c r="D224" t="s">
        <v>91</v>
      </c>
    </row>
    <row r="226" spans="1:7" x14ac:dyDescent="0.25">
      <c r="A226">
        <v>45</v>
      </c>
    </row>
    <row r="227" spans="1:7" x14ac:dyDescent="0.25">
      <c r="D227" t="s">
        <v>125</v>
      </c>
    </row>
    <row r="228" spans="1:7" x14ac:dyDescent="0.25">
      <c r="E228" t="s">
        <v>126</v>
      </c>
      <c r="G228" t="s">
        <v>2</v>
      </c>
    </row>
    <row r="229" spans="1:7" x14ac:dyDescent="0.25">
      <c r="D229" t="s">
        <v>127</v>
      </c>
    </row>
    <row r="231" spans="1:7" x14ac:dyDescent="0.25">
      <c r="A231">
        <v>46</v>
      </c>
    </row>
    <row r="232" spans="1:7" x14ac:dyDescent="0.25">
      <c r="D232" t="s">
        <v>128</v>
      </c>
    </row>
    <row r="233" spans="1:7" x14ac:dyDescent="0.25">
      <c r="E233" t="s">
        <v>129</v>
      </c>
      <c r="G233" t="s">
        <v>2</v>
      </c>
    </row>
    <row r="234" spans="1:7" x14ac:dyDescent="0.25">
      <c r="D234" t="s">
        <v>32</v>
      </c>
    </row>
    <row r="236" spans="1:7" x14ac:dyDescent="0.25">
      <c r="A236">
        <v>47</v>
      </c>
    </row>
    <row r="237" spans="1:7" x14ac:dyDescent="0.25">
      <c r="D237" t="s">
        <v>130</v>
      </c>
    </row>
    <row r="238" spans="1:7" x14ac:dyDescent="0.25">
      <c r="E238" t="s">
        <v>131</v>
      </c>
      <c r="G238" t="s">
        <v>2</v>
      </c>
    </row>
    <row r="239" spans="1:7" x14ac:dyDescent="0.25">
      <c r="D239" t="s">
        <v>132</v>
      </c>
    </row>
    <row r="241" spans="1:7" x14ac:dyDescent="0.25">
      <c r="A241">
        <v>48</v>
      </c>
    </row>
    <row r="242" spans="1:7" x14ac:dyDescent="0.25">
      <c r="D242" t="s">
        <v>133</v>
      </c>
    </row>
    <row r="243" spans="1:7" x14ac:dyDescent="0.25">
      <c r="E243" t="s">
        <v>134</v>
      </c>
      <c r="G243" t="s">
        <v>2</v>
      </c>
    </row>
    <row r="244" spans="1:7" x14ac:dyDescent="0.25">
      <c r="D244" t="s">
        <v>135</v>
      </c>
    </row>
    <row r="246" spans="1:7" x14ac:dyDescent="0.25">
      <c r="A246">
        <v>49</v>
      </c>
    </row>
    <row r="247" spans="1:7" x14ac:dyDescent="0.25">
      <c r="D247" t="s">
        <v>136</v>
      </c>
    </row>
    <row r="248" spans="1:7" x14ac:dyDescent="0.25">
      <c r="E248" t="s">
        <v>137</v>
      </c>
      <c r="G248" t="s">
        <v>2</v>
      </c>
    </row>
    <row r="249" spans="1:7" x14ac:dyDescent="0.25">
      <c r="D249" t="s">
        <v>138</v>
      </c>
    </row>
    <row r="251" spans="1:7" x14ac:dyDescent="0.25">
      <c r="A251">
        <v>50</v>
      </c>
    </row>
    <row r="252" spans="1:7" x14ac:dyDescent="0.25">
      <c r="D252" t="s">
        <v>139</v>
      </c>
    </row>
    <row r="253" spans="1:7" x14ac:dyDescent="0.25">
      <c r="E253" t="s">
        <v>140</v>
      </c>
      <c r="G253" t="s">
        <v>2</v>
      </c>
    </row>
    <row r="254" spans="1:7" x14ac:dyDescent="0.25">
      <c r="D254" t="s">
        <v>132</v>
      </c>
    </row>
    <row r="256" spans="1:7" x14ac:dyDescent="0.25">
      <c r="A256">
        <v>51</v>
      </c>
    </row>
    <row r="257" spans="1:7" x14ac:dyDescent="0.25">
      <c r="D257" t="s">
        <v>141</v>
      </c>
    </row>
    <row r="258" spans="1:7" x14ac:dyDescent="0.25">
      <c r="E258" t="s">
        <v>142</v>
      </c>
      <c r="G258" t="s">
        <v>2</v>
      </c>
    </row>
    <row r="259" spans="1:7" x14ac:dyDescent="0.25">
      <c r="D259" t="s">
        <v>143</v>
      </c>
    </row>
    <row r="261" spans="1:7" x14ac:dyDescent="0.25">
      <c r="A261">
        <v>52</v>
      </c>
    </row>
    <row r="262" spans="1:7" x14ac:dyDescent="0.25">
      <c r="D262" t="s">
        <v>144</v>
      </c>
    </row>
    <row r="263" spans="1:7" x14ac:dyDescent="0.25">
      <c r="E263" t="s">
        <v>145</v>
      </c>
      <c r="G263" t="s">
        <v>2</v>
      </c>
    </row>
    <row r="264" spans="1:7" x14ac:dyDescent="0.25">
      <c r="D264" t="s">
        <v>146</v>
      </c>
    </row>
    <row r="266" spans="1:7" x14ac:dyDescent="0.25">
      <c r="A266">
        <v>53</v>
      </c>
    </row>
    <row r="267" spans="1:7" x14ac:dyDescent="0.25">
      <c r="D267" t="s">
        <v>147</v>
      </c>
    </row>
    <row r="268" spans="1:7" x14ac:dyDescent="0.25">
      <c r="E268" t="s">
        <v>148</v>
      </c>
      <c r="G268" t="s">
        <v>2</v>
      </c>
    </row>
    <row r="269" spans="1:7" x14ac:dyDescent="0.25">
      <c r="D269" t="s">
        <v>149</v>
      </c>
    </row>
    <row r="271" spans="1:7" x14ac:dyDescent="0.25">
      <c r="A271">
        <v>54</v>
      </c>
    </row>
    <row r="272" spans="1:7" x14ac:dyDescent="0.25">
      <c r="D272" t="s">
        <v>3579</v>
      </c>
    </row>
    <row r="273" spans="1:7" x14ac:dyDescent="0.25">
      <c r="E273" t="s">
        <v>3580</v>
      </c>
      <c r="G273" t="s">
        <v>2</v>
      </c>
    </row>
    <row r="274" spans="1:7" x14ac:dyDescent="0.25">
      <c r="D274" t="s">
        <v>3581</v>
      </c>
    </row>
    <row r="276" spans="1:7" x14ac:dyDescent="0.25">
      <c r="A276">
        <v>55</v>
      </c>
    </row>
    <row r="277" spans="1:7" x14ac:dyDescent="0.25">
      <c r="D277" t="s">
        <v>3582</v>
      </c>
    </row>
    <row r="278" spans="1:7" x14ac:dyDescent="0.25">
      <c r="E278" t="s">
        <v>3583</v>
      </c>
      <c r="G278" t="s">
        <v>2</v>
      </c>
    </row>
    <row r="279" spans="1:7" x14ac:dyDescent="0.25">
      <c r="D279" t="s">
        <v>3584</v>
      </c>
    </row>
    <row r="281" spans="1:7" x14ac:dyDescent="0.25">
      <c r="A281">
        <v>56</v>
      </c>
    </row>
    <row r="282" spans="1:7" x14ac:dyDescent="0.25">
      <c r="D282" t="s">
        <v>151</v>
      </c>
    </row>
    <row r="283" spans="1:7" x14ac:dyDescent="0.25">
      <c r="E283" t="s">
        <v>152</v>
      </c>
      <c r="G283" t="s">
        <v>2</v>
      </c>
    </row>
    <row r="284" spans="1:7" x14ac:dyDescent="0.25">
      <c r="D284" t="s">
        <v>153</v>
      </c>
    </row>
    <row r="286" spans="1:7" x14ac:dyDescent="0.25">
      <c r="A286">
        <v>57</v>
      </c>
    </row>
    <row r="287" spans="1:7" x14ac:dyDescent="0.25">
      <c r="D287" t="s">
        <v>156</v>
      </c>
    </row>
    <row r="288" spans="1:7" x14ac:dyDescent="0.25">
      <c r="E288" t="s">
        <v>157</v>
      </c>
      <c r="G288" t="s">
        <v>2</v>
      </c>
    </row>
    <row r="289" spans="1:7" x14ac:dyDescent="0.25">
      <c r="D289" t="s">
        <v>158</v>
      </c>
    </row>
    <row r="291" spans="1:7" x14ac:dyDescent="0.25">
      <c r="A291">
        <v>58</v>
      </c>
    </row>
    <row r="292" spans="1:7" x14ac:dyDescent="0.25">
      <c r="D292" t="s">
        <v>159</v>
      </c>
    </row>
    <row r="293" spans="1:7" x14ac:dyDescent="0.25">
      <c r="E293" t="s">
        <v>160</v>
      </c>
      <c r="G293" t="s">
        <v>2</v>
      </c>
    </row>
    <row r="294" spans="1:7" x14ac:dyDescent="0.25">
      <c r="D294" t="s">
        <v>161</v>
      </c>
    </row>
    <row r="296" spans="1:7" x14ac:dyDescent="0.25">
      <c r="A296">
        <v>59</v>
      </c>
    </row>
    <row r="297" spans="1:7" x14ac:dyDescent="0.25">
      <c r="D297" t="s">
        <v>162</v>
      </c>
    </row>
    <row r="298" spans="1:7" x14ac:dyDescent="0.25">
      <c r="E298" t="s">
        <v>163</v>
      </c>
      <c r="G298" t="s">
        <v>2</v>
      </c>
    </row>
    <row r="299" spans="1:7" x14ac:dyDescent="0.25">
      <c r="D299" t="s">
        <v>164</v>
      </c>
    </row>
    <row r="301" spans="1:7" x14ac:dyDescent="0.25">
      <c r="A301">
        <v>60</v>
      </c>
    </row>
    <row r="302" spans="1:7" x14ac:dyDescent="0.25">
      <c r="D302" t="s">
        <v>165</v>
      </c>
    </row>
    <row r="303" spans="1:7" x14ac:dyDescent="0.25">
      <c r="E303" t="s">
        <v>166</v>
      </c>
      <c r="G303" t="s">
        <v>2</v>
      </c>
    </row>
    <row r="304" spans="1:7" x14ac:dyDescent="0.25">
      <c r="D304" t="s">
        <v>167</v>
      </c>
    </row>
    <row r="306" spans="1:7" x14ac:dyDescent="0.25">
      <c r="A306">
        <v>61</v>
      </c>
    </row>
    <row r="307" spans="1:7" x14ac:dyDescent="0.25">
      <c r="D307" t="s">
        <v>168</v>
      </c>
    </row>
    <row r="308" spans="1:7" x14ac:dyDescent="0.25">
      <c r="E308" t="s">
        <v>169</v>
      </c>
      <c r="G308" t="s">
        <v>2</v>
      </c>
    </row>
    <row r="309" spans="1:7" x14ac:dyDescent="0.25">
      <c r="D309" t="s">
        <v>170</v>
      </c>
    </row>
    <row r="311" spans="1:7" x14ac:dyDescent="0.25">
      <c r="A311">
        <v>62</v>
      </c>
    </row>
    <row r="312" spans="1:7" x14ac:dyDescent="0.25">
      <c r="D312" t="s">
        <v>171</v>
      </c>
    </row>
    <row r="313" spans="1:7" x14ac:dyDescent="0.25">
      <c r="E313" t="s">
        <v>172</v>
      </c>
      <c r="G313" t="s">
        <v>2</v>
      </c>
    </row>
    <row r="314" spans="1:7" x14ac:dyDescent="0.25">
      <c r="D314" t="s">
        <v>173</v>
      </c>
    </row>
    <row r="316" spans="1:7" x14ac:dyDescent="0.25">
      <c r="A316">
        <v>63</v>
      </c>
    </row>
    <row r="317" spans="1:7" x14ac:dyDescent="0.25">
      <c r="D317" t="s">
        <v>174</v>
      </c>
    </row>
    <row r="318" spans="1:7" x14ac:dyDescent="0.25">
      <c r="E318" t="s">
        <v>175</v>
      </c>
      <c r="G318" t="s">
        <v>2</v>
      </c>
    </row>
    <row r="319" spans="1:7" x14ac:dyDescent="0.25">
      <c r="D319" t="s">
        <v>176</v>
      </c>
    </row>
    <row r="321" spans="1:7" x14ac:dyDescent="0.25">
      <c r="A321">
        <v>64</v>
      </c>
    </row>
    <row r="322" spans="1:7" x14ac:dyDescent="0.25">
      <c r="D322" t="s">
        <v>3585</v>
      </c>
    </row>
    <row r="323" spans="1:7" x14ac:dyDescent="0.25">
      <c r="E323" t="s">
        <v>3586</v>
      </c>
      <c r="G323" t="s">
        <v>2</v>
      </c>
    </row>
    <row r="324" spans="1:7" x14ac:dyDescent="0.25">
      <c r="D324" t="s">
        <v>3587</v>
      </c>
    </row>
    <row r="326" spans="1:7" x14ac:dyDescent="0.25">
      <c r="A326">
        <v>65</v>
      </c>
    </row>
    <row r="327" spans="1:7" x14ac:dyDescent="0.25">
      <c r="D327" t="s">
        <v>177</v>
      </c>
    </row>
    <row r="328" spans="1:7" x14ac:dyDescent="0.25">
      <c r="E328" t="s">
        <v>178</v>
      </c>
      <c r="G328" t="s">
        <v>2</v>
      </c>
    </row>
    <row r="329" spans="1:7" x14ac:dyDescent="0.25">
      <c r="D329" t="s">
        <v>179</v>
      </c>
    </row>
    <row r="331" spans="1:7" x14ac:dyDescent="0.25">
      <c r="A331">
        <v>66</v>
      </c>
    </row>
    <row r="332" spans="1:7" x14ac:dyDescent="0.25">
      <c r="D332" t="s">
        <v>180</v>
      </c>
    </row>
    <row r="333" spans="1:7" x14ac:dyDescent="0.25">
      <c r="E333" t="s">
        <v>181</v>
      </c>
      <c r="G333" t="s">
        <v>2</v>
      </c>
    </row>
    <row r="334" spans="1:7" x14ac:dyDescent="0.25">
      <c r="D334" t="s">
        <v>182</v>
      </c>
    </row>
    <row r="336" spans="1:7" x14ac:dyDescent="0.25">
      <c r="A336">
        <v>67</v>
      </c>
    </row>
    <row r="337" spans="1:7" x14ac:dyDescent="0.25">
      <c r="D337" t="s">
        <v>183</v>
      </c>
    </row>
    <row r="338" spans="1:7" x14ac:dyDescent="0.25">
      <c r="E338" t="s">
        <v>184</v>
      </c>
      <c r="G338" t="s">
        <v>2</v>
      </c>
    </row>
    <row r="339" spans="1:7" x14ac:dyDescent="0.25">
      <c r="D339" t="s">
        <v>185</v>
      </c>
    </row>
    <row r="341" spans="1:7" x14ac:dyDescent="0.25">
      <c r="A341">
        <v>68</v>
      </c>
    </row>
    <row r="342" spans="1:7" x14ac:dyDescent="0.25">
      <c r="D342" t="s">
        <v>186</v>
      </c>
    </row>
    <row r="343" spans="1:7" x14ac:dyDescent="0.25">
      <c r="E343" t="s">
        <v>187</v>
      </c>
      <c r="G343" t="s">
        <v>2</v>
      </c>
    </row>
    <row r="344" spans="1:7" x14ac:dyDescent="0.25">
      <c r="D344" t="s">
        <v>188</v>
      </c>
    </row>
    <row r="346" spans="1:7" x14ac:dyDescent="0.25">
      <c r="A346">
        <v>69</v>
      </c>
    </row>
    <row r="347" spans="1:7" x14ac:dyDescent="0.25">
      <c r="D347" t="s">
        <v>189</v>
      </c>
    </row>
    <row r="348" spans="1:7" x14ac:dyDescent="0.25">
      <c r="E348" t="s">
        <v>190</v>
      </c>
      <c r="G348" t="s">
        <v>2</v>
      </c>
    </row>
    <row r="349" spans="1:7" x14ac:dyDescent="0.25">
      <c r="D349" t="s">
        <v>191</v>
      </c>
    </row>
    <row r="351" spans="1:7" x14ac:dyDescent="0.25">
      <c r="A351">
        <v>70</v>
      </c>
    </row>
    <row r="352" spans="1:7" x14ac:dyDescent="0.25">
      <c r="D352" t="s">
        <v>192</v>
      </c>
    </row>
    <row r="353" spans="1:7" x14ac:dyDescent="0.25">
      <c r="E353" t="s">
        <v>193</v>
      </c>
      <c r="G353" t="s">
        <v>2</v>
      </c>
    </row>
    <row r="354" spans="1:7" x14ac:dyDescent="0.25">
      <c r="D354" t="s">
        <v>194</v>
      </c>
    </row>
    <row r="356" spans="1:7" x14ac:dyDescent="0.25">
      <c r="A356">
        <v>71</v>
      </c>
    </row>
    <row r="357" spans="1:7" x14ac:dyDescent="0.25">
      <c r="D357" t="s">
        <v>195</v>
      </c>
    </row>
    <row r="358" spans="1:7" x14ac:dyDescent="0.25">
      <c r="E358" t="s">
        <v>196</v>
      </c>
      <c r="G358" t="s">
        <v>2</v>
      </c>
    </row>
    <row r="359" spans="1:7" x14ac:dyDescent="0.25">
      <c r="D359" t="s">
        <v>197</v>
      </c>
    </row>
    <row r="361" spans="1:7" x14ac:dyDescent="0.25">
      <c r="A361">
        <v>72</v>
      </c>
    </row>
    <row r="362" spans="1:7" x14ac:dyDescent="0.25">
      <c r="D362" t="s">
        <v>198</v>
      </c>
    </row>
    <row r="363" spans="1:7" x14ac:dyDescent="0.25">
      <c r="E363" t="s">
        <v>199</v>
      </c>
      <c r="G363" t="s">
        <v>2</v>
      </c>
    </row>
    <row r="364" spans="1:7" x14ac:dyDescent="0.25">
      <c r="D364" t="s">
        <v>200</v>
      </c>
    </row>
    <row r="366" spans="1:7" x14ac:dyDescent="0.25">
      <c r="A366">
        <v>73</v>
      </c>
    </row>
    <row r="367" spans="1:7" x14ac:dyDescent="0.25">
      <c r="D367" t="s">
        <v>201</v>
      </c>
    </row>
    <row r="368" spans="1:7" x14ac:dyDescent="0.25">
      <c r="E368" t="s">
        <v>202</v>
      </c>
      <c r="G368" t="s">
        <v>2</v>
      </c>
    </row>
    <row r="369" spans="1:7" x14ac:dyDescent="0.25">
      <c r="D369" t="s">
        <v>203</v>
      </c>
    </row>
    <row r="371" spans="1:7" x14ac:dyDescent="0.25">
      <c r="A371">
        <v>74</v>
      </c>
    </row>
    <row r="372" spans="1:7" x14ac:dyDescent="0.25">
      <c r="D372" t="s">
        <v>204</v>
      </c>
    </row>
    <row r="373" spans="1:7" x14ac:dyDescent="0.25">
      <c r="E373" t="s">
        <v>205</v>
      </c>
      <c r="G373" t="s">
        <v>2</v>
      </c>
    </row>
    <row r="374" spans="1:7" x14ac:dyDescent="0.25">
      <c r="D374" t="s">
        <v>206</v>
      </c>
    </row>
    <row r="376" spans="1:7" x14ac:dyDescent="0.25">
      <c r="A376">
        <v>75</v>
      </c>
    </row>
    <row r="377" spans="1:7" x14ac:dyDescent="0.25">
      <c r="D377" t="s">
        <v>207</v>
      </c>
    </row>
    <row r="378" spans="1:7" x14ac:dyDescent="0.25">
      <c r="E378" t="s">
        <v>208</v>
      </c>
      <c r="G378" t="s">
        <v>2</v>
      </c>
    </row>
    <row r="379" spans="1:7" x14ac:dyDescent="0.25">
      <c r="D379" t="s">
        <v>209</v>
      </c>
    </row>
    <row r="381" spans="1:7" x14ac:dyDescent="0.25">
      <c r="A381">
        <v>76</v>
      </c>
    </row>
    <row r="382" spans="1:7" x14ac:dyDescent="0.25">
      <c r="D382" t="s">
        <v>210</v>
      </c>
    </row>
    <row r="383" spans="1:7" x14ac:dyDescent="0.25">
      <c r="E383" t="s">
        <v>211</v>
      </c>
      <c r="G383" t="s">
        <v>2</v>
      </c>
    </row>
    <row r="384" spans="1:7" x14ac:dyDescent="0.25">
      <c r="D384" t="s">
        <v>212</v>
      </c>
    </row>
    <row r="386" spans="1:7" x14ac:dyDescent="0.25">
      <c r="A386">
        <v>77</v>
      </c>
    </row>
    <row r="387" spans="1:7" x14ac:dyDescent="0.25">
      <c r="D387" t="s">
        <v>213</v>
      </c>
    </row>
    <row r="388" spans="1:7" x14ac:dyDescent="0.25">
      <c r="E388" t="s">
        <v>214</v>
      </c>
      <c r="G388" t="s">
        <v>2</v>
      </c>
    </row>
    <row r="389" spans="1:7" x14ac:dyDescent="0.25">
      <c r="D389" t="s">
        <v>215</v>
      </c>
    </row>
    <row r="391" spans="1:7" x14ac:dyDescent="0.25">
      <c r="A391">
        <v>78</v>
      </c>
    </row>
    <row r="392" spans="1:7" x14ac:dyDescent="0.25">
      <c r="D392" t="s">
        <v>216</v>
      </c>
    </row>
    <row r="393" spans="1:7" x14ac:dyDescent="0.25">
      <c r="E393" t="s">
        <v>217</v>
      </c>
      <c r="G393" t="s">
        <v>2</v>
      </c>
    </row>
    <row r="394" spans="1:7" x14ac:dyDescent="0.25">
      <c r="D394" t="s">
        <v>218</v>
      </c>
    </row>
    <row r="396" spans="1:7" x14ac:dyDescent="0.25">
      <c r="A396">
        <v>79</v>
      </c>
    </row>
    <row r="397" spans="1:7" x14ac:dyDescent="0.25">
      <c r="D397" t="s">
        <v>219</v>
      </c>
    </row>
    <row r="398" spans="1:7" x14ac:dyDescent="0.25">
      <c r="E398" t="s">
        <v>220</v>
      </c>
      <c r="G398" t="s">
        <v>2</v>
      </c>
    </row>
    <row r="399" spans="1:7" x14ac:dyDescent="0.25">
      <c r="D399" t="s">
        <v>221</v>
      </c>
    </row>
    <row r="401" spans="1:7" x14ac:dyDescent="0.25">
      <c r="A401">
        <v>80</v>
      </c>
    </row>
    <row r="402" spans="1:7" x14ac:dyDescent="0.25">
      <c r="D402" t="s">
        <v>222</v>
      </c>
    </row>
    <row r="403" spans="1:7" x14ac:dyDescent="0.25">
      <c r="E403" t="s">
        <v>223</v>
      </c>
      <c r="G403" t="s">
        <v>2</v>
      </c>
    </row>
    <row r="404" spans="1:7" x14ac:dyDescent="0.25">
      <c r="D404" t="s">
        <v>224</v>
      </c>
    </row>
    <row r="406" spans="1:7" x14ac:dyDescent="0.25">
      <c r="A406">
        <v>81</v>
      </c>
    </row>
    <row r="407" spans="1:7" x14ac:dyDescent="0.25">
      <c r="D407" t="s">
        <v>225</v>
      </c>
    </row>
    <row r="408" spans="1:7" x14ac:dyDescent="0.25">
      <c r="E408" t="s">
        <v>226</v>
      </c>
      <c r="G408" t="s">
        <v>2</v>
      </c>
    </row>
    <row r="409" spans="1:7" x14ac:dyDescent="0.25">
      <c r="D409" t="s">
        <v>227</v>
      </c>
    </row>
    <row r="411" spans="1:7" x14ac:dyDescent="0.25">
      <c r="A411">
        <v>82</v>
      </c>
    </row>
    <row r="412" spans="1:7" x14ac:dyDescent="0.25">
      <c r="D412" t="s">
        <v>228</v>
      </c>
    </row>
    <row r="413" spans="1:7" x14ac:dyDescent="0.25">
      <c r="E413" t="s">
        <v>229</v>
      </c>
      <c r="G413" t="s">
        <v>2</v>
      </c>
    </row>
    <row r="414" spans="1:7" x14ac:dyDescent="0.25">
      <c r="D414" t="s">
        <v>230</v>
      </c>
    </row>
    <row r="416" spans="1:7" x14ac:dyDescent="0.25">
      <c r="A416">
        <v>83</v>
      </c>
    </row>
    <row r="417" spans="1:7" x14ac:dyDescent="0.25">
      <c r="D417" t="s">
        <v>231</v>
      </c>
    </row>
    <row r="418" spans="1:7" x14ac:dyDescent="0.25">
      <c r="E418" t="s">
        <v>232</v>
      </c>
      <c r="G418" t="s">
        <v>2</v>
      </c>
    </row>
    <row r="419" spans="1:7" x14ac:dyDescent="0.25">
      <c r="D419" t="s">
        <v>233</v>
      </c>
    </row>
    <row r="421" spans="1:7" x14ac:dyDescent="0.25">
      <c r="A421">
        <v>84</v>
      </c>
    </row>
    <row r="422" spans="1:7" x14ac:dyDescent="0.25">
      <c r="D422" t="s">
        <v>234</v>
      </c>
    </row>
    <row r="423" spans="1:7" x14ac:dyDescent="0.25">
      <c r="E423" t="s">
        <v>235</v>
      </c>
      <c r="G423" t="s">
        <v>2</v>
      </c>
    </row>
    <row r="424" spans="1:7" x14ac:dyDescent="0.25">
      <c r="D424" t="s">
        <v>236</v>
      </c>
    </row>
    <row r="426" spans="1:7" x14ac:dyDescent="0.25">
      <c r="A426">
        <v>85</v>
      </c>
    </row>
    <row r="427" spans="1:7" x14ac:dyDescent="0.25">
      <c r="D427" t="s">
        <v>237</v>
      </c>
    </row>
    <row r="428" spans="1:7" x14ac:dyDescent="0.25">
      <c r="E428" t="s">
        <v>238</v>
      </c>
      <c r="G428" t="s">
        <v>2</v>
      </c>
    </row>
    <row r="429" spans="1:7" x14ac:dyDescent="0.25">
      <c r="D429" t="s">
        <v>239</v>
      </c>
    </row>
    <row r="431" spans="1:7" x14ac:dyDescent="0.25">
      <c r="A431">
        <v>86</v>
      </c>
    </row>
    <row r="432" spans="1:7" x14ac:dyDescent="0.25">
      <c r="D432" t="s">
        <v>240</v>
      </c>
    </row>
    <row r="433" spans="1:7" x14ac:dyDescent="0.25">
      <c r="E433" t="s">
        <v>241</v>
      </c>
      <c r="G433" t="s">
        <v>2</v>
      </c>
    </row>
    <row r="434" spans="1:7" x14ac:dyDescent="0.25">
      <c r="D434" t="s">
        <v>242</v>
      </c>
    </row>
    <row r="436" spans="1:7" x14ac:dyDescent="0.25">
      <c r="A436">
        <v>87</v>
      </c>
    </row>
    <row r="437" spans="1:7" x14ac:dyDescent="0.25">
      <c r="D437" t="s">
        <v>243</v>
      </c>
    </row>
    <row r="438" spans="1:7" x14ac:dyDescent="0.25">
      <c r="E438" t="s">
        <v>244</v>
      </c>
      <c r="G438" t="s">
        <v>2</v>
      </c>
    </row>
    <row r="439" spans="1:7" x14ac:dyDescent="0.25">
      <c r="D439" t="s">
        <v>245</v>
      </c>
    </row>
    <row r="441" spans="1:7" x14ac:dyDescent="0.25">
      <c r="A441">
        <v>88</v>
      </c>
    </row>
    <row r="442" spans="1:7" x14ac:dyDescent="0.25">
      <c r="D442" t="s">
        <v>246</v>
      </c>
    </row>
    <row r="443" spans="1:7" x14ac:dyDescent="0.25">
      <c r="E443" t="s">
        <v>247</v>
      </c>
      <c r="G443" t="s">
        <v>2</v>
      </c>
    </row>
    <row r="444" spans="1:7" x14ac:dyDescent="0.25">
      <c r="D444" t="s">
        <v>248</v>
      </c>
    </row>
    <row r="446" spans="1:7" x14ac:dyDescent="0.25">
      <c r="A446">
        <v>89</v>
      </c>
    </row>
    <row r="447" spans="1:7" x14ac:dyDescent="0.25">
      <c r="D447" t="s">
        <v>249</v>
      </c>
    </row>
    <row r="448" spans="1:7" x14ac:dyDescent="0.25">
      <c r="E448" t="s">
        <v>250</v>
      </c>
      <c r="G448" t="s">
        <v>2</v>
      </c>
    </row>
    <row r="449" spans="1:7" x14ac:dyDescent="0.25">
      <c r="D449" t="s">
        <v>251</v>
      </c>
    </row>
    <row r="451" spans="1:7" x14ac:dyDescent="0.25">
      <c r="A451">
        <v>90</v>
      </c>
    </row>
    <row r="452" spans="1:7" x14ac:dyDescent="0.25">
      <c r="D452" t="s">
        <v>252</v>
      </c>
    </row>
    <row r="453" spans="1:7" x14ac:dyDescent="0.25">
      <c r="E453" t="s">
        <v>253</v>
      </c>
      <c r="G453" t="s">
        <v>2</v>
      </c>
    </row>
    <row r="454" spans="1:7" x14ac:dyDescent="0.25">
      <c r="D454" t="s">
        <v>254</v>
      </c>
    </row>
    <row r="456" spans="1:7" x14ac:dyDescent="0.25">
      <c r="A456">
        <v>91</v>
      </c>
    </row>
    <row r="457" spans="1:7" x14ac:dyDescent="0.25">
      <c r="D457" t="s">
        <v>255</v>
      </c>
    </row>
    <row r="458" spans="1:7" x14ac:dyDescent="0.25">
      <c r="E458" t="s">
        <v>256</v>
      </c>
      <c r="G458" t="s">
        <v>2</v>
      </c>
    </row>
    <row r="459" spans="1:7" x14ac:dyDescent="0.25">
      <c r="D459" t="s">
        <v>257</v>
      </c>
    </row>
    <row r="461" spans="1:7" x14ac:dyDescent="0.25">
      <c r="A461">
        <v>92</v>
      </c>
    </row>
    <row r="462" spans="1:7" x14ac:dyDescent="0.25">
      <c r="D462" t="s">
        <v>258</v>
      </c>
    </row>
    <row r="463" spans="1:7" x14ac:dyDescent="0.25">
      <c r="E463" t="s">
        <v>259</v>
      </c>
      <c r="G463" t="s">
        <v>2</v>
      </c>
    </row>
    <row r="464" spans="1:7" x14ac:dyDescent="0.25">
      <c r="D464" t="s">
        <v>260</v>
      </c>
    </row>
    <row r="466" spans="1:7" x14ac:dyDescent="0.25">
      <c r="A466">
        <v>93</v>
      </c>
    </row>
    <row r="467" spans="1:7" x14ac:dyDescent="0.25">
      <c r="D467" t="s">
        <v>261</v>
      </c>
    </row>
    <row r="468" spans="1:7" x14ac:dyDescent="0.25">
      <c r="E468" t="s">
        <v>262</v>
      </c>
      <c r="G468" t="s">
        <v>2</v>
      </c>
    </row>
    <row r="469" spans="1:7" x14ac:dyDescent="0.25">
      <c r="D469" t="s">
        <v>263</v>
      </c>
    </row>
    <row r="471" spans="1:7" x14ac:dyDescent="0.25">
      <c r="A471">
        <v>94</v>
      </c>
    </row>
    <row r="472" spans="1:7" x14ac:dyDescent="0.25">
      <c r="D472" t="s">
        <v>264</v>
      </c>
    </row>
    <row r="473" spans="1:7" x14ac:dyDescent="0.25">
      <c r="E473" t="s">
        <v>265</v>
      </c>
      <c r="G473" t="s">
        <v>2</v>
      </c>
    </row>
    <row r="474" spans="1:7" x14ac:dyDescent="0.25">
      <c r="D474" t="s">
        <v>266</v>
      </c>
    </row>
    <row r="476" spans="1:7" x14ac:dyDescent="0.25">
      <c r="A476">
        <v>95</v>
      </c>
    </row>
    <row r="477" spans="1:7" x14ac:dyDescent="0.25">
      <c r="D477" t="s">
        <v>267</v>
      </c>
    </row>
    <row r="478" spans="1:7" x14ac:dyDescent="0.25">
      <c r="E478" t="s">
        <v>268</v>
      </c>
      <c r="G478" t="s">
        <v>2</v>
      </c>
    </row>
    <row r="479" spans="1:7" x14ac:dyDescent="0.25">
      <c r="D479" t="s">
        <v>269</v>
      </c>
    </row>
    <row r="481" spans="1:7" x14ac:dyDescent="0.25">
      <c r="A481">
        <v>96</v>
      </c>
    </row>
    <row r="482" spans="1:7" x14ac:dyDescent="0.25">
      <c r="D482" t="s">
        <v>270</v>
      </c>
    </row>
    <row r="483" spans="1:7" x14ac:dyDescent="0.25">
      <c r="E483" t="s">
        <v>271</v>
      </c>
      <c r="G483" t="s">
        <v>2</v>
      </c>
    </row>
    <row r="484" spans="1:7" x14ac:dyDescent="0.25">
      <c r="D484" t="s">
        <v>272</v>
      </c>
    </row>
    <row r="486" spans="1:7" x14ac:dyDescent="0.25">
      <c r="A486">
        <v>97</v>
      </c>
    </row>
    <row r="487" spans="1:7" x14ac:dyDescent="0.25">
      <c r="D487" t="s">
        <v>273</v>
      </c>
    </row>
    <row r="488" spans="1:7" x14ac:dyDescent="0.25">
      <c r="E488" t="s">
        <v>274</v>
      </c>
      <c r="G488" t="s">
        <v>2</v>
      </c>
    </row>
    <row r="489" spans="1:7" x14ac:dyDescent="0.25">
      <c r="D489" t="s">
        <v>275</v>
      </c>
    </row>
    <row r="491" spans="1:7" x14ac:dyDescent="0.25">
      <c r="A491">
        <v>98</v>
      </c>
    </row>
    <row r="492" spans="1:7" x14ac:dyDescent="0.25">
      <c r="D492" t="s">
        <v>276</v>
      </c>
    </row>
    <row r="493" spans="1:7" x14ac:dyDescent="0.25">
      <c r="E493" t="s">
        <v>277</v>
      </c>
      <c r="G493" t="s">
        <v>2</v>
      </c>
    </row>
    <row r="494" spans="1:7" x14ac:dyDescent="0.25">
      <c r="D494" t="s">
        <v>278</v>
      </c>
    </row>
    <row r="496" spans="1:7" x14ac:dyDescent="0.25">
      <c r="A496">
        <v>99</v>
      </c>
    </row>
    <row r="497" spans="1:7" x14ac:dyDescent="0.25">
      <c r="D497" t="s">
        <v>279</v>
      </c>
    </row>
    <row r="498" spans="1:7" x14ac:dyDescent="0.25">
      <c r="E498" t="s">
        <v>280</v>
      </c>
      <c r="G498" t="s">
        <v>2</v>
      </c>
    </row>
    <row r="499" spans="1:7" x14ac:dyDescent="0.25">
      <c r="D499" t="s">
        <v>281</v>
      </c>
    </row>
    <row r="501" spans="1:7" x14ac:dyDescent="0.25">
      <c r="A501">
        <v>100</v>
      </c>
    </row>
    <row r="502" spans="1:7" x14ac:dyDescent="0.25">
      <c r="D502" t="s">
        <v>282</v>
      </c>
    </row>
    <row r="503" spans="1:7" x14ac:dyDescent="0.25">
      <c r="E503" t="s">
        <v>283</v>
      </c>
      <c r="G503" t="s">
        <v>2</v>
      </c>
    </row>
    <row r="504" spans="1:7" x14ac:dyDescent="0.25">
      <c r="D504" t="s">
        <v>58</v>
      </c>
    </row>
    <row r="506" spans="1:7" x14ac:dyDescent="0.25">
      <c r="A506">
        <v>101</v>
      </c>
    </row>
    <row r="507" spans="1:7" x14ac:dyDescent="0.25">
      <c r="D507" t="s">
        <v>284</v>
      </c>
    </row>
    <row r="508" spans="1:7" x14ac:dyDescent="0.25">
      <c r="E508" t="s">
        <v>285</v>
      </c>
      <c r="G508" t="s">
        <v>2</v>
      </c>
    </row>
    <row r="509" spans="1:7" x14ac:dyDescent="0.25">
      <c r="D509" t="s">
        <v>97</v>
      </c>
    </row>
    <row r="511" spans="1:7" x14ac:dyDescent="0.25">
      <c r="A511">
        <v>102</v>
      </c>
    </row>
    <row r="512" spans="1:7" x14ac:dyDescent="0.25">
      <c r="D512" t="s">
        <v>287</v>
      </c>
    </row>
    <row r="513" spans="1:7" x14ac:dyDescent="0.25">
      <c r="E513" t="s">
        <v>288</v>
      </c>
      <c r="G513" t="s">
        <v>2</v>
      </c>
    </row>
    <row r="514" spans="1:7" x14ac:dyDescent="0.25">
      <c r="D514" t="s">
        <v>289</v>
      </c>
    </row>
    <row r="516" spans="1:7" x14ac:dyDescent="0.25">
      <c r="A516">
        <v>103</v>
      </c>
    </row>
    <row r="517" spans="1:7" x14ac:dyDescent="0.25">
      <c r="D517" t="s">
        <v>290</v>
      </c>
    </row>
    <row r="518" spans="1:7" x14ac:dyDescent="0.25">
      <c r="E518" t="s">
        <v>291</v>
      </c>
      <c r="G518" t="s">
        <v>2</v>
      </c>
    </row>
    <row r="519" spans="1:7" x14ac:dyDescent="0.25">
      <c r="D519" t="s">
        <v>292</v>
      </c>
    </row>
    <row r="521" spans="1:7" x14ac:dyDescent="0.25">
      <c r="A521">
        <v>104</v>
      </c>
    </row>
    <row r="522" spans="1:7" x14ac:dyDescent="0.25">
      <c r="D522" t="s">
        <v>293</v>
      </c>
    </row>
    <row r="523" spans="1:7" x14ac:dyDescent="0.25">
      <c r="E523" t="s">
        <v>294</v>
      </c>
      <c r="G523" t="s">
        <v>2</v>
      </c>
    </row>
    <row r="524" spans="1:7" x14ac:dyDescent="0.25">
      <c r="D524" t="s">
        <v>295</v>
      </c>
    </row>
    <row r="526" spans="1:7" x14ac:dyDescent="0.25">
      <c r="A526">
        <v>105</v>
      </c>
    </row>
    <row r="527" spans="1:7" x14ac:dyDescent="0.25">
      <c r="D527" t="s">
        <v>296</v>
      </c>
    </row>
    <row r="528" spans="1:7" x14ac:dyDescent="0.25">
      <c r="E528" t="s">
        <v>297</v>
      </c>
      <c r="G528" t="s">
        <v>2</v>
      </c>
    </row>
    <row r="529" spans="1:7" x14ac:dyDescent="0.25">
      <c r="D529" t="s">
        <v>298</v>
      </c>
    </row>
    <row r="531" spans="1:7" x14ac:dyDescent="0.25">
      <c r="A531">
        <v>106</v>
      </c>
    </row>
    <row r="532" spans="1:7" x14ac:dyDescent="0.25">
      <c r="D532" t="s">
        <v>299</v>
      </c>
    </row>
    <row r="533" spans="1:7" x14ac:dyDescent="0.25">
      <c r="E533" t="s">
        <v>300</v>
      </c>
      <c r="G533" t="s">
        <v>2</v>
      </c>
    </row>
    <row r="534" spans="1:7" x14ac:dyDescent="0.25">
      <c r="D534" t="s">
        <v>301</v>
      </c>
    </row>
    <row r="536" spans="1:7" x14ac:dyDescent="0.25">
      <c r="A536">
        <v>107</v>
      </c>
    </row>
    <row r="537" spans="1:7" x14ac:dyDescent="0.25">
      <c r="D537" t="s">
        <v>302</v>
      </c>
    </row>
    <row r="538" spans="1:7" x14ac:dyDescent="0.25">
      <c r="E538" t="s">
        <v>303</v>
      </c>
      <c r="G538" t="s">
        <v>2</v>
      </c>
    </row>
    <row r="539" spans="1:7" x14ac:dyDescent="0.25">
      <c r="D539" t="s">
        <v>304</v>
      </c>
    </row>
    <row r="541" spans="1:7" x14ac:dyDescent="0.25">
      <c r="A541">
        <v>108</v>
      </c>
    </row>
    <row r="542" spans="1:7" x14ac:dyDescent="0.25">
      <c r="D542" t="s">
        <v>305</v>
      </c>
    </row>
    <row r="543" spans="1:7" x14ac:dyDescent="0.25">
      <c r="E543" t="s">
        <v>306</v>
      </c>
      <c r="G543" t="s">
        <v>2</v>
      </c>
    </row>
    <row r="544" spans="1:7" x14ac:dyDescent="0.25">
      <c r="D544" t="s">
        <v>307</v>
      </c>
    </row>
    <row r="546" spans="1:7" x14ac:dyDescent="0.25">
      <c r="A546">
        <v>109</v>
      </c>
    </row>
    <row r="547" spans="1:7" x14ac:dyDescent="0.25">
      <c r="D547" t="s">
        <v>308</v>
      </c>
    </row>
    <row r="548" spans="1:7" x14ac:dyDescent="0.25">
      <c r="E548" t="s">
        <v>309</v>
      </c>
      <c r="G548" t="s">
        <v>2</v>
      </c>
    </row>
    <row r="549" spans="1:7" x14ac:dyDescent="0.25">
      <c r="D549" t="s">
        <v>310</v>
      </c>
    </row>
    <row r="551" spans="1:7" x14ac:dyDescent="0.25">
      <c r="A551">
        <v>110</v>
      </c>
    </row>
    <row r="552" spans="1:7" x14ac:dyDescent="0.25">
      <c r="D552" t="s">
        <v>311</v>
      </c>
    </row>
    <row r="553" spans="1:7" x14ac:dyDescent="0.25">
      <c r="E553" t="s">
        <v>312</v>
      </c>
      <c r="G553" t="s">
        <v>2</v>
      </c>
    </row>
    <row r="554" spans="1:7" x14ac:dyDescent="0.25">
      <c r="D554" t="s">
        <v>313</v>
      </c>
    </row>
    <row r="556" spans="1:7" x14ac:dyDescent="0.25">
      <c r="A556">
        <v>111</v>
      </c>
    </row>
    <row r="557" spans="1:7" x14ac:dyDescent="0.25">
      <c r="D557" t="s">
        <v>314</v>
      </c>
    </row>
    <row r="558" spans="1:7" x14ac:dyDescent="0.25">
      <c r="E558" t="s">
        <v>315</v>
      </c>
      <c r="G558" t="s">
        <v>2</v>
      </c>
    </row>
    <row r="559" spans="1:7" x14ac:dyDescent="0.25">
      <c r="D559" t="s">
        <v>316</v>
      </c>
    </row>
    <row r="561" spans="1:7" x14ac:dyDescent="0.25">
      <c r="A561">
        <v>112</v>
      </c>
    </row>
    <row r="562" spans="1:7" x14ac:dyDescent="0.25">
      <c r="D562" t="s">
        <v>317</v>
      </c>
    </row>
    <row r="563" spans="1:7" x14ac:dyDescent="0.25">
      <c r="E563" t="s">
        <v>318</v>
      </c>
      <c r="G563" t="s">
        <v>2</v>
      </c>
    </row>
    <row r="564" spans="1:7" x14ac:dyDescent="0.25">
      <c r="D564" t="s">
        <v>97</v>
      </c>
    </row>
    <row r="566" spans="1:7" x14ac:dyDescent="0.25">
      <c r="A566">
        <v>113</v>
      </c>
    </row>
    <row r="567" spans="1:7" x14ac:dyDescent="0.25">
      <c r="D567" t="s">
        <v>319</v>
      </c>
    </row>
    <row r="568" spans="1:7" x14ac:dyDescent="0.25">
      <c r="E568" t="s">
        <v>320</v>
      </c>
      <c r="G568" t="s">
        <v>2</v>
      </c>
    </row>
    <row r="569" spans="1:7" x14ac:dyDescent="0.25">
      <c r="D569" t="s">
        <v>321</v>
      </c>
    </row>
    <row r="571" spans="1:7" x14ac:dyDescent="0.25">
      <c r="A571">
        <v>114</v>
      </c>
    </row>
    <row r="572" spans="1:7" x14ac:dyDescent="0.25">
      <c r="D572" t="s">
        <v>322</v>
      </c>
    </row>
    <row r="573" spans="1:7" x14ac:dyDescent="0.25">
      <c r="E573" t="s">
        <v>323</v>
      </c>
      <c r="G573" t="s">
        <v>2</v>
      </c>
    </row>
    <row r="574" spans="1:7" x14ac:dyDescent="0.25">
      <c r="D574" t="s">
        <v>324</v>
      </c>
    </row>
    <row r="576" spans="1:7" x14ac:dyDescent="0.25">
      <c r="A576">
        <v>115</v>
      </c>
    </row>
    <row r="577" spans="1:7" x14ac:dyDescent="0.25">
      <c r="D577" t="s">
        <v>325</v>
      </c>
    </row>
    <row r="578" spans="1:7" x14ac:dyDescent="0.25">
      <c r="E578" t="s">
        <v>326</v>
      </c>
      <c r="G578" t="s">
        <v>2</v>
      </c>
    </row>
    <row r="579" spans="1:7" x14ac:dyDescent="0.25">
      <c r="D579" t="s">
        <v>327</v>
      </c>
    </row>
    <row r="581" spans="1:7" x14ac:dyDescent="0.25">
      <c r="A581">
        <v>116</v>
      </c>
    </row>
    <row r="582" spans="1:7" x14ac:dyDescent="0.25">
      <c r="D582" t="s">
        <v>328</v>
      </c>
    </row>
    <row r="583" spans="1:7" x14ac:dyDescent="0.25">
      <c r="E583" t="s">
        <v>329</v>
      </c>
      <c r="G583" t="s">
        <v>2</v>
      </c>
    </row>
    <row r="584" spans="1:7" x14ac:dyDescent="0.25">
      <c r="D584" t="s">
        <v>108</v>
      </c>
    </row>
    <row r="586" spans="1:7" x14ac:dyDescent="0.25">
      <c r="A586">
        <v>117</v>
      </c>
    </row>
    <row r="587" spans="1:7" x14ac:dyDescent="0.25">
      <c r="D587" t="s">
        <v>330</v>
      </c>
    </row>
    <row r="588" spans="1:7" x14ac:dyDescent="0.25">
      <c r="E588" t="s">
        <v>331</v>
      </c>
      <c r="G588" t="s">
        <v>2</v>
      </c>
    </row>
    <row r="589" spans="1:7" x14ac:dyDescent="0.25">
      <c r="D589" t="s">
        <v>58</v>
      </c>
    </row>
    <row r="591" spans="1:7" x14ac:dyDescent="0.25">
      <c r="A591">
        <v>118</v>
      </c>
    </row>
    <row r="592" spans="1:7" x14ac:dyDescent="0.25">
      <c r="D592" t="s">
        <v>332</v>
      </c>
    </row>
    <row r="593" spans="1:7" x14ac:dyDescent="0.25">
      <c r="E593" t="s">
        <v>333</v>
      </c>
      <c r="G593" t="s">
        <v>2</v>
      </c>
    </row>
    <row r="594" spans="1:7" x14ac:dyDescent="0.25">
      <c r="D594" t="s">
        <v>334</v>
      </c>
    </row>
    <row r="596" spans="1:7" x14ac:dyDescent="0.25">
      <c r="A596">
        <v>119</v>
      </c>
    </row>
    <row r="597" spans="1:7" x14ac:dyDescent="0.25">
      <c r="D597" t="s">
        <v>335</v>
      </c>
    </row>
    <row r="598" spans="1:7" x14ac:dyDescent="0.25">
      <c r="E598" t="s">
        <v>336</v>
      </c>
      <c r="G598" t="s">
        <v>2</v>
      </c>
    </row>
    <row r="599" spans="1:7" x14ac:dyDescent="0.25">
      <c r="D599" t="s">
        <v>337</v>
      </c>
    </row>
    <row r="601" spans="1:7" x14ac:dyDescent="0.25">
      <c r="A601">
        <v>120</v>
      </c>
    </row>
    <row r="602" spans="1:7" x14ac:dyDescent="0.25">
      <c r="D602" t="s">
        <v>338</v>
      </c>
    </row>
    <row r="603" spans="1:7" x14ac:dyDescent="0.25">
      <c r="E603" t="s">
        <v>339</v>
      </c>
      <c r="G603" t="s">
        <v>2</v>
      </c>
    </row>
    <row r="604" spans="1:7" x14ac:dyDescent="0.25">
      <c r="D604" t="s">
        <v>340</v>
      </c>
    </row>
    <row r="606" spans="1:7" x14ac:dyDescent="0.25">
      <c r="A606">
        <v>121</v>
      </c>
    </row>
    <row r="607" spans="1:7" x14ac:dyDescent="0.25">
      <c r="D607" t="s">
        <v>343</v>
      </c>
    </row>
    <row r="608" spans="1:7" x14ac:dyDescent="0.25">
      <c r="E608" t="s">
        <v>344</v>
      </c>
      <c r="G608" t="s">
        <v>2</v>
      </c>
    </row>
    <row r="609" spans="1:7" x14ac:dyDescent="0.25">
      <c r="D609" t="s">
        <v>345</v>
      </c>
    </row>
    <row r="611" spans="1:7" x14ac:dyDescent="0.25">
      <c r="A611">
        <v>122</v>
      </c>
    </row>
    <row r="612" spans="1:7" x14ac:dyDescent="0.25">
      <c r="D612" t="s">
        <v>346</v>
      </c>
    </row>
    <row r="613" spans="1:7" x14ac:dyDescent="0.25">
      <c r="E613" t="s">
        <v>347</v>
      </c>
      <c r="G613" t="s">
        <v>2</v>
      </c>
    </row>
    <row r="614" spans="1:7" x14ac:dyDescent="0.25">
      <c r="D614" t="s">
        <v>116</v>
      </c>
    </row>
    <row r="616" spans="1:7" x14ac:dyDescent="0.25">
      <c r="A616">
        <v>123</v>
      </c>
    </row>
    <row r="617" spans="1:7" x14ac:dyDescent="0.25">
      <c r="D617" t="s">
        <v>348</v>
      </c>
    </row>
    <row r="618" spans="1:7" x14ac:dyDescent="0.25">
      <c r="E618" t="s">
        <v>349</v>
      </c>
      <c r="G618" t="s">
        <v>2</v>
      </c>
    </row>
    <row r="619" spans="1:7" x14ac:dyDescent="0.25">
      <c r="D619" t="s">
        <v>91</v>
      </c>
    </row>
    <row r="621" spans="1:7" x14ac:dyDescent="0.25">
      <c r="A621">
        <v>124</v>
      </c>
    </row>
    <row r="622" spans="1:7" x14ac:dyDescent="0.25">
      <c r="D622" t="s">
        <v>350</v>
      </c>
    </row>
    <row r="623" spans="1:7" x14ac:dyDescent="0.25">
      <c r="E623" t="s">
        <v>351</v>
      </c>
      <c r="G623" t="s">
        <v>2</v>
      </c>
    </row>
    <row r="624" spans="1:7" x14ac:dyDescent="0.25">
      <c r="D624" t="s">
        <v>376</v>
      </c>
    </row>
    <row r="626" spans="1:7" x14ac:dyDescent="0.25">
      <c r="A626">
        <v>125</v>
      </c>
    </row>
    <row r="627" spans="1:7" x14ac:dyDescent="0.25">
      <c r="D627" t="s">
        <v>352</v>
      </c>
    </row>
    <row r="628" spans="1:7" x14ac:dyDescent="0.25">
      <c r="E628" t="s">
        <v>353</v>
      </c>
      <c r="G628" t="s">
        <v>2</v>
      </c>
    </row>
    <row r="629" spans="1:7" x14ac:dyDescent="0.25">
      <c r="D629" t="s">
        <v>43</v>
      </c>
    </row>
    <row r="631" spans="1:7" x14ac:dyDescent="0.25">
      <c r="A631">
        <v>126</v>
      </c>
    </row>
    <row r="632" spans="1:7" x14ac:dyDescent="0.25">
      <c r="D632" t="s">
        <v>354</v>
      </c>
    </row>
    <row r="633" spans="1:7" x14ac:dyDescent="0.25">
      <c r="E633" t="s">
        <v>355</v>
      </c>
      <c r="G633" t="s">
        <v>2</v>
      </c>
    </row>
    <row r="634" spans="1:7" x14ac:dyDescent="0.25">
      <c r="D634" t="s">
        <v>356</v>
      </c>
    </row>
    <row r="636" spans="1:7" x14ac:dyDescent="0.25">
      <c r="A636">
        <v>127</v>
      </c>
    </row>
    <row r="637" spans="1:7" x14ac:dyDescent="0.25">
      <c r="D637" t="s">
        <v>357</v>
      </c>
    </row>
    <row r="638" spans="1:7" x14ac:dyDescent="0.25">
      <c r="E638" t="s">
        <v>358</v>
      </c>
      <c r="G638" t="s">
        <v>2</v>
      </c>
    </row>
    <row r="639" spans="1:7" x14ac:dyDescent="0.25">
      <c r="D639" t="s">
        <v>359</v>
      </c>
    </row>
    <row r="641" spans="1:7" x14ac:dyDescent="0.25">
      <c r="A641">
        <v>128</v>
      </c>
    </row>
    <row r="642" spans="1:7" x14ac:dyDescent="0.25">
      <c r="D642" t="s">
        <v>360</v>
      </c>
    </row>
    <row r="643" spans="1:7" x14ac:dyDescent="0.25">
      <c r="E643" t="s">
        <v>361</v>
      </c>
      <c r="G643" t="s">
        <v>2</v>
      </c>
    </row>
    <row r="644" spans="1:7" x14ac:dyDescent="0.25">
      <c r="D644" t="s">
        <v>2782</v>
      </c>
    </row>
    <row r="646" spans="1:7" x14ac:dyDescent="0.25">
      <c r="A646">
        <v>129</v>
      </c>
    </row>
    <row r="647" spans="1:7" x14ac:dyDescent="0.25">
      <c r="D647" t="s">
        <v>363</v>
      </c>
    </row>
    <row r="648" spans="1:7" x14ac:dyDescent="0.25">
      <c r="E648" t="s">
        <v>364</v>
      </c>
      <c r="G648" t="s">
        <v>2</v>
      </c>
    </row>
    <row r="649" spans="1:7" x14ac:dyDescent="0.25">
      <c r="D649" t="s">
        <v>76</v>
      </c>
    </row>
    <row r="651" spans="1:7" x14ac:dyDescent="0.25">
      <c r="A651">
        <v>130</v>
      </c>
    </row>
    <row r="652" spans="1:7" x14ac:dyDescent="0.25">
      <c r="D652" t="s">
        <v>365</v>
      </c>
    </row>
    <row r="653" spans="1:7" x14ac:dyDescent="0.25">
      <c r="E653" t="s">
        <v>366</v>
      </c>
      <c r="G653" t="s">
        <v>2</v>
      </c>
    </row>
    <row r="654" spans="1:7" x14ac:dyDescent="0.25">
      <c r="D654" t="s">
        <v>367</v>
      </c>
    </row>
    <row r="656" spans="1:7" x14ac:dyDescent="0.25">
      <c r="A656">
        <v>131</v>
      </c>
    </row>
    <row r="657" spans="1:7" x14ac:dyDescent="0.25">
      <c r="D657" t="s">
        <v>368</v>
      </c>
    </row>
    <row r="658" spans="1:7" x14ac:dyDescent="0.25">
      <c r="E658" t="s">
        <v>369</v>
      </c>
      <c r="G658" t="s">
        <v>2</v>
      </c>
    </row>
    <row r="659" spans="1:7" x14ac:dyDescent="0.25">
      <c r="D659" t="s">
        <v>26</v>
      </c>
    </row>
    <row r="661" spans="1:7" x14ac:dyDescent="0.25">
      <c r="A661">
        <v>132</v>
      </c>
    </row>
    <row r="662" spans="1:7" x14ac:dyDescent="0.25">
      <c r="D662" t="s">
        <v>370</v>
      </c>
    </row>
    <row r="663" spans="1:7" x14ac:dyDescent="0.25">
      <c r="E663" t="s">
        <v>371</v>
      </c>
      <c r="G663" t="s">
        <v>2</v>
      </c>
    </row>
    <row r="664" spans="1:7" x14ac:dyDescent="0.25">
      <c r="D664" t="s">
        <v>372</v>
      </c>
    </row>
    <row r="666" spans="1:7" x14ac:dyDescent="0.25">
      <c r="A666">
        <v>133</v>
      </c>
    </row>
    <row r="667" spans="1:7" x14ac:dyDescent="0.25">
      <c r="D667" t="s">
        <v>373</v>
      </c>
    </row>
    <row r="668" spans="1:7" x14ac:dyDescent="0.25">
      <c r="E668" t="s">
        <v>374</v>
      </c>
      <c r="G668" t="s">
        <v>2</v>
      </c>
    </row>
    <row r="669" spans="1:7" x14ac:dyDescent="0.25">
      <c r="D669" t="s">
        <v>383</v>
      </c>
    </row>
    <row r="671" spans="1:7" x14ac:dyDescent="0.25">
      <c r="A671">
        <v>134</v>
      </c>
    </row>
    <row r="672" spans="1:7" x14ac:dyDescent="0.25">
      <c r="D672" t="s">
        <v>377</v>
      </c>
    </row>
    <row r="673" spans="1:7" x14ac:dyDescent="0.25">
      <c r="E673" t="s">
        <v>378</v>
      </c>
      <c r="G673" t="s">
        <v>2</v>
      </c>
    </row>
    <row r="674" spans="1:7" x14ac:dyDescent="0.25">
      <c r="D674" t="s">
        <v>281</v>
      </c>
    </row>
    <row r="676" spans="1:7" x14ac:dyDescent="0.25">
      <c r="A676">
        <v>135</v>
      </c>
    </row>
    <row r="677" spans="1:7" x14ac:dyDescent="0.25">
      <c r="D677" t="s">
        <v>379</v>
      </c>
    </row>
    <row r="678" spans="1:7" x14ac:dyDescent="0.25">
      <c r="E678" t="s">
        <v>380</v>
      </c>
      <c r="G678" t="s">
        <v>2</v>
      </c>
    </row>
    <row r="679" spans="1:7" x14ac:dyDescent="0.25">
      <c r="D679" t="s">
        <v>61</v>
      </c>
    </row>
    <row r="681" spans="1:7" x14ac:dyDescent="0.25">
      <c r="A681">
        <v>136</v>
      </c>
    </row>
    <row r="682" spans="1:7" x14ac:dyDescent="0.25">
      <c r="D682" t="s">
        <v>381</v>
      </c>
    </row>
    <row r="683" spans="1:7" x14ac:dyDescent="0.25">
      <c r="E683" t="s">
        <v>382</v>
      </c>
      <c r="G683" t="s">
        <v>2</v>
      </c>
    </row>
    <row r="684" spans="1:7" x14ac:dyDescent="0.25">
      <c r="D684" t="s">
        <v>383</v>
      </c>
    </row>
    <row r="686" spans="1:7" x14ac:dyDescent="0.25">
      <c r="A686">
        <v>137</v>
      </c>
    </row>
    <row r="687" spans="1:7" x14ac:dyDescent="0.25">
      <c r="D687" t="s">
        <v>384</v>
      </c>
    </row>
    <row r="688" spans="1:7" x14ac:dyDescent="0.25">
      <c r="E688" t="s">
        <v>385</v>
      </c>
      <c r="G688" t="s">
        <v>2</v>
      </c>
    </row>
    <row r="689" spans="1:7" x14ac:dyDescent="0.25">
      <c r="D689" t="s">
        <v>70</v>
      </c>
    </row>
    <row r="691" spans="1:7" x14ac:dyDescent="0.25">
      <c r="A691">
        <v>138</v>
      </c>
    </row>
    <row r="692" spans="1:7" x14ac:dyDescent="0.25">
      <c r="D692" t="s">
        <v>386</v>
      </c>
    </row>
    <row r="693" spans="1:7" x14ac:dyDescent="0.25">
      <c r="E693" t="s">
        <v>387</v>
      </c>
      <c r="G693" t="s">
        <v>2</v>
      </c>
    </row>
    <row r="694" spans="1:7" x14ac:dyDescent="0.25">
      <c r="D694" t="s">
        <v>372</v>
      </c>
    </row>
    <row r="696" spans="1:7" x14ac:dyDescent="0.25">
      <c r="A696">
        <v>139</v>
      </c>
    </row>
    <row r="697" spans="1:7" x14ac:dyDescent="0.25">
      <c r="D697" t="s">
        <v>388</v>
      </c>
    </row>
    <row r="698" spans="1:7" x14ac:dyDescent="0.25">
      <c r="E698" t="s">
        <v>389</v>
      </c>
      <c r="G698" t="s">
        <v>2</v>
      </c>
    </row>
    <row r="699" spans="1:7" x14ac:dyDescent="0.25">
      <c r="D699" t="s">
        <v>135</v>
      </c>
    </row>
    <row r="701" spans="1:7" x14ac:dyDescent="0.25">
      <c r="A701">
        <v>140</v>
      </c>
    </row>
    <row r="702" spans="1:7" x14ac:dyDescent="0.25">
      <c r="D702" t="s">
        <v>390</v>
      </c>
    </row>
    <row r="703" spans="1:7" x14ac:dyDescent="0.25">
      <c r="E703" t="s">
        <v>391</v>
      </c>
      <c r="G703" t="s">
        <v>2</v>
      </c>
    </row>
    <row r="704" spans="1:7" x14ac:dyDescent="0.25">
      <c r="D704" t="s">
        <v>392</v>
      </c>
    </row>
    <row r="706" spans="1:7" x14ac:dyDescent="0.25">
      <c r="A706">
        <v>141</v>
      </c>
    </row>
    <row r="707" spans="1:7" x14ac:dyDescent="0.25">
      <c r="D707" t="s">
        <v>393</v>
      </c>
    </row>
    <row r="708" spans="1:7" x14ac:dyDescent="0.25">
      <c r="E708" t="s">
        <v>394</v>
      </c>
      <c r="G708" t="s">
        <v>2</v>
      </c>
    </row>
    <row r="709" spans="1:7" x14ac:dyDescent="0.25">
      <c r="D709" t="s">
        <v>304</v>
      </c>
    </row>
    <row r="711" spans="1:7" x14ac:dyDescent="0.25">
      <c r="A711">
        <v>142</v>
      </c>
    </row>
    <row r="712" spans="1:7" x14ac:dyDescent="0.25">
      <c r="D712" t="s">
        <v>395</v>
      </c>
    </row>
    <row r="713" spans="1:7" x14ac:dyDescent="0.25">
      <c r="E713" t="s">
        <v>396</v>
      </c>
      <c r="G713" t="s">
        <v>2</v>
      </c>
    </row>
    <row r="714" spans="1:7" x14ac:dyDescent="0.25">
      <c r="D714" t="s">
        <v>397</v>
      </c>
    </row>
    <row r="716" spans="1:7" x14ac:dyDescent="0.25">
      <c r="A716">
        <v>143</v>
      </c>
    </row>
    <row r="717" spans="1:7" x14ac:dyDescent="0.25">
      <c r="D717" t="s">
        <v>398</v>
      </c>
    </row>
    <row r="718" spans="1:7" x14ac:dyDescent="0.25">
      <c r="E718" t="s">
        <v>399</v>
      </c>
      <c r="G718" t="s">
        <v>2</v>
      </c>
    </row>
    <row r="719" spans="1:7" x14ac:dyDescent="0.25">
      <c r="D719" t="s">
        <v>400</v>
      </c>
    </row>
    <row r="721" spans="1:7" x14ac:dyDescent="0.25">
      <c r="A721">
        <v>144</v>
      </c>
    </row>
    <row r="722" spans="1:7" x14ac:dyDescent="0.25">
      <c r="D722" t="s">
        <v>401</v>
      </c>
    </row>
    <row r="723" spans="1:7" x14ac:dyDescent="0.25">
      <c r="E723" t="s">
        <v>402</v>
      </c>
      <c r="G723" t="s">
        <v>2</v>
      </c>
    </row>
    <row r="724" spans="1:7" x14ac:dyDescent="0.25">
      <c r="D724" t="s">
        <v>403</v>
      </c>
    </row>
    <row r="726" spans="1:7" x14ac:dyDescent="0.25">
      <c r="A726">
        <v>145</v>
      </c>
    </row>
    <row r="727" spans="1:7" x14ac:dyDescent="0.25">
      <c r="D727" t="s">
        <v>404</v>
      </c>
    </row>
    <row r="728" spans="1:7" x14ac:dyDescent="0.25">
      <c r="E728" t="s">
        <v>405</v>
      </c>
      <c r="G728" t="s">
        <v>2</v>
      </c>
    </row>
    <row r="729" spans="1:7" x14ac:dyDescent="0.25">
      <c r="D729" t="s">
        <v>406</v>
      </c>
    </row>
    <row r="731" spans="1:7" x14ac:dyDescent="0.25">
      <c r="A731">
        <v>146</v>
      </c>
    </row>
    <row r="732" spans="1:7" x14ac:dyDescent="0.25">
      <c r="D732" t="s">
        <v>407</v>
      </c>
    </row>
    <row r="733" spans="1:7" x14ac:dyDescent="0.25">
      <c r="E733" t="s">
        <v>408</v>
      </c>
      <c r="G733" t="s">
        <v>2</v>
      </c>
    </row>
    <row r="734" spans="1:7" x14ac:dyDescent="0.25">
      <c r="D734" t="s">
        <v>409</v>
      </c>
    </row>
    <row r="736" spans="1:7" x14ac:dyDescent="0.25">
      <c r="A736">
        <v>147</v>
      </c>
    </row>
    <row r="737" spans="1:7" x14ac:dyDescent="0.25">
      <c r="D737" t="s">
        <v>410</v>
      </c>
    </row>
    <row r="738" spans="1:7" x14ac:dyDescent="0.25">
      <c r="E738" t="s">
        <v>411</v>
      </c>
      <c r="G738" t="s">
        <v>2</v>
      </c>
    </row>
    <row r="739" spans="1:7" x14ac:dyDescent="0.25">
      <c r="D739" t="s">
        <v>412</v>
      </c>
    </row>
    <row r="741" spans="1:7" x14ac:dyDescent="0.25">
      <c r="A741">
        <v>148</v>
      </c>
    </row>
    <row r="742" spans="1:7" x14ac:dyDescent="0.25">
      <c r="D742" t="s">
        <v>3588</v>
      </c>
    </row>
    <row r="743" spans="1:7" x14ac:dyDescent="0.25">
      <c r="E743" t="s">
        <v>3589</v>
      </c>
      <c r="G743" t="s">
        <v>2</v>
      </c>
    </row>
    <row r="744" spans="1:7" x14ac:dyDescent="0.25">
      <c r="D744" t="s">
        <v>1326</v>
      </c>
    </row>
    <row r="746" spans="1:7" x14ac:dyDescent="0.25">
      <c r="A746">
        <v>149</v>
      </c>
    </row>
    <row r="747" spans="1:7" x14ac:dyDescent="0.25">
      <c r="D747" t="s">
        <v>413</v>
      </c>
    </row>
    <row r="748" spans="1:7" x14ac:dyDescent="0.25">
      <c r="E748" t="s">
        <v>414</v>
      </c>
      <c r="G748" t="s">
        <v>2</v>
      </c>
    </row>
    <row r="749" spans="1:7" x14ac:dyDescent="0.25">
      <c r="D749" t="s">
        <v>321</v>
      </c>
    </row>
    <row r="751" spans="1:7" x14ac:dyDescent="0.25">
      <c r="A751">
        <v>150</v>
      </c>
    </row>
    <row r="752" spans="1:7" x14ac:dyDescent="0.25">
      <c r="D752" t="s">
        <v>415</v>
      </c>
    </row>
    <row r="753" spans="1:7" x14ac:dyDescent="0.25">
      <c r="E753" t="s">
        <v>416</v>
      </c>
      <c r="G753" t="s">
        <v>2</v>
      </c>
    </row>
    <row r="754" spans="1:7" x14ac:dyDescent="0.25">
      <c r="D754" t="s">
        <v>417</v>
      </c>
    </row>
    <row r="756" spans="1:7" x14ac:dyDescent="0.25">
      <c r="A756">
        <v>151</v>
      </c>
    </row>
    <row r="757" spans="1:7" x14ac:dyDescent="0.25">
      <c r="D757" t="s">
        <v>418</v>
      </c>
    </row>
    <row r="758" spans="1:7" x14ac:dyDescent="0.25">
      <c r="E758" t="s">
        <v>419</v>
      </c>
      <c r="G758" t="s">
        <v>2</v>
      </c>
    </row>
    <row r="759" spans="1:7" x14ac:dyDescent="0.25">
      <c r="D759" t="s">
        <v>143</v>
      </c>
    </row>
    <row r="761" spans="1:7" x14ac:dyDescent="0.25">
      <c r="A761">
        <v>152</v>
      </c>
    </row>
    <row r="762" spans="1:7" x14ac:dyDescent="0.25">
      <c r="D762" t="s">
        <v>420</v>
      </c>
    </row>
    <row r="763" spans="1:7" x14ac:dyDescent="0.25">
      <c r="E763" t="s">
        <v>421</v>
      </c>
      <c r="G763" t="s">
        <v>2</v>
      </c>
    </row>
    <row r="764" spans="1:7" x14ac:dyDescent="0.25">
      <c r="D764" t="s">
        <v>422</v>
      </c>
    </row>
    <row r="766" spans="1:7" x14ac:dyDescent="0.25">
      <c r="A766">
        <v>153</v>
      </c>
    </row>
    <row r="767" spans="1:7" x14ac:dyDescent="0.25">
      <c r="D767" t="s">
        <v>423</v>
      </c>
    </row>
    <row r="768" spans="1:7" x14ac:dyDescent="0.25">
      <c r="E768" t="s">
        <v>424</v>
      </c>
      <c r="G768" t="s">
        <v>2</v>
      </c>
    </row>
    <row r="769" spans="1:7" x14ac:dyDescent="0.25">
      <c r="D769" t="s">
        <v>425</v>
      </c>
    </row>
    <row r="771" spans="1:7" x14ac:dyDescent="0.25">
      <c r="A771">
        <v>154</v>
      </c>
    </row>
    <row r="772" spans="1:7" x14ac:dyDescent="0.25">
      <c r="D772" t="s">
        <v>426</v>
      </c>
    </row>
    <row r="773" spans="1:7" x14ac:dyDescent="0.25">
      <c r="E773" t="s">
        <v>427</v>
      </c>
      <c r="G773" t="s">
        <v>2</v>
      </c>
    </row>
    <row r="774" spans="1:7" x14ac:dyDescent="0.25">
      <c r="D774" t="s">
        <v>428</v>
      </c>
    </row>
    <row r="776" spans="1:7" x14ac:dyDescent="0.25">
      <c r="A776">
        <v>155</v>
      </c>
    </row>
    <row r="777" spans="1:7" x14ac:dyDescent="0.25">
      <c r="D777" t="s">
        <v>429</v>
      </c>
    </row>
    <row r="778" spans="1:7" x14ac:dyDescent="0.25">
      <c r="E778" t="s">
        <v>430</v>
      </c>
      <c r="G778" t="s">
        <v>2</v>
      </c>
    </row>
    <row r="779" spans="1:7" x14ac:dyDescent="0.25">
      <c r="D779" t="s">
        <v>431</v>
      </c>
    </row>
    <row r="781" spans="1:7" x14ac:dyDescent="0.25">
      <c r="A781">
        <v>156</v>
      </c>
    </row>
    <row r="782" spans="1:7" x14ac:dyDescent="0.25">
      <c r="D782" t="s">
        <v>432</v>
      </c>
    </row>
    <row r="783" spans="1:7" x14ac:dyDescent="0.25">
      <c r="E783" t="s">
        <v>433</v>
      </c>
      <c r="G783" t="s">
        <v>2</v>
      </c>
    </row>
    <row r="784" spans="1:7" x14ac:dyDescent="0.25">
      <c r="D784" t="s">
        <v>434</v>
      </c>
    </row>
    <row r="786" spans="1:7" x14ac:dyDescent="0.25">
      <c r="A786">
        <v>157</v>
      </c>
    </row>
    <row r="787" spans="1:7" x14ac:dyDescent="0.25">
      <c r="D787" t="s">
        <v>435</v>
      </c>
    </row>
    <row r="788" spans="1:7" x14ac:dyDescent="0.25">
      <c r="E788" t="s">
        <v>436</v>
      </c>
      <c r="G788" t="s">
        <v>2</v>
      </c>
    </row>
    <row r="789" spans="1:7" x14ac:dyDescent="0.25">
      <c r="D789" t="s">
        <v>437</v>
      </c>
    </row>
    <row r="791" spans="1:7" x14ac:dyDescent="0.25">
      <c r="A791">
        <v>158</v>
      </c>
    </row>
    <row r="792" spans="1:7" x14ac:dyDescent="0.25">
      <c r="D792" t="s">
        <v>438</v>
      </c>
    </row>
    <row r="793" spans="1:7" x14ac:dyDescent="0.25">
      <c r="E793" t="s">
        <v>439</v>
      </c>
      <c r="G793" t="s">
        <v>2</v>
      </c>
    </row>
    <row r="794" spans="1:7" x14ac:dyDescent="0.25">
      <c r="D794" t="s">
        <v>440</v>
      </c>
    </row>
    <row r="796" spans="1:7" x14ac:dyDescent="0.25">
      <c r="A796">
        <v>159</v>
      </c>
    </row>
    <row r="797" spans="1:7" x14ac:dyDescent="0.25">
      <c r="D797" t="s">
        <v>441</v>
      </c>
    </row>
    <row r="798" spans="1:7" x14ac:dyDescent="0.25">
      <c r="E798" t="s">
        <v>442</v>
      </c>
      <c r="G798" t="s">
        <v>2</v>
      </c>
    </row>
    <row r="799" spans="1:7" x14ac:dyDescent="0.25">
      <c r="D799" t="s">
        <v>443</v>
      </c>
    </row>
    <row r="801" spans="1:7" x14ac:dyDescent="0.25">
      <c r="A801">
        <v>160</v>
      </c>
    </row>
    <row r="802" spans="1:7" x14ac:dyDescent="0.25">
      <c r="D802" t="s">
        <v>444</v>
      </c>
    </row>
    <row r="803" spans="1:7" x14ac:dyDescent="0.25">
      <c r="E803" t="s">
        <v>445</v>
      </c>
      <c r="G803" t="s">
        <v>2</v>
      </c>
    </row>
    <row r="804" spans="1:7" x14ac:dyDescent="0.25">
      <c r="D804" t="s">
        <v>446</v>
      </c>
    </row>
    <row r="806" spans="1:7" x14ac:dyDescent="0.25">
      <c r="A806">
        <v>161</v>
      </c>
    </row>
    <row r="807" spans="1:7" x14ac:dyDescent="0.25">
      <c r="D807" t="s">
        <v>447</v>
      </c>
    </row>
    <row r="808" spans="1:7" x14ac:dyDescent="0.25">
      <c r="E808" t="s">
        <v>448</v>
      </c>
      <c r="G808" t="s">
        <v>2</v>
      </c>
    </row>
    <row r="809" spans="1:7" x14ac:dyDescent="0.25">
      <c r="D809" t="s">
        <v>449</v>
      </c>
    </row>
    <row r="811" spans="1:7" x14ac:dyDescent="0.25">
      <c r="A811">
        <v>162</v>
      </c>
    </row>
    <row r="812" spans="1:7" x14ac:dyDescent="0.25">
      <c r="D812" t="s">
        <v>450</v>
      </c>
    </row>
    <row r="813" spans="1:7" x14ac:dyDescent="0.25">
      <c r="E813" t="s">
        <v>451</v>
      </c>
      <c r="G813" t="s">
        <v>2</v>
      </c>
    </row>
    <row r="814" spans="1:7" x14ac:dyDescent="0.25">
      <c r="D814" t="s">
        <v>452</v>
      </c>
    </row>
    <row r="816" spans="1:7" x14ac:dyDescent="0.25">
      <c r="A816">
        <v>163</v>
      </c>
    </row>
    <row r="817" spans="1:7" x14ac:dyDescent="0.25">
      <c r="D817" t="s">
        <v>453</v>
      </c>
    </row>
    <row r="818" spans="1:7" x14ac:dyDescent="0.25">
      <c r="E818" t="s">
        <v>454</v>
      </c>
      <c r="G818" t="s">
        <v>2</v>
      </c>
    </row>
    <row r="819" spans="1:7" x14ac:dyDescent="0.25">
      <c r="D819" t="s">
        <v>455</v>
      </c>
    </row>
    <row r="821" spans="1:7" x14ac:dyDescent="0.25">
      <c r="A821">
        <v>164</v>
      </c>
    </row>
    <row r="822" spans="1:7" x14ac:dyDescent="0.25">
      <c r="D822" t="s">
        <v>456</v>
      </c>
    </row>
    <row r="823" spans="1:7" x14ac:dyDescent="0.25">
      <c r="E823" t="s">
        <v>457</v>
      </c>
      <c r="G823" t="s">
        <v>2</v>
      </c>
    </row>
    <row r="824" spans="1:7" x14ac:dyDescent="0.25">
      <c r="D824" t="s">
        <v>458</v>
      </c>
    </row>
    <row r="826" spans="1:7" x14ac:dyDescent="0.25">
      <c r="A826">
        <v>165</v>
      </c>
    </row>
    <row r="827" spans="1:7" x14ac:dyDescent="0.25">
      <c r="D827" t="s">
        <v>459</v>
      </c>
    </row>
    <row r="828" spans="1:7" x14ac:dyDescent="0.25">
      <c r="E828" t="s">
        <v>460</v>
      </c>
      <c r="G828" t="s">
        <v>2</v>
      </c>
    </row>
    <row r="829" spans="1:7" x14ac:dyDescent="0.25">
      <c r="D829" t="s">
        <v>461</v>
      </c>
    </row>
    <row r="831" spans="1:7" x14ac:dyDescent="0.25">
      <c r="A831">
        <v>166</v>
      </c>
    </row>
    <row r="832" spans="1:7" x14ac:dyDescent="0.25">
      <c r="D832" t="s">
        <v>462</v>
      </c>
    </row>
    <row r="833" spans="1:7" x14ac:dyDescent="0.25">
      <c r="E833" t="s">
        <v>463</v>
      </c>
      <c r="G833" t="s">
        <v>2</v>
      </c>
    </row>
    <row r="834" spans="1:7" x14ac:dyDescent="0.25">
      <c r="D834" t="s">
        <v>464</v>
      </c>
    </row>
    <row r="836" spans="1:7" x14ac:dyDescent="0.25">
      <c r="A836">
        <v>167</v>
      </c>
    </row>
    <row r="837" spans="1:7" x14ac:dyDescent="0.25">
      <c r="D837" t="s">
        <v>465</v>
      </c>
    </row>
    <row r="838" spans="1:7" x14ac:dyDescent="0.25">
      <c r="E838" t="s">
        <v>466</v>
      </c>
      <c r="G838" t="s">
        <v>2</v>
      </c>
    </row>
    <row r="839" spans="1:7" x14ac:dyDescent="0.25">
      <c r="D839" t="s">
        <v>467</v>
      </c>
    </row>
    <row r="841" spans="1:7" x14ac:dyDescent="0.25">
      <c r="A841">
        <v>168</v>
      </c>
    </row>
    <row r="842" spans="1:7" x14ac:dyDescent="0.25">
      <c r="D842" t="s">
        <v>468</v>
      </c>
    </row>
    <row r="843" spans="1:7" x14ac:dyDescent="0.25">
      <c r="E843" t="s">
        <v>469</v>
      </c>
      <c r="G843" t="s">
        <v>2</v>
      </c>
    </row>
    <row r="844" spans="1:7" x14ac:dyDescent="0.25">
      <c r="D844" t="s">
        <v>470</v>
      </c>
    </row>
    <row r="846" spans="1:7" x14ac:dyDescent="0.25">
      <c r="A846">
        <v>169</v>
      </c>
    </row>
    <row r="847" spans="1:7" x14ac:dyDescent="0.25">
      <c r="D847" t="s">
        <v>471</v>
      </c>
    </row>
    <row r="848" spans="1:7" x14ac:dyDescent="0.25">
      <c r="E848" t="s">
        <v>472</v>
      </c>
      <c r="G848" t="s">
        <v>2</v>
      </c>
    </row>
    <row r="849" spans="1:7" x14ac:dyDescent="0.25">
      <c r="D849" t="s">
        <v>473</v>
      </c>
    </row>
    <row r="851" spans="1:7" x14ac:dyDescent="0.25">
      <c r="A851">
        <v>170</v>
      </c>
    </row>
    <row r="852" spans="1:7" x14ac:dyDescent="0.25">
      <c r="D852" t="s">
        <v>474</v>
      </c>
    </row>
    <row r="853" spans="1:7" x14ac:dyDescent="0.25">
      <c r="E853" t="s">
        <v>475</v>
      </c>
      <c r="G853" t="s">
        <v>2</v>
      </c>
    </row>
    <row r="854" spans="1:7" x14ac:dyDescent="0.25">
      <c r="D854" t="s">
        <v>476</v>
      </c>
    </row>
    <row r="856" spans="1:7" x14ac:dyDescent="0.25">
      <c r="A856">
        <v>171</v>
      </c>
    </row>
    <row r="857" spans="1:7" x14ac:dyDescent="0.25">
      <c r="D857" t="s">
        <v>477</v>
      </c>
    </row>
    <row r="858" spans="1:7" x14ac:dyDescent="0.25">
      <c r="E858" t="s">
        <v>478</v>
      </c>
      <c r="G858" t="s">
        <v>2</v>
      </c>
    </row>
    <row r="859" spans="1:7" x14ac:dyDescent="0.25">
      <c r="D859" t="s">
        <v>479</v>
      </c>
    </row>
    <row r="861" spans="1:7" x14ac:dyDescent="0.25">
      <c r="A861">
        <v>172</v>
      </c>
    </row>
    <row r="862" spans="1:7" x14ac:dyDescent="0.25">
      <c r="D862" t="s">
        <v>480</v>
      </c>
    </row>
    <row r="863" spans="1:7" x14ac:dyDescent="0.25">
      <c r="E863" t="s">
        <v>481</v>
      </c>
      <c r="G863" t="s">
        <v>2</v>
      </c>
    </row>
    <row r="864" spans="1:7" x14ac:dyDescent="0.25">
      <c r="D864" t="s">
        <v>482</v>
      </c>
    </row>
    <row r="866" spans="1:7" x14ac:dyDescent="0.25">
      <c r="A866">
        <v>173</v>
      </c>
    </row>
    <row r="867" spans="1:7" x14ac:dyDescent="0.25">
      <c r="D867" t="s">
        <v>483</v>
      </c>
    </row>
    <row r="868" spans="1:7" x14ac:dyDescent="0.25">
      <c r="E868" t="s">
        <v>484</v>
      </c>
      <c r="G868" t="s">
        <v>2</v>
      </c>
    </row>
    <row r="869" spans="1:7" x14ac:dyDescent="0.25">
      <c r="D869" t="s">
        <v>485</v>
      </c>
    </row>
    <row r="871" spans="1:7" x14ac:dyDescent="0.25">
      <c r="A871">
        <v>174</v>
      </c>
    </row>
    <row r="872" spans="1:7" x14ac:dyDescent="0.25">
      <c r="D872" t="s">
        <v>486</v>
      </c>
    </row>
    <row r="873" spans="1:7" x14ac:dyDescent="0.25">
      <c r="E873" t="s">
        <v>487</v>
      </c>
      <c r="G873" t="s">
        <v>2</v>
      </c>
    </row>
    <row r="874" spans="1:7" x14ac:dyDescent="0.25">
      <c r="D874" t="s">
        <v>488</v>
      </c>
    </row>
    <row r="876" spans="1:7" x14ac:dyDescent="0.25">
      <c r="A876">
        <v>175</v>
      </c>
    </row>
    <row r="877" spans="1:7" x14ac:dyDescent="0.25">
      <c r="D877" t="s">
        <v>489</v>
      </c>
    </row>
    <row r="878" spans="1:7" x14ac:dyDescent="0.25">
      <c r="E878" t="s">
        <v>490</v>
      </c>
      <c r="G878" t="s">
        <v>2</v>
      </c>
    </row>
    <row r="879" spans="1:7" x14ac:dyDescent="0.25">
      <c r="D879" t="s">
        <v>491</v>
      </c>
    </row>
    <row r="881" spans="1:7" x14ac:dyDescent="0.25">
      <c r="A881">
        <v>176</v>
      </c>
    </row>
    <row r="882" spans="1:7" x14ac:dyDescent="0.25">
      <c r="D882" t="s">
        <v>492</v>
      </c>
    </row>
    <row r="883" spans="1:7" x14ac:dyDescent="0.25">
      <c r="E883" t="s">
        <v>493</v>
      </c>
      <c r="G883" t="s">
        <v>2</v>
      </c>
    </row>
    <row r="884" spans="1:7" x14ac:dyDescent="0.25">
      <c r="D884" t="s">
        <v>494</v>
      </c>
    </row>
    <row r="886" spans="1:7" x14ac:dyDescent="0.25">
      <c r="A886">
        <v>177</v>
      </c>
    </row>
    <row r="887" spans="1:7" x14ac:dyDescent="0.25">
      <c r="D887" t="s">
        <v>495</v>
      </c>
    </row>
    <row r="888" spans="1:7" x14ac:dyDescent="0.25">
      <c r="E888" t="s">
        <v>496</v>
      </c>
      <c r="G888" t="s">
        <v>2</v>
      </c>
    </row>
    <row r="889" spans="1:7" x14ac:dyDescent="0.25">
      <c r="D889" t="s">
        <v>497</v>
      </c>
    </row>
    <row r="891" spans="1:7" x14ac:dyDescent="0.25">
      <c r="A891">
        <v>178</v>
      </c>
    </row>
    <row r="892" spans="1:7" x14ac:dyDescent="0.25">
      <c r="D892" t="s">
        <v>498</v>
      </c>
    </row>
    <row r="893" spans="1:7" x14ac:dyDescent="0.25">
      <c r="E893" t="s">
        <v>499</v>
      </c>
      <c r="G893" t="s">
        <v>2</v>
      </c>
    </row>
    <row r="894" spans="1:7" x14ac:dyDescent="0.25">
      <c r="D894" t="s">
        <v>464</v>
      </c>
    </row>
    <row r="896" spans="1:7" x14ac:dyDescent="0.25">
      <c r="A896">
        <v>179</v>
      </c>
    </row>
    <row r="897" spans="1:7" x14ac:dyDescent="0.25">
      <c r="D897" t="s">
        <v>500</v>
      </c>
    </row>
    <row r="898" spans="1:7" x14ac:dyDescent="0.25">
      <c r="E898" t="s">
        <v>501</v>
      </c>
      <c r="G898" t="s">
        <v>2</v>
      </c>
    </row>
    <row r="899" spans="1:7" x14ac:dyDescent="0.25">
      <c r="D899" t="s">
        <v>502</v>
      </c>
    </row>
    <row r="901" spans="1:7" x14ac:dyDescent="0.25">
      <c r="A901">
        <v>180</v>
      </c>
    </row>
    <row r="902" spans="1:7" x14ac:dyDescent="0.25">
      <c r="D902" t="s">
        <v>504</v>
      </c>
    </row>
    <row r="903" spans="1:7" x14ac:dyDescent="0.25">
      <c r="E903" t="s">
        <v>505</v>
      </c>
      <c r="G903" t="s">
        <v>2</v>
      </c>
    </row>
    <row r="904" spans="1:7" x14ac:dyDescent="0.25">
      <c r="D904" t="s">
        <v>506</v>
      </c>
    </row>
    <row r="906" spans="1:7" x14ac:dyDescent="0.25">
      <c r="A906">
        <v>181</v>
      </c>
    </row>
    <row r="907" spans="1:7" x14ac:dyDescent="0.25">
      <c r="D907" t="s">
        <v>507</v>
      </c>
    </row>
    <row r="908" spans="1:7" x14ac:dyDescent="0.25">
      <c r="E908" t="s">
        <v>508</v>
      </c>
      <c r="G908" t="s">
        <v>2</v>
      </c>
    </row>
    <row r="909" spans="1:7" x14ac:dyDescent="0.25">
      <c r="D909" t="s">
        <v>509</v>
      </c>
    </row>
    <row r="911" spans="1:7" x14ac:dyDescent="0.25">
      <c r="A911">
        <v>182</v>
      </c>
    </row>
    <row r="912" spans="1:7" x14ac:dyDescent="0.25">
      <c r="D912" t="s">
        <v>510</v>
      </c>
    </row>
    <row r="913" spans="1:7" x14ac:dyDescent="0.25">
      <c r="E913" t="s">
        <v>511</v>
      </c>
      <c r="G913" t="s">
        <v>2</v>
      </c>
    </row>
    <row r="914" spans="1:7" x14ac:dyDescent="0.25">
      <c r="D914" t="s">
        <v>467</v>
      </c>
    </row>
    <row r="916" spans="1:7" x14ac:dyDescent="0.25">
      <c r="A916">
        <v>183</v>
      </c>
    </row>
    <row r="917" spans="1:7" x14ac:dyDescent="0.25">
      <c r="D917" t="s">
        <v>512</v>
      </c>
    </row>
    <row r="918" spans="1:7" x14ac:dyDescent="0.25">
      <c r="E918" t="s">
        <v>513</v>
      </c>
      <c r="G918" t="s">
        <v>2</v>
      </c>
    </row>
    <row r="919" spans="1:7" x14ac:dyDescent="0.25">
      <c r="D919" t="s">
        <v>514</v>
      </c>
    </row>
    <row r="921" spans="1:7" x14ac:dyDescent="0.25">
      <c r="A921">
        <v>184</v>
      </c>
    </row>
    <row r="922" spans="1:7" x14ac:dyDescent="0.25">
      <c r="D922" t="s">
        <v>515</v>
      </c>
    </row>
    <row r="923" spans="1:7" x14ac:dyDescent="0.25">
      <c r="E923" t="s">
        <v>516</v>
      </c>
      <c r="G923" t="s">
        <v>2</v>
      </c>
    </row>
    <row r="924" spans="1:7" x14ac:dyDescent="0.25">
      <c r="D924" t="s">
        <v>517</v>
      </c>
    </row>
    <row r="926" spans="1:7" x14ac:dyDescent="0.25">
      <c r="A926">
        <v>185</v>
      </c>
    </row>
    <row r="927" spans="1:7" x14ac:dyDescent="0.25">
      <c r="D927" t="s">
        <v>3590</v>
      </c>
    </row>
    <row r="928" spans="1:7" x14ac:dyDescent="0.25">
      <c r="E928" t="s">
        <v>3591</v>
      </c>
      <c r="G928" t="s">
        <v>2</v>
      </c>
    </row>
    <row r="929" spans="1:7" x14ac:dyDescent="0.25">
      <c r="D929" t="s">
        <v>558</v>
      </c>
    </row>
    <row r="931" spans="1:7" x14ac:dyDescent="0.25">
      <c r="A931">
        <v>186</v>
      </c>
    </row>
    <row r="932" spans="1:7" x14ac:dyDescent="0.25">
      <c r="D932" t="s">
        <v>3592</v>
      </c>
    </row>
    <row r="933" spans="1:7" x14ac:dyDescent="0.25">
      <c r="E933" t="s">
        <v>3593</v>
      </c>
      <c r="G933" t="s">
        <v>2</v>
      </c>
    </row>
    <row r="934" spans="1:7" x14ac:dyDescent="0.25">
      <c r="D934" t="s">
        <v>818</v>
      </c>
    </row>
    <row r="936" spans="1:7" x14ac:dyDescent="0.25">
      <c r="A936">
        <v>187</v>
      </c>
    </row>
    <row r="937" spans="1:7" x14ac:dyDescent="0.25">
      <c r="D937" t="s">
        <v>518</v>
      </c>
    </row>
    <row r="938" spans="1:7" x14ac:dyDescent="0.25">
      <c r="E938" t="s">
        <v>519</v>
      </c>
      <c r="G938" t="s">
        <v>2</v>
      </c>
    </row>
    <row r="939" spans="1:7" x14ac:dyDescent="0.25">
      <c r="D939" t="s">
        <v>520</v>
      </c>
    </row>
    <row r="941" spans="1:7" x14ac:dyDescent="0.25">
      <c r="A941">
        <v>188</v>
      </c>
    </row>
    <row r="942" spans="1:7" x14ac:dyDescent="0.25">
      <c r="D942" t="s">
        <v>521</v>
      </c>
    </row>
    <row r="943" spans="1:7" x14ac:dyDescent="0.25">
      <c r="E943" t="s">
        <v>522</v>
      </c>
      <c r="G943" t="s">
        <v>2</v>
      </c>
    </row>
    <row r="944" spans="1:7" x14ac:dyDescent="0.25">
      <c r="D944" t="s">
        <v>523</v>
      </c>
    </row>
    <row r="946" spans="1:7" x14ac:dyDescent="0.25">
      <c r="A946">
        <v>189</v>
      </c>
    </row>
    <row r="947" spans="1:7" x14ac:dyDescent="0.25">
      <c r="D947" t="s">
        <v>3594</v>
      </c>
    </row>
    <row r="948" spans="1:7" x14ac:dyDescent="0.25">
      <c r="E948" t="s">
        <v>3595</v>
      </c>
      <c r="G948" t="s">
        <v>2</v>
      </c>
    </row>
    <row r="949" spans="1:7" x14ac:dyDescent="0.25">
      <c r="D949" t="s">
        <v>458</v>
      </c>
    </row>
    <row r="951" spans="1:7" x14ac:dyDescent="0.25">
      <c r="A951">
        <v>190</v>
      </c>
    </row>
    <row r="952" spans="1:7" x14ac:dyDescent="0.25">
      <c r="D952" t="s">
        <v>524</v>
      </c>
    </row>
    <row r="953" spans="1:7" x14ac:dyDescent="0.25">
      <c r="E953" t="s">
        <v>525</v>
      </c>
      <c r="G953" t="s">
        <v>2</v>
      </c>
    </row>
    <row r="954" spans="1:7" x14ac:dyDescent="0.25">
      <c r="D954" t="s">
        <v>467</v>
      </c>
    </row>
    <row r="956" spans="1:7" x14ac:dyDescent="0.25">
      <c r="A956">
        <v>191</v>
      </c>
    </row>
    <row r="957" spans="1:7" x14ac:dyDescent="0.25">
      <c r="D957" t="s">
        <v>527</v>
      </c>
    </row>
    <row r="958" spans="1:7" x14ac:dyDescent="0.25">
      <c r="E958" t="s">
        <v>528</v>
      </c>
      <c r="G958" t="s">
        <v>2</v>
      </c>
    </row>
    <row r="959" spans="1:7" x14ac:dyDescent="0.25">
      <c r="D959" t="s">
        <v>529</v>
      </c>
    </row>
    <row r="961" spans="1:7" x14ac:dyDescent="0.25">
      <c r="A961">
        <v>192</v>
      </c>
    </row>
    <row r="962" spans="1:7" x14ac:dyDescent="0.25">
      <c r="D962" t="s">
        <v>530</v>
      </c>
    </row>
    <row r="963" spans="1:7" x14ac:dyDescent="0.25">
      <c r="E963" t="s">
        <v>531</v>
      </c>
      <c r="G963" t="s">
        <v>2</v>
      </c>
    </row>
    <row r="964" spans="1:7" x14ac:dyDescent="0.25">
      <c r="D964" t="s">
        <v>502</v>
      </c>
    </row>
    <row r="966" spans="1:7" x14ac:dyDescent="0.25">
      <c r="A966">
        <v>193</v>
      </c>
    </row>
    <row r="967" spans="1:7" x14ac:dyDescent="0.25">
      <c r="D967" t="s">
        <v>532</v>
      </c>
    </row>
    <row r="968" spans="1:7" x14ac:dyDescent="0.25">
      <c r="E968" t="s">
        <v>533</v>
      </c>
      <c r="G968" t="s">
        <v>2</v>
      </c>
    </row>
    <row r="969" spans="1:7" x14ac:dyDescent="0.25">
      <c r="D969" t="s">
        <v>534</v>
      </c>
    </row>
    <row r="971" spans="1:7" x14ac:dyDescent="0.25">
      <c r="A971">
        <v>194</v>
      </c>
    </row>
    <row r="972" spans="1:7" x14ac:dyDescent="0.25">
      <c r="D972" t="s">
        <v>535</v>
      </c>
    </row>
    <row r="973" spans="1:7" x14ac:dyDescent="0.25">
      <c r="E973" t="s">
        <v>536</v>
      </c>
      <c r="G973" t="s">
        <v>2</v>
      </c>
    </row>
    <row r="974" spans="1:7" x14ac:dyDescent="0.25">
      <c r="D974" t="s">
        <v>537</v>
      </c>
    </row>
    <row r="976" spans="1:7" x14ac:dyDescent="0.25">
      <c r="A976">
        <v>195</v>
      </c>
    </row>
    <row r="977" spans="1:7" x14ac:dyDescent="0.25">
      <c r="D977" t="s">
        <v>538</v>
      </c>
    </row>
    <row r="978" spans="1:7" x14ac:dyDescent="0.25">
      <c r="E978" t="s">
        <v>539</v>
      </c>
      <c r="G978" t="s">
        <v>2</v>
      </c>
    </row>
    <row r="979" spans="1:7" x14ac:dyDescent="0.25">
      <c r="D979" t="s">
        <v>540</v>
      </c>
    </row>
    <row r="981" spans="1:7" x14ac:dyDescent="0.25">
      <c r="A981">
        <v>196</v>
      </c>
    </row>
    <row r="982" spans="1:7" x14ac:dyDescent="0.25">
      <c r="D982" t="s">
        <v>541</v>
      </c>
    </row>
    <row r="983" spans="1:7" x14ac:dyDescent="0.25">
      <c r="E983" t="s">
        <v>542</v>
      </c>
      <c r="G983" t="s">
        <v>2</v>
      </c>
    </row>
    <row r="984" spans="1:7" x14ac:dyDescent="0.25">
      <c r="D984" t="s">
        <v>543</v>
      </c>
    </row>
    <row r="986" spans="1:7" x14ac:dyDescent="0.25">
      <c r="A986">
        <v>197</v>
      </c>
    </row>
    <row r="987" spans="1:7" x14ac:dyDescent="0.25">
      <c r="D987" t="s">
        <v>544</v>
      </c>
    </row>
    <row r="988" spans="1:7" x14ac:dyDescent="0.25">
      <c r="E988" t="s">
        <v>545</v>
      </c>
      <c r="G988" t="s">
        <v>2</v>
      </c>
    </row>
    <row r="989" spans="1:7" x14ac:dyDescent="0.25">
      <c r="D989" t="s">
        <v>546</v>
      </c>
    </row>
    <row r="991" spans="1:7" x14ac:dyDescent="0.25">
      <c r="A991">
        <v>198</v>
      </c>
    </row>
    <row r="992" spans="1:7" x14ac:dyDescent="0.25">
      <c r="D992" t="s">
        <v>547</v>
      </c>
    </row>
    <row r="993" spans="1:7" x14ac:dyDescent="0.25">
      <c r="E993" t="s">
        <v>548</v>
      </c>
      <c r="G993" t="s">
        <v>2</v>
      </c>
    </row>
    <row r="994" spans="1:7" x14ac:dyDescent="0.25">
      <c r="D994" t="s">
        <v>549</v>
      </c>
    </row>
    <row r="996" spans="1:7" x14ac:dyDescent="0.25">
      <c r="A996">
        <v>199</v>
      </c>
    </row>
    <row r="997" spans="1:7" x14ac:dyDescent="0.25">
      <c r="D997" t="s">
        <v>550</v>
      </c>
    </row>
    <row r="998" spans="1:7" x14ac:dyDescent="0.25">
      <c r="E998" t="s">
        <v>551</v>
      </c>
      <c r="G998" t="s">
        <v>2</v>
      </c>
    </row>
    <row r="999" spans="1:7" x14ac:dyDescent="0.25">
      <c r="D999" t="s">
        <v>491</v>
      </c>
    </row>
    <row r="1001" spans="1:7" x14ac:dyDescent="0.25">
      <c r="A1001">
        <v>200</v>
      </c>
    </row>
    <row r="1002" spans="1:7" x14ac:dyDescent="0.25">
      <c r="D1002" t="s">
        <v>553</v>
      </c>
    </row>
    <row r="1003" spans="1:7" x14ac:dyDescent="0.25">
      <c r="E1003" t="s">
        <v>554</v>
      </c>
      <c r="G1003" t="s">
        <v>2</v>
      </c>
    </row>
    <row r="1004" spans="1:7" x14ac:dyDescent="0.25">
      <c r="D1004" t="s">
        <v>503</v>
      </c>
    </row>
    <row r="1006" spans="1:7" x14ac:dyDescent="0.25">
      <c r="A1006">
        <v>201</v>
      </c>
    </row>
    <row r="1007" spans="1:7" x14ac:dyDescent="0.25">
      <c r="D1007" t="s">
        <v>556</v>
      </c>
    </row>
    <row r="1008" spans="1:7" x14ac:dyDescent="0.25">
      <c r="E1008" t="s">
        <v>557</v>
      </c>
      <c r="G1008" t="s">
        <v>2</v>
      </c>
    </row>
    <row r="1009" spans="1:7" x14ac:dyDescent="0.25">
      <c r="D1009" t="s">
        <v>558</v>
      </c>
    </row>
    <row r="1011" spans="1:7" x14ac:dyDescent="0.25">
      <c r="A1011">
        <v>202</v>
      </c>
    </row>
    <row r="1012" spans="1:7" x14ac:dyDescent="0.25">
      <c r="D1012" t="s">
        <v>559</v>
      </c>
    </row>
    <row r="1013" spans="1:7" x14ac:dyDescent="0.25">
      <c r="E1013" t="s">
        <v>560</v>
      </c>
      <c r="G1013" t="s">
        <v>2</v>
      </c>
    </row>
    <row r="1014" spans="1:7" x14ac:dyDescent="0.25">
      <c r="D1014" t="s">
        <v>461</v>
      </c>
    </row>
    <row r="1016" spans="1:7" x14ac:dyDescent="0.25">
      <c r="A1016">
        <v>203</v>
      </c>
    </row>
    <row r="1017" spans="1:7" x14ac:dyDescent="0.25">
      <c r="D1017" t="s">
        <v>561</v>
      </c>
    </row>
    <row r="1018" spans="1:7" x14ac:dyDescent="0.25">
      <c r="E1018" t="s">
        <v>562</v>
      </c>
      <c r="G1018" t="s">
        <v>2</v>
      </c>
    </row>
    <row r="1019" spans="1:7" x14ac:dyDescent="0.25">
      <c r="D1019" t="s">
        <v>563</v>
      </c>
    </row>
    <row r="1021" spans="1:7" x14ac:dyDescent="0.25">
      <c r="A1021">
        <v>204</v>
      </c>
    </row>
    <row r="1022" spans="1:7" x14ac:dyDescent="0.25">
      <c r="D1022" t="s">
        <v>564</v>
      </c>
    </row>
    <row r="1023" spans="1:7" x14ac:dyDescent="0.25">
      <c r="E1023" t="s">
        <v>565</v>
      </c>
      <c r="G1023" t="s">
        <v>2</v>
      </c>
    </row>
    <row r="1024" spans="1:7" x14ac:dyDescent="0.25">
      <c r="D1024" t="s">
        <v>566</v>
      </c>
    </row>
    <row r="1026" spans="1:7" x14ac:dyDescent="0.25">
      <c r="A1026">
        <v>205</v>
      </c>
    </row>
    <row r="1027" spans="1:7" x14ac:dyDescent="0.25">
      <c r="D1027" t="s">
        <v>3596</v>
      </c>
    </row>
    <row r="1028" spans="1:7" x14ac:dyDescent="0.25">
      <c r="E1028" t="s">
        <v>3597</v>
      </c>
      <c r="G1028" t="s">
        <v>2</v>
      </c>
    </row>
    <row r="1029" spans="1:7" x14ac:dyDescent="0.25">
      <c r="D1029" t="s">
        <v>514</v>
      </c>
    </row>
    <row r="1031" spans="1:7" x14ac:dyDescent="0.25">
      <c r="A1031">
        <v>206</v>
      </c>
    </row>
    <row r="1032" spans="1:7" x14ac:dyDescent="0.25">
      <c r="D1032" t="s">
        <v>567</v>
      </c>
    </row>
    <row r="1033" spans="1:7" x14ac:dyDescent="0.25">
      <c r="E1033" t="s">
        <v>568</v>
      </c>
      <c r="G1033" t="s">
        <v>2</v>
      </c>
    </row>
    <row r="1034" spans="1:7" x14ac:dyDescent="0.25">
      <c r="D1034" t="s">
        <v>569</v>
      </c>
    </row>
    <row r="1036" spans="1:7" x14ac:dyDescent="0.25">
      <c r="A1036">
        <v>207</v>
      </c>
    </row>
    <row r="1037" spans="1:7" x14ac:dyDescent="0.25">
      <c r="D1037" t="s">
        <v>570</v>
      </c>
    </row>
    <row r="1038" spans="1:7" x14ac:dyDescent="0.25">
      <c r="E1038" t="s">
        <v>571</v>
      </c>
      <c r="G1038" t="s">
        <v>2</v>
      </c>
    </row>
    <row r="1039" spans="1:7" x14ac:dyDescent="0.25">
      <c r="D1039" t="s">
        <v>473</v>
      </c>
    </row>
    <row r="1041" spans="1:7" x14ac:dyDescent="0.25">
      <c r="A1041">
        <v>208</v>
      </c>
    </row>
    <row r="1042" spans="1:7" x14ac:dyDescent="0.25">
      <c r="D1042" t="s">
        <v>572</v>
      </c>
    </row>
    <row r="1043" spans="1:7" x14ac:dyDescent="0.25">
      <c r="E1043" t="s">
        <v>573</v>
      </c>
      <c r="G1043" t="s">
        <v>2</v>
      </c>
    </row>
    <row r="1044" spans="1:7" x14ac:dyDescent="0.25">
      <c r="D1044" t="s">
        <v>534</v>
      </c>
    </row>
    <row r="1046" spans="1:7" x14ac:dyDescent="0.25">
      <c r="A1046">
        <v>209</v>
      </c>
    </row>
    <row r="1047" spans="1:7" x14ac:dyDescent="0.25">
      <c r="D1047" t="s">
        <v>574</v>
      </c>
    </row>
    <row r="1048" spans="1:7" x14ac:dyDescent="0.25">
      <c r="E1048" t="s">
        <v>575</v>
      </c>
      <c r="G1048" t="s">
        <v>2</v>
      </c>
    </row>
    <row r="1049" spans="1:7" x14ac:dyDescent="0.25">
      <c r="D1049" t="s">
        <v>563</v>
      </c>
    </row>
    <row r="1051" spans="1:7" x14ac:dyDescent="0.25">
      <c r="A1051">
        <v>210</v>
      </c>
    </row>
    <row r="1052" spans="1:7" x14ac:dyDescent="0.25">
      <c r="D1052" t="s">
        <v>577</v>
      </c>
    </row>
    <row r="1053" spans="1:7" x14ac:dyDescent="0.25">
      <c r="E1053" t="s">
        <v>578</v>
      </c>
      <c r="G1053" t="s">
        <v>2</v>
      </c>
    </row>
    <row r="1054" spans="1:7" x14ac:dyDescent="0.25">
      <c r="D1054" t="s">
        <v>579</v>
      </c>
    </row>
    <row r="1056" spans="1:7" x14ac:dyDescent="0.25">
      <c r="A1056">
        <v>211</v>
      </c>
    </row>
    <row r="1057" spans="1:7" x14ac:dyDescent="0.25">
      <c r="D1057" t="s">
        <v>580</v>
      </c>
    </row>
    <row r="1058" spans="1:7" x14ac:dyDescent="0.25">
      <c r="E1058" t="s">
        <v>581</v>
      </c>
      <c r="G1058" t="s">
        <v>2</v>
      </c>
    </row>
    <row r="1059" spans="1:7" x14ac:dyDescent="0.25">
      <c r="D1059" t="s">
        <v>582</v>
      </c>
    </row>
    <row r="1061" spans="1:7" x14ac:dyDescent="0.25">
      <c r="A1061">
        <v>212</v>
      </c>
    </row>
    <row r="1062" spans="1:7" x14ac:dyDescent="0.25">
      <c r="D1062" t="s">
        <v>583</v>
      </c>
    </row>
    <row r="1063" spans="1:7" x14ac:dyDescent="0.25">
      <c r="E1063" t="s">
        <v>584</v>
      </c>
      <c r="G1063" t="s">
        <v>2</v>
      </c>
    </row>
    <row r="1064" spans="1:7" x14ac:dyDescent="0.25">
      <c r="D1064" t="s">
        <v>585</v>
      </c>
    </row>
    <row r="1066" spans="1:7" x14ac:dyDescent="0.25">
      <c r="A1066">
        <v>213</v>
      </c>
    </row>
    <row r="1067" spans="1:7" x14ac:dyDescent="0.25">
      <c r="D1067" t="s">
        <v>586</v>
      </c>
    </row>
    <row r="1068" spans="1:7" x14ac:dyDescent="0.25">
      <c r="E1068" t="s">
        <v>587</v>
      </c>
      <c r="G1068" t="s">
        <v>2</v>
      </c>
    </row>
    <row r="1069" spans="1:7" x14ac:dyDescent="0.25">
      <c r="D1069" t="s">
        <v>588</v>
      </c>
    </row>
    <row r="1071" spans="1:7" x14ac:dyDescent="0.25">
      <c r="A1071">
        <v>214</v>
      </c>
    </row>
    <row r="1072" spans="1:7" x14ac:dyDescent="0.25">
      <c r="D1072" t="s">
        <v>589</v>
      </c>
    </row>
    <row r="1073" spans="1:7" x14ac:dyDescent="0.25">
      <c r="E1073" t="s">
        <v>590</v>
      </c>
      <c r="G1073" t="s">
        <v>2</v>
      </c>
    </row>
    <row r="1074" spans="1:7" x14ac:dyDescent="0.25">
      <c r="D1074" t="s">
        <v>591</v>
      </c>
    </row>
    <row r="1076" spans="1:7" x14ac:dyDescent="0.25">
      <c r="A1076">
        <v>215</v>
      </c>
    </row>
    <row r="1077" spans="1:7" x14ac:dyDescent="0.25">
      <c r="D1077" t="s">
        <v>592</v>
      </c>
    </row>
    <row r="1078" spans="1:7" x14ac:dyDescent="0.25">
      <c r="E1078" t="s">
        <v>593</v>
      </c>
      <c r="G1078" t="s">
        <v>2</v>
      </c>
    </row>
    <row r="1079" spans="1:7" x14ac:dyDescent="0.25">
      <c r="D1079" t="s">
        <v>555</v>
      </c>
    </row>
    <row r="1081" spans="1:7" x14ac:dyDescent="0.25">
      <c r="A1081">
        <v>216</v>
      </c>
    </row>
    <row r="1082" spans="1:7" x14ac:dyDescent="0.25">
      <c r="D1082" t="s">
        <v>594</v>
      </c>
    </row>
    <row r="1083" spans="1:7" x14ac:dyDescent="0.25">
      <c r="E1083" t="s">
        <v>595</v>
      </c>
      <c r="G1083" t="s">
        <v>2</v>
      </c>
    </row>
    <row r="1084" spans="1:7" x14ac:dyDescent="0.25">
      <c r="D1084" t="s">
        <v>552</v>
      </c>
    </row>
    <row r="1086" spans="1:7" x14ac:dyDescent="0.25">
      <c r="A1086">
        <v>217</v>
      </c>
    </row>
    <row r="1087" spans="1:7" x14ac:dyDescent="0.25">
      <c r="D1087" t="s">
        <v>596</v>
      </c>
    </row>
    <row r="1088" spans="1:7" x14ac:dyDescent="0.25">
      <c r="E1088" t="s">
        <v>597</v>
      </c>
      <c r="G1088" t="s">
        <v>2</v>
      </c>
    </row>
    <row r="1089" spans="1:7" x14ac:dyDescent="0.25">
      <c r="D1089" t="s">
        <v>585</v>
      </c>
    </row>
    <row r="1091" spans="1:7" x14ac:dyDescent="0.25">
      <c r="A1091">
        <v>218</v>
      </c>
    </row>
    <row r="1092" spans="1:7" x14ac:dyDescent="0.25">
      <c r="D1092" t="s">
        <v>598</v>
      </c>
    </row>
    <row r="1093" spans="1:7" x14ac:dyDescent="0.25">
      <c r="E1093" t="s">
        <v>599</v>
      </c>
      <c r="G1093" t="s">
        <v>2</v>
      </c>
    </row>
    <row r="1094" spans="1:7" x14ac:dyDescent="0.25">
      <c r="D1094" t="s">
        <v>600</v>
      </c>
    </row>
    <row r="1096" spans="1:7" x14ac:dyDescent="0.25">
      <c r="A1096">
        <v>219</v>
      </c>
    </row>
    <row r="1097" spans="1:7" x14ac:dyDescent="0.25">
      <c r="D1097" t="s">
        <v>601</v>
      </c>
    </row>
    <row r="1098" spans="1:7" x14ac:dyDescent="0.25">
      <c r="E1098" t="s">
        <v>602</v>
      </c>
      <c r="G1098" t="s">
        <v>2</v>
      </c>
    </row>
    <row r="1099" spans="1:7" x14ac:dyDescent="0.25">
      <c r="D1099" t="s">
        <v>603</v>
      </c>
    </row>
    <row r="1101" spans="1:7" x14ac:dyDescent="0.25">
      <c r="A1101">
        <v>220</v>
      </c>
    </row>
    <row r="1102" spans="1:7" x14ac:dyDescent="0.25">
      <c r="D1102" t="s">
        <v>604</v>
      </c>
    </row>
    <row r="1103" spans="1:7" x14ac:dyDescent="0.25">
      <c r="E1103" t="s">
        <v>605</v>
      </c>
      <c r="G1103" t="s">
        <v>2</v>
      </c>
    </row>
    <row r="1104" spans="1:7" x14ac:dyDescent="0.25">
      <c r="D1104" t="s">
        <v>588</v>
      </c>
    </row>
    <row r="1106" spans="1:7" x14ac:dyDescent="0.25">
      <c r="A1106">
        <v>221</v>
      </c>
    </row>
    <row r="1107" spans="1:7" x14ac:dyDescent="0.25">
      <c r="D1107" t="s">
        <v>606</v>
      </c>
    </row>
    <row r="1108" spans="1:7" x14ac:dyDescent="0.25">
      <c r="E1108" t="s">
        <v>607</v>
      </c>
      <c r="G1108" t="s">
        <v>2</v>
      </c>
    </row>
    <row r="1109" spans="1:7" x14ac:dyDescent="0.25">
      <c r="D1109" t="s">
        <v>540</v>
      </c>
    </row>
    <row r="1111" spans="1:7" x14ac:dyDescent="0.25">
      <c r="A1111">
        <v>222</v>
      </c>
    </row>
    <row r="1112" spans="1:7" x14ac:dyDescent="0.25">
      <c r="D1112" t="s">
        <v>608</v>
      </c>
    </row>
    <row r="1113" spans="1:7" x14ac:dyDescent="0.25">
      <c r="E1113" t="s">
        <v>609</v>
      </c>
      <c r="G1113" t="s">
        <v>2</v>
      </c>
    </row>
    <row r="1114" spans="1:7" x14ac:dyDescent="0.25">
      <c r="D1114" t="s">
        <v>503</v>
      </c>
    </row>
    <row r="1116" spans="1:7" x14ac:dyDescent="0.25">
      <c r="A1116">
        <v>223</v>
      </c>
    </row>
    <row r="1117" spans="1:7" x14ac:dyDescent="0.25">
      <c r="D1117" t="s">
        <v>610</v>
      </c>
    </row>
    <row r="1118" spans="1:7" x14ac:dyDescent="0.25">
      <c r="E1118" t="s">
        <v>611</v>
      </c>
      <c r="G1118" t="s">
        <v>2</v>
      </c>
    </row>
    <row r="1119" spans="1:7" x14ac:dyDescent="0.25">
      <c r="D1119" t="s">
        <v>579</v>
      </c>
    </row>
    <row r="1121" spans="1:7" x14ac:dyDescent="0.25">
      <c r="A1121">
        <v>224</v>
      </c>
    </row>
    <row r="1122" spans="1:7" x14ac:dyDescent="0.25">
      <c r="D1122" t="s">
        <v>612</v>
      </c>
    </row>
    <row r="1123" spans="1:7" x14ac:dyDescent="0.25">
      <c r="E1123" t="s">
        <v>613</v>
      </c>
      <c r="G1123" t="s">
        <v>2</v>
      </c>
    </row>
    <row r="1124" spans="1:7" x14ac:dyDescent="0.25">
      <c r="D1124" t="s">
        <v>520</v>
      </c>
    </row>
    <row r="1126" spans="1:7" x14ac:dyDescent="0.25">
      <c r="A1126">
        <v>225</v>
      </c>
    </row>
    <row r="1127" spans="1:7" x14ac:dyDescent="0.25">
      <c r="D1127" t="s">
        <v>614</v>
      </c>
    </row>
    <row r="1128" spans="1:7" x14ac:dyDescent="0.25">
      <c r="E1128" t="s">
        <v>615</v>
      </c>
      <c r="G1128" t="s">
        <v>2</v>
      </c>
    </row>
    <row r="1129" spans="1:7" x14ac:dyDescent="0.25">
      <c r="D1129" t="s">
        <v>526</v>
      </c>
    </row>
    <row r="1131" spans="1:7" x14ac:dyDescent="0.25">
      <c r="A1131">
        <v>226</v>
      </c>
    </row>
    <row r="1132" spans="1:7" x14ac:dyDescent="0.25">
      <c r="D1132" t="s">
        <v>616</v>
      </c>
    </row>
    <row r="1133" spans="1:7" x14ac:dyDescent="0.25">
      <c r="E1133" t="s">
        <v>617</v>
      </c>
      <c r="G1133" t="s">
        <v>2</v>
      </c>
    </row>
    <row r="1134" spans="1:7" x14ac:dyDescent="0.25">
      <c r="D1134" t="s">
        <v>446</v>
      </c>
    </row>
    <row r="1136" spans="1:7" x14ac:dyDescent="0.25">
      <c r="A1136">
        <v>227</v>
      </c>
    </row>
    <row r="1137" spans="1:7" x14ac:dyDescent="0.25">
      <c r="D1137" t="s">
        <v>618</v>
      </c>
    </row>
    <row r="1138" spans="1:7" x14ac:dyDescent="0.25">
      <c r="E1138" t="s">
        <v>619</v>
      </c>
      <c r="G1138" t="s">
        <v>2</v>
      </c>
    </row>
    <row r="1139" spans="1:7" x14ac:dyDescent="0.25">
      <c r="D1139" t="s">
        <v>540</v>
      </c>
    </row>
    <row r="1141" spans="1:7" x14ac:dyDescent="0.25">
      <c r="A1141">
        <v>228</v>
      </c>
    </row>
    <row r="1142" spans="1:7" x14ac:dyDescent="0.25">
      <c r="D1142" t="s">
        <v>620</v>
      </c>
    </row>
    <row r="1143" spans="1:7" x14ac:dyDescent="0.25">
      <c r="E1143" t="s">
        <v>621</v>
      </c>
      <c r="G1143" t="s">
        <v>2</v>
      </c>
    </row>
    <row r="1144" spans="1:7" x14ac:dyDescent="0.25">
      <c r="D1144" t="s">
        <v>155</v>
      </c>
    </row>
    <row r="1146" spans="1:7" x14ac:dyDescent="0.25">
      <c r="A1146">
        <v>229</v>
      </c>
    </row>
    <row r="1147" spans="1:7" x14ac:dyDescent="0.25">
      <c r="D1147" t="s">
        <v>622</v>
      </c>
    </row>
    <row r="1148" spans="1:7" x14ac:dyDescent="0.25">
      <c r="E1148" t="s">
        <v>623</v>
      </c>
      <c r="G1148" t="s">
        <v>2</v>
      </c>
    </row>
    <row r="1149" spans="1:7" x14ac:dyDescent="0.25">
      <c r="D1149" t="s">
        <v>624</v>
      </c>
    </row>
    <row r="1151" spans="1:7" x14ac:dyDescent="0.25">
      <c r="A1151">
        <v>230</v>
      </c>
    </row>
    <row r="1152" spans="1:7" x14ac:dyDescent="0.25">
      <c r="D1152" t="s">
        <v>626</v>
      </c>
    </row>
    <row r="1153" spans="1:7" x14ac:dyDescent="0.25">
      <c r="E1153" t="s">
        <v>627</v>
      </c>
      <c r="G1153" t="s">
        <v>2</v>
      </c>
    </row>
    <row r="1154" spans="1:7" x14ac:dyDescent="0.25">
      <c r="D1154" t="s">
        <v>628</v>
      </c>
    </row>
    <row r="1156" spans="1:7" x14ac:dyDescent="0.25">
      <c r="A1156">
        <v>231</v>
      </c>
    </row>
    <row r="1157" spans="1:7" x14ac:dyDescent="0.25">
      <c r="D1157" t="s">
        <v>629</v>
      </c>
    </row>
    <row r="1158" spans="1:7" x14ac:dyDescent="0.25">
      <c r="E1158" t="s">
        <v>630</v>
      </c>
      <c r="G1158" t="s">
        <v>2</v>
      </c>
    </row>
    <row r="1159" spans="1:7" x14ac:dyDescent="0.25">
      <c r="D1159" t="s">
        <v>582</v>
      </c>
    </row>
    <row r="1161" spans="1:7" x14ac:dyDescent="0.25">
      <c r="A1161">
        <v>232</v>
      </c>
    </row>
    <row r="1162" spans="1:7" x14ac:dyDescent="0.25">
      <c r="D1162" t="s">
        <v>631</v>
      </c>
    </row>
    <row r="1163" spans="1:7" x14ac:dyDescent="0.25">
      <c r="E1163" t="s">
        <v>632</v>
      </c>
      <c r="G1163" t="s">
        <v>2</v>
      </c>
    </row>
    <row r="1164" spans="1:7" x14ac:dyDescent="0.25">
      <c r="D1164" t="s">
        <v>633</v>
      </c>
    </row>
    <row r="1166" spans="1:7" x14ac:dyDescent="0.25">
      <c r="A1166">
        <v>233</v>
      </c>
    </row>
    <row r="1167" spans="1:7" x14ac:dyDescent="0.25">
      <c r="D1167" t="s">
        <v>634</v>
      </c>
    </row>
    <row r="1168" spans="1:7" x14ac:dyDescent="0.25">
      <c r="E1168" t="s">
        <v>635</v>
      </c>
      <c r="G1168" t="s">
        <v>2</v>
      </c>
    </row>
    <row r="1169" spans="1:7" x14ac:dyDescent="0.25">
      <c r="D1169" t="s">
        <v>636</v>
      </c>
    </row>
    <row r="1171" spans="1:7" x14ac:dyDescent="0.25">
      <c r="A1171">
        <v>234</v>
      </c>
    </row>
    <row r="1172" spans="1:7" x14ac:dyDescent="0.25">
      <c r="D1172" t="s">
        <v>637</v>
      </c>
    </row>
    <row r="1173" spans="1:7" x14ac:dyDescent="0.25">
      <c r="E1173" t="s">
        <v>638</v>
      </c>
      <c r="G1173" t="s">
        <v>2</v>
      </c>
    </row>
    <row r="1174" spans="1:7" x14ac:dyDescent="0.25">
      <c r="D1174" t="s">
        <v>149</v>
      </c>
    </row>
    <row r="1176" spans="1:7" x14ac:dyDescent="0.25">
      <c r="A1176">
        <v>235</v>
      </c>
    </row>
    <row r="1177" spans="1:7" x14ac:dyDescent="0.25">
      <c r="D1177" t="s">
        <v>640</v>
      </c>
    </row>
    <row r="1178" spans="1:7" x14ac:dyDescent="0.25">
      <c r="E1178" t="s">
        <v>641</v>
      </c>
      <c r="G1178" t="s">
        <v>2</v>
      </c>
    </row>
    <row r="1179" spans="1:7" x14ac:dyDescent="0.25">
      <c r="D1179" t="s">
        <v>549</v>
      </c>
    </row>
    <row r="1181" spans="1:7" x14ac:dyDescent="0.25">
      <c r="A1181">
        <v>236</v>
      </c>
    </row>
    <row r="1182" spans="1:7" x14ac:dyDescent="0.25">
      <c r="D1182" t="s">
        <v>642</v>
      </c>
    </row>
    <row r="1183" spans="1:7" x14ac:dyDescent="0.25">
      <c r="E1183" t="s">
        <v>643</v>
      </c>
      <c r="G1183" t="s">
        <v>2</v>
      </c>
    </row>
    <row r="1184" spans="1:7" x14ac:dyDescent="0.25">
      <c r="D1184" t="s">
        <v>534</v>
      </c>
    </row>
    <row r="1186" spans="1:7" x14ac:dyDescent="0.25">
      <c r="A1186">
        <v>237</v>
      </c>
    </row>
    <row r="1187" spans="1:7" x14ac:dyDescent="0.25">
      <c r="D1187" t="s">
        <v>644</v>
      </c>
    </row>
    <row r="1188" spans="1:7" x14ac:dyDescent="0.25">
      <c r="E1188" t="s">
        <v>645</v>
      </c>
      <c r="G1188" t="s">
        <v>2</v>
      </c>
    </row>
    <row r="1189" spans="1:7" x14ac:dyDescent="0.25">
      <c r="D1189" t="s">
        <v>482</v>
      </c>
    </row>
    <row r="1191" spans="1:7" x14ac:dyDescent="0.25">
      <c r="A1191">
        <v>238</v>
      </c>
    </row>
    <row r="1192" spans="1:7" x14ac:dyDescent="0.25">
      <c r="D1192" t="s">
        <v>646</v>
      </c>
    </row>
    <row r="1193" spans="1:7" x14ac:dyDescent="0.25">
      <c r="E1193" t="s">
        <v>647</v>
      </c>
      <c r="G1193" t="s">
        <v>2</v>
      </c>
    </row>
    <row r="1194" spans="1:7" x14ac:dyDescent="0.25">
      <c r="D1194" t="s">
        <v>628</v>
      </c>
    </row>
    <row r="1196" spans="1:7" x14ac:dyDescent="0.25">
      <c r="A1196">
        <v>239</v>
      </c>
    </row>
    <row r="1197" spans="1:7" x14ac:dyDescent="0.25">
      <c r="D1197" t="s">
        <v>648</v>
      </c>
    </row>
    <row r="1198" spans="1:7" x14ac:dyDescent="0.25">
      <c r="E1198" t="s">
        <v>649</v>
      </c>
      <c r="G1198" t="s">
        <v>2</v>
      </c>
    </row>
    <row r="1199" spans="1:7" x14ac:dyDescent="0.25">
      <c r="D1199" t="s">
        <v>650</v>
      </c>
    </row>
    <row r="1201" spans="1:7" x14ac:dyDescent="0.25">
      <c r="A1201">
        <v>240</v>
      </c>
    </row>
    <row r="1202" spans="1:7" x14ac:dyDescent="0.25">
      <c r="D1202" t="s">
        <v>651</v>
      </c>
    </row>
    <row r="1203" spans="1:7" x14ac:dyDescent="0.25">
      <c r="E1203" t="s">
        <v>652</v>
      </c>
      <c r="G1203" t="s">
        <v>2</v>
      </c>
    </row>
    <row r="1204" spans="1:7" x14ac:dyDescent="0.25">
      <c r="D1204" t="s">
        <v>653</v>
      </c>
    </row>
    <row r="1206" spans="1:7" x14ac:dyDescent="0.25">
      <c r="A1206">
        <v>241</v>
      </c>
    </row>
    <row r="1207" spans="1:7" x14ac:dyDescent="0.25">
      <c r="D1207" t="s">
        <v>654</v>
      </c>
    </row>
    <row r="1208" spans="1:7" x14ac:dyDescent="0.25">
      <c r="E1208" t="s">
        <v>655</v>
      </c>
      <c r="G1208" t="s">
        <v>2</v>
      </c>
    </row>
    <row r="1209" spans="1:7" x14ac:dyDescent="0.25">
      <c r="D1209" t="s">
        <v>579</v>
      </c>
    </row>
    <row r="1211" spans="1:7" x14ac:dyDescent="0.25">
      <c r="A1211">
        <v>242</v>
      </c>
    </row>
    <row r="1212" spans="1:7" x14ac:dyDescent="0.25">
      <c r="D1212" t="s">
        <v>656</v>
      </c>
    </row>
    <row r="1213" spans="1:7" x14ac:dyDescent="0.25">
      <c r="E1213" t="s">
        <v>657</v>
      </c>
      <c r="G1213" t="s">
        <v>2</v>
      </c>
    </row>
    <row r="1214" spans="1:7" x14ac:dyDescent="0.25">
      <c r="D1214" t="s">
        <v>540</v>
      </c>
    </row>
    <row r="1216" spans="1:7" x14ac:dyDescent="0.25">
      <c r="A1216">
        <v>243</v>
      </c>
    </row>
    <row r="1217" spans="1:7" x14ac:dyDescent="0.25">
      <c r="D1217" t="s">
        <v>658</v>
      </c>
    </row>
    <row r="1218" spans="1:7" x14ac:dyDescent="0.25">
      <c r="E1218" t="s">
        <v>659</v>
      </c>
      <c r="G1218" t="s">
        <v>2</v>
      </c>
    </row>
    <row r="1219" spans="1:7" x14ac:dyDescent="0.25">
      <c r="D1219" t="s">
        <v>660</v>
      </c>
    </row>
    <row r="1221" spans="1:7" x14ac:dyDescent="0.25">
      <c r="A1221">
        <v>244</v>
      </c>
    </row>
    <row r="1222" spans="1:7" x14ac:dyDescent="0.25">
      <c r="D1222" t="s">
        <v>661</v>
      </c>
    </row>
    <row r="1223" spans="1:7" x14ac:dyDescent="0.25">
      <c r="E1223" t="s">
        <v>662</v>
      </c>
      <c r="G1223" t="s">
        <v>2</v>
      </c>
    </row>
    <row r="1224" spans="1:7" x14ac:dyDescent="0.25">
      <c r="D1224" t="s">
        <v>663</v>
      </c>
    </row>
    <row r="1226" spans="1:7" x14ac:dyDescent="0.25">
      <c r="A1226">
        <v>245</v>
      </c>
    </row>
    <row r="1227" spans="1:7" x14ac:dyDescent="0.25">
      <c r="D1227" t="s">
        <v>665</v>
      </c>
    </row>
    <row r="1228" spans="1:7" x14ac:dyDescent="0.25">
      <c r="E1228" t="s">
        <v>666</v>
      </c>
      <c r="G1228" t="s">
        <v>2</v>
      </c>
    </row>
    <row r="1229" spans="1:7" x14ac:dyDescent="0.25">
      <c r="D1229" t="s">
        <v>455</v>
      </c>
    </row>
    <row r="1231" spans="1:7" x14ac:dyDescent="0.25">
      <c r="A1231">
        <v>246</v>
      </c>
    </row>
    <row r="1232" spans="1:7" x14ac:dyDescent="0.25">
      <c r="D1232" t="s">
        <v>667</v>
      </c>
    </row>
    <row r="1233" spans="1:7" x14ac:dyDescent="0.25">
      <c r="E1233" t="s">
        <v>668</v>
      </c>
      <c r="G1233" t="s">
        <v>2</v>
      </c>
    </row>
    <row r="1234" spans="1:7" x14ac:dyDescent="0.25">
      <c r="D1234" t="s">
        <v>628</v>
      </c>
    </row>
    <row r="1236" spans="1:7" x14ac:dyDescent="0.25">
      <c r="A1236">
        <v>247</v>
      </c>
    </row>
    <row r="1237" spans="1:7" x14ac:dyDescent="0.25">
      <c r="D1237" t="s">
        <v>669</v>
      </c>
    </row>
    <row r="1238" spans="1:7" x14ac:dyDescent="0.25">
      <c r="E1238" t="s">
        <v>670</v>
      </c>
      <c r="G1238" t="s">
        <v>2</v>
      </c>
    </row>
    <row r="1239" spans="1:7" x14ac:dyDescent="0.25">
      <c r="D1239" t="s">
        <v>671</v>
      </c>
    </row>
    <row r="1241" spans="1:7" x14ac:dyDescent="0.25">
      <c r="A1241">
        <v>248</v>
      </c>
    </row>
    <row r="1242" spans="1:7" x14ac:dyDescent="0.25">
      <c r="D1242" t="s">
        <v>672</v>
      </c>
    </row>
    <row r="1243" spans="1:7" x14ac:dyDescent="0.25">
      <c r="E1243" t="s">
        <v>673</v>
      </c>
      <c r="G1243" t="s">
        <v>2</v>
      </c>
    </row>
    <row r="1244" spans="1:7" x14ac:dyDescent="0.25">
      <c r="D1244" t="s">
        <v>485</v>
      </c>
    </row>
    <row r="1246" spans="1:7" x14ac:dyDescent="0.25">
      <c r="A1246">
        <v>249</v>
      </c>
    </row>
    <row r="1247" spans="1:7" x14ac:dyDescent="0.25">
      <c r="D1247" t="s">
        <v>674</v>
      </c>
    </row>
    <row r="1248" spans="1:7" x14ac:dyDescent="0.25">
      <c r="E1248" t="s">
        <v>675</v>
      </c>
      <c r="G1248" t="s">
        <v>2</v>
      </c>
    </row>
    <row r="1249" spans="1:7" x14ac:dyDescent="0.25">
      <c r="D1249" t="s">
        <v>676</v>
      </c>
    </row>
    <row r="1251" spans="1:7" x14ac:dyDescent="0.25">
      <c r="A1251">
        <v>250</v>
      </c>
    </row>
    <row r="1252" spans="1:7" x14ac:dyDescent="0.25">
      <c r="D1252" t="s">
        <v>677</v>
      </c>
    </row>
    <row r="1253" spans="1:7" x14ac:dyDescent="0.25">
      <c r="E1253" t="s">
        <v>678</v>
      </c>
      <c r="G1253" t="s">
        <v>2</v>
      </c>
    </row>
    <row r="1254" spans="1:7" x14ac:dyDescent="0.25">
      <c r="D1254" t="s">
        <v>650</v>
      </c>
    </row>
    <row r="1256" spans="1:7" x14ac:dyDescent="0.25">
      <c r="A1256">
        <v>251</v>
      </c>
    </row>
    <row r="1257" spans="1:7" x14ac:dyDescent="0.25">
      <c r="D1257" t="s">
        <v>679</v>
      </c>
    </row>
    <row r="1258" spans="1:7" x14ac:dyDescent="0.25">
      <c r="E1258" t="s">
        <v>680</v>
      </c>
      <c r="G1258" t="s">
        <v>2</v>
      </c>
    </row>
    <row r="1259" spans="1:7" x14ac:dyDescent="0.25">
      <c r="D1259" t="s">
        <v>681</v>
      </c>
    </row>
    <row r="1261" spans="1:7" x14ac:dyDescent="0.25">
      <c r="A1261">
        <v>252</v>
      </c>
    </row>
    <row r="1262" spans="1:7" x14ac:dyDescent="0.25">
      <c r="D1262" t="s">
        <v>682</v>
      </c>
    </row>
    <row r="1263" spans="1:7" x14ac:dyDescent="0.25">
      <c r="E1263" t="s">
        <v>683</v>
      </c>
      <c r="G1263" t="s">
        <v>2</v>
      </c>
    </row>
    <row r="1264" spans="1:7" x14ac:dyDescent="0.25">
      <c r="D1264" t="s">
        <v>684</v>
      </c>
    </row>
    <row r="1266" spans="1:7" x14ac:dyDescent="0.25">
      <c r="A1266">
        <v>253</v>
      </c>
    </row>
    <row r="1267" spans="1:7" x14ac:dyDescent="0.25">
      <c r="D1267" t="s">
        <v>685</v>
      </c>
    </row>
    <row r="1268" spans="1:7" x14ac:dyDescent="0.25">
      <c r="E1268" t="s">
        <v>686</v>
      </c>
      <c r="G1268" t="s">
        <v>2</v>
      </c>
    </row>
    <row r="1269" spans="1:7" x14ac:dyDescent="0.25">
      <c r="D1269" t="s">
        <v>476</v>
      </c>
    </row>
    <row r="1271" spans="1:7" x14ac:dyDescent="0.25">
      <c r="A1271">
        <v>254</v>
      </c>
    </row>
    <row r="1272" spans="1:7" x14ac:dyDescent="0.25">
      <c r="D1272" t="s">
        <v>687</v>
      </c>
    </row>
    <row r="1273" spans="1:7" x14ac:dyDescent="0.25">
      <c r="E1273" t="s">
        <v>688</v>
      </c>
      <c r="G1273" t="s">
        <v>2</v>
      </c>
    </row>
    <row r="1274" spans="1:7" x14ac:dyDescent="0.25">
      <c r="D1274" t="s">
        <v>503</v>
      </c>
    </row>
    <row r="1276" spans="1:7" x14ac:dyDescent="0.25">
      <c r="A1276">
        <v>255</v>
      </c>
    </row>
    <row r="1277" spans="1:7" x14ac:dyDescent="0.25">
      <c r="D1277" t="s">
        <v>690</v>
      </c>
    </row>
    <row r="1278" spans="1:7" x14ac:dyDescent="0.25">
      <c r="E1278" t="s">
        <v>691</v>
      </c>
      <c r="G1278" t="s">
        <v>2</v>
      </c>
    </row>
    <row r="1279" spans="1:7" x14ac:dyDescent="0.25">
      <c r="D1279" t="s">
        <v>467</v>
      </c>
    </row>
    <row r="1281" spans="1:7" x14ac:dyDescent="0.25">
      <c r="A1281">
        <v>256</v>
      </c>
    </row>
    <row r="1282" spans="1:7" x14ac:dyDescent="0.25">
      <c r="D1282" t="s">
        <v>692</v>
      </c>
    </row>
    <row r="1283" spans="1:7" x14ac:dyDescent="0.25">
      <c r="E1283" t="s">
        <v>693</v>
      </c>
      <c r="G1283" t="s">
        <v>2</v>
      </c>
    </row>
    <row r="1284" spans="1:7" x14ac:dyDescent="0.25">
      <c r="D1284" t="s">
        <v>694</v>
      </c>
    </row>
    <row r="1286" spans="1:7" x14ac:dyDescent="0.25">
      <c r="A1286">
        <v>257</v>
      </c>
    </row>
    <row r="1287" spans="1:7" x14ac:dyDescent="0.25">
      <c r="D1287" t="s">
        <v>695</v>
      </c>
    </row>
    <row r="1288" spans="1:7" x14ac:dyDescent="0.25">
      <c r="E1288" t="s">
        <v>696</v>
      </c>
      <c r="G1288" t="s">
        <v>2</v>
      </c>
    </row>
    <row r="1289" spans="1:7" x14ac:dyDescent="0.25">
      <c r="D1289" t="s">
        <v>449</v>
      </c>
    </row>
    <row r="1291" spans="1:7" x14ac:dyDescent="0.25">
      <c r="A1291">
        <v>258</v>
      </c>
    </row>
    <row r="1292" spans="1:7" x14ac:dyDescent="0.25">
      <c r="D1292" t="s">
        <v>697</v>
      </c>
    </row>
    <row r="1293" spans="1:7" x14ac:dyDescent="0.25">
      <c r="E1293" t="s">
        <v>698</v>
      </c>
      <c r="G1293" t="s">
        <v>2</v>
      </c>
    </row>
    <row r="1294" spans="1:7" x14ac:dyDescent="0.25">
      <c r="D1294" t="s">
        <v>699</v>
      </c>
    </row>
    <row r="1296" spans="1:7" x14ac:dyDescent="0.25">
      <c r="A1296">
        <v>259</v>
      </c>
    </row>
    <row r="1297" spans="1:7" x14ac:dyDescent="0.25">
      <c r="D1297" t="s">
        <v>700</v>
      </c>
    </row>
    <row r="1298" spans="1:7" x14ac:dyDescent="0.25">
      <c r="E1298" t="s">
        <v>701</v>
      </c>
      <c r="G1298" t="s">
        <v>2</v>
      </c>
    </row>
    <row r="1299" spans="1:7" x14ac:dyDescent="0.25">
      <c r="D1299" t="s">
        <v>502</v>
      </c>
    </row>
    <row r="1301" spans="1:7" x14ac:dyDescent="0.25">
      <c r="A1301">
        <v>260</v>
      </c>
    </row>
    <row r="1302" spans="1:7" x14ac:dyDescent="0.25">
      <c r="D1302" t="s">
        <v>703</v>
      </c>
    </row>
    <row r="1303" spans="1:7" x14ac:dyDescent="0.25">
      <c r="E1303" t="s">
        <v>704</v>
      </c>
      <c r="G1303" t="s">
        <v>2</v>
      </c>
    </row>
    <row r="1304" spans="1:7" x14ac:dyDescent="0.25">
      <c r="D1304" t="s">
        <v>455</v>
      </c>
    </row>
    <row r="1306" spans="1:7" x14ac:dyDescent="0.25">
      <c r="A1306">
        <v>261</v>
      </c>
    </row>
    <row r="1307" spans="1:7" x14ac:dyDescent="0.25">
      <c r="D1307" t="s">
        <v>705</v>
      </c>
    </row>
    <row r="1308" spans="1:7" x14ac:dyDescent="0.25">
      <c r="E1308" t="s">
        <v>706</v>
      </c>
      <c r="G1308" t="s">
        <v>2</v>
      </c>
    </row>
    <row r="1309" spans="1:7" x14ac:dyDescent="0.25">
      <c r="D1309" t="s">
        <v>707</v>
      </c>
    </row>
    <row r="1311" spans="1:7" x14ac:dyDescent="0.25">
      <c r="A1311">
        <v>262</v>
      </c>
    </row>
    <row r="1312" spans="1:7" x14ac:dyDescent="0.25">
      <c r="D1312" t="s">
        <v>708</v>
      </c>
    </row>
    <row r="1313" spans="1:7" x14ac:dyDescent="0.25">
      <c r="E1313" t="s">
        <v>709</v>
      </c>
      <c r="G1313" t="s">
        <v>2</v>
      </c>
    </row>
    <row r="1314" spans="1:7" x14ac:dyDescent="0.25">
      <c r="D1314" t="s">
        <v>710</v>
      </c>
    </row>
    <row r="1316" spans="1:7" x14ac:dyDescent="0.25">
      <c r="A1316">
        <v>263</v>
      </c>
    </row>
    <row r="1317" spans="1:7" x14ac:dyDescent="0.25">
      <c r="D1317" t="s">
        <v>711</v>
      </c>
    </row>
    <row r="1318" spans="1:7" x14ac:dyDescent="0.25">
      <c r="E1318" t="s">
        <v>712</v>
      </c>
      <c r="G1318" t="s">
        <v>2</v>
      </c>
    </row>
    <row r="1319" spans="1:7" x14ac:dyDescent="0.25">
      <c r="D1319" t="s">
        <v>713</v>
      </c>
    </row>
    <row r="1321" spans="1:7" x14ac:dyDescent="0.25">
      <c r="A1321">
        <v>264</v>
      </c>
    </row>
    <row r="1322" spans="1:7" x14ac:dyDescent="0.25">
      <c r="D1322" t="s">
        <v>714</v>
      </c>
    </row>
    <row r="1323" spans="1:7" x14ac:dyDescent="0.25">
      <c r="E1323" t="s">
        <v>715</v>
      </c>
      <c r="G1323" t="s">
        <v>2</v>
      </c>
    </row>
    <row r="1324" spans="1:7" x14ac:dyDescent="0.25">
      <c r="D1324" t="s">
        <v>458</v>
      </c>
    </row>
    <row r="1326" spans="1:7" x14ac:dyDescent="0.25">
      <c r="A1326">
        <v>265</v>
      </c>
    </row>
    <row r="1327" spans="1:7" x14ac:dyDescent="0.25">
      <c r="D1327" t="s">
        <v>716</v>
      </c>
    </row>
    <row r="1328" spans="1:7" x14ac:dyDescent="0.25">
      <c r="E1328" t="s">
        <v>717</v>
      </c>
      <c r="G1328" t="s">
        <v>2</v>
      </c>
    </row>
    <row r="1329" spans="1:7" x14ac:dyDescent="0.25">
      <c r="D1329" t="s">
        <v>603</v>
      </c>
    </row>
    <row r="1331" spans="1:7" x14ac:dyDescent="0.25">
      <c r="A1331">
        <v>266</v>
      </c>
    </row>
    <row r="1332" spans="1:7" x14ac:dyDescent="0.25">
      <c r="D1332" t="s">
        <v>718</v>
      </c>
    </row>
    <row r="1333" spans="1:7" x14ac:dyDescent="0.25">
      <c r="E1333" t="s">
        <v>719</v>
      </c>
      <c r="G1333" t="s">
        <v>2</v>
      </c>
    </row>
    <row r="1334" spans="1:7" x14ac:dyDescent="0.25">
      <c r="D1334" t="s">
        <v>514</v>
      </c>
    </row>
    <row r="1336" spans="1:7" x14ac:dyDescent="0.25">
      <c r="A1336">
        <v>267</v>
      </c>
    </row>
    <row r="1337" spans="1:7" x14ac:dyDescent="0.25">
      <c r="D1337" t="s">
        <v>720</v>
      </c>
    </row>
    <row r="1338" spans="1:7" x14ac:dyDescent="0.25">
      <c r="E1338" t="s">
        <v>721</v>
      </c>
      <c r="G1338" t="s">
        <v>2</v>
      </c>
    </row>
    <row r="1339" spans="1:7" x14ac:dyDescent="0.25">
      <c r="D1339" t="s">
        <v>461</v>
      </c>
    </row>
    <row r="1341" spans="1:7" x14ac:dyDescent="0.25">
      <c r="A1341">
        <v>268</v>
      </c>
    </row>
    <row r="1342" spans="1:7" x14ac:dyDescent="0.25">
      <c r="D1342" t="s">
        <v>722</v>
      </c>
    </row>
    <row r="1343" spans="1:7" x14ac:dyDescent="0.25">
      <c r="E1343" t="s">
        <v>723</v>
      </c>
      <c r="G1343" t="s">
        <v>2</v>
      </c>
    </row>
    <row r="1344" spans="1:7" x14ac:dyDescent="0.25">
      <c r="D1344" t="s">
        <v>724</v>
      </c>
    </row>
    <row r="1346" spans="1:7" x14ac:dyDescent="0.25">
      <c r="A1346">
        <v>269</v>
      </c>
    </row>
    <row r="1347" spans="1:7" x14ac:dyDescent="0.25">
      <c r="D1347" t="s">
        <v>726</v>
      </c>
    </row>
    <row r="1348" spans="1:7" x14ac:dyDescent="0.25">
      <c r="E1348" t="s">
        <v>727</v>
      </c>
      <c r="G1348" t="s">
        <v>2</v>
      </c>
    </row>
    <row r="1349" spans="1:7" x14ac:dyDescent="0.25">
      <c r="D1349" t="s">
        <v>534</v>
      </c>
    </row>
    <row r="1351" spans="1:7" x14ac:dyDescent="0.25">
      <c r="A1351">
        <v>270</v>
      </c>
    </row>
    <row r="1352" spans="1:7" x14ac:dyDescent="0.25">
      <c r="D1352" t="s">
        <v>728</v>
      </c>
    </row>
    <row r="1353" spans="1:7" x14ac:dyDescent="0.25">
      <c r="E1353" t="s">
        <v>729</v>
      </c>
      <c r="G1353" t="s">
        <v>2</v>
      </c>
    </row>
    <row r="1354" spans="1:7" x14ac:dyDescent="0.25">
      <c r="D1354" t="s">
        <v>624</v>
      </c>
    </row>
    <row r="1356" spans="1:7" x14ac:dyDescent="0.25">
      <c r="A1356">
        <v>271</v>
      </c>
    </row>
    <row r="1357" spans="1:7" x14ac:dyDescent="0.25">
      <c r="D1357" t="s">
        <v>730</v>
      </c>
    </row>
    <row r="1358" spans="1:7" x14ac:dyDescent="0.25">
      <c r="E1358" t="s">
        <v>731</v>
      </c>
      <c r="G1358" t="s">
        <v>2</v>
      </c>
    </row>
    <row r="1359" spans="1:7" x14ac:dyDescent="0.25">
      <c r="D1359" t="s">
        <v>732</v>
      </c>
    </row>
    <row r="1361" spans="1:7" x14ac:dyDescent="0.25">
      <c r="A1361">
        <v>272</v>
      </c>
    </row>
    <row r="1362" spans="1:7" x14ac:dyDescent="0.25">
      <c r="D1362" t="s">
        <v>733</v>
      </c>
    </row>
    <row r="1363" spans="1:7" x14ac:dyDescent="0.25">
      <c r="E1363" t="s">
        <v>734</v>
      </c>
      <c r="G1363" t="s">
        <v>2</v>
      </c>
    </row>
    <row r="1364" spans="1:7" x14ac:dyDescent="0.25">
      <c r="D1364" t="s">
        <v>509</v>
      </c>
    </row>
    <row r="1366" spans="1:7" x14ac:dyDescent="0.25">
      <c r="A1366">
        <v>273</v>
      </c>
    </row>
    <row r="1367" spans="1:7" x14ac:dyDescent="0.25">
      <c r="D1367" t="s">
        <v>735</v>
      </c>
    </row>
    <row r="1368" spans="1:7" x14ac:dyDescent="0.25">
      <c r="E1368" t="s">
        <v>736</v>
      </c>
      <c r="G1368" t="s">
        <v>2</v>
      </c>
    </row>
    <row r="1369" spans="1:7" x14ac:dyDescent="0.25">
      <c r="D1369" t="s">
        <v>517</v>
      </c>
    </row>
    <row r="1371" spans="1:7" x14ac:dyDescent="0.25">
      <c r="A1371">
        <v>274</v>
      </c>
    </row>
    <row r="1372" spans="1:7" x14ac:dyDescent="0.25">
      <c r="D1372" t="s">
        <v>737</v>
      </c>
    </row>
    <row r="1373" spans="1:7" x14ac:dyDescent="0.25">
      <c r="E1373" t="s">
        <v>738</v>
      </c>
      <c r="G1373" t="s">
        <v>2</v>
      </c>
    </row>
    <row r="1374" spans="1:7" x14ac:dyDescent="0.25">
      <c r="D1374" t="s">
        <v>455</v>
      </c>
    </row>
    <row r="1376" spans="1:7" x14ac:dyDescent="0.25">
      <c r="A1376">
        <v>275</v>
      </c>
    </row>
    <row r="1377" spans="1:7" x14ac:dyDescent="0.25">
      <c r="D1377" t="s">
        <v>739</v>
      </c>
    </row>
    <row r="1378" spans="1:7" x14ac:dyDescent="0.25">
      <c r="E1378" t="s">
        <v>740</v>
      </c>
      <c r="G1378" t="s">
        <v>2</v>
      </c>
    </row>
    <row r="1379" spans="1:7" x14ac:dyDescent="0.25">
      <c r="D1379" t="s">
        <v>588</v>
      </c>
    </row>
    <row r="1381" spans="1:7" x14ac:dyDescent="0.25">
      <c r="A1381">
        <v>276</v>
      </c>
    </row>
    <row r="1382" spans="1:7" x14ac:dyDescent="0.25">
      <c r="D1382" t="s">
        <v>741</v>
      </c>
    </row>
    <row r="1383" spans="1:7" x14ac:dyDescent="0.25">
      <c r="E1383" t="s">
        <v>742</v>
      </c>
      <c r="G1383" t="s">
        <v>2</v>
      </c>
    </row>
    <row r="1384" spans="1:7" x14ac:dyDescent="0.25">
      <c r="D1384" t="s">
        <v>155</v>
      </c>
    </row>
    <row r="1386" spans="1:7" x14ac:dyDescent="0.25">
      <c r="A1386">
        <v>277</v>
      </c>
    </row>
    <row r="1387" spans="1:7" x14ac:dyDescent="0.25">
      <c r="D1387" t="s">
        <v>743</v>
      </c>
    </row>
    <row r="1388" spans="1:7" x14ac:dyDescent="0.25">
      <c r="E1388" t="s">
        <v>744</v>
      </c>
      <c r="G1388" t="s">
        <v>2</v>
      </c>
    </row>
    <row r="1389" spans="1:7" x14ac:dyDescent="0.25">
      <c r="D1389" t="s">
        <v>514</v>
      </c>
    </row>
    <row r="1391" spans="1:7" x14ac:dyDescent="0.25">
      <c r="A1391">
        <v>278</v>
      </c>
    </row>
    <row r="1392" spans="1:7" x14ac:dyDescent="0.25">
      <c r="D1392" t="s">
        <v>745</v>
      </c>
    </row>
    <row r="1393" spans="1:7" x14ac:dyDescent="0.25">
      <c r="E1393" t="s">
        <v>746</v>
      </c>
      <c r="G1393" t="s">
        <v>2</v>
      </c>
    </row>
    <row r="1394" spans="1:7" x14ac:dyDescent="0.25">
      <c r="D1394" t="s">
        <v>552</v>
      </c>
    </row>
    <row r="1396" spans="1:7" x14ac:dyDescent="0.25">
      <c r="A1396">
        <v>279</v>
      </c>
    </row>
    <row r="1397" spans="1:7" x14ac:dyDescent="0.25">
      <c r="D1397" t="s">
        <v>748</v>
      </c>
    </row>
    <row r="1398" spans="1:7" x14ac:dyDescent="0.25">
      <c r="E1398" t="s">
        <v>749</v>
      </c>
      <c r="G1398" t="s">
        <v>2</v>
      </c>
    </row>
    <row r="1399" spans="1:7" x14ac:dyDescent="0.25">
      <c r="D1399" t="s">
        <v>636</v>
      </c>
    </row>
    <row r="1401" spans="1:7" x14ac:dyDescent="0.25">
      <c r="A1401">
        <v>280</v>
      </c>
    </row>
    <row r="1402" spans="1:7" x14ac:dyDescent="0.25">
      <c r="D1402" t="s">
        <v>750</v>
      </c>
    </row>
    <row r="1403" spans="1:7" x14ac:dyDescent="0.25">
      <c r="E1403" t="s">
        <v>751</v>
      </c>
      <c r="G1403" t="s">
        <v>2</v>
      </c>
    </row>
    <row r="1404" spans="1:7" x14ac:dyDescent="0.25">
      <c r="D1404" t="s">
        <v>702</v>
      </c>
    </row>
    <row r="1406" spans="1:7" x14ac:dyDescent="0.25">
      <c r="A1406">
        <v>281</v>
      </c>
    </row>
    <row r="1407" spans="1:7" x14ac:dyDescent="0.25">
      <c r="D1407" t="s">
        <v>752</v>
      </c>
    </row>
    <row r="1408" spans="1:7" x14ac:dyDescent="0.25">
      <c r="E1408" t="s">
        <v>753</v>
      </c>
      <c r="G1408" t="s">
        <v>2</v>
      </c>
    </row>
    <row r="1409" spans="1:7" x14ac:dyDescent="0.25">
      <c r="D1409" t="s">
        <v>754</v>
      </c>
    </row>
    <row r="1411" spans="1:7" x14ac:dyDescent="0.25">
      <c r="A1411">
        <v>282</v>
      </c>
    </row>
    <row r="1412" spans="1:7" x14ac:dyDescent="0.25">
      <c r="D1412" t="s">
        <v>755</v>
      </c>
    </row>
    <row r="1413" spans="1:7" x14ac:dyDescent="0.25">
      <c r="E1413" t="s">
        <v>756</v>
      </c>
      <c r="G1413" t="s">
        <v>2</v>
      </c>
    </row>
    <row r="1414" spans="1:7" x14ac:dyDescent="0.25">
      <c r="D1414" t="s">
        <v>757</v>
      </c>
    </row>
    <row r="1416" spans="1:7" x14ac:dyDescent="0.25">
      <c r="A1416">
        <v>283</v>
      </c>
    </row>
    <row r="1417" spans="1:7" x14ac:dyDescent="0.25">
      <c r="D1417" t="s">
        <v>758</v>
      </c>
    </row>
    <row r="1418" spans="1:7" x14ac:dyDescent="0.25">
      <c r="E1418" t="s">
        <v>759</v>
      </c>
      <c r="G1418" t="s">
        <v>2</v>
      </c>
    </row>
    <row r="1419" spans="1:7" x14ac:dyDescent="0.25">
      <c r="D1419" t="s">
        <v>760</v>
      </c>
    </row>
    <row r="1421" spans="1:7" x14ac:dyDescent="0.25">
      <c r="A1421">
        <v>284</v>
      </c>
    </row>
    <row r="1422" spans="1:7" x14ac:dyDescent="0.25">
      <c r="D1422" t="s">
        <v>761</v>
      </c>
    </row>
    <row r="1423" spans="1:7" x14ac:dyDescent="0.25">
      <c r="E1423" t="s">
        <v>762</v>
      </c>
      <c r="G1423" t="s">
        <v>2</v>
      </c>
    </row>
    <row r="1424" spans="1:7" x14ac:dyDescent="0.25">
      <c r="D1424" t="s">
        <v>763</v>
      </c>
    </row>
    <row r="1426" spans="1:7" x14ac:dyDescent="0.25">
      <c r="A1426">
        <v>285</v>
      </c>
    </row>
    <row r="1427" spans="1:7" x14ac:dyDescent="0.25">
      <c r="D1427" t="s">
        <v>764</v>
      </c>
    </row>
    <row r="1428" spans="1:7" x14ac:dyDescent="0.25">
      <c r="E1428" t="s">
        <v>765</v>
      </c>
      <c r="G1428" t="s">
        <v>2</v>
      </c>
    </row>
    <row r="1429" spans="1:7" x14ac:dyDescent="0.25">
      <c r="D1429" t="s">
        <v>766</v>
      </c>
    </row>
    <row r="1431" spans="1:7" x14ac:dyDescent="0.25">
      <c r="A1431">
        <v>286</v>
      </c>
    </row>
    <row r="1432" spans="1:7" x14ac:dyDescent="0.25">
      <c r="D1432" t="s">
        <v>767</v>
      </c>
    </row>
    <row r="1433" spans="1:7" x14ac:dyDescent="0.25">
      <c r="E1433" t="s">
        <v>768</v>
      </c>
      <c r="G1433" t="s">
        <v>2</v>
      </c>
    </row>
    <row r="1434" spans="1:7" x14ac:dyDescent="0.25">
      <c r="D1434" t="s">
        <v>494</v>
      </c>
    </row>
    <row r="1436" spans="1:7" x14ac:dyDescent="0.25">
      <c r="A1436">
        <v>287</v>
      </c>
    </row>
    <row r="1437" spans="1:7" x14ac:dyDescent="0.25">
      <c r="D1437" t="s">
        <v>769</v>
      </c>
    </row>
    <row r="1438" spans="1:7" x14ac:dyDescent="0.25">
      <c r="E1438" t="s">
        <v>770</v>
      </c>
      <c r="G1438" t="s">
        <v>2</v>
      </c>
    </row>
    <row r="1439" spans="1:7" x14ac:dyDescent="0.25">
      <c r="D1439" t="s">
        <v>458</v>
      </c>
    </row>
    <row r="1441" spans="1:7" x14ac:dyDescent="0.25">
      <c r="A1441">
        <v>288</v>
      </c>
    </row>
    <row r="1442" spans="1:7" x14ac:dyDescent="0.25">
      <c r="D1442" t="s">
        <v>772</v>
      </c>
    </row>
    <row r="1443" spans="1:7" x14ac:dyDescent="0.25">
      <c r="E1443" t="s">
        <v>773</v>
      </c>
      <c r="G1443" t="s">
        <v>2</v>
      </c>
    </row>
    <row r="1444" spans="1:7" x14ac:dyDescent="0.25">
      <c r="D1444" t="s">
        <v>155</v>
      </c>
    </row>
    <row r="1446" spans="1:7" x14ac:dyDescent="0.25">
      <c r="A1446">
        <v>289</v>
      </c>
    </row>
    <row r="1447" spans="1:7" x14ac:dyDescent="0.25">
      <c r="D1447" t="s">
        <v>774</v>
      </c>
    </row>
    <row r="1448" spans="1:7" x14ac:dyDescent="0.25">
      <c r="E1448" t="s">
        <v>775</v>
      </c>
      <c r="G1448" t="s">
        <v>2</v>
      </c>
    </row>
    <row r="1449" spans="1:7" x14ac:dyDescent="0.25">
      <c r="D1449" t="s">
        <v>776</v>
      </c>
    </row>
    <row r="1451" spans="1:7" x14ac:dyDescent="0.25">
      <c r="A1451">
        <v>290</v>
      </c>
    </row>
    <row r="1452" spans="1:7" x14ac:dyDescent="0.25">
      <c r="D1452" t="s">
        <v>777</v>
      </c>
    </row>
    <row r="1453" spans="1:7" x14ac:dyDescent="0.25">
      <c r="E1453" t="s">
        <v>778</v>
      </c>
      <c r="G1453" t="s">
        <v>2</v>
      </c>
    </row>
    <row r="1454" spans="1:7" x14ac:dyDescent="0.25">
      <c r="D1454" t="s">
        <v>585</v>
      </c>
    </row>
    <row r="1456" spans="1:7" x14ac:dyDescent="0.25">
      <c r="A1456">
        <v>291</v>
      </c>
    </row>
    <row r="1457" spans="1:7" x14ac:dyDescent="0.25">
      <c r="D1457" t="s">
        <v>779</v>
      </c>
    </row>
    <row r="1458" spans="1:7" x14ac:dyDescent="0.25">
      <c r="E1458" t="s">
        <v>780</v>
      </c>
      <c r="G1458" t="s">
        <v>2</v>
      </c>
    </row>
    <row r="1459" spans="1:7" x14ac:dyDescent="0.25">
      <c r="D1459" t="s">
        <v>449</v>
      </c>
    </row>
    <row r="1461" spans="1:7" x14ac:dyDescent="0.25">
      <c r="A1461">
        <v>292</v>
      </c>
    </row>
    <row r="1462" spans="1:7" x14ac:dyDescent="0.25">
      <c r="D1462" t="s">
        <v>781</v>
      </c>
    </row>
    <row r="1463" spans="1:7" x14ac:dyDescent="0.25">
      <c r="E1463" t="s">
        <v>782</v>
      </c>
      <c r="G1463" t="s">
        <v>2</v>
      </c>
    </row>
    <row r="1464" spans="1:7" x14ac:dyDescent="0.25">
      <c r="D1464" t="s">
        <v>488</v>
      </c>
    </row>
    <row r="1466" spans="1:7" x14ac:dyDescent="0.25">
      <c r="A1466">
        <v>293</v>
      </c>
    </row>
    <row r="1467" spans="1:7" x14ac:dyDescent="0.25">
      <c r="D1467" t="s">
        <v>783</v>
      </c>
    </row>
    <row r="1468" spans="1:7" x14ac:dyDescent="0.25">
      <c r="E1468" t="s">
        <v>784</v>
      </c>
      <c r="G1468" t="s">
        <v>2</v>
      </c>
    </row>
    <row r="1469" spans="1:7" x14ac:dyDescent="0.25">
      <c r="D1469" t="s">
        <v>82</v>
      </c>
    </row>
    <row r="1471" spans="1:7" x14ac:dyDescent="0.25">
      <c r="A1471">
        <v>294</v>
      </c>
    </row>
    <row r="1472" spans="1:7" x14ac:dyDescent="0.25">
      <c r="D1472" t="s">
        <v>786</v>
      </c>
    </row>
    <row r="1473" spans="1:7" x14ac:dyDescent="0.25">
      <c r="E1473" t="s">
        <v>787</v>
      </c>
      <c r="G1473" t="s">
        <v>2</v>
      </c>
    </row>
    <row r="1474" spans="1:7" x14ac:dyDescent="0.25">
      <c r="D1474" t="s">
        <v>452</v>
      </c>
    </row>
    <row r="1476" spans="1:7" x14ac:dyDescent="0.25">
      <c r="A1476">
        <v>295</v>
      </c>
    </row>
    <row r="1477" spans="1:7" x14ac:dyDescent="0.25">
      <c r="D1477" t="s">
        <v>788</v>
      </c>
    </row>
    <row r="1478" spans="1:7" x14ac:dyDescent="0.25">
      <c r="E1478" t="s">
        <v>789</v>
      </c>
      <c r="G1478" t="s">
        <v>2</v>
      </c>
    </row>
    <row r="1479" spans="1:7" x14ac:dyDescent="0.25">
      <c r="D1479" t="s">
        <v>790</v>
      </c>
    </row>
    <row r="1481" spans="1:7" x14ac:dyDescent="0.25">
      <c r="A1481">
        <v>296</v>
      </c>
    </row>
    <row r="1482" spans="1:7" x14ac:dyDescent="0.25">
      <c r="D1482" t="s">
        <v>3598</v>
      </c>
    </row>
    <row r="1483" spans="1:7" x14ac:dyDescent="0.25">
      <c r="E1483" t="s">
        <v>3599</v>
      </c>
      <c r="G1483" t="s">
        <v>2</v>
      </c>
    </row>
    <row r="1484" spans="1:7" x14ac:dyDescent="0.25">
      <c r="D1484" t="s">
        <v>558</v>
      </c>
    </row>
    <row r="1486" spans="1:7" x14ac:dyDescent="0.25">
      <c r="A1486">
        <v>297</v>
      </c>
    </row>
    <row r="1487" spans="1:7" x14ac:dyDescent="0.25">
      <c r="D1487" t="s">
        <v>791</v>
      </c>
    </row>
    <row r="1488" spans="1:7" x14ac:dyDescent="0.25">
      <c r="E1488" t="s">
        <v>792</v>
      </c>
      <c r="G1488" t="s">
        <v>2</v>
      </c>
    </row>
    <row r="1489" spans="1:7" x14ac:dyDescent="0.25">
      <c r="D1489" t="s">
        <v>446</v>
      </c>
    </row>
    <row r="1491" spans="1:7" x14ac:dyDescent="0.25">
      <c r="A1491">
        <v>298</v>
      </c>
    </row>
    <row r="1492" spans="1:7" x14ac:dyDescent="0.25">
      <c r="D1492" t="s">
        <v>793</v>
      </c>
    </row>
    <row r="1493" spans="1:7" x14ac:dyDescent="0.25">
      <c r="E1493" t="s">
        <v>794</v>
      </c>
      <c r="G1493" t="s">
        <v>2</v>
      </c>
    </row>
    <row r="1494" spans="1:7" x14ac:dyDescent="0.25">
      <c r="D1494" t="s">
        <v>671</v>
      </c>
    </row>
    <row r="1496" spans="1:7" x14ac:dyDescent="0.25">
      <c r="A1496">
        <v>299</v>
      </c>
    </row>
    <row r="1497" spans="1:7" x14ac:dyDescent="0.25">
      <c r="D1497" t="s">
        <v>795</v>
      </c>
    </row>
    <row r="1498" spans="1:7" x14ac:dyDescent="0.25">
      <c r="E1498" t="s">
        <v>796</v>
      </c>
      <c r="G1498" t="s">
        <v>2</v>
      </c>
    </row>
    <row r="1499" spans="1:7" x14ac:dyDescent="0.25">
      <c r="D1499" t="s">
        <v>537</v>
      </c>
    </row>
    <row r="1501" spans="1:7" x14ac:dyDescent="0.25">
      <c r="A1501">
        <v>300</v>
      </c>
    </row>
    <row r="1502" spans="1:7" x14ac:dyDescent="0.25">
      <c r="D1502" t="s">
        <v>797</v>
      </c>
    </row>
    <row r="1503" spans="1:7" x14ac:dyDescent="0.25">
      <c r="E1503" t="s">
        <v>798</v>
      </c>
      <c r="G1503" t="s">
        <v>2</v>
      </c>
    </row>
    <row r="1504" spans="1:7" x14ac:dyDescent="0.25">
      <c r="D1504" t="s">
        <v>529</v>
      </c>
    </row>
    <row r="1506" spans="1:7" x14ac:dyDescent="0.25">
      <c r="A1506">
        <v>301</v>
      </c>
    </row>
    <row r="1507" spans="1:7" x14ac:dyDescent="0.25">
      <c r="D1507" t="s">
        <v>799</v>
      </c>
    </row>
    <row r="1508" spans="1:7" x14ac:dyDescent="0.25">
      <c r="E1508" t="s">
        <v>800</v>
      </c>
      <c r="G1508" t="s">
        <v>2</v>
      </c>
    </row>
    <row r="1509" spans="1:7" x14ac:dyDescent="0.25">
      <c r="D1509" t="s">
        <v>633</v>
      </c>
    </row>
    <row r="1511" spans="1:7" x14ac:dyDescent="0.25">
      <c r="A1511">
        <v>302</v>
      </c>
    </row>
    <row r="1512" spans="1:7" x14ac:dyDescent="0.25">
      <c r="D1512" t="s">
        <v>801</v>
      </c>
    </row>
    <row r="1513" spans="1:7" x14ac:dyDescent="0.25">
      <c r="E1513" t="s">
        <v>802</v>
      </c>
      <c r="G1513" t="s">
        <v>2</v>
      </c>
    </row>
    <row r="1514" spans="1:7" x14ac:dyDescent="0.25">
      <c r="D1514" t="s">
        <v>803</v>
      </c>
    </row>
    <row r="1516" spans="1:7" x14ac:dyDescent="0.25">
      <c r="A1516">
        <v>303</v>
      </c>
    </row>
    <row r="1517" spans="1:7" x14ac:dyDescent="0.25">
      <c r="D1517" t="s">
        <v>804</v>
      </c>
    </row>
    <row r="1518" spans="1:7" x14ac:dyDescent="0.25">
      <c r="E1518" t="s">
        <v>805</v>
      </c>
      <c r="G1518" t="s">
        <v>2</v>
      </c>
    </row>
    <row r="1519" spans="1:7" x14ac:dyDescent="0.25">
      <c r="D1519" t="s">
        <v>694</v>
      </c>
    </row>
    <row r="1521" spans="1:7" x14ac:dyDescent="0.25">
      <c r="A1521">
        <v>304</v>
      </c>
    </row>
    <row r="1522" spans="1:7" x14ac:dyDescent="0.25">
      <c r="D1522" t="s">
        <v>806</v>
      </c>
    </row>
    <row r="1523" spans="1:7" x14ac:dyDescent="0.25">
      <c r="E1523" t="s">
        <v>807</v>
      </c>
      <c r="G1523" t="s">
        <v>2</v>
      </c>
    </row>
    <row r="1524" spans="1:7" x14ac:dyDescent="0.25">
      <c r="D1524" t="s">
        <v>563</v>
      </c>
    </row>
    <row r="1526" spans="1:7" x14ac:dyDescent="0.25">
      <c r="A1526">
        <v>305</v>
      </c>
    </row>
    <row r="1527" spans="1:7" x14ac:dyDescent="0.25">
      <c r="D1527" t="s">
        <v>808</v>
      </c>
    </row>
    <row r="1528" spans="1:7" x14ac:dyDescent="0.25">
      <c r="E1528" t="s">
        <v>809</v>
      </c>
      <c r="G1528" t="s">
        <v>2</v>
      </c>
    </row>
    <row r="1529" spans="1:7" x14ac:dyDescent="0.25">
      <c r="D1529" t="s">
        <v>810</v>
      </c>
    </row>
    <row r="1531" spans="1:7" x14ac:dyDescent="0.25">
      <c r="A1531">
        <v>306</v>
      </c>
    </row>
    <row r="1532" spans="1:7" x14ac:dyDescent="0.25">
      <c r="D1532" t="s">
        <v>811</v>
      </c>
    </row>
    <row r="1533" spans="1:7" x14ac:dyDescent="0.25">
      <c r="E1533" t="s">
        <v>75</v>
      </c>
      <c r="G1533" t="s">
        <v>2</v>
      </c>
    </row>
    <row r="1534" spans="1:7" x14ac:dyDescent="0.25">
      <c r="D1534" t="s">
        <v>699</v>
      </c>
    </row>
    <row r="1536" spans="1:7" x14ac:dyDescent="0.25">
      <c r="A1536">
        <v>307</v>
      </c>
    </row>
    <row r="1537" spans="1:7" x14ac:dyDescent="0.25">
      <c r="D1537" t="s">
        <v>812</v>
      </c>
    </row>
    <row r="1538" spans="1:7" x14ac:dyDescent="0.25">
      <c r="E1538" t="s">
        <v>813</v>
      </c>
      <c r="G1538" t="s">
        <v>2</v>
      </c>
    </row>
    <row r="1539" spans="1:7" x14ac:dyDescent="0.25">
      <c r="D1539" t="s">
        <v>21</v>
      </c>
    </row>
    <row r="1541" spans="1:7" x14ac:dyDescent="0.25">
      <c r="A1541">
        <v>308</v>
      </c>
    </row>
    <row r="1542" spans="1:7" x14ac:dyDescent="0.25">
      <c r="D1542" t="s">
        <v>814</v>
      </c>
    </row>
    <row r="1543" spans="1:7" x14ac:dyDescent="0.25">
      <c r="E1543" t="s">
        <v>815</v>
      </c>
      <c r="G1543" t="s">
        <v>2</v>
      </c>
    </row>
    <row r="1544" spans="1:7" x14ac:dyDescent="0.25">
      <c r="D1544" t="s">
        <v>684</v>
      </c>
    </row>
    <row r="1546" spans="1:7" x14ac:dyDescent="0.25">
      <c r="A1546">
        <v>309</v>
      </c>
    </row>
    <row r="1547" spans="1:7" x14ac:dyDescent="0.25">
      <c r="D1547" t="s">
        <v>816</v>
      </c>
    </row>
    <row r="1548" spans="1:7" x14ac:dyDescent="0.25">
      <c r="E1548" t="s">
        <v>817</v>
      </c>
      <c r="G1548" t="s">
        <v>2</v>
      </c>
    </row>
    <row r="1549" spans="1:7" x14ac:dyDescent="0.25">
      <c r="D1549" t="s">
        <v>818</v>
      </c>
    </row>
    <row r="1551" spans="1:7" x14ac:dyDescent="0.25">
      <c r="A1551">
        <v>310</v>
      </c>
    </row>
    <row r="1552" spans="1:7" x14ac:dyDescent="0.25">
      <c r="D1552" t="s">
        <v>819</v>
      </c>
    </row>
    <row r="1553" spans="1:7" x14ac:dyDescent="0.25">
      <c r="E1553" t="s">
        <v>820</v>
      </c>
      <c r="G1553" t="s">
        <v>2</v>
      </c>
    </row>
    <row r="1554" spans="1:7" x14ac:dyDescent="0.25">
      <c r="D1554" t="s">
        <v>155</v>
      </c>
    </row>
    <row r="1556" spans="1:7" x14ac:dyDescent="0.25">
      <c r="A1556">
        <v>311</v>
      </c>
    </row>
    <row r="1557" spans="1:7" x14ac:dyDescent="0.25">
      <c r="D1557" t="s">
        <v>821</v>
      </c>
    </row>
    <row r="1558" spans="1:7" x14ac:dyDescent="0.25">
      <c r="E1558" t="s">
        <v>822</v>
      </c>
      <c r="G1558" t="s">
        <v>2</v>
      </c>
    </row>
    <row r="1559" spans="1:7" x14ac:dyDescent="0.25">
      <c r="D1559" t="s">
        <v>55</v>
      </c>
    </row>
    <row r="1561" spans="1:7" x14ac:dyDescent="0.25">
      <c r="A1561">
        <v>312</v>
      </c>
    </row>
    <row r="1562" spans="1:7" x14ac:dyDescent="0.25">
      <c r="D1562" t="s">
        <v>824</v>
      </c>
    </row>
    <row r="1563" spans="1:7" x14ac:dyDescent="0.25">
      <c r="E1563" t="s">
        <v>825</v>
      </c>
      <c r="G1563" t="s">
        <v>2</v>
      </c>
    </row>
    <row r="1564" spans="1:7" x14ac:dyDescent="0.25">
      <c r="D1564" t="s">
        <v>523</v>
      </c>
    </row>
    <row r="1566" spans="1:7" x14ac:dyDescent="0.25">
      <c r="A1566">
        <v>313</v>
      </c>
    </row>
    <row r="1567" spans="1:7" x14ac:dyDescent="0.25">
      <c r="D1567" t="s">
        <v>826</v>
      </c>
    </row>
    <row r="1568" spans="1:7" x14ac:dyDescent="0.25">
      <c r="E1568" t="s">
        <v>827</v>
      </c>
      <c r="G1568" t="s">
        <v>2</v>
      </c>
    </row>
    <row r="1569" spans="1:7" x14ac:dyDescent="0.25">
      <c r="D1569" t="s">
        <v>566</v>
      </c>
    </row>
    <row r="1571" spans="1:7" x14ac:dyDescent="0.25">
      <c r="A1571">
        <v>314</v>
      </c>
    </row>
    <row r="1572" spans="1:7" x14ac:dyDescent="0.25">
      <c r="D1572" t="s">
        <v>828</v>
      </c>
    </row>
    <row r="1573" spans="1:7" x14ac:dyDescent="0.25">
      <c r="E1573" t="s">
        <v>829</v>
      </c>
      <c r="G1573" t="s">
        <v>2</v>
      </c>
    </row>
    <row r="1574" spans="1:7" x14ac:dyDescent="0.25">
      <c r="D1574" t="s">
        <v>830</v>
      </c>
    </row>
    <row r="1576" spans="1:7" x14ac:dyDescent="0.25">
      <c r="A1576">
        <v>315</v>
      </c>
    </row>
    <row r="1577" spans="1:7" x14ac:dyDescent="0.25">
      <c r="D1577" t="s">
        <v>831</v>
      </c>
    </row>
    <row r="1578" spans="1:7" x14ac:dyDescent="0.25">
      <c r="E1578" t="s">
        <v>832</v>
      </c>
      <c r="G1578" t="s">
        <v>2</v>
      </c>
    </row>
    <row r="1579" spans="1:7" x14ac:dyDescent="0.25">
      <c r="D1579" t="s">
        <v>833</v>
      </c>
    </row>
    <row r="1581" spans="1:7" x14ac:dyDescent="0.25">
      <c r="A1581">
        <v>316</v>
      </c>
    </row>
    <row r="1582" spans="1:7" x14ac:dyDescent="0.25">
      <c r="D1582" t="s">
        <v>834</v>
      </c>
    </row>
    <row r="1583" spans="1:7" x14ac:dyDescent="0.25">
      <c r="E1583" t="s">
        <v>835</v>
      </c>
      <c r="G1583" t="s">
        <v>2</v>
      </c>
    </row>
    <row r="1584" spans="1:7" x14ac:dyDescent="0.25">
      <c r="D1584" t="s">
        <v>684</v>
      </c>
    </row>
    <row r="1586" spans="1:7" x14ac:dyDescent="0.25">
      <c r="A1586">
        <v>317</v>
      </c>
    </row>
    <row r="1587" spans="1:7" x14ac:dyDescent="0.25">
      <c r="D1587" t="s">
        <v>3600</v>
      </c>
    </row>
    <row r="1588" spans="1:7" x14ac:dyDescent="0.25">
      <c r="E1588" t="s">
        <v>3601</v>
      </c>
      <c r="G1588" t="s">
        <v>2</v>
      </c>
    </row>
    <row r="1589" spans="1:7" x14ac:dyDescent="0.25">
      <c r="D1589" t="s">
        <v>3602</v>
      </c>
    </row>
    <row r="1591" spans="1:7" x14ac:dyDescent="0.25">
      <c r="A1591">
        <v>318</v>
      </c>
    </row>
    <row r="1592" spans="1:7" x14ac:dyDescent="0.25">
      <c r="D1592" t="s">
        <v>836</v>
      </c>
    </row>
    <row r="1593" spans="1:7" x14ac:dyDescent="0.25">
      <c r="E1593" t="s">
        <v>837</v>
      </c>
      <c r="G1593" t="s">
        <v>2</v>
      </c>
    </row>
    <row r="1594" spans="1:7" x14ac:dyDescent="0.25">
      <c r="D1594" t="s">
        <v>838</v>
      </c>
    </row>
    <row r="1596" spans="1:7" x14ac:dyDescent="0.25">
      <c r="A1596">
        <v>319</v>
      </c>
    </row>
    <row r="1597" spans="1:7" x14ac:dyDescent="0.25">
      <c r="D1597" t="s">
        <v>839</v>
      </c>
    </row>
    <row r="1598" spans="1:7" x14ac:dyDescent="0.25">
      <c r="E1598" t="s">
        <v>840</v>
      </c>
      <c r="G1598" t="s">
        <v>2</v>
      </c>
    </row>
    <row r="1599" spans="1:7" x14ac:dyDescent="0.25">
      <c r="D1599" t="s">
        <v>563</v>
      </c>
    </row>
    <row r="1601" spans="1:7" x14ac:dyDescent="0.25">
      <c r="A1601">
        <v>320</v>
      </c>
    </row>
    <row r="1602" spans="1:7" x14ac:dyDescent="0.25">
      <c r="D1602" t="s">
        <v>841</v>
      </c>
    </row>
    <row r="1603" spans="1:7" x14ac:dyDescent="0.25">
      <c r="E1603" t="s">
        <v>842</v>
      </c>
      <c r="G1603" t="s">
        <v>2</v>
      </c>
    </row>
    <row r="1604" spans="1:7" x14ac:dyDescent="0.25">
      <c r="D1604" t="s">
        <v>843</v>
      </c>
    </row>
    <row r="1606" spans="1:7" x14ac:dyDescent="0.25">
      <c r="A1606">
        <v>321</v>
      </c>
    </row>
    <row r="1607" spans="1:7" x14ac:dyDescent="0.25">
      <c r="D1607" t="s">
        <v>3603</v>
      </c>
    </row>
    <row r="1608" spans="1:7" x14ac:dyDescent="0.25">
      <c r="E1608" t="s">
        <v>3604</v>
      </c>
      <c r="G1608" t="s">
        <v>2</v>
      </c>
    </row>
    <row r="1609" spans="1:7" x14ac:dyDescent="0.25">
      <c r="D1609" t="s">
        <v>585</v>
      </c>
    </row>
    <row r="1611" spans="1:7" x14ac:dyDescent="0.25">
      <c r="A1611">
        <v>322</v>
      </c>
    </row>
    <row r="1612" spans="1:7" x14ac:dyDescent="0.25">
      <c r="D1612" t="s">
        <v>3605</v>
      </c>
    </row>
    <row r="1613" spans="1:7" x14ac:dyDescent="0.25">
      <c r="E1613" t="s">
        <v>3606</v>
      </c>
      <c r="G1613" t="s">
        <v>2</v>
      </c>
    </row>
    <row r="1614" spans="1:7" x14ac:dyDescent="0.25">
      <c r="D1614" t="s">
        <v>664</v>
      </c>
    </row>
    <row r="1616" spans="1:7" x14ac:dyDescent="0.25">
      <c r="A1616">
        <v>323</v>
      </c>
    </row>
    <row r="1617" spans="1:7" x14ac:dyDescent="0.25">
      <c r="D1617" t="s">
        <v>844</v>
      </c>
    </row>
    <row r="1618" spans="1:7" x14ac:dyDescent="0.25">
      <c r="E1618" t="s">
        <v>845</v>
      </c>
      <c r="G1618" t="s">
        <v>2</v>
      </c>
    </row>
    <row r="1619" spans="1:7" x14ac:dyDescent="0.25">
      <c r="D1619" t="s">
        <v>558</v>
      </c>
    </row>
    <row r="1621" spans="1:7" x14ac:dyDescent="0.25">
      <c r="A1621">
        <v>324</v>
      </c>
    </row>
    <row r="1622" spans="1:7" x14ac:dyDescent="0.25">
      <c r="D1622" t="s">
        <v>846</v>
      </c>
    </row>
    <row r="1623" spans="1:7" x14ac:dyDescent="0.25">
      <c r="E1623" t="s">
        <v>847</v>
      </c>
      <c r="G1623" t="s">
        <v>2</v>
      </c>
    </row>
    <row r="1624" spans="1:7" x14ac:dyDescent="0.25">
      <c r="D1624" t="s">
        <v>552</v>
      </c>
    </row>
    <row r="1626" spans="1:7" x14ac:dyDescent="0.25">
      <c r="A1626">
        <v>325</v>
      </c>
    </row>
    <row r="1627" spans="1:7" x14ac:dyDescent="0.25">
      <c r="D1627" t="s">
        <v>848</v>
      </c>
    </row>
    <row r="1628" spans="1:7" x14ac:dyDescent="0.25">
      <c r="E1628" t="s">
        <v>849</v>
      </c>
      <c r="G1628" t="s">
        <v>2</v>
      </c>
    </row>
    <row r="1629" spans="1:7" x14ac:dyDescent="0.25">
      <c r="D1629" t="s">
        <v>850</v>
      </c>
    </row>
    <row r="1631" spans="1:7" x14ac:dyDescent="0.25">
      <c r="A1631">
        <v>326</v>
      </c>
    </row>
    <row r="1632" spans="1:7" x14ac:dyDescent="0.25">
      <c r="D1632" t="s">
        <v>851</v>
      </c>
    </row>
    <row r="1633" spans="1:7" x14ac:dyDescent="0.25">
      <c r="E1633" t="s">
        <v>852</v>
      </c>
      <c r="G1633" t="s">
        <v>2</v>
      </c>
    </row>
    <row r="1634" spans="1:7" x14ac:dyDescent="0.25">
      <c r="D1634" t="s">
        <v>509</v>
      </c>
    </row>
    <row r="1636" spans="1:7" x14ac:dyDescent="0.25">
      <c r="A1636">
        <v>327</v>
      </c>
    </row>
    <row r="1637" spans="1:7" x14ac:dyDescent="0.25">
      <c r="D1637" t="s">
        <v>853</v>
      </c>
    </row>
    <row r="1638" spans="1:7" x14ac:dyDescent="0.25">
      <c r="E1638" t="s">
        <v>854</v>
      </c>
      <c r="G1638" t="s">
        <v>2</v>
      </c>
    </row>
    <row r="1639" spans="1:7" x14ac:dyDescent="0.25">
      <c r="D1639" t="s">
        <v>855</v>
      </c>
    </row>
    <row r="1641" spans="1:7" x14ac:dyDescent="0.25">
      <c r="A1641">
        <v>328</v>
      </c>
    </row>
    <row r="1642" spans="1:7" x14ac:dyDescent="0.25">
      <c r="D1642" t="s">
        <v>856</v>
      </c>
    </row>
    <row r="1643" spans="1:7" x14ac:dyDescent="0.25">
      <c r="E1643" t="s">
        <v>857</v>
      </c>
      <c r="G1643" t="s">
        <v>2</v>
      </c>
    </row>
    <row r="1644" spans="1:7" x14ac:dyDescent="0.25">
      <c r="D1644" t="s">
        <v>897</v>
      </c>
    </row>
    <row r="1646" spans="1:7" x14ac:dyDescent="0.25">
      <c r="A1646">
        <v>329</v>
      </c>
    </row>
    <row r="1647" spans="1:7" x14ac:dyDescent="0.25">
      <c r="D1647" t="s">
        <v>858</v>
      </c>
    </row>
    <row r="1648" spans="1:7" x14ac:dyDescent="0.25">
      <c r="E1648" t="s">
        <v>859</v>
      </c>
      <c r="G1648" t="s">
        <v>2</v>
      </c>
    </row>
    <row r="1649" spans="1:7" x14ac:dyDescent="0.25">
      <c r="D1649" t="s">
        <v>628</v>
      </c>
    </row>
    <row r="1651" spans="1:7" x14ac:dyDescent="0.25">
      <c r="A1651">
        <v>330</v>
      </c>
    </row>
    <row r="1652" spans="1:7" x14ac:dyDescent="0.25">
      <c r="D1652" t="s">
        <v>860</v>
      </c>
    </row>
    <row r="1653" spans="1:7" x14ac:dyDescent="0.25">
      <c r="E1653" t="s">
        <v>861</v>
      </c>
      <c r="G1653" t="s">
        <v>2</v>
      </c>
    </row>
    <row r="1654" spans="1:7" x14ac:dyDescent="0.25">
      <c r="D1654" t="s">
        <v>582</v>
      </c>
    </row>
    <row r="1656" spans="1:7" x14ac:dyDescent="0.25">
      <c r="A1656">
        <v>331</v>
      </c>
    </row>
    <row r="1657" spans="1:7" x14ac:dyDescent="0.25">
      <c r="D1657" t="s">
        <v>862</v>
      </c>
    </row>
    <row r="1658" spans="1:7" x14ac:dyDescent="0.25">
      <c r="E1658" t="s">
        <v>863</v>
      </c>
      <c r="G1658" t="s">
        <v>2</v>
      </c>
    </row>
    <row r="1659" spans="1:7" x14ac:dyDescent="0.25">
      <c r="D1659" t="s">
        <v>479</v>
      </c>
    </row>
    <row r="1661" spans="1:7" x14ac:dyDescent="0.25">
      <c r="A1661">
        <v>332</v>
      </c>
    </row>
    <row r="1662" spans="1:7" x14ac:dyDescent="0.25">
      <c r="D1662" t="s">
        <v>864</v>
      </c>
    </row>
    <row r="1663" spans="1:7" x14ac:dyDescent="0.25">
      <c r="E1663" t="s">
        <v>865</v>
      </c>
      <c r="G1663" t="s">
        <v>2</v>
      </c>
    </row>
    <row r="1664" spans="1:7" x14ac:dyDescent="0.25">
      <c r="D1664" t="s">
        <v>785</v>
      </c>
    </row>
    <row r="1666" spans="1:7" x14ac:dyDescent="0.25">
      <c r="A1666">
        <v>333</v>
      </c>
    </row>
    <row r="1667" spans="1:7" x14ac:dyDescent="0.25">
      <c r="D1667" t="s">
        <v>866</v>
      </c>
    </row>
    <row r="1668" spans="1:7" x14ac:dyDescent="0.25">
      <c r="E1668" t="s">
        <v>867</v>
      </c>
      <c r="G1668" t="s">
        <v>2</v>
      </c>
    </row>
    <row r="1669" spans="1:7" x14ac:dyDescent="0.25">
      <c r="D1669" t="s">
        <v>868</v>
      </c>
    </row>
    <row r="1671" spans="1:7" x14ac:dyDescent="0.25">
      <c r="A1671">
        <v>334</v>
      </c>
    </row>
    <row r="1672" spans="1:7" x14ac:dyDescent="0.25">
      <c r="D1672" t="s">
        <v>869</v>
      </c>
    </row>
    <row r="1673" spans="1:7" x14ac:dyDescent="0.25">
      <c r="E1673" t="s">
        <v>870</v>
      </c>
      <c r="G1673" t="s">
        <v>2</v>
      </c>
    </row>
    <row r="1674" spans="1:7" x14ac:dyDescent="0.25">
      <c r="D1674" t="s">
        <v>579</v>
      </c>
    </row>
    <row r="1676" spans="1:7" x14ac:dyDescent="0.25">
      <c r="A1676">
        <v>335</v>
      </c>
    </row>
    <row r="1677" spans="1:7" x14ac:dyDescent="0.25">
      <c r="D1677" t="s">
        <v>871</v>
      </c>
    </row>
    <row r="1678" spans="1:7" x14ac:dyDescent="0.25">
      <c r="E1678" t="s">
        <v>872</v>
      </c>
      <c r="G1678" t="s">
        <v>2</v>
      </c>
    </row>
    <row r="1679" spans="1:7" x14ac:dyDescent="0.25">
      <c r="D1679" t="s">
        <v>342</v>
      </c>
    </row>
    <row r="1681" spans="1:7" x14ac:dyDescent="0.25">
      <c r="A1681">
        <v>336</v>
      </c>
    </row>
    <row r="1682" spans="1:7" x14ac:dyDescent="0.25">
      <c r="D1682" t="s">
        <v>873</v>
      </c>
    </row>
    <row r="1683" spans="1:7" x14ac:dyDescent="0.25">
      <c r="E1683" t="s">
        <v>874</v>
      </c>
      <c r="G1683" t="s">
        <v>2</v>
      </c>
    </row>
    <row r="1684" spans="1:7" x14ac:dyDescent="0.25">
      <c r="D1684" t="s">
        <v>766</v>
      </c>
    </row>
    <row r="1686" spans="1:7" x14ac:dyDescent="0.25">
      <c r="A1686">
        <v>337</v>
      </c>
    </row>
    <row r="1687" spans="1:7" x14ac:dyDescent="0.25">
      <c r="D1687" t="s">
        <v>875</v>
      </c>
    </row>
    <row r="1688" spans="1:7" x14ac:dyDescent="0.25">
      <c r="E1688" t="s">
        <v>876</v>
      </c>
      <c r="G1688" t="s">
        <v>2</v>
      </c>
    </row>
    <row r="1689" spans="1:7" x14ac:dyDescent="0.25">
      <c r="D1689" t="s">
        <v>877</v>
      </c>
    </row>
    <row r="1691" spans="1:7" x14ac:dyDescent="0.25">
      <c r="A1691">
        <v>338</v>
      </c>
    </row>
    <row r="1692" spans="1:7" x14ac:dyDescent="0.25">
      <c r="D1692" t="s">
        <v>878</v>
      </c>
    </row>
    <row r="1693" spans="1:7" x14ac:dyDescent="0.25">
      <c r="E1693" t="s">
        <v>879</v>
      </c>
      <c r="G1693" t="s">
        <v>2</v>
      </c>
    </row>
    <row r="1694" spans="1:7" x14ac:dyDescent="0.25">
      <c r="D1694" t="s">
        <v>838</v>
      </c>
    </row>
    <row r="1696" spans="1:7" x14ac:dyDescent="0.25">
      <c r="A1696">
        <v>339</v>
      </c>
    </row>
    <row r="1697" spans="1:7" x14ac:dyDescent="0.25">
      <c r="D1697" t="s">
        <v>881</v>
      </c>
    </row>
    <row r="1698" spans="1:7" x14ac:dyDescent="0.25">
      <c r="E1698" t="s">
        <v>882</v>
      </c>
      <c r="G1698" t="s">
        <v>2</v>
      </c>
    </row>
    <row r="1699" spans="1:7" x14ac:dyDescent="0.25">
      <c r="D1699" t="s">
        <v>58</v>
      </c>
    </row>
    <row r="1701" spans="1:7" x14ac:dyDescent="0.25">
      <c r="A1701">
        <v>340</v>
      </c>
    </row>
    <row r="1702" spans="1:7" x14ac:dyDescent="0.25">
      <c r="D1702" t="s">
        <v>883</v>
      </c>
    </row>
    <row r="1703" spans="1:7" x14ac:dyDescent="0.25">
      <c r="E1703" t="s">
        <v>884</v>
      </c>
      <c r="G1703" t="s">
        <v>2</v>
      </c>
    </row>
    <row r="1704" spans="1:7" x14ac:dyDescent="0.25">
      <c r="D1704" t="s">
        <v>885</v>
      </c>
    </row>
    <row r="1706" spans="1:7" x14ac:dyDescent="0.25">
      <c r="A1706">
        <v>341</v>
      </c>
    </row>
    <row r="1707" spans="1:7" x14ac:dyDescent="0.25">
      <c r="D1707" t="s">
        <v>886</v>
      </c>
    </row>
    <row r="1708" spans="1:7" x14ac:dyDescent="0.25">
      <c r="E1708" t="s">
        <v>887</v>
      </c>
      <c r="G1708" t="s">
        <v>2</v>
      </c>
    </row>
    <row r="1709" spans="1:7" x14ac:dyDescent="0.25">
      <c r="D1709" t="s">
        <v>888</v>
      </c>
    </row>
    <row r="1711" spans="1:7" x14ac:dyDescent="0.25">
      <c r="A1711">
        <v>342</v>
      </c>
    </row>
    <row r="1712" spans="1:7" x14ac:dyDescent="0.25">
      <c r="D1712" t="s">
        <v>889</v>
      </c>
    </row>
    <row r="1713" spans="1:7" x14ac:dyDescent="0.25">
      <c r="E1713" t="s">
        <v>890</v>
      </c>
      <c r="G1713" t="s">
        <v>2</v>
      </c>
    </row>
    <row r="1714" spans="1:7" x14ac:dyDescent="0.25">
      <c r="D1714" t="s">
        <v>470</v>
      </c>
    </row>
    <row r="1716" spans="1:7" x14ac:dyDescent="0.25">
      <c r="A1716">
        <v>343</v>
      </c>
    </row>
    <row r="1717" spans="1:7" x14ac:dyDescent="0.25">
      <c r="D1717" t="s">
        <v>891</v>
      </c>
    </row>
    <row r="1718" spans="1:7" x14ac:dyDescent="0.25">
      <c r="E1718" t="s">
        <v>892</v>
      </c>
      <c r="G1718" t="s">
        <v>2</v>
      </c>
    </row>
    <row r="1719" spans="1:7" x14ac:dyDescent="0.25">
      <c r="D1719" t="s">
        <v>529</v>
      </c>
    </row>
    <row r="1721" spans="1:7" x14ac:dyDescent="0.25">
      <c r="A1721">
        <v>344</v>
      </c>
    </row>
    <row r="1722" spans="1:7" x14ac:dyDescent="0.25">
      <c r="D1722" t="s">
        <v>893</v>
      </c>
    </row>
    <row r="1723" spans="1:7" x14ac:dyDescent="0.25">
      <c r="E1723" t="s">
        <v>894</v>
      </c>
      <c r="G1723" t="s">
        <v>2</v>
      </c>
    </row>
    <row r="1724" spans="1:7" x14ac:dyDescent="0.25">
      <c r="D1724" t="s">
        <v>546</v>
      </c>
    </row>
    <row r="1726" spans="1:7" x14ac:dyDescent="0.25">
      <c r="A1726">
        <v>345</v>
      </c>
    </row>
    <row r="1727" spans="1:7" x14ac:dyDescent="0.25">
      <c r="D1727" t="s">
        <v>895</v>
      </c>
    </row>
    <row r="1728" spans="1:7" x14ac:dyDescent="0.25">
      <c r="E1728" t="s">
        <v>896</v>
      </c>
      <c r="G1728" t="s">
        <v>2</v>
      </c>
    </row>
    <row r="1729" spans="1:7" x14ac:dyDescent="0.25">
      <c r="D1729" t="s">
        <v>897</v>
      </c>
    </row>
    <row r="1731" spans="1:7" x14ac:dyDescent="0.25">
      <c r="A1731">
        <v>346</v>
      </c>
    </row>
    <row r="1732" spans="1:7" x14ac:dyDescent="0.25">
      <c r="D1732" t="s">
        <v>898</v>
      </c>
    </row>
    <row r="1733" spans="1:7" x14ac:dyDescent="0.25">
      <c r="E1733" t="s">
        <v>899</v>
      </c>
      <c r="G1733" t="s">
        <v>2</v>
      </c>
    </row>
    <row r="1734" spans="1:7" x14ac:dyDescent="0.25">
      <c r="D1734" t="s">
        <v>534</v>
      </c>
    </row>
    <row r="1736" spans="1:7" x14ac:dyDescent="0.25">
      <c r="A1736">
        <v>347</v>
      </c>
    </row>
    <row r="1737" spans="1:7" x14ac:dyDescent="0.25">
      <c r="D1737" t="s">
        <v>900</v>
      </c>
    </row>
    <row r="1738" spans="1:7" x14ac:dyDescent="0.25">
      <c r="E1738" t="s">
        <v>901</v>
      </c>
      <c r="G1738" t="s">
        <v>2</v>
      </c>
    </row>
    <row r="1739" spans="1:7" x14ac:dyDescent="0.25">
      <c r="D1739" t="s">
        <v>689</v>
      </c>
    </row>
    <row r="1741" spans="1:7" x14ac:dyDescent="0.25">
      <c r="A1741">
        <v>348</v>
      </c>
    </row>
    <row r="1742" spans="1:7" x14ac:dyDescent="0.25">
      <c r="D1742" t="s">
        <v>902</v>
      </c>
    </row>
    <row r="1743" spans="1:7" x14ac:dyDescent="0.25">
      <c r="E1743" t="s">
        <v>903</v>
      </c>
      <c r="G1743" t="s">
        <v>2</v>
      </c>
    </row>
    <row r="1744" spans="1:7" x14ac:dyDescent="0.25">
      <c r="D1744" t="s">
        <v>664</v>
      </c>
    </row>
    <row r="1746" spans="1:7" x14ac:dyDescent="0.25">
      <c r="A1746">
        <v>349</v>
      </c>
    </row>
    <row r="1747" spans="1:7" x14ac:dyDescent="0.25">
      <c r="D1747" t="s">
        <v>904</v>
      </c>
    </row>
    <row r="1748" spans="1:7" x14ac:dyDescent="0.25">
      <c r="E1748" t="s">
        <v>905</v>
      </c>
      <c r="G1748" t="s">
        <v>2</v>
      </c>
    </row>
    <row r="1749" spans="1:7" x14ac:dyDescent="0.25">
      <c r="D1749" t="s">
        <v>552</v>
      </c>
    </row>
    <row r="1751" spans="1:7" x14ac:dyDescent="0.25">
      <c r="A1751">
        <v>350</v>
      </c>
    </row>
    <row r="1752" spans="1:7" x14ac:dyDescent="0.25">
      <c r="D1752" t="s">
        <v>906</v>
      </c>
    </row>
    <row r="1753" spans="1:7" x14ac:dyDescent="0.25">
      <c r="E1753" t="s">
        <v>907</v>
      </c>
      <c r="G1753" t="s">
        <v>2</v>
      </c>
    </row>
    <row r="1754" spans="1:7" x14ac:dyDescent="0.25">
      <c r="D1754" t="s">
        <v>766</v>
      </c>
    </row>
    <row r="1756" spans="1:7" x14ac:dyDescent="0.25">
      <c r="A1756">
        <v>351</v>
      </c>
    </row>
    <row r="1757" spans="1:7" x14ac:dyDescent="0.25">
      <c r="D1757" t="s">
        <v>908</v>
      </c>
    </row>
    <row r="1758" spans="1:7" x14ac:dyDescent="0.25">
      <c r="E1758" t="s">
        <v>909</v>
      </c>
      <c r="G1758" t="s">
        <v>2</v>
      </c>
    </row>
    <row r="1759" spans="1:7" x14ac:dyDescent="0.25">
      <c r="D1759" t="s">
        <v>488</v>
      </c>
    </row>
    <row r="1761" spans="1:7" x14ac:dyDescent="0.25">
      <c r="A1761">
        <v>352</v>
      </c>
    </row>
    <row r="1762" spans="1:7" x14ac:dyDescent="0.25">
      <c r="D1762" t="s">
        <v>910</v>
      </c>
    </row>
    <row r="1763" spans="1:7" x14ac:dyDescent="0.25">
      <c r="E1763" t="s">
        <v>911</v>
      </c>
      <c r="G1763" t="s">
        <v>2</v>
      </c>
    </row>
    <row r="1764" spans="1:7" x14ac:dyDescent="0.25">
      <c r="D1764" t="s">
        <v>503</v>
      </c>
    </row>
    <row r="1766" spans="1:7" x14ac:dyDescent="0.25">
      <c r="A1766">
        <v>353</v>
      </c>
    </row>
    <row r="1767" spans="1:7" x14ac:dyDescent="0.25">
      <c r="D1767" t="s">
        <v>912</v>
      </c>
    </row>
    <row r="1768" spans="1:7" x14ac:dyDescent="0.25">
      <c r="E1768" t="s">
        <v>913</v>
      </c>
      <c r="G1768" t="s">
        <v>2</v>
      </c>
    </row>
    <row r="1769" spans="1:7" x14ac:dyDescent="0.25">
      <c r="D1769" t="s">
        <v>713</v>
      </c>
    </row>
    <row r="1771" spans="1:7" x14ac:dyDescent="0.25">
      <c r="A1771">
        <v>354</v>
      </c>
    </row>
    <row r="1772" spans="1:7" x14ac:dyDescent="0.25">
      <c r="D1772" t="s">
        <v>914</v>
      </c>
    </row>
    <row r="1773" spans="1:7" x14ac:dyDescent="0.25">
      <c r="E1773" t="s">
        <v>915</v>
      </c>
      <c r="G1773" t="s">
        <v>2</v>
      </c>
    </row>
    <row r="1774" spans="1:7" x14ac:dyDescent="0.25">
      <c r="D1774" t="s">
        <v>600</v>
      </c>
    </row>
    <row r="1776" spans="1:7" x14ac:dyDescent="0.25">
      <c r="A1776">
        <v>355</v>
      </c>
    </row>
    <row r="1777" spans="1:7" x14ac:dyDescent="0.25">
      <c r="D1777" t="s">
        <v>917</v>
      </c>
    </row>
    <row r="1778" spans="1:7" x14ac:dyDescent="0.25">
      <c r="E1778" t="s">
        <v>918</v>
      </c>
      <c r="G1778" t="s">
        <v>2</v>
      </c>
    </row>
    <row r="1779" spans="1:7" x14ac:dyDescent="0.25">
      <c r="D1779" t="s">
        <v>919</v>
      </c>
    </row>
    <row r="1781" spans="1:7" x14ac:dyDescent="0.25">
      <c r="A1781">
        <v>356</v>
      </c>
    </row>
    <row r="1782" spans="1:7" x14ac:dyDescent="0.25">
      <c r="D1782" t="s">
        <v>920</v>
      </c>
    </row>
    <row r="1783" spans="1:7" x14ac:dyDescent="0.25">
      <c r="E1783" t="s">
        <v>921</v>
      </c>
      <c r="G1783" t="s">
        <v>2</v>
      </c>
    </row>
    <row r="1784" spans="1:7" x14ac:dyDescent="0.25">
      <c r="D1784" t="s">
        <v>897</v>
      </c>
    </row>
    <row r="1786" spans="1:7" x14ac:dyDescent="0.25">
      <c r="A1786">
        <v>357</v>
      </c>
    </row>
    <row r="1787" spans="1:7" x14ac:dyDescent="0.25">
      <c r="D1787" t="s">
        <v>922</v>
      </c>
    </row>
    <row r="1788" spans="1:7" x14ac:dyDescent="0.25">
      <c r="E1788" t="s">
        <v>923</v>
      </c>
      <c r="G1788" t="s">
        <v>2</v>
      </c>
    </row>
    <row r="1789" spans="1:7" x14ac:dyDescent="0.25">
      <c r="D1789" t="s">
        <v>155</v>
      </c>
    </row>
    <row r="1791" spans="1:7" x14ac:dyDescent="0.25">
      <c r="A1791">
        <v>358</v>
      </c>
    </row>
    <row r="1792" spans="1:7" x14ac:dyDescent="0.25">
      <c r="D1792" t="s">
        <v>924</v>
      </c>
    </row>
    <row r="1793" spans="1:7" x14ac:dyDescent="0.25">
      <c r="E1793" t="s">
        <v>925</v>
      </c>
      <c r="G1793" t="s">
        <v>2</v>
      </c>
    </row>
    <row r="1794" spans="1:7" x14ac:dyDescent="0.25">
      <c r="D1794" t="s">
        <v>790</v>
      </c>
    </row>
    <row r="1796" spans="1:7" x14ac:dyDescent="0.25">
      <c r="A1796">
        <v>359</v>
      </c>
    </row>
    <row r="1797" spans="1:7" x14ac:dyDescent="0.25">
      <c r="D1797" t="s">
        <v>926</v>
      </c>
    </row>
    <row r="1798" spans="1:7" x14ac:dyDescent="0.25">
      <c r="E1798" t="s">
        <v>927</v>
      </c>
      <c r="G1798" t="s">
        <v>2</v>
      </c>
    </row>
    <row r="1799" spans="1:7" x14ac:dyDescent="0.25">
      <c r="D1799" t="s">
        <v>928</v>
      </c>
    </row>
    <row r="1801" spans="1:7" x14ac:dyDescent="0.25">
      <c r="A1801">
        <v>360</v>
      </c>
    </row>
    <row r="1802" spans="1:7" x14ac:dyDescent="0.25">
      <c r="D1802" t="s">
        <v>929</v>
      </c>
    </row>
    <row r="1803" spans="1:7" x14ac:dyDescent="0.25">
      <c r="E1803" t="s">
        <v>930</v>
      </c>
      <c r="G1803" t="s">
        <v>2</v>
      </c>
    </row>
    <row r="1804" spans="1:7" x14ac:dyDescent="0.25">
      <c r="D1804" t="s">
        <v>664</v>
      </c>
    </row>
    <row r="1806" spans="1:7" x14ac:dyDescent="0.25">
      <c r="A1806">
        <v>361</v>
      </c>
    </row>
    <row r="1807" spans="1:7" x14ac:dyDescent="0.25">
      <c r="D1807" t="s">
        <v>931</v>
      </c>
    </row>
    <row r="1808" spans="1:7" x14ac:dyDescent="0.25">
      <c r="E1808" t="s">
        <v>932</v>
      </c>
      <c r="G1808" t="s">
        <v>2</v>
      </c>
    </row>
    <row r="1809" spans="1:7" x14ac:dyDescent="0.25">
      <c r="D1809" t="s">
        <v>82</v>
      </c>
    </row>
    <row r="1811" spans="1:7" x14ac:dyDescent="0.25">
      <c r="A1811">
        <v>362</v>
      </c>
    </row>
    <row r="1812" spans="1:7" x14ac:dyDescent="0.25">
      <c r="D1812" t="s">
        <v>933</v>
      </c>
    </row>
    <row r="1813" spans="1:7" x14ac:dyDescent="0.25">
      <c r="E1813" t="s">
        <v>934</v>
      </c>
      <c r="G1813" t="s">
        <v>2</v>
      </c>
    </row>
    <row r="1814" spans="1:7" x14ac:dyDescent="0.25">
      <c r="D1814" t="s">
        <v>625</v>
      </c>
    </row>
    <row r="1816" spans="1:7" x14ac:dyDescent="0.25">
      <c r="A1816">
        <v>363</v>
      </c>
    </row>
    <row r="1817" spans="1:7" x14ac:dyDescent="0.25">
      <c r="D1817" t="s">
        <v>935</v>
      </c>
    </row>
    <row r="1818" spans="1:7" x14ac:dyDescent="0.25">
      <c r="E1818" t="s">
        <v>936</v>
      </c>
      <c r="G1818" t="s">
        <v>2</v>
      </c>
    </row>
    <row r="1819" spans="1:7" x14ac:dyDescent="0.25">
      <c r="D1819" t="s">
        <v>111</v>
      </c>
    </row>
    <row r="1821" spans="1:7" x14ac:dyDescent="0.25">
      <c r="A1821">
        <v>364</v>
      </c>
    </row>
    <row r="1822" spans="1:7" x14ac:dyDescent="0.25">
      <c r="D1822" t="s">
        <v>937</v>
      </c>
    </row>
    <row r="1823" spans="1:7" x14ac:dyDescent="0.25">
      <c r="E1823" t="s">
        <v>938</v>
      </c>
      <c r="G1823" t="s">
        <v>2</v>
      </c>
    </row>
    <row r="1824" spans="1:7" x14ac:dyDescent="0.25">
      <c r="D1824" t="s">
        <v>939</v>
      </c>
    </row>
    <row r="1826" spans="1:7" x14ac:dyDescent="0.25">
      <c r="A1826">
        <v>365</v>
      </c>
    </row>
    <row r="1827" spans="1:7" x14ac:dyDescent="0.25">
      <c r="D1827" t="s">
        <v>940</v>
      </c>
    </row>
    <row r="1828" spans="1:7" x14ac:dyDescent="0.25">
      <c r="E1828" t="s">
        <v>941</v>
      </c>
      <c r="G1828" t="s">
        <v>2</v>
      </c>
    </row>
    <row r="1829" spans="1:7" x14ac:dyDescent="0.25">
      <c r="D1829" t="s">
        <v>566</v>
      </c>
    </row>
    <row r="1831" spans="1:7" x14ac:dyDescent="0.25">
      <c r="A1831">
        <v>366</v>
      </c>
    </row>
    <row r="1832" spans="1:7" x14ac:dyDescent="0.25">
      <c r="D1832" t="s">
        <v>942</v>
      </c>
    </row>
    <row r="1833" spans="1:7" x14ac:dyDescent="0.25">
      <c r="E1833" t="s">
        <v>943</v>
      </c>
      <c r="G1833" t="s">
        <v>2</v>
      </c>
    </row>
    <row r="1834" spans="1:7" x14ac:dyDescent="0.25">
      <c r="D1834" t="s">
        <v>944</v>
      </c>
    </row>
    <row r="1836" spans="1:7" x14ac:dyDescent="0.25">
      <c r="A1836">
        <v>367</v>
      </c>
    </row>
    <row r="1837" spans="1:7" x14ac:dyDescent="0.25">
      <c r="D1837" t="s">
        <v>945</v>
      </c>
    </row>
    <row r="1838" spans="1:7" x14ac:dyDescent="0.25">
      <c r="E1838" t="s">
        <v>946</v>
      </c>
      <c r="G1838" t="s">
        <v>2</v>
      </c>
    </row>
    <row r="1839" spans="1:7" x14ac:dyDescent="0.25">
      <c r="D1839" t="s">
        <v>833</v>
      </c>
    </row>
    <row r="1841" spans="1:7" x14ac:dyDescent="0.25">
      <c r="A1841">
        <v>368</v>
      </c>
    </row>
    <row r="1842" spans="1:7" x14ac:dyDescent="0.25">
      <c r="D1842" t="s">
        <v>947</v>
      </c>
    </row>
    <row r="1843" spans="1:7" x14ac:dyDescent="0.25">
      <c r="E1843" t="s">
        <v>948</v>
      </c>
      <c r="G1843" t="s">
        <v>2</v>
      </c>
    </row>
    <row r="1844" spans="1:7" x14ac:dyDescent="0.25">
      <c r="D1844" t="s">
        <v>6</v>
      </c>
    </row>
    <row r="1846" spans="1:7" x14ac:dyDescent="0.25">
      <c r="A1846">
        <v>369</v>
      </c>
    </row>
    <row r="1847" spans="1:7" x14ac:dyDescent="0.25">
      <c r="D1847" t="s">
        <v>949</v>
      </c>
    </row>
    <row r="1848" spans="1:7" x14ac:dyDescent="0.25">
      <c r="E1848" t="s">
        <v>950</v>
      </c>
      <c r="G1848" t="s">
        <v>2</v>
      </c>
    </row>
    <row r="1849" spans="1:7" x14ac:dyDescent="0.25">
      <c r="D1849" t="s">
        <v>558</v>
      </c>
    </row>
    <row r="1851" spans="1:7" x14ac:dyDescent="0.25">
      <c r="A1851">
        <v>370</v>
      </c>
    </row>
    <row r="1852" spans="1:7" x14ac:dyDescent="0.25">
      <c r="D1852" t="s">
        <v>951</v>
      </c>
    </row>
    <row r="1853" spans="1:7" x14ac:dyDescent="0.25">
      <c r="E1853" t="s">
        <v>952</v>
      </c>
      <c r="G1853" t="s">
        <v>2</v>
      </c>
    </row>
    <row r="1854" spans="1:7" x14ac:dyDescent="0.25">
      <c r="D1854" t="s">
        <v>953</v>
      </c>
    </row>
    <row r="1856" spans="1:7" x14ac:dyDescent="0.25">
      <c r="A1856">
        <v>371</v>
      </c>
    </row>
    <row r="1857" spans="1:7" x14ac:dyDescent="0.25">
      <c r="D1857" t="s">
        <v>954</v>
      </c>
    </row>
    <row r="1858" spans="1:7" x14ac:dyDescent="0.25">
      <c r="E1858" t="s">
        <v>955</v>
      </c>
      <c r="G1858" t="s">
        <v>2</v>
      </c>
    </row>
    <row r="1859" spans="1:7" x14ac:dyDescent="0.25">
      <c r="D1859" t="s">
        <v>588</v>
      </c>
    </row>
    <row r="1861" spans="1:7" x14ac:dyDescent="0.25">
      <c r="A1861">
        <v>372</v>
      </c>
    </row>
    <row r="1862" spans="1:7" x14ac:dyDescent="0.25">
      <c r="D1862" t="s">
        <v>956</v>
      </c>
    </row>
    <row r="1863" spans="1:7" x14ac:dyDescent="0.25">
      <c r="E1863" t="s">
        <v>957</v>
      </c>
      <c r="G1863" t="s">
        <v>2</v>
      </c>
    </row>
    <row r="1864" spans="1:7" x14ac:dyDescent="0.25">
      <c r="D1864" t="s">
        <v>958</v>
      </c>
    </row>
    <row r="1866" spans="1:7" x14ac:dyDescent="0.25">
      <c r="A1866">
        <v>373</v>
      </c>
    </row>
    <row r="1867" spans="1:7" x14ac:dyDescent="0.25">
      <c r="D1867" t="s">
        <v>961</v>
      </c>
    </row>
    <row r="1868" spans="1:7" x14ac:dyDescent="0.25">
      <c r="E1868" t="s">
        <v>962</v>
      </c>
      <c r="G1868" t="s">
        <v>2</v>
      </c>
    </row>
    <row r="1869" spans="1:7" x14ac:dyDescent="0.25">
      <c r="D1869" t="s">
        <v>327</v>
      </c>
    </row>
    <row r="1871" spans="1:7" x14ac:dyDescent="0.25">
      <c r="A1871">
        <v>374</v>
      </c>
    </row>
    <row r="1872" spans="1:7" x14ac:dyDescent="0.25">
      <c r="D1872" t="s">
        <v>3607</v>
      </c>
    </row>
    <row r="1873" spans="1:7" x14ac:dyDescent="0.25">
      <c r="E1873" t="s">
        <v>3608</v>
      </c>
      <c r="G1873" t="s">
        <v>2</v>
      </c>
    </row>
    <row r="1874" spans="1:7" x14ac:dyDescent="0.25">
      <c r="D1874" t="s">
        <v>558</v>
      </c>
    </row>
    <row r="1876" spans="1:7" x14ac:dyDescent="0.25">
      <c r="A1876">
        <v>375</v>
      </c>
    </row>
    <row r="1877" spans="1:7" x14ac:dyDescent="0.25">
      <c r="D1877" t="s">
        <v>963</v>
      </c>
    </row>
    <row r="1878" spans="1:7" x14ac:dyDescent="0.25">
      <c r="E1878" t="s">
        <v>964</v>
      </c>
      <c r="G1878" t="s">
        <v>2</v>
      </c>
    </row>
    <row r="1879" spans="1:7" x14ac:dyDescent="0.25">
      <c r="D1879" t="s">
        <v>965</v>
      </c>
    </row>
    <row r="1881" spans="1:7" x14ac:dyDescent="0.25">
      <c r="A1881">
        <v>376</v>
      </c>
    </row>
    <row r="1882" spans="1:7" x14ac:dyDescent="0.25">
      <c r="D1882" t="s">
        <v>966</v>
      </c>
    </row>
    <row r="1883" spans="1:7" x14ac:dyDescent="0.25">
      <c r="E1883" t="s">
        <v>967</v>
      </c>
      <c r="G1883" t="s">
        <v>2</v>
      </c>
    </row>
    <row r="1884" spans="1:7" x14ac:dyDescent="0.25">
      <c r="D1884" t="s">
        <v>747</v>
      </c>
    </row>
    <row r="1886" spans="1:7" x14ac:dyDescent="0.25">
      <c r="A1886">
        <v>377</v>
      </c>
    </row>
    <row r="1887" spans="1:7" x14ac:dyDescent="0.25">
      <c r="D1887" t="s">
        <v>968</v>
      </c>
    </row>
    <row r="1888" spans="1:7" x14ac:dyDescent="0.25">
      <c r="E1888" t="s">
        <v>969</v>
      </c>
      <c r="G1888" t="s">
        <v>2</v>
      </c>
    </row>
    <row r="1889" spans="1:7" x14ac:dyDescent="0.25">
      <c r="D1889" t="s">
        <v>473</v>
      </c>
    </row>
    <row r="1891" spans="1:7" x14ac:dyDescent="0.25">
      <c r="A1891">
        <v>378</v>
      </c>
    </row>
    <row r="1892" spans="1:7" x14ac:dyDescent="0.25">
      <c r="D1892" t="s">
        <v>970</v>
      </c>
    </row>
    <row r="1893" spans="1:7" x14ac:dyDescent="0.25">
      <c r="E1893" t="s">
        <v>971</v>
      </c>
      <c r="G1893" t="s">
        <v>2</v>
      </c>
    </row>
    <row r="1894" spans="1:7" x14ac:dyDescent="0.25">
      <c r="D1894" t="s">
        <v>482</v>
      </c>
    </row>
    <row r="1896" spans="1:7" x14ac:dyDescent="0.25">
      <c r="A1896">
        <v>379</v>
      </c>
    </row>
    <row r="1897" spans="1:7" x14ac:dyDescent="0.25">
      <c r="D1897" t="s">
        <v>972</v>
      </c>
    </row>
    <row r="1898" spans="1:7" x14ac:dyDescent="0.25">
      <c r="E1898" t="s">
        <v>973</v>
      </c>
      <c r="G1898" t="s">
        <v>2</v>
      </c>
    </row>
    <row r="1899" spans="1:7" x14ac:dyDescent="0.25">
      <c r="D1899" t="s">
        <v>974</v>
      </c>
    </row>
    <row r="1901" spans="1:7" x14ac:dyDescent="0.25">
      <c r="A1901">
        <v>380</v>
      </c>
    </row>
    <row r="1902" spans="1:7" x14ac:dyDescent="0.25">
      <c r="D1902" t="s">
        <v>975</v>
      </c>
    </row>
    <row r="1903" spans="1:7" x14ac:dyDescent="0.25">
      <c r="E1903" t="s">
        <v>976</v>
      </c>
      <c r="G1903" t="s">
        <v>2</v>
      </c>
    </row>
    <row r="1904" spans="1:7" x14ac:dyDescent="0.25">
      <c r="D1904" t="s">
        <v>868</v>
      </c>
    </row>
    <row r="1906" spans="1:7" x14ac:dyDescent="0.25">
      <c r="A1906">
        <v>381</v>
      </c>
    </row>
    <row r="1907" spans="1:7" x14ac:dyDescent="0.25">
      <c r="D1907" t="s">
        <v>977</v>
      </c>
    </row>
    <row r="1908" spans="1:7" x14ac:dyDescent="0.25">
      <c r="E1908" t="s">
        <v>978</v>
      </c>
      <c r="G1908" t="s">
        <v>2</v>
      </c>
    </row>
    <row r="1909" spans="1:7" x14ac:dyDescent="0.25">
      <c r="D1909" t="s">
        <v>897</v>
      </c>
    </row>
    <row r="1911" spans="1:7" x14ac:dyDescent="0.25">
      <c r="A1911">
        <v>382</v>
      </c>
    </row>
    <row r="1912" spans="1:7" x14ac:dyDescent="0.25">
      <c r="D1912" t="s">
        <v>979</v>
      </c>
    </row>
    <row r="1913" spans="1:7" x14ac:dyDescent="0.25">
      <c r="E1913" t="s">
        <v>980</v>
      </c>
      <c r="G1913" t="s">
        <v>2</v>
      </c>
    </row>
    <row r="1914" spans="1:7" x14ac:dyDescent="0.25">
      <c r="D1914" t="s">
        <v>412</v>
      </c>
    </row>
    <row r="1916" spans="1:7" x14ac:dyDescent="0.25">
      <c r="A1916">
        <v>383</v>
      </c>
    </row>
    <row r="1917" spans="1:7" x14ac:dyDescent="0.25">
      <c r="D1917" t="s">
        <v>981</v>
      </c>
    </row>
    <row r="1918" spans="1:7" x14ac:dyDescent="0.25">
      <c r="E1918" t="s">
        <v>982</v>
      </c>
      <c r="G1918" t="s">
        <v>2</v>
      </c>
    </row>
    <row r="1919" spans="1:7" x14ac:dyDescent="0.25">
      <c r="D1919" t="s">
        <v>983</v>
      </c>
    </row>
    <row r="1921" spans="1:7" x14ac:dyDescent="0.25">
      <c r="A1921">
        <v>384</v>
      </c>
    </row>
    <row r="1922" spans="1:7" x14ac:dyDescent="0.25">
      <c r="D1922" t="s">
        <v>984</v>
      </c>
    </row>
    <row r="1923" spans="1:7" x14ac:dyDescent="0.25">
      <c r="E1923" t="s">
        <v>985</v>
      </c>
      <c r="G1923" t="s">
        <v>2</v>
      </c>
    </row>
    <row r="1924" spans="1:7" x14ac:dyDescent="0.25">
      <c r="D1924" t="s">
        <v>591</v>
      </c>
    </row>
    <row r="1926" spans="1:7" x14ac:dyDescent="0.25">
      <c r="A1926">
        <v>385</v>
      </c>
    </row>
    <row r="1927" spans="1:7" x14ac:dyDescent="0.25">
      <c r="D1927" t="s">
        <v>986</v>
      </c>
    </row>
    <row r="1928" spans="1:7" x14ac:dyDescent="0.25">
      <c r="E1928" t="s">
        <v>987</v>
      </c>
      <c r="G1928" t="s">
        <v>2</v>
      </c>
    </row>
    <row r="1929" spans="1:7" x14ac:dyDescent="0.25">
      <c r="D1929" t="s">
        <v>585</v>
      </c>
    </row>
    <row r="1931" spans="1:7" x14ac:dyDescent="0.25">
      <c r="A1931">
        <v>386</v>
      </c>
    </row>
    <row r="1932" spans="1:7" x14ac:dyDescent="0.25">
      <c r="D1932" t="s">
        <v>988</v>
      </c>
    </row>
    <row r="1933" spans="1:7" x14ac:dyDescent="0.25">
      <c r="E1933" t="s">
        <v>989</v>
      </c>
      <c r="G1933" t="s">
        <v>2</v>
      </c>
    </row>
    <row r="1934" spans="1:7" x14ac:dyDescent="0.25">
      <c r="D1934" t="s">
        <v>897</v>
      </c>
    </row>
    <row r="1936" spans="1:7" x14ac:dyDescent="0.25">
      <c r="A1936">
        <v>387</v>
      </c>
    </row>
    <row r="1937" spans="1:7" x14ac:dyDescent="0.25">
      <c r="D1937" t="s">
        <v>990</v>
      </c>
    </row>
    <row r="1938" spans="1:7" x14ac:dyDescent="0.25">
      <c r="E1938" t="s">
        <v>991</v>
      </c>
      <c r="G1938" t="s">
        <v>2</v>
      </c>
    </row>
    <row r="1939" spans="1:7" x14ac:dyDescent="0.25">
      <c r="D1939" t="s">
        <v>660</v>
      </c>
    </row>
    <row r="1941" spans="1:7" x14ac:dyDescent="0.25">
      <c r="A1941">
        <v>388</v>
      </c>
    </row>
    <row r="1942" spans="1:7" x14ac:dyDescent="0.25">
      <c r="D1942" t="s">
        <v>992</v>
      </c>
    </row>
    <row r="1943" spans="1:7" x14ac:dyDescent="0.25">
      <c r="E1943" t="s">
        <v>993</v>
      </c>
      <c r="G1943" t="s">
        <v>2</v>
      </c>
    </row>
    <row r="1944" spans="1:7" x14ac:dyDescent="0.25">
      <c r="D1944" t="s">
        <v>146</v>
      </c>
    </row>
    <row r="1946" spans="1:7" x14ac:dyDescent="0.25">
      <c r="A1946">
        <v>389</v>
      </c>
    </row>
    <row r="1947" spans="1:7" x14ac:dyDescent="0.25">
      <c r="D1947" t="s">
        <v>994</v>
      </c>
    </row>
    <row r="1948" spans="1:7" x14ac:dyDescent="0.25">
      <c r="E1948" t="s">
        <v>995</v>
      </c>
      <c r="G1948" t="s">
        <v>2</v>
      </c>
    </row>
    <row r="1949" spans="1:7" x14ac:dyDescent="0.25">
      <c r="D1949" t="s">
        <v>766</v>
      </c>
    </row>
    <row r="1951" spans="1:7" x14ac:dyDescent="0.25">
      <c r="A1951">
        <v>390</v>
      </c>
    </row>
    <row r="1952" spans="1:7" x14ac:dyDescent="0.25">
      <c r="D1952" t="s">
        <v>996</v>
      </c>
    </row>
    <row r="1953" spans="1:7" x14ac:dyDescent="0.25">
      <c r="E1953" t="s">
        <v>997</v>
      </c>
      <c r="G1953" t="s">
        <v>2</v>
      </c>
    </row>
    <row r="1954" spans="1:7" x14ac:dyDescent="0.25">
      <c r="D1954" t="s">
        <v>406</v>
      </c>
    </row>
    <row r="1956" spans="1:7" x14ac:dyDescent="0.25">
      <c r="A1956">
        <v>391</v>
      </c>
    </row>
    <row r="1957" spans="1:7" x14ac:dyDescent="0.25">
      <c r="D1957" t="s">
        <v>998</v>
      </c>
    </row>
    <row r="1958" spans="1:7" x14ac:dyDescent="0.25">
      <c r="E1958" t="s">
        <v>999</v>
      </c>
      <c r="G1958" t="s">
        <v>2</v>
      </c>
    </row>
    <row r="1959" spans="1:7" x14ac:dyDescent="0.25">
      <c r="D1959" t="s">
        <v>79</v>
      </c>
    </row>
    <row r="1961" spans="1:7" x14ac:dyDescent="0.25">
      <c r="A1961">
        <v>392</v>
      </c>
    </row>
    <row r="1962" spans="1:7" x14ac:dyDescent="0.25">
      <c r="D1962" t="s">
        <v>1001</v>
      </c>
    </row>
    <row r="1963" spans="1:7" x14ac:dyDescent="0.25">
      <c r="E1963" t="s">
        <v>1002</v>
      </c>
      <c r="G1963" t="s">
        <v>2</v>
      </c>
    </row>
    <row r="1964" spans="1:7" x14ac:dyDescent="0.25">
      <c r="D1964" t="s">
        <v>509</v>
      </c>
    </row>
    <row r="1966" spans="1:7" x14ac:dyDescent="0.25">
      <c r="A1966">
        <v>393</v>
      </c>
    </row>
    <row r="1967" spans="1:7" x14ac:dyDescent="0.25">
      <c r="D1967" t="s">
        <v>1003</v>
      </c>
    </row>
    <row r="1968" spans="1:7" x14ac:dyDescent="0.25">
      <c r="E1968" t="s">
        <v>1004</v>
      </c>
      <c r="G1968" t="s">
        <v>2</v>
      </c>
    </row>
    <row r="1969" spans="1:7" x14ac:dyDescent="0.25">
      <c r="D1969" t="s">
        <v>818</v>
      </c>
    </row>
    <row r="1971" spans="1:7" x14ac:dyDescent="0.25">
      <c r="A1971">
        <v>394</v>
      </c>
    </row>
    <row r="1972" spans="1:7" x14ac:dyDescent="0.25">
      <c r="D1972" t="s">
        <v>1005</v>
      </c>
    </row>
    <row r="1973" spans="1:7" x14ac:dyDescent="0.25">
      <c r="E1973" t="s">
        <v>1006</v>
      </c>
      <c r="G1973" t="s">
        <v>2</v>
      </c>
    </row>
    <row r="1974" spans="1:7" x14ac:dyDescent="0.25">
      <c r="D1974" t="s">
        <v>600</v>
      </c>
    </row>
    <row r="1976" spans="1:7" x14ac:dyDescent="0.25">
      <c r="A1976">
        <v>395</v>
      </c>
    </row>
    <row r="1977" spans="1:7" x14ac:dyDescent="0.25">
      <c r="D1977" t="s">
        <v>1007</v>
      </c>
    </row>
    <row r="1978" spans="1:7" x14ac:dyDescent="0.25">
      <c r="E1978" t="s">
        <v>1008</v>
      </c>
      <c r="G1978" t="s">
        <v>2</v>
      </c>
    </row>
    <row r="1979" spans="1:7" x14ac:dyDescent="0.25">
      <c r="D1979" t="s">
        <v>732</v>
      </c>
    </row>
    <row r="1981" spans="1:7" x14ac:dyDescent="0.25">
      <c r="A1981">
        <v>396</v>
      </c>
    </row>
    <row r="1982" spans="1:7" x14ac:dyDescent="0.25">
      <c r="D1982" t="s">
        <v>1009</v>
      </c>
    </row>
    <row r="1983" spans="1:7" x14ac:dyDescent="0.25">
      <c r="E1983" t="s">
        <v>1010</v>
      </c>
      <c r="G1983" t="s">
        <v>2</v>
      </c>
    </row>
    <row r="1984" spans="1:7" x14ac:dyDescent="0.25">
      <c r="D1984" t="s">
        <v>94</v>
      </c>
    </row>
    <row r="1986" spans="1:7" x14ac:dyDescent="0.25">
      <c r="A1986">
        <v>397</v>
      </c>
    </row>
    <row r="1987" spans="1:7" x14ac:dyDescent="0.25">
      <c r="D1987" t="s">
        <v>1011</v>
      </c>
    </row>
    <row r="1988" spans="1:7" x14ac:dyDescent="0.25">
      <c r="E1988" t="s">
        <v>1012</v>
      </c>
      <c r="G1988" t="s">
        <v>2</v>
      </c>
    </row>
    <row r="1989" spans="1:7" x14ac:dyDescent="0.25">
      <c r="D1989" t="s">
        <v>585</v>
      </c>
    </row>
    <row r="1991" spans="1:7" x14ac:dyDescent="0.25">
      <c r="A1991">
        <v>398</v>
      </c>
    </row>
    <row r="1992" spans="1:7" x14ac:dyDescent="0.25">
      <c r="D1992" t="s">
        <v>3609</v>
      </c>
    </row>
    <row r="1993" spans="1:7" x14ac:dyDescent="0.25">
      <c r="E1993" t="s">
        <v>3610</v>
      </c>
      <c r="G1993" t="s">
        <v>2</v>
      </c>
    </row>
    <row r="1994" spans="1:7" x14ac:dyDescent="0.25">
      <c r="D1994" t="s">
        <v>534</v>
      </c>
    </row>
    <row r="1996" spans="1:7" x14ac:dyDescent="0.25">
      <c r="A1996">
        <v>399</v>
      </c>
    </row>
    <row r="1997" spans="1:7" x14ac:dyDescent="0.25">
      <c r="D1997" t="s">
        <v>1013</v>
      </c>
    </row>
    <row r="1998" spans="1:7" x14ac:dyDescent="0.25">
      <c r="E1998" t="s">
        <v>1014</v>
      </c>
      <c r="G1998" t="s">
        <v>2</v>
      </c>
    </row>
    <row r="1999" spans="1:7" x14ac:dyDescent="0.25">
      <c r="D1999" t="s">
        <v>1015</v>
      </c>
    </row>
    <row r="2001" spans="1:7" x14ac:dyDescent="0.25">
      <c r="A2001">
        <v>400</v>
      </c>
    </row>
    <row r="2002" spans="1:7" x14ac:dyDescent="0.25">
      <c r="D2002" t="s">
        <v>1019</v>
      </c>
    </row>
    <row r="2003" spans="1:7" x14ac:dyDescent="0.25">
      <c r="E2003" t="s">
        <v>1020</v>
      </c>
      <c r="G2003" t="s">
        <v>2</v>
      </c>
    </row>
    <row r="2004" spans="1:7" x14ac:dyDescent="0.25">
      <c r="D2004" t="s">
        <v>455</v>
      </c>
    </row>
    <row r="2006" spans="1:7" x14ac:dyDescent="0.25">
      <c r="A2006">
        <v>401</v>
      </c>
    </row>
    <row r="2007" spans="1:7" x14ac:dyDescent="0.25">
      <c r="D2007" t="s">
        <v>1021</v>
      </c>
    </row>
    <row r="2008" spans="1:7" x14ac:dyDescent="0.25">
      <c r="E2008" t="s">
        <v>1022</v>
      </c>
      <c r="G2008" t="s">
        <v>2</v>
      </c>
    </row>
    <row r="2009" spans="1:7" x14ac:dyDescent="0.25">
      <c r="D2009" t="s">
        <v>452</v>
      </c>
    </row>
    <row r="2011" spans="1:7" x14ac:dyDescent="0.25">
      <c r="A2011">
        <v>402</v>
      </c>
    </row>
    <row r="2012" spans="1:7" x14ac:dyDescent="0.25">
      <c r="D2012" t="s">
        <v>1023</v>
      </c>
    </row>
    <row r="2013" spans="1:7" x14ac:dyDescent="0.25">
      <c r="E2013" t="s">
        <v>1024</v>
      </c>
      <c r="G2013" t="s">
        <v>2</v>
      </c>
    </row>
    <row r="2014" spans="1:7" x14ac:dyDescent="0.25">
      <c r="D2014" t="s">
        <v>1025</v>
      </c>
    </row>
    <row r="2016" spans="1:7" x14ac:dyDescent="0.25">
      <c r="A2016">
        <v>403</v>
      </c>
    </row>
    <row r="2017" spans="1:7" x14ac:dyDescent="0.25">
      <c r="D2017" t="s">
        <v>1026</v>
      </c>
    </row>
    <row r="2018" spans="1:7" x14ac:dyDescent="0.25">
      <c r="E2018" t="s">
        <v>1027</v>
      </c>
      <c r="G2018" t="s">
        <v>2</v>
      </c>
    </row>
    <row r="2019" spans="1:7" x14ac:dyDescent="0.25">
      <c r="D2019" t="s">
        <v>467</v>
      </c>
    </row>
    <row r="2021" spans="1:7" x14ac:dyDescent="0.25">
      <c r="A2021">
        <v>404</v>
      </c>
    </row>
    <row r="2022" spans="1:7" x14ac:dyDescent="0.25">
      <c r="D2022" t="s">
        <v>1028</v>
      </c>
    </row>
    <row r="2023" spans="1:7" x14ac:dyDescent="0.25">
      <c r="E2023" t="s">
        <v>1029</v>
      </c>
      <c r="G2023" t="s">
        <v>2</v>
      </c>
    </row>
    <row r="2024" spans="1:7" x14ac:dyDescent="0.25">
      <c r="D2024" t="s">
        <v>702</v>
      </c>
    </row>
    <row r="2026" spans="1:7" x14ac:dyDescent="0.25">
      <c r="A2026">
        <v>405</v>
      </c>
    </row>
    <row r="2027" spans="1:7" x14ac:dyDescent="0.25">
      <c r="D2027" t="s">
        <v>1031</v>
      </c>
    </row>
    <row r="2028" spans="1:7" x14ac:dyDescent="0.25">
      <c r="E2028" t="s">
        <v>1032</v>
      </c>
      <c r="G2028" t="s">
        <v>2</v>
      </c>
    </row>
    <row r="2029" spans="1:7" x14ac:dyDescent="0.25">
      <c r="D2029" t="s">
        <v>888</v>
      </c>
    </row>
    <row r="2031" spans="1:7" x14ac:dyDescent="0.25">
      <c r="A2031">
        <v>406</v>
      </c>
    </row>
    <row r="2032" spans="1:7" x14ac:dyDescent="0.25">
      <c r="D2032" t="s">
        <v>1033</v>
      </c>
    </row>
    <row r="2033" spans="1:7" x14ac:dyDescent="0.25">
      <c r="E2033" t="s">
        <v>1034</v>
      </c>
      <c r="G2033" t="s">
        <v>2</v>
      </c>
    </row>
    <row r="2034" spans="1:7" x14ac:dyDescent="0.25">
      <c r="D2034" t="s">
        <v>563</v>
      </c>
    </row>
    <row r="2036" spans="1:7" x14ac:dyDescent="0.25">
      <c r="A2036">
        <v>407</v>
      </c>
    </row>
    <row r="2037" spans="1:7" x14ac:dyDescent="0.25">
      <c r="D2037" t="s">
        <v>1035</v>
      </c>
    </row>
    <row r="2038" spans="1:7" x14ac:dyDescent="0.25">
      <c r="E2038" t="s">
        <v>1036</v>
      </c>
      <c r="G2038" t="s">
        <v>2</v>
      </c>
    </row>
    <row r="2039" spans="1:7" x14ac:dyDescent="0.25">
      <c r="D2039" t="s">
        <v>422</v>
      </c>
    </row>
    <row r="2041" spans="1:7" x14ac:dyDescent="0.25">
      <c r="A2041">
        <v>408</v>
      </c>
    </row>
    <row r="2042" spans="1:7" x14ac:dyDescent="0.25">
      <c r="D2042" t="s">
        <v>1037</v>
      </c>
    </row>
    <row r="2043" spans="1:7" x14ac:dyDescent="0.25">
      <c r="E2043" t="s">
        <v>1038</v>
      </c>
      <c r="G2043" t="s">
        <v>2</v>
      </c>
    </row>
    <row r="2044" spans="1:7" x14ac:dyDescent="0.25">
      <c r="D2044" t="s">
        <v>1039</v>
      </c>
    </row>
    <row r="2046" spans="1:7" x14ac:dyDescent="0.25">
      <c r="A2046">
        <v>409</v>
      </c>
    </row>
    <row r="2047" spans="1:7" x14ac:dyDescent="0.25">
      <c r="D2047" t="s">
        <v>1040</v>
      </c>
    </row>
    <row r="2048" spans="1:7" x14ac:dyDescent="0.25">
      <c r="E2048" t="s">
        <v>1041</v>
      </c>
      <c r="G2048" t="s">
        <v>2</v>
      </c>
    </row>
    <row r="2049" spans="1:7" x14ac:dyDescent="0.25">
      <c r="D2049" t="s">
        <v>88</v>
      </c>
    </row>
    <row r="2051" spans="1:7" x14ac:dyDescent="0.25">
      <c r="A2051">
        <v>410</v>
      </c>
    </row>
    <row r="2052" spans="1:7" x14ac:dyDescent="0.25">
      <c r="D2052" t="s">
        <v>1042</v>
      </c>
    </row>
    <row r="2053" spans="1:7" x14ac:dyDescent="0.25">
      <c r="E2053" t="s">
        <v>1043</v>
      </c>
      <c r="G2053" t="s">
        <v>2</v>
      </c>
    </row>
    <row r="2054" spans="1:7" x14ac:dyDescent="0.25">
      <c r="D2054" t="s">
        <v>506</v>
      </c>
    </row>
    <row r="2056" spans="1:7" x14ac:dyDescent="0.25">
      <c r="A2056">
        <v>411</v>
      </c>
    </row>
    <row r="2057" spans="1:7" x14ac:dyDescent="0.25">
      <c r="D2057" t="s">
        <v>3611</v>
      </c>
    </row>
    <row r="2058" spans="1:7" x14ac:dyDescent="0.25">
      <c r="E2058" t="s">
        <v>3612</v>
      </c>
      <c r="G2058" t="s">
        <v>2</v>
      </c>
    </row>
    <row r="2059" spans="1:7" x14ac:dyDescent="0.25">
      <c r="D2059" t="s">
        <v>833</v>
      </c>
    </row>
    <row r="2061" spans="1:7" x14ac:dyDescent="0.25">
      <c r="A2061">
        <v>412</v>
      </c>
    </row>
    <row r="2062" spans="1:7" x14ac:dyDescent="0.25">
      <c r="D2062" t="s">
        <v>1044</v>
      </c>
    </row>
    <row r="2063" spans="1:7" x14ac:dyDescent="0.25">
      <c r="E2063" t="s">
        <v>1045</v>
      </c>
      <c r="G2063" t="s">
        <v>2</v>
      </c>
    </row>
    <row r="2064" spans="1:7" x14ac:dyDescent="0.25">
      <c r="D2064" t="s">
        <v>52</v>
      </c>
    </row>
    <row r="2066" spans="1:7" x14ac:dyDescent="0.25">
      <c r="A2066">
        <v>413</v>
      </c>
    </row>
    <row r="2067" spans="1:7" x14ac:dyDescent="0.25">
      <c r="D2067" t="s">
        <v>1046</v>
      </c>
    </row>
    <row r="2068" spans="1:7" x14ac:dyDescent="0.25">
      <c r="E2068" t="s">
        <v>1047</v>
      </c>
      <c r="G2068" t="s">
        <v>2</v>
      </c>
    </row>
    <row r="2069" spans="1:7" x14ac:dyDescent="0.25">
      <c r="D2069" t="s">
        <v>1039</v>
      </c>
    </row>
    <row r="2071" spans="1:7" x14ac:dyDescent="0.25">
      <c r="A2071">
        <v>414</v>
      </c>
    </row>
    <row r="2072" spans="1:7" x14ac:dyDescent="0.25">
      <c r="D2072" t="s">
        <v>1048</v>
      </c>
    </row>
    <row r="2073" spans="1:7" x14ac:dyDescent="0.25">
      <c r="E2073" t="s">
        <v>1049</v>
      </c>
      <c r="G2073" t="s">
        <v>2</v>
      </c>
    </row>
    <row r="2074" spans="1:7" x14ac:dyDescent="0.25">
      <c r="D2074" t="s">
        <v>653</v>
      </c>
    </row>
    <row r="2076" spans="1:7" x14ac:dyDescent="0.25">
      <c r="A2076">
        <v>415</v>
      </c>
    </row>
    <row r="2077" spans="1:7" x14ac:dyDescent="0.25">
      <c r="D2077" t="s">
        <v>1051</v>
      </c>
    </row>
    <row r="2078" spans="1:7" x14ac:dyDescent="0.25">
      <c r="E2078" t="s">
        <v>1052</v>
      </c>
      <c r="G2078" t="s">
        <v>2</v>
      </c>
    </row>
    <row r="2079" spans="1:7" x14ac:dyDescent="0.25">
      <c r="D2079" t="s">
        <v>310</v>
      </c>
    </row>
    <row r="2081" spans="1:7" x14ac:dyDescent="0.25">
      <c r="A2081">
        <v>416</v>
      </c>
    </row>
    <row r="2082" spans="1:7" x14ac:dyDescent="0.25">
      <c r="D2082" t="s">
        <v>1053</v>
      </c>
    </row>
    <row r="2083" spans="1:7" x14ac:dyDescent="0.25">
      <c r="E2083" t="s">
        <v>1054</v>
      </c>
      <c r="G2083" t="s">
        <v>2</v>
      </c>
    </row>
    <row r="2084" spans="1:7" x14ac:dyDescent="0.25">
      <c r="D2084" t="s">
        <v>1055</v>
      </c>
    </row>
    <row r="2086" spans="1:7" x14ac:dyDescent="0.25">
      <c r="A2086">
        <v>417</v>
      </c>
    </row>
    <row r="2087" spans="1:7" x14ac:dyDescent="0.25">
      <c r="D2087" t="s">
        <v>1056</v>
      </c>
    </row>
    <row r="2088" spans="1:7" x14ac:dyDescent="0.25">
      <c r="E2088" t="s">
        <v>1057</v>
      </c>
      <c r="G2088" t="s">
        <v>2</v>
      </c>
    </row>
    <row r="2089" spans="1:7" x14ac:dyDescent="0.25">
      <c r="D2089" t="s">
        <v>1058</v>
      </c>
    </row>
    <row r="2091" spans="1:7" x14ac:dyDescent="0.25">
      <c r="A2091">
        <v>418</v>
      </c>
    </row>
    <row r="2092" spans="1:7" x14ac:dyDescent="0.25">
      <c r="D2092" t="s">
        <v>1059</v>
      </c>
    </row>
    <row r="2093" spans="1:7" x14ac:dyDescent="0.25">
      <c r="E2093" t="s">
        <v>1060</v>
      </c>
      <c r="G2093" t="s">
        <v>2</v>
      </c>
    </row>
    <row r="2094" spans="1:7" x14ac:dyDescent="0.25">
      <c r="D2094" t="s">
        <v>1061</v>
      </c>
    </row>
    <row r="2096" spans="1:7" x14ac:dyDescent="0.25">
      <c r="A2096">
        <v>419</v>
      </c>
    </row>
    <row r="2097" spans="1:7" x14ac:dyDescent="0.25">
      <c r="D2097" t="s">
        <v>1062</v>
      </c>
    </row>
    <row r="2098" spans="1:7" x14ac:dyDescent="0.25">
      <c r="E2098" t="s">
        <v>1063</v>
      </c>
      <c r="G2098" t="s">
        <v>2</v>
      </c>
    </row>
    <row r="2099" spans="1:7" x14ac:dyDescent="0.25">
      <c r="D2099" t="s">
        <v>1064</v>
      </c>
    </row>
    <row r="2101" spans="1:7" x14ac:dyDescent="0.25">
      <c r="A2101">
        <v>420</v>
      </c>
    </row>
    <row r="2102" spans="1:7" x14ac:dyDescent="0.25">
      <c r="D2102" t="s">
        <v>1065</v>
      </c>
    </row>
    <row r="2103" spans="1:7" x14ac:dyDescent="0.25">
      <c r="E2103" t="s">
        <v>1066</v>
      </c>
      <c r="G2103" t="s">
        <v>2</v>
      </c>
    </row>
    <row r="2104" spans="1:7" x14ac:dyDescent="0.25">
      <c r="D2104" t="s">
        <v>823</v>
      </c>
    </row>
    <row r="2106" spans="1:7" x14ac:dyDescent="0.25">
      <c r="A2106">
        <v>421</v>
      </c>
    </row>
    <row r="2107" spans="1:7" x14ac:dyDescent="0.25">
      <c r="D2107" t="s">
        <v>1067</v>
      </c>
    </row>
    <row r="2108" spans="1:7" x14ac:dyDescent="0.25">
      <c r="E2108" t="s">
        <v>1068</v>
      </c>
      <c r="G2108" t="s">
        <v>2</v>
      </c>
    </row>
    <row r="2109" spans="1:7" x14ac:dyDescent="0.25">
      <c r="D2109" t="s">
        <v>359</v>
      </c>
    </row>
    <row r="2111" spans="1:7" x14ac:dyDescent="0.25">
      <c r="A2111">
        <v>422</v>
      </c>
    </row>
    <row r="2112" spans="1:7" x14ac:dyDescent="0.25">
      <c r="D2112" t="s">
        <v>1070</v>
      </c>
    </row>
    <row r="2113" spans="1:7" x14ac:dyDescent="0.25">
      <c r="E2113" t="s">
        <v>1071</v>
      </c>
      <c r="G2113" t="s">
        <v>2</v>
      </c>
    </row>
    <row r="2114" spans="1:7" x14ac:dyDescent="0.25">
      <c r="D2114" t="s">
        <v>149</v>
      </c>
    </row>
    <row r="2116" spans="1:7" x14ac:dyDescent="0.25">
      <c r="A2116">
        <v>423</v>
      </c>
    </row>
    <row r="2117" spans="1:7" x14ac:dyDescent="0.25">
      <c r="D2117" t="s">
        <v>1072</v>
      </c>
    </row>
    <row r="2118" spans="1:7" x14ac:dyDescent="0.25">
      <c r="E2118" t="s">
        <v>1073</v>
      </c>
      <c r="G2118" t="s">
        <v>2</v>
      </c>
    </row>
    <row r="2119" spans="1:7" x14ac:dyDescent="0.25">
      <c r="D2119" t="s">
        <v>1074</v>
      </c>
    </row>
    <row r="2121" spans="1:7" x14ac:dyDescent="0.25">
      <c r="A2121">
        <v>424</v>
      </c>
    </row>
    <row r="2122" spans="1:7" x14ac:dyDescent="0.25">
      <c r="D2122" t="s">
        <v>1075</v>
      </c>
    </row>
    <row r="2123" spans="1:7" x14ac:dyDescent="0.25">
      <c r="E2123" t="s">
        <v>1076</v>
      </c>
      <c r="G2123" t="s">
        <v>2</v>
      </c>
    </row>
    <row r="2124" spans="1:7" x14ac:dyDescent="0.25">
      <c r="D2124" t="s">
        <v>965</v>
      </c>
    </row>
    <row r="2126" spans="1:7" x14ac:dyDescent="0.25">
      <c r="A2126">
        <v>425</v>
      </c>
    </row>
    <row r="2127" spans="1:7" x14ac:dyDescent="0.25">
      <c r="D2127" t="s">
        <v>1078</v>
      </c>
    </row>
    <row r="2128" spans="1:7" x14ac:dyDescent="0.25">
      <c r="E2128" t="s">
        <v>1079</v>
      </c>
      <c r="G2128" t="s">
        <v>2</v>
      </c>
    </row>
    <row r="2129" spans="1:7" x14ac:dyDescent="0.25">
      <c r="D2129" t="s">
        <v>1080</v>
      </c>
    </row>
    <row r="2131" spans="1:7" x14ac:dyDescent="0.25">
      <c r="A2131">
        <v>426</v>
      </c>
    </row>
    <row r="2132" spans="1:7" x14ac:dyDescent="0.25">
      <c r="D2132" t="s">
        <v>1081</v>
      </c>
    </row>
    <row r="2133" spans="1:7" x14ac:dyDescent="0.25">
      <c r="E2133" t="s">
        <v>1082</v>
      </c>
      <c r="G2133" t="s">
        <v>2</v>
      </c>
    </row>
    <row r="2134" spans="1:7" x14ac:dyDescent="0.25">
      <c r="D2134" t="s">
        <v>653</v>
      </c>
    </row>
    <row r="2136" spans="1:7" x14ac:dyDescent="0.25">
      <c r="A2136">
        <v>427</v>
      </c>
    </row>
    <row r="2137" spans="1:7" x14ac:dyDescent="0.25">
      <c r="D2137" t="s">
        <v>1083</v>
      </c>
    </row>
    <row r="2138" spans="1:7" x14ac:dyDescent="0.25">
      <c r="E2138" t="s">
        <v>1084</v>
      </c>
      <c r="G2138" t="s">
        <v>2</v>
      </c>
    </row>
    <row r="2139" spans="1:7" x14ac:dyDescent="0.25">
      <c r="D2139" t="s">
        <v>830</v>
      </c>
    </row>
    <row r="2141" spans="1:7" x14ac:dyDescent="0.25">
      <c r="A2141">
        <v>428</v>
      </c>
    </row>
    <row r="2142" spans="1:7" x14ac:dyDescent="0.25">
      <c r="D2142" t="s">
        <v>1086</v>
      </c>
    </row>
    <row r="2143" spans="1:7" x14ac:dyDescent="0.25">
      <c r="E2143" t="s">
        <v>1087</v>
      </c>
      <c r="G2143" t="s">
        <v>2</v>
      </c>
    </row>
    <row r="2144" spans="1:7" x14ac:dyDescent="0.25">
      <c r="D2144" t="s">
        <v>897</v>
      </c>
    </row>
    <row r="2146" spans="1:7" x14ac:dyDescent="0.25">
      <c r="A2146">
        <v>429</v>
      </c>
    </row>
    <row r="2147" spans="1:7" x14ac:dyDescent="0.25">
      <c r="D2147" t="s">
        <v>1088</v>
      </c>
    </row>
    <row r="2148" spans="1:7" x14ac:dyDescent="0.25">
      <c r="E2148" t="s">
        <v>1089</v>
      </c>
      <c r="G2148" t="s">
        <v>2</v>
      </c>
    </row>
    <row r="2149" spans="1:7" x14ac:dyDescent="0.25">
      <c r="D2149" t="s">
        <v>650</v>
      </c>
    </row>
    <row r="2151" spans="1:7" x14ac:dyDescent="0.25">
      <c r="A2151">
        <v>430</v>
      </c>
    </row>
    <row r="2152" spans="1:7" x14ac:dyDescent="0.25">
      <c r="D2152" t="s">
        <v>1090</v>
      </c>
    </row>
    <row r="2153" spans="1:7" x14ac:dyDescent="0.25">
      <c r="E2153" t="s">
        <v>1091</v>
      </c>
      <c r="G2153" t="s">
        <v>2</v>
      </c>
    </row>
    <row r="2154" spans="1:7" x14ac:dyDescent="0.25">
      <c r="D2154" t="s">
        <v>1092</v>
      </c>
    </row>
    <row r="2156" spans="1:7" x14ac:dyDescent="0.25">
      <c r="A2156">
        <v>431</v>
      </c>
    </row>
    <row r="2157" spans="1:7" x14ac:dyDescent="0.25">
      <c r="D2157" t="s">
        <v>1093</v>
      </c>
    </row>
    <row r="2158" spans="1:7" x14ac:dyDescent="0.25">
      <c r="E2158" t="s">
        <v>1094</v>
      </c>
      <c r="G2158" t="s">
        <v>2</v>
      </c>
    </row>
    <row r="2159" spans="1:7" x14ac:dyDescent="0.25">
      <c r="D2159" t="s">
        <v>1095</v>
      </c>
    </row>
    <row r="2161" spans="1:7" x14ac:dyDescent="0.25">
      <c r="A2161">
        <v>432</v>
      </c>
    </row>
    <row r="2162" spans="1:7" x14ac:dyDescent="0.25">
      <c r="D2162" t="s">
        <v>3613</v>
      </c>
    </row>
    <row r="2163" spans="1:7" x14ac:dyDescent="0.25">
      <c r="E2163" t="s">
        <v>3614</v>
      </c>
      <c r="G2163" t="s">
        <v>2</v>
      </c>
    </row>
    <row r="2164" spans="1:7" x14ac:dyDescent="0.25">
      <c r="D2164" t="s">
        <v>1487</v>
      </c>
    </row>
    <row r="2166" spans="1:7" x14ac:dyDescent="0.25">
      <c r="A2166">
        <v>433</v>
      </c>
    </row>
    <row r="2167" spans="1:7" x14ac:dyDescent="0.25">
      <c r="D2167" t="s">
        <v>1096</v>
      </c>
    </row>
    <row r="2168" spans="1:7" x14ac:dyDescent="0.25">
      <c r="E2168" t="s">
        <v>1097</v>
      </c>
      <c r="G2168" t="s">
        <v>2</v>
      </c>
    </row>
    <row r="2169" spans="1:7" x14ac:dyDescent="0.25">
      <c r="D2169" t="s">
        <v>76</v>
      </c>
    </row>
    <row r="2171" spans="1:7" x14ac:dyDescent="0.25">
      <c r="A2171">
        <v>434</v>
      </c>
    </row>
    <row r="2172" spans="1:7" x14ac:dyDescent="0.25">
      <c r="D2172" t="s">
        <v>3615</v>
      </c>
    </row>
    <row r="2173" spans="1:7" x14ac:dyDescent="0.25">
      <c r="E2173" t="s">
        <v>3616</v>
      </c>
      <c r="G2173" t="s">
        <v>2</v>
      </c>
    </row>
    <row r="2174" spans="1:7" x14ac:dyDescent="0.25">
      <c r="D2174" t="s">
        <v>485</v>
      </c>
    </row>
    <row r="2176" spans="1:7" x14ac:dyDescent="0.25">
      <c r="A2176">
        <v>435</v>
      </c>
    </row>
    <row r="2177" spans="1:7" x14ac:dyDescent="0.25">
      <c r="D2177" t="s">
        <v>1098</v>
      </c>
    </row>
    <row r="2178" spans="1:7" x14ac:dyDescent="0.25">
      <c r="E2178" t="s">
        <v>1099</v>
      </c>
      <c r="G2178" t="s">
        <v>2</v>
      </c>
    </row>
    <row r="2179" spans="1:7" x14ac:dyDescent="0.25">
      <c r="D2179" t="s">
        <v>520</v>
      </c>
    </row>
    <row r="2181" spans="1:7" x14ac:dyDescent="0.25">
      <c r="A2181">
        <v>436</v>
      </c>
    </row>
    <row r="2182" spans="1:7" x14ac:dyDescent="0.25">
      <c r="D2182" t="s">
        <v>1100</v>
      </c>
    </row>
    <row r="2183" spans="1:7" x14ac:dyDescent="0.25">
      <c r="E2183" t="s">
        <v>1101</v>
      </c>
      <c r="G2183" t="s">
        <v>2</v>
      </c>
    </row>
    <row r="2184" spans="1:7" x14ac:dyDescent="0.25">
      <c r="D2184" t="s">
        <v>818</v>
      </c>
    </row>
    <row r="2186" spans="1:7" x14ac:dyDescent="0.25">
      <c r="A2186">
        <v>437</v>
      </c>
    </row>
    <row r="2187" spans="1:7" x14ac:dyDescent="0.25">
      <c r="D2187" t="s">
        <v>1102</v>
      </c>
    </row>
    <row r="2188" spans="1:7" x14ac:dyDescent="0.25">
      <c r="E2188" t="s">
        <v>1103</v>
      </c>
      <c r="G2188" t="s">
        <v>2</v>
      </c>
    </row>
    <row r="2189" spans="1:7" x14ac:dyDescent="0.25">
      <c r="D2189" t="s">
        <v>523</v>
      </c>
    </row>
    <row r="2191" spans="1:7" x14ac:dyDescent="0.25">
      <c r="A2191">
        <v>438</v>
      </c>
    </row>
    <row r="2192" spans="1:7" x14ac:dyDescent="0.25">
      <c r="D2192" t="s">
        <v>1104</v>
      </c>
    </row>
    <row r="2193" spans="1:7" x14ac:dyDescent="0.25">
      <c r="E2193" t="s">
        <v>1105</v>
      </c>
      <c r="G2193" t="s">
        <v>2</v>
      </c>
    </row>
    <row r="2194" spans="1:7" x14ac:dyDescent="0.25">
      <c r="D2194" t="s">
        <v>603</v>
      </c>
    </row>
    <row r="2196" spans="1:7" x14ac:dyDescent="0.25">
      <c r="A2196">
        <v>439</v>
      </c>
    </row>
    <row r="2197" spans="1:7" x14ac:dyDescent="0.25">
      <c r="D2197" t="s">
        <v>1106</v>
      </c>
    </row>
    <row r="2198" spans="1:7" x14ac:dyDescent="0.25">
      <c r="E2198" t="s">
        <v>1107</v>
      </c>
      <c r="G2198" t="s">
        <v>2</v>
      </c>
    </row>
    <row r="2199" spans="1:7" x14ac:dyDescent="0.25">
      <c r="D2199" t="s">
        <v>1017</v>
      </c>
    </row>
    <row r="2201" spans="1:7" x14ac:dyDescent="0.25">
      <c r="A2201">
        <v>440</v>
      </c>
    </row>
    <row r="2202" spans="1:7" x14ac:dyDescent="0.25">
      <c r="D2202" t="s">
        <v>3617</v>
      </c>
    </row>
    <row r="2203" spans="1:7" x14ac:dyDescent="0.25">
      <c r="E2203" t="s">
        <v>3618</v>
      </c>
      <c r="G2203" t="s">
        <v>2</v>
      </c>
    </row>
    <row r="2204" spans="1:7" x14ac:dyDescent="0.25">
      <c r="D2204" t="s">
        <v>310</v>
      </c>
    </row>
    <row r="2206" spans="1:7" x14ac:dyDescent="0.25">
      <c r="A2206">
        <v>441</v>
      </c>
    </row>
    <row r="2207" spans="1:7" x14ac:dyDescent="0.25">
      <c r="D2207" t="s">
        <v>1109</v>
      </c>
    </row>
    <row r="2208" spans="1:7" x14ac:dyDescent="0.25">
      <c r="E2208" t="s">
        <v>1110</v>
      </c>
      <c r="G2208" t="s">
        <v>2</v>
      </c>
    </row>
    <row r="2209" spans="1:7" x14ac:dyDescent="0.25">
      <c r="D2209" t="s">
        <v>491</v>
      </c>
    </row>
    <row r="2211" spans="1:7" x14ac:dyDescent="0.25">
      <c r="A2211">
        <v>442</v>
      </c>
    </row>
    <row r="2212" spans="1:7" x14ac:dyDescent="0.25">
      <c r="D2212" t="s">
        <v>1111</v>
      </c>
    </row>
    <row r="2213" spans="1:7" x14ac:dyDescent="0.25">
      <c r="E2213" t="s">
        <v>1112</v>
      </c>
      <c r="G2213" t="s">
        <v>2</v>
      </c>
    </row>
    <row r="2214" spans="1:7" x14ac:dyDescent="0.25">
      <c r="D2214" t="s">
        <v>549</v>
      </c>
    </row>
    <row r="2216" spans="1:7" x14ac:dyDescent="0.25">
      <c r="A2216">
        <v>443</v>
      </c>
    </row>
    <row r="2217" spans="1:7" x14ac:dyDescent="0.25">
      <c r="D2217" t="s">
        <v>1113</v>
      </c>
    </row>
    <row r="2218" spans="1:7" x14ac:dyDescent="0.25">
      <c r="E2218" t="s">
        <v>1114</v>
      </c>
      <c r="G2218" t="s">
        <v>2</v>
      </c>
    </row>
    <row r="2219" spans="1:7" x14ac:dyDescent="0.25">
      <c r="D2219" t="s">
        <v>803</v>
      </c>
    </row>
    <row r="2221" spans="1:7" x14ac:dyDescent="0.25">
      <c r="A2221">
        <v>444</v>
      </c>
    </row>
    <row r="2222" spans="1:7" x14ac:dyDescent="0.25">
      <c r="D2222" t="s">
        <v>1115</v>
      </c>
    </row>
    <row r="2223" spans="1:7" x14ac:dyDescent="0.25">
      <c r="E2223" t="s">
        <v>1116</v>
      </c>
      <c r="G2223" t="s">
        <v>2</v>
      </c>
    </row>
    <row r="2224" spans="1:7" x14ac:dyDescent="0.25">
      <c r="D2224" t="s">
        <v>823</v>
      </c>
    </row>
    <row r="2226" spans="1:7" x14ac:dyDescent="0.25">
      <c r="A2226">
        <v>445</v>
      </c>
    </row>
    <row r="2227" spans="1:7" x14ac:dyDescent="0.25">
      <c r="D2227" t="s">
        <v>1117</v>
      </c>
    </row>
    <row r="2228" spans="1:7" x14ac:dyDescent="0.25">
      <c r="E2228" t="s">
        <v>1118</v>
      </c>
      <c r="G2228" t="s">
        <v>2</v>
      </c>
    </row>
    <row r="2229" spans="1:7" x14ac:dyDescent="0.25">
      <c r="D2229" t="s">
        <v>576</v>
      </c>
    </row>
    <row r="2231" spans="1:7" x14ac:dyDescent="0.25">
      <c r="A2231">
        <v>446</v>
      </c>
    </row>
    <row r="2232" spans="1:7" x14ac:dyDescent="0.25">
      <c r="D2232" t="s">
        <v>1119</v>
      </c>
    </row>
    <row r="2233" spans="1:7" x14ac:dyDescent="0.25">
      <c r="E2233" t="s">
        <v>1120</v>
      </c>
      <c r="G2233" t="s">
        <v>2</v>
      </c>
    </row>
    <row r="2234" spans="1:7" x14ac:dyDescent="0.25">
      <c r="D2234" t="s">
        <v>625</v>
      </c>
    </row>
    <row r="2236" spans="1:7" x14ac:dyDescent="0.25">
      <c r="A2236">
        <v>447</v>
      </c>
    </row>
    <row r="2237" spans="1:7" x14ac:dyDescent="0.25">
      <c r="D2237" t="s">
        <v>3619</v>
      </c>
    </row>
    <row r="2238" spans="1:7" x14ac:dyDescent="0.25">
      <c r="E2238" t="s">
        <v>3180</v>
      </c>
      <c r="G2238" t="s">
        <v>2</v>
      </c>
    </row>
    <row r="2239" spans="1:7" x14ac:dyDescent="0.25">
      <c r="D2239" t="s">
        <v>1638</v>
      </c>
    </row>
    <row r="2241" spans="1:7" x14ac:dyDescent="0.25">
      <c r="A2241">
        <v>448</v>
      </c>
    </row>
    <row r="2242" spans="1:7" x14ac:dyDescent="0.25">
      <c r="D2242" t="s">
        <v>1121</v>
      </c>
    </row>
    <row r="2243" spans="1:7" x14ac:dyDescent="0.25">
      <c r="E2243" t="s">
        <v>1122</v>
      </c>
      <c r="G2243" t="s">
        <v>2</v>
      </c>
    </row>
    <row r="2244" spans="1:7" x14ac:dyDescent="0.25">
      <c r="D2244" t="s">
        <v>82</v>
      </c>
    </row>
    <row r="2246" spans="1:7" x14ac:dyDescent="0.25">
      <c r="A2246">
        <v>449</v>
      </c>
    </row>
    <row r="2247" spans="1:7" x14ac:dyDescent="0.25">
      <c r="D2247" t="s">
        <v>1123</v>
      </c>
    </row>
    <row r="2248" spans="1:7" x14ac:dyDescent="0.25">
      <c r="E2248" t="s">
        <v>1124</v>
      </c>
      <c r="G2248" t="s">
        <v>2</v>
      </c>
    </row>
    <row r="2249" spans="1:7" x14ac:dyDescent="0.25">
      <c r="D2249" t="s">
        <v>588</v>
      </c>
    </row>
    <row r="2251" spans="1:7" x14ac:dyDescent="0.25">
      <c r="A2251">
        <v>450</v>
      </c>
    </row>
    <row r="2252" spans="1:7" x14ac:dyDescent="0.25">
      <c r="D2252" t="s">
        <v>1126</v>
      </c>
    </row>
    <row r="2253" spans="1:7" x14ac:dyDescent="0.25">
      <c r="E2253" t="s">
        <v>1127</v>
      </c>
      <c r="G2253" t="s">
        <v>2</v>
      </c>
    </row>
    <row r="2254" spans="1:7" x14ac:dyDescent="0.25">
      <c r="D2254" t="s">
        <v>491</v>
      </c>
    </row>
    <row r="2256" spans="1:7" x14ac:dyDescent="0.25">
      <c r="A2256">
        <v>451</v>
      </c>
    </row>
    <row r="2257" spans="1:7" x14ac:dyDescent="0.25">
      <c r="D2257" t="s">
        <v>1128</v>
      </c>
    </row>
    <row r="2258" spans="1:7" x14ac:dyDescent="0.25">
      <c r="E2258" t="s">
        <v>1129</v>
      </c>
      <c r="G2258" t="s">
        <v>2</v>
      </c>
    </row>
    <row r="2259" spans="1:7" x14ac:dyDescent="0.25">
      <c r="D2259" t="s">
        <v>1130</v>
      </c>
    </row>
    <row r="2261" spans="1:7" x14ac:dyDescent="0.25">
      <c r="A2261">
        <v>452</v>
      </c>
    </row>
    <row r="2262" spans="1:7" x14ac:dyDescent="0.25">
      <c r="D2262" t="s">
        <v>1131</v>
      </c>
    </row>
    <row r="2263" spans="1:7" x14ac:dyDescent="0.25">
      <c r="E2263" t="s">
        <v>1132</v>
      </c>
      <c r="G2263" t="s">
        <v>2</v>
      </c>
    </row>
    <row r="2264" spans="1:7" x14ac:dyDescent="0.25">
      <c r="D2264" t="s">
        <v>1133</v>
      </c>
    </row>
    <row r="2266" spans="1:7" x14ac:dyDescent="0.25">
      <c r="A2266">
        <v>453</v>
      </c>
    </row>
    <row r="2267" spans="1:7" x14ac:dyDescent="0.25">
      <c r="D2267" t="s">
        <v>1134</v>
      </c>
    </row>
    <row r="2268" spans="1:7" x14ac:dyDescent="0.25">
      <c r="E2268" t="s">
        <v>1135</v>
      </c>
      <c r="G2268" t="s">
        <v>2</v>
      </c>
    </row>
    <row r="2269" spans="1:7" x14ac:dyDescent="0.25">
      <c r="D2269" t="s">
        <v>446</v>
      </c>
    </row>
    <row r="2271" spans="1:7" x14ac:dyDescent="0.25">
      <c r="A2271">
        <v>454</v>
      </c>
    </row>
    <row r="2272" spans="1:7" x14ac:dyDescent="0.25">
      <c r="D2272" t="s">
        <v>1136</v>
      </c>
    </row>
    <row r="2273" spans="1:7" x14ac:dyDescent="0.25">
      <c r="E2273" t="s">
        <v>1137</v>
      </c>
      <c r="G2273" t="s">
        <v>2</v>
      </c>
    </row>
    <row r="2274" spans="1:7" x14ac:dyDescent="0.25">
      <c r="D2274" t="s">
        <v>1138</v>
      </c>
    </row>
    <row r="2276" spans="1:7" x14ac:dyDescent="0.25">
      <c r="A2276">
        <v>455</v>
      </c>
    </row>
    <row r="2277" spans="1:7" x14ac:dyDescent="0.25">
      <c r="D2277" t="s">
        <v>1139</v>
      </c>
    </row>
    <row r="2278" spans="1:7" x14ac:dyDescent="0.25">
      <c r="E2278" t="s">
        <v>1140</v>
      </c>
      <c r="G2278" t="s">
        <v>2</v>
      </c>
    </row>
    <row r="2279" spans="1:7" x14ac:dyDescent="0.25">
      <c r="D2279" t="s">
        <v>103</v>
      </c>
    </row>
    <row r="2281" spans="1:7" x14ac:dyDescent="0.25">
      <c r="A2281">
        <v>456</v>
      </c>
    </row>
    <row r="2282" spans="1:7" x14ac:dyDescent="0.25">
      <c r="D2282" t="s">
        <v>1141</v>
      </c>
    </row>
    <row r="2283" spans="1:7" x14ac:dyDescent="0.25">
      <c r="E2283" t="s">
        <v>1142</v>
      </c>
      <c r="G2283" t="s">
        <v>2</v>
      </c>
    </row>
    <row r="2284" spans="1:7" x14ac:dyDescent="0.25">
      <c r="D2284" t="s">
        <v>497</v>
      </c>
    </row>
    <row r="2286" spans="1:7" x14ac:dyDescent="0.25">
      <c r="A2286">
        <v>457</v>
      </c>
    </row>
    <row r="2287" spans="1:7" x14ac:dyDescent="0.25">
      <c r="D2287" t="s">
        <v>3620</v>
      </c>
    </row>
    <row r="2288" spans="1:7" x14ac:dyDescent="0.25">
      <c r="E2288" t="s">
        <v>1084</v>
      </c>
      <c r="G2288" t="s">
        <v>2</v>
      </c>
    </row>
    <row r="2289" spans="1:7" x14ac:dyDescent="0.25">
      <c r="D2289" t="s">
        <v>425</v>
      </c>
    </row>
    <row r="2291" spans="1:7" x14ac:dyDescent="0.25">
      <c r="A2291">
        <v>458</v>
      </c>
    </row>
    <row r="2292" spans="1:7" x14ac:dyDescent="0.25">
      <c r="D2292" t="s">
        <v>1143</v>
      </c>
    </row>
    <row r="2293" spans="1:7" x14ac:dyDescent="0.25">
      <c r="E2293" t="s">
        <v>1144</v>
      </c>
      <c r="G2293" t="s">
        <v>2</v>
      </c>
    </row>
    <row r="2294" spans="1:7" x14ac:dyDescent="0.25">
      <c r="D2294" t="s">
        <v>702</v>
      </c>
    </row>
    <row r="2296" spans="1:7" x14ac:dyDescent="0.25">
      <c r="A2296">
        <v>459</v>
      </c>
    </row>
    <row r="2297" spans="1:7" x14ac:dyDescent="0.25">
      <c r="D2297" t="s">
        <v>1145</v>
      </c>
    </row>
    <row r="2298" spans="1:7" x14ac:dyDescent="0.25">
      <c r="E2298" t="s">
        <v>1146</v>
      </c>
      <c r="G2298" t="s">
        <v>2</v>
      </c>
    </row>
    <row r="2299" spans="1:7" x14ac:dyDescent="0.25">
      <c r="D2299" t="s">
        <v>725</v>
      </c>
    </row>
    <row r="2301" spans="1:7" x14ac:dyDescent="0.25">
      <c r="A2301">
        <v>460</v>
      </c>
    </row>
    <row r="2302" spans="1:7" x14ac:dyDescent="0.25">
      <c r="D2302" t="s">
        <v>3621</v>
      </c>
    </row>
    <row r="2303" spans="1:7" x14ac:dyDescent="0.25">
      <c r="E2303" t="s">
        <v>3622</v>
      </c>
      <c r="G2303" t="s">
        <v>2</v>
      </c>
    </row>
    <row r="2304" spans="1:7" x14ac:dyDescent="0.25">
      <c r="D2304" t="s">
        <v>494</v>
      </c>
    </row>
    <row r="2306" spans="1:7" x14ac:dyDescent="0.25">
      <c r="A2306">
        <v>461</v>
      </c>
    </row>
    <row r="2307" spans="1:7" x14ac:dyDescent="0.25">
      <c r="D2307" t="s">
        <v>1147</v>
      </c>
    </row>
    <row r="2308" spans="1:7" x14ac:dyDescent="0.25">
      <c r="E2308" t="s">
        <v>1148</v>
      </c>
      <c r="G2308" t="s">
        <v>2</v>
      </c>
    </row>
    <row r="2309" spans="1:7" x14ac:dyDescent="0.25">
      <c r="D2309" t="s">
        <v>73</v>
      </c>
    </row>
    <row r="2311" spans="1:7" x14ac:dyDescent="0.25">
      <c r="A2311">
        <v>462</v>
      </c>
    </row>
    <row r="2312" spans="1:7" x14ac:dyDescent="0.25">
      <c r="D2312" t="s">
        <v>1149</v>
      </c>
    </row>
    <row r="2313" spans="1:7" x14ac:dyDescent="0.25">
      <c r="E2313" t="s">
        <v>1150</v>
      </c>
      <c r="G2313" t="s">
        <v>2</v>
      </c>
    </row>
    <row r="2314" spans="1:7" x14ac:dyDescent="0.25">
      <c r="D2314" t="s">
        <v>1151</v>
      </c>
    </row>
    <row r="2316" spans="1:7" x14ac:dyDescent="0.25">
      <c r="A2316">
        <v>463</v>
      </c>
    </row>
    <row r="2317" spans="1:7" x14ac:dyDescent="0.25">
      <c r="D2317" t="s">
        <v>1152</v>
      </c>
    </row>
    <row r="2318" spans="1:7" x14ac:dyDescent="0.25">
      <c r="E2318" t="s">
        <v>1153</v>
      </c>
      <c r="G2318" t="s">
        <v>2</v>
      </c>
    </row>
    <row r="2319" spans="1:7" x14ac:dyDescent="0.25">
      <c r="D2319" t="s">
        <v>342</v>
      </c>
    </row>
    <row r="2321" spans="1:7" x14ac:dyDescent="0.25">
      <c r="A2321">
        <v>464</v>
      </c>
    </row>
    <row r="2322" spans="1:7" x14ac:dyDescent="0.25">
      <c r="D2322" t="s">
        <v>1155</v>
      </c>
    </row>
    <row r="2323" spans="1:7" x14ac:dyDescent="0.25">
      <c r="E2323" t="s">
        <v>1156</v>
      </c>
      <c r="G2323" t="s">
        <v>2</v>
      </c>
    </row>
    <row r="2324" spans="1:7" x14ac:dyDescent="0.25">
      <c r="D2324" t="s">
        <v>1092</v>
      </c>
    </row>
    <row r="2326" spans="1:7" x14ac:dyDescent="0.25">
      <c r="A2326">
        <v>465</v>
      </c>
    </row>
    <row r="2327" spans="1:7" x14ac:dyDescent="0.25">
      <c r="D2327" t="s">
        <v>3623</v>
      </c>
    </row>
    <row r="2328" spans="1:7" x14ac:dyDescent="0.25">
      <c r="E2328" t="s">
        <v>2896</v>
      </c>
      <c r="G2328" t="s">
        <v>2</v>
      </c>
    </row>
    <row r="2329" spans="1:7" x14ac:dyDescent="0.25">
      <c r="D2329" t="s">
        <v>70</v>
      </c>
    </row>
    <row r="2331" spans="1:7" x14ac:dyDescent="0.25">
      <c r="A2331">
        <v>466</v>
      </c>
    </row>
    <row r="2332" spans="1:7" x14ac:dyDescent="0.25">
      <c r="D2332" t="s">
        <v>1157</v>
      </c>
    </row>
    <row r="2333" spans="1:7" x14ac:dyDescent="0.25">
      <c r="E2333" t="s">
        <v>1158</v>
      </c>
      <c r="G2333" t="s">
        <v>2</v>
      </c>
    </row>
    <row r="2334" spans="1:7" x14ac:dyDescent="0.25">
      <c r="D2334" t="s">
        <v>953</v>
      </c>
    </row>
    <row r="2336" spans="1:7" x14ac:dyDescent="0.25">
      <c r="A2336">
        <v>467</v>
      </c>
    </row>
    <row r="2337" spans="1:7" x14ac:dyDescent="0.25">
      <c r="D2337" t="s">
        <v>1159</v>
      </c>
    </row>
    <row r="2338" spans="1:7" x14ac:dyDescent="0.25">
      <c r="E2338" t="s">
        <v>1160</v>
      </c>
      <c r="G2338" t="s">
        <v>2</v>
      </c>
    </row>
    <row r="2339" spans="1:7" x14ac:dyDescent="0.25">
      <c r="D2339" t="s">
        <v>345</v>
      </c>
    </row>
    <row r="2341" spans="1:7" x14ac:dyDescent="0.25">
      <c r="A2341">
        <v>468</v>
      </c>
    </row>
    <row r="2342" spans="1:7" x14ac:dyDescent="0.25">
      <c r="D2342" t="s">
        <v>1161</v>
      </c>
    </row>
    <row r="2343" spans="1:7" x14ac:dyDescent="0.25">
      <c r="E2343" t="s">
        <v>1162</v>
      </c>
      <c r="G2343" t="s">
        <v>2</v>
      </c>
    </row>
    <row r="2344" spans="1:7" x14ac:dyDescent="0.25">
      <c r="D2344" t="s">
        <v>1138</v>
      </c>
    </row>
    <row r="2346" spans="1:7" x14ac:dyDescent="0.25">
      <c r="A2346">
        <v>469</v>
      </c>
    </row>
    <row r="2347" spans="1:7" x14ac:dyDescent="0.25">
      <c r="D2347" t="s">
        <v>1163</v>
      </c>
    </row>
    <row r="2348" spans="1:7" x14ac:dyDescent="0.25">
      <c r="E2348" t="s">
        <v>1164</v>
      </c>
      <c r="G2348" t="s">
        <v>2</v>
      </c>
    </row>
    <row r="2349" spans="1:7" x14ac:dyDescent="0.25">
      <c r="D2349" t="s">
        <v>885</v>
      </c>
    </row>
    <row r="2351" spans="1:7" x14ac:dyDescent="0.25">
      <c r="A2351">
        <v>470</v>
      </c>
    </row>
    <row r="2352" spans="1:7" x14ac:dyDescent="0.25">
      <c r="D2352" t="s">
        <v>1165</v>
      </c>
    </row>
    <row r="2353" spans="1:7" x14ac:dyDescent="0.25">
      <c r="E2353" t="s">
        <v>1166</v>
      </c>
      <c r="G2353" t="s">
        <v>2</v>
      </c>
    </row>
    <row r="2354" spans="1:7" x14ac:dyDescent="0.25">
      <c r="D2354" t="s">
        <v>1167</v>
      </c>
    </row>
    <row r="2356" spans="1:7" x14ac:dyDescent="0.25">
      <c r="A2356">
        <v>471</v>
      </c>
    </row>
    <row r="2357" spans="1:7" x14ac:dyDescent="0.25">
      <c r="D2357" t="s">
        <v>1168</v>
      </c>
    </row>
    <row r="2358" spans="1:7" x14ac:dyDescent="0.25">
      <c r="E2358" t="s">
        <v>1169</v>
      </c>
      <c r="G2358" t="s">
        <v>2</v>
      </c>
    </row>
    <row r="2359" spans="1:7" x14ac:dyDescent="0.25">
      <c r="D2359" t="s">
        <v>1170</v>
      </c>
    </row>
    <row r="2361" spans="1:7" x14ac:dyDescent="0.25">
      <c r="A2361">
        <v>472</v>
      </c>
    </row>
    <row r="2362" spans="1:7" x14ac:dyDescent="0.25">
      <c r="D2362" t="s">
        <v>1171</v>
      </c>
    </row>
    <row r="2363" spans="1:7" x14ac:dyDescent="0.25">
      <c r="E2363" t="s">
        <v>1172</v>
      </c>
      <c r="G2363" t="s">
        <v>2</v>
      </c>
    </row>
    <row r="2364" spans="1:7" x14ac:dyDescent="0.25">
      <c r="D2364" t="s">
        <v>9</v>
      </c>
    </row>
    <row r="2366" spans="1:7" x14ac:dyDescent="0.25">
      <c r="A2366">
        <v>473</v>
      </c>
    </row>
    <row r="2367" spans="1:7" x14ac:dyDescent="0.25">
      <c r="D2367" t="s">
        <v>1173</v>
      </c>
    </row>
    <row r="2368" spans="1:7" x14ac:dyDescent="0.25">
      <c r="E2368" t="s">
        <v>1174</v>
      </c>
      <c r="G2368" t="s">
        <v>2</v>
      </c>
    </row>
    <row r="2369" spans="1:7" x14ac:dyDescent="0.25">
      <c r="D2369" t="s">
        <v>1175</v>
      </c>
    </row>
    <row r="2371" spans="1:7" x14ac:dyDescent="0.25">
      <c r="A2371">
        <v>474</v>
      </c>
    </row>
    <row r="2372" spans="1:7" x14ac:dyDescent="0.25">
      <c r="D2372" t="s">
        <v>1177</v>
      </c>
    </row>
    <row r="2373" spans="1:7" x14ac:dyDescent="0.25">
      <c r="E2373" t="s">
        <v>1178</v>
      </c>
      <c r="G2373" t="s">
        <v>2</v>
      </c>
    </row>
    <row r="2374" spans="1:7" x14ac:dyDescent="0.25">
      <c r="D2374" t="s">
        <v>1092</v>
      </c>
    </row>
    <row r="2376" spans="1:7" x14ac:dyDescent="0.25">
      <c r="A2376">
        <v>475</v>
      </c>
    </row>
    <row r="2377" spans="1:7" x14ac:dyDescent="0.25">
      <c r="D2377" t="s">
        <v>1179</v>
      </c>
    </row>
    <row r="2378" spans="1:7" x14ac:dyDescent="0.25">
      <c r="E2378" t="s">
        <v>1180</v>
      </c>
      <c r="G2378" t="s">
        <v>2</v>
      </c>
    </row>
    <row r="2379" spans="1:7" x14ac:dyDescent="0.25">
      <c r="D2379" t="s">
        <v>324</v>
      </c>
    </row>
    <row r="2381" spans="1:7" x14ac:dyDescent="0.25">
      <c r="A2381">
        <v>476</v>
      </c>
    </row>
    <row r="2382" spans="1:7" x14ac:dyDescent="0.25">
      <c r="D2382" t="s">
        <v>1183</v>
      </c>
    </row>
    <row r="2383" spans="1:7" x14ac:dyDescent="0.25">
      <c r="E2383" t="s">
        <v>1184</v>
      </c>
      <c r="G2383" t="s">
        <v>2</v>
      </c>
    </row>
    <row r="2384" spans="1:7" x14ac:dyDescent="0.25">
      <c r="D2384" t="s">
        <v>916</v>
      </c>
    </row>
    <row r="2386" spans="1:7" x14ac:dyDescent="0.25">
      <c r="A2386">
        <v>477</v>
      </c>
    </row>
    <row r="2387" spans="1:7" x14ac:dyDescent="0.25">
      <c r="D2387" t="s">
        <v>1186</v>
      </c>
    </row>
    <row r="2388" spans="1:7" x14ac:dyDescent="0.25">
      <c r="E2388" t="s">
        <v>1187</v>
      </c>
      <c r="G2388" t="s">
        <v>2</v>
      </c>
    </row>
    <row r="2389" spans="1:7" x14ac:dyDescent="0.25">
      <c r="D2389" t="s">
        <v>823</v>
      </c>
    </row>
    <row r="2391" spans="1:7" x14ac:dyDescent="0.25">
      <c r="A2391">
        <v>478</v>
      </c>
    </row>
    <row r="2392" spans="1:7" x14ac:dyDescent="0.25">
      <c r="D2392" t="s">
        <v>1188</v>
      </c>
    </row>
    <row r="2393" spans="1:7" x14ac:dyDescent="0.25">
      <c r="E2393" t="s">
        <v>1189</v>
      </c>
      <c r="G2393" t="s">
        <v>2</v>
      </c>
    </row>
    <row r="2394" spans="1:7" x14ac:dyDescent="0.25">
      <c r="D2394" t="s">
        <v>85</v>
      </c>
    </row>
    <row r="2396" spans="1:7" x14ac:dyDescent="0.25">
      <c r="A2396">
        <v>479</v>
      </c>
    </row>
    <row r="2397" spans="1:7" x14ac:dyDescent="0.25">
      <c r="D2397" t="s">
        <v>1190</v>
      </c>
    </row>
    <row r="2398" spans="1:7" x14ac:dyDescent="0.25">
      <c r="E2398" t="s">
        <v>1191</v>
      </c>
      <c r="G2398" t="s">
        <v>2</v>
      </c>
    </row>
    <row r="2399" spans="1:7" x14ac:dyDescent="0.25">
      <c r="D2399" t="s">
        <v>785</v>
      </c>
    </row>
    <row r="2401" spans="1:7" x14ac:dyDescent="0.25">
      <c r="A2401">
        <v>480</v>
      </c>
    </row>
    <row r="2402" spans="1:7" x14ac:dyDescent="0.25">
      <c r="D2402" t="s">
        <v>1192</v>
      </c>
    </row>
    <row r="2403" spans="1:7" x14ac:dyDescent="0.25">
      <c r="E2403" t="s">
        <v>1193</v>
      </c>
      <c r="G2403" t="s">
        <v>2</v>
      </c>
    </row>
    <row r="2404" spans="1:7" x14ac:dyDescent="0.25">
      <c r="D2404" t="s">
        <v>91</v>
      </c>
    </row>
    <row r="2406" spans="1:7" x14ac:dyDescent="0.25">
      <c r="A2406">
        <v>481</v>
      </c>
    </row>
    <row r="2407" spans="1:7" x14ac:dyDescent="0.25">
      <c r="D2407" t="s">
        <v>1194</v>
      </c>
    </row>
    <row r="2408" spans="1:7" x14ac:dyDescent="0.25">
      <c r="E2408" t="s">
        <v>1195</v>
      </c>
      <c r="G2408" t="s">
        <v>2</v>
      </c>
    </row>
    <row r="2409" spans="1:7" x14ac:dyDescent="0.25">
      <c r="D2409" t="s">
        <v>1196</v>
      </c>
    </row>
    <row r="2411" spans="1:7" x14ac:dyDescent="0.25">
      <c r="A2411">
        <v>482</v>
      </c>
    </row>
    <row r="2412" spans="1:7" x14ac:dyDescent="0.25">
      <c r="D2412" t="s">
        <v>3624</v>
      </c>
    </row>
    <row r="2413" spans="1:7" x14ac:dyDescent="0.25">
      <c r="E2413" t="s">
        <v>3625</v>
      </c>
      <c r="G2413" t="s">
        <v>2</v>
      </c>
    </row>
    <row r="2414" spans="1:7" x14ac:dyDescent="0.25">
      <c r="D2414" t="s">
        <v>509</v>
      </c>
    </row>
    <row r="2416" spans="1:7" x14ac:dyDescent="0.25">
      <c r="A2416">
        <v>483</v>
      </c>
    </row>
    <row r="2417" spans="1:7" x14ac:dyDescent="0.25">
      <c r="D2417" t="s">
        <v>1198</v>
      </c>
    </row>
    <row r="2418" spans="1:7" x14ac:dyDescent="0.25">
      <c r="E2418" t="s">
        <v>1199</v>
      </c>
      <c r="G2418" t="s">
        <v>2</v>
      </c>
    </row>
    <row r="2419" spans="1:7" x14ac:dyDescent="0.25">
      <c r="D2419" t="s">
        <v>694</v>
      </c>
    </row>
    <row r="2421" spans="1:7" x14ac:dyDescent="0.25">
      <c r="A2421">
        <v>484</v>
      </c>
    </row>
    <row r="2422" spans="1:7" x14ac:dyDescent="0.25">
      <c r="D2422" t="s">
        <v>1200</v>
      </c>
    </row>
    <row r="2423" spans="1:7" x14ac:dyDescent="0.25">
      <c r="E2423" t="s">
        <v>1201</v>
      </c>
      <c r="G2423" t="s">
        <v>2</v>
      </c>
    </row>
    <row r="2424" spans="1:7" x14ac:dyDescent="0.25">
      <c r="D2424" t="s">
        <v>476</v>
      </c>
    </row>
    <row r="2426" spans="1:7" x14ac:dyDescent="0.25">
      <c r="A2426">
        <v>485</v>
      </c>
    </row>
    <row r="2427" spans="1:7" x14ac:dyDescent="0.25">
      <c r="D2427" t="s">
        <v>1202</v>
      </c>
    </row>
    <row r="2428" spans="1:7" x14ac:dyDescent="0.25">
      <c r="E2428" t="s">
        <v>1203</v>
      </c>
      <c r="G2428" t="s">
        <v>2</v>
      </c>
    </row>
    <row r="2429" spans="1:7" x14ac:dyDescent="0.25">
      <c r="D2429" t="s">
        <v>810</v>
      </c>
    </row>
    <row r="2431" spans="1:7" x14ac:dyDescent="0.25">
      <c r="A2431">
        <v>486</v>
      </c>
    </row>
    <row r="2432" spans="1:7" x14ac:dyDescent="0.25">
      <c r="D2432" t="s">
        <v>1204</v>
      </c>
    </row>
    <row r="2433" spans="1:7" x14ac:dyDescent="0.25">
      <c r="E2433" t="s">
        <v>1205</v>
      </c>
      <c r="G2433" t="s">
        <v>2</v>
      </c>
    </row>
    <row r="2434" spans="1:7" x14ac:dyDescent="0.25">
      <c r="D2434" t="s">
        <v>555</v>
      </c>
    </row>
    <row r="2436" spans="1:7" x14ac:dyDescent="0.25">
      <c r="A2436">
        <v>487</v>
      </c>
    </row>
    <row r="2437" spans="1:7" x14ac:dyDescent="0.25">
      <c r="D2437" t="s">
        <v>3626</v>
      </c>
    </row>
    <row r="2438" spans="1:7" x14ac:dyDescent="0.25">
      <c r="E2438" t="s">
        <v>3627</v>
      </c>
      <c r="G2438" t="s">
        <v>2</v>
      </c>
    </row>
    <row r="2439" spans="1:7" x14ac:dyDescent="0.25">
      <c r="D2439" t="s">
        <v>3628</v>
      </c>
    </row>
    <row r="2441" spans="1:7" x14ac:dyDescent="0.25">
      <c r="A2441">
        <v>488</v>
      </c>
    </row>
    <row r="2442" spans="1:7" x14ac:dyDescent="0.25">
      <c r="D2442" t="s">
        <v>1206</v>
      </c>
    </row>
    <row r="2443" spans="1:7" x14ac:dyDescent="0.25">
      <c r="E2443" t="s">
        <v>1207</v>
      </c>
      <c r="G2443" t="s">
        <v>2</v>
      </c>
    </row>
    <row r="2444" spans="1:7" x14ac:dyDescent="0.25">
      <c r="D2444" t="s">
        <v>760</v>
      </c>
    </row>
    <row r="2446" spans="1:7" x14ac:dyDescent="0.25">
      <c r="A2446">
        <v>489</v>
      </c>
    </row>
    <row r="2447" spans="1:7" x14ac:dyDescent="0.25">
      <c r="D2447" t="s">
        <v>1208</v>
      </c>
    </row>
    <row r="2448" spans="1:7" x14ac:dyDescent="0.25">
      <c r="E2448" t="s">
        <v>1209</v>
      </c>
      <c r="G2448" t="s">
        <v>2</v>
      </c>
    </row>
    <row r="2449" spans="1:7" x14ac:dyDescent="0.25">
      <c r="D2449" t="s">
        <v>1210</v>
      </c>
    </row>
    <row r="2451" spans="1:7" x14ac:dyDescent="0.25">
      <c r="A2451">
        <v>490</v>
      </c>
    </row>
    <row r="2452" spans="1:7" x14ac:dyDescent="0.25">
      <c r="D2452" t="s">
        <v>1211</v>
      </c>
    </row>
    <row r="2453" spans="1:7" x14ac:dyDescent="0.25">
      <c r="E2453" t="s">
        <v>1212</v>
      </c>
      <c r="G2453" t="s">
        <v>2</v>
      </c>
    </row>
    <row r="2454" spans="1:7" x14ac:dyDescent="0.25">
      <c r="D2454" t="s">
        <v>671</v>
      </c>
    </row>
    <row r="2456" spans="1:7" x14ac:dyDescent="0.25">
      <c r="A2456">
        <v>491</v>
      </c>
    </row>
    <row r="2457" spans="1:7" x14ac:dyDescent="0.25">
      <c r="D2457" t="s">
        <v>1213</v>
      </c>
    </row>
    <row r="2458" spans="1:7" x14ac:dyDescent="0.25">
      <c r="E2458" t="s">
        <v>1214</v>
      </c>
      <c r="G2458" t="s">
        <v>2</v>
      </c>
    </row>
    <row r="2459" spans="1:7" x14ac:dyDescent="0.25">
      <c r="D2459" t="s">
        <v>888</v>
      </c>
    </row>
    <row r="2461" spans="1:7" x14ac:dyDescent="0.25">
      <c r="A2461">
        <v>492</v>
      </c>
    </row>
    <row r="2462" spans="1:7" x14ac:dyDescent="0.25">
      <c r="D2462" t="s">
        <v>1215</v>
      </c>
    </row>
    <row r="2463" spans="1:7" x14ac:dyDescent="0.25">
      <c r="E2463" t="s">
        <v>1216</v>
      </c>
      <c r="G2463" t="s">
        <v>2</v>
      </c>
    </row>
    <row r="2464" spans="1:7" x14ac:dyDescent="0.25">
      <c r="D2464" t="s">
        <v>650</v>
      </c>
    </row>
    <row r="2466" spans="1:7" x14ac:dyDescent="0.25">
      <c r="A2466">
        <v>493</v>
      </c>
    </row>
    <row r="2467" spans="1:7" x14ac:dyDescent="0.25">
      <c r="D2467" t="s">
        <v>1217</v>
      </c>
    </row>
    <row r="2468" spans="1:7" x14ac:dyDescent="0.25">
      <c r="E2468" t="s">
        <v>1218</v>
      </c>
      <c r="G2468" t="s">
        <v>2</v>
      </c>
    </row>
    <row r="2469" spans="1:7" x14ac:dyDescent="0.25">
      <c r="D2469" t="s">
        <v>467</v>
      </c>
    </row>
    <row r="2471" spans="1:7" x14ac:dyDescent="0.25">
      <c r="A2471">
        <v>494</v>
      </c>
    </row>
    <row r="2472" spans="1:7" x14ac:dyDescent="0.25">
      <c r="D2472" t="s">
        <v>1219</v>
      </c>
    </row>
    <row r="2473" spans="1:7" x14ac:dyDescent="0.25">
      <c r="E2473" t="s">
        <v>1220</v>
      </c>
      <c r="G2473" t="s">
        <v>2</v>
      </c>
    </row>
    <row r="2474" spans="1:7" x14ac:dyDescent="0.25">
      <c r="D2474" t="s">
        <v>485</v>
      </c>
    </row>
    <row r="2476" spans="1:7" x14ac:dyDescent="0.25">
      <c r="A2476">
        <v>495</v>
      </c>
    </row>
    <row r="2477" spans="1:7" x14ac:dyDescent="0.25">
      <c r="D2477" t="s">
        <v>1221</v>
      </c>
    </row>
    <row r="2478" spans="1:7" x14ac:dyDescent="0.25">
      <c r="E2478" t="s">
        <v>1222</v>
      </c>
      <c r="G2478" t="s">
        <v>2</v>
      </c>
    </row>
    <row r="2479" spans="1:7" x14ac:dyDescent="0.25">
      <c r="D2479" t="s">
        <v>540</v>
      </c>
    </row>
    <row r="2481" spans="1:7" x14ac:dyDescent="0.25">
      <c r="A2481">
        <v>496</v>
      </c>
    </row>
    <row r="2482" spans="1:7" x14ac:dyDescent="0.25">
      <c r="D2482" t="s">
        <v>1223</v>
      </c>
    </row>
    <row r="2483" spans="1:7" x14ac:dyDescent="0.25">
      <c r="E2483" t="s">
        <v>1224</v>
      </c>
      <c r="G2483" t="s">
        <v>2</v>
      </c>
    </row>
    <row r="2484" spans="1:7" x14ac:dyDescent="0.25">
      <c r="D2484" t="s">
        <v>653</v>
      </c>
    </row>
    <row r="2486" spans="1:7" x14ac:dyDescent="0.25">
      <c r="A2486">
        <v>497</v>
      </c>
    </row>
    <row r="2487" spans="1:7" x14ac:dyDescent="0.25">
      <c r="D2487" t="s">
        <v>1225</v>
      </c>
    </row>
    <row r="2488" spans="1:7" x14ac:dyDescent="0.25">
      <c r="E2488" t="s">
        <v>1226</v>
      </c>
      <c r="G2488" t="s">
        <v>2</v>
      </c>
    </row>
    <row r="2489" spans="1:7" x14ac:dyDescent="0.25">
      <c r="D2489" t="s">
        <v>1227</v>
      </c>
    </row>
    <row r="2491" spans="1:7" x14ac:dyDescent="0.25">
      <c r="A2491">
        <v>498</v>
      </c>
    </row>
    <row r="2492" spans="1:7" x14ac:dyDescent="0.25">
      <c r="D2492" t="s">
        <v>1228</v>
      </c>
    </row>
    <row r="2493" spans="1:7" x14ac:dyDescent="0.25">
      <c r="E2493" t="s">
        <v>1229</v>
      </c>
      <c r="G2493" t="s">
        <v>2</v>
      </c>
    </row>
    <row r="2494" spans="1:7" x14ac:dyDescent="0.25">
      <c r="D2494" t="s">
        <v>1230</v>
      </c>
    </row>
    <row r="2496" spans="1:7" x14ac:dyDescent="0.25">
      <c r="A2496">
        <v>499</v>
      </c>
    </row>
    <row r="2497" spans="1:7" x14ac:dyDescent="0.25">
      <c r="D2497" t="s">
        <v>1231</v>
      </c>
    </row>
    <row r="2498" spans="1:7" x14ac:dyDescent="0.25">
      <c r="E2498" t="s">
        <v>1232</v>
      </c>
      <c r="G2498" t="s">
        <v>2</v>
      </c>
    </row>
    <row r="2499" spans="1:7" x14ac:dyDescent="0.25">
      <c r="D2499" t="s">
        <v>1233</v>
      </c>
    </row>
    <row r="2501" spans="1:7" x14ac:dyDescent="0.25">
      <c r="A2501">
        <v>500</v>
      </c>
    </row>
    <row r="2502" spans="1:7" x14ac:dyDescent="0.25">
      <c r="D2502" t="s">
        <v>1234</v>
      </c>
    </row>
    <row r="2503" spans="1:7" x14ac:dyDescent="0.25">
      <c r="E2503" t="s">
        <v>1235</v>
      </c>
      <c r="G2503" t="s">
        <v>2</v>
      </c>
    </row>
    <row r="2504" spans="1:7" x14ac:dyDescent="0.25">
      <c r="D2504" t="s">
        <v>939</v>
      </c>
    </row>
    <row r="2506" spans="1:7" x14ac:dyDescent="0.25">
      <c r="A2506">
        <v>501</v>
      </c>
    </row>
    <row r="2507" spans="1:7" x14ac:dyDescent="0.25">
      <c r="D2507" t="s">
        <v>1236</v>
      </c>
    </row>
    <row r="2508" spans="1:7" x14ac:dyDescent="0.25">
      <c r="E2508" t="s">
        <v>1237</v>
      </c>
      <c r="G2508" t="s">
        <v>2</v>
      </c>
    </row>
    <row r="2509" spans="1:7" x14ac:dyDescent="0.25">
      <c r="D2509" t="s">
        <v>766</v>
      </c>
    </row>
    <row r="2511" spans="1:7" x14ac:dyDescent="0.25">
      <c r="A2511">
        <v>502</v>
      </c>
    </row>
    <row r="2512" spans="1:7" x14ac:dyDescent="0.25">
      <c r="D2512" t="s">
        <v>3629</v>
      </c>
    </row>
    <row r="2513" spans="1:7" x14ac:dyDescent="0.25">
      <c r="E2513" t="s">
        <v>3156</v>
      </c>
      <c r="G2513" t="s">
        <v>2</v>
      </c>
    </row>
    <row r="2514" spans="1:7" x14ac:dyDescent="0.25">
      <c r="D2514" t="s">
        <v>70</v>
      </c>
    </row>
    <row r="2516" spans="1:7" x14ac:dyDescent="0.25">
      <c r="A2516">
        <v>503</v>
      </c>
    </row>
    <row r="2517" spans="1:7" x14ac:dyDescent="0.25">
      <c r="D2517" t="s">
        <v>1239</v>
      </c>
    </row>
    <row r="2518" spans="1:7" x14ac:dyDescent="0.25">
      <c r="E2518" t="s">
        <v>1240</v>
      </c>
      <c r="G2518" t="s">
        <v>2</v>
      </c>
    </row>
    <row r="2519" spans="1:7" x14ac:dyDescent="0.25">
      <c r="D2519" t="s">
        <v>1241</v>
      </c>
    </row>
    <row r="2521" spans="1:7" x14ac:dyDescent="0.25">
      <c r="A2521">
        <v>504</v>
      </c>
    </row>
    <row r="2522" spans="1:7" x14ac:dyDescent="0.25">
      <c r="D2522" t="s">
        <v>1242</v>
      </c>
    </row>
    <row r="2523" spans="1:7" x14ac:dyDescent="0.25">
      <c r="E2523" t="s">
        <v>1243</v>
      </c>
      <c r="G2523" t="s">
        <v>2</v>
      </c>
    </row>
    <row r="2524" spans="1:7" x14ac:dyDescent="0.25">
      <c r="D2524" t="s">
        <v>928</v>
      </c>
    </row>
    <row r="2526" spans="1:7" x14ac:dyDescent="0.25">
      <c r="A2526">
        <v>505</v>
      </c>
    </row>
    <row r="2527" spans="1:7" x14ac:dyDescent="0.25">
      <c r="D2527" t="s">
        <v>1244</v>
      </c>
    </row>
    <row r="2528" spans="1:7" x14ac:dyDescent="0.25">
      <c r="E2528" t="s">
        <v>1245</v>
      </c>
      <c r="G2528" t="s">
        <v>2</v>
      </c>
    </row>
    <row r="2529" spans="1:7" x14ac:dyDescent="0.25">
      <c r="D2529" t="s">
        <v>55</v>
      </c>
    </row>
    <row r="2531" spans="1:7" x14ac:dyDescent="0.25">
      <c r="A2531">
        <v>506</v>
      </c>
    </row>
    <row r="2532" spans="1:7" x14ac:dyDescent="0.25">
      <c r="D2532" t="s">
        <v>1246</v>
      </c>
    </row>
    <row r="2533" spans="1:7" x14ac:dyDescent="0.25">
      <c r="E2533" t="s">
        <v>1247</v>
      </c>
      <c r="G2533" t="s">
        <v>2</v>
      </c>
    </row>
    <row r="2534" spans="1:7" x14ac:dyDescent="0.25">
      <c r="D2534" t="s">
        <v>359</v>
      </c>
    </row>
    <row r="2536" spans="1:7" x14ac:dyDescent="0.25">
      <c r="A2536">
        <v>507</v>
      </c>
    </row>
    <row r="2537" spans="1:7" x14ac:dyDescent="0.25">
      <c r="D2537" t="s">
        <v>1248</v>
      </c>
    </row>
    <row r="2538" spans="1:7" x14ac:dyDescent="0.25">
      <c r="E2538" t="s">
        <v>1249</v>
      </c>
      <c r="G2538" t="s">
        <v>2</v>
      </c>
    </row>
    <row r="2539" spans="1:7" x14ac:dyDescent="0.25">
      <c r="D2539" t="s">
        <v>1250</v>
      </c>
    </row>
    <row r="2541" spans="1:7" x14ac:dyDescent="0.25">
      <c r="A2541">
        <v>508</v>
      </c>
    </row>
    <row r="2542" spans="1:7" x14ac:dyDescent="0.25">
      <c r="D2542" t="s">
        <v>1251</v>
      </c>
    </row>
    <row r="2543" spans="1:7" x14ac:dyDescent="0.25">
      <c r="E2543" t="s">
        <v>1252</v>
      </c>
      <c r="G2543" t="s">
        <v>2</v>
      </c>
    </row>
    <row r="2544" spans="1:7" x14ac:dyDescent="0.25">
      <c r="D2544" t="s">
        <v>660</v>
      </c>
    </row>
    <row r="2546" spans="1:7" x14ac:dyDescent="0.25">
      <c r="A2546">
        <v>509</v>
      </c>
    </row>
    <row r="2547" spans="1:7" x14ac:dyDescent="0.25">
      <c r="D2547" t="s">
        <v>1253</v>
      </c>
    </row>
    <row r="2548" spans="1:7" x14ac:dyDescent="0.25">
      <c r="E2548" t="s">
        <v>1254</v>
      </c>
      <c r="G2548" t="s">
        <v>2</v>
      </c>
    </row>
    <row r="2549" spans="1:7" x14ac:dyDescent="0.25">
      <c r="D2549" t="s">
        <v>563</v>
      </c>
    </row>
    <row r="2551" spans="1:7" x14ac:dyDescent="0.25">
      <c r="A2551">
        <v>510</v>
      </c>
    </row>
    <row r="2552" spans="1:7" x14ac:dyDescent="0.25">
      <c r="D2552" t="s">
        <v>1255</v>
      </c>
    </row>
    <row r="2553" spans="1:7" x14ac:dyDescent="0.25">
      <c r="E2553" t="s">
        <v>1256</v>
      </c>
      <c r="G2553" t="s">
        <v>2</v>
      </c>
    </row>
    <row r="2554" spans="1:7" x14ac:dyDescent="0.25">
      <c r="D2554" t="s">
        <v>482</v>
      </c>
    </row>
    <row r="2556" spans="1:7" x14ac:dyDescent="0.25">
      <c r="A2556">
        <v>511</v>
      </c>
    </row>
    <row r="2557" spans="1:7" x14ac:dyDescent="0.25">
      <c r="D2557" t="s">
        <v>1257</v>
      </c>
    </row>
    <row r="2558" spans="1:7" x14ac:dyDescent="0.25">
      <c r="E2558" t="s">
        <v>1258</v>
      </c>
      <c r="G2558" t="s">
        <v>2</v>
      </c>
    </row>
    <row r="2559" spans="1:7" x14ac:dyDescent="0.25">
      <c r="D2559" t="s">
        <v>488</v>
      </c>
    </row>
    <row r="2561" spans="1:7" x14ac:dyDescent="0.25">
      <c r="A2561">
        <v>512</v>
      </c>
    </row>
    <row r="2562" spans="1:7" x14ac:dyDescent="0.25">
      <c r="D2562" t="s">
        <v>1259</v>
      </c>
    </row>
    <row r="2563" spans="1:7" x14ac:dyDescent="0.25">
      <c r="E2563" t="s">
        <v>1260</v>
      </c>
      <c r="G2563" t="s">
        <v>2</v>
      </c>
    </row>
    <row r="2564" spans="1:7" x14ac:dyDescent="0.25">
      <c r="D2564" t="s">
        <v>776</v>
      </c>
    </row>
    <row r="2566" spans="1:7" x14ac:dyDescent="0.25">
      <c r="A2566">
        <v>513</v>
      </c>
    </row>
    <row r="2567" spans="1:7" x14ac:dyDescent="0.25">
      <c r="D2567" t="s">
        <v>1261</v>
      </c>
    </row>
    <row r="2568" spans="1:7" x14ac:dyDescent="0.25">
      <c r="E2568" t="s">
        <v>1262</v>
      </c>
      <c r="G2568" t="s">
        <v>2</v>
      </c>
    </row>
    <row r="2569" spans="1:7" x14ac:dyDescent="0.25">
      <c r="D2569" t="s">
        <v>600</v>
      </c>
    </row>
    <row r="2571" spans="1:7" x14ac:dyDescent="0.25">
      <c r="A2571">
        <v>514</v>
      </c>
    </row>
    <row r="2572" spans="1:7" x14ac:dyDescent="0.25">
      <c r="D2572" t="s">
        <v>1263</v>
      </c>
    </row>
    <row r="2573" spans="1:7" x14ac:dyDescent="0.25">
      <c r="E2573" t="s">
        <v>1264</v>
      </c>
      <c r="G2573" t="s">
        <v>2</v>
      </c>
    </row>
    <row r="2574" spans="1:7" x14ac:dyDescent="0.25">
      <c r="D2574" t="s">
        <v>488</v>
      </c>
    </row>
    <row r="2576" spans="1:7" x14ac:dyDescent="0.25">
      <c r="A2576">
        <v>515</v>
      </c>
    </row>
    <row r="2577" spans="1:7" x14ac:dyDescent="0.25">
      <c r="D2577" t="s">
        <v>1265</v>
      </c>
    </row>
    <row r="2578" spans="1:7" x14ac:dyDescent="0.25">
      <c r="E2578" t="s">
        <v>1266</v>
      </c>
      <c r="G2578" t="s">
        <v>2</v>
      </c>
    </row>
    <row r="2579" spans="1:7" x14ac:dyDescent="0.25">
      <c r="D2579" t="s">
        <v>636</v>
      </c>
    </row>
    <row r="2581" spans="1:7" x14ac:dyDescent="0.25">
      <c r="A2581">
        <v>516</v>
      </c>
    </row>
    <row r="2582" spans="1:7" x14ac:dyDescent="0.25">
      <c r="D2582" t="s">
        <v>1267</v>
      </c>
    </row>
    <row r="2583" spans="1:7" x14ac:dyDescent="0.25">
      <c r="E2583" t="s">
        <v>1268</v>
      </c>
      <c r="G2583" t="s">
        <v>2</v>
      </c>
    </row>
    <row r="2584" spans="1:7" x14ac:dyDescent="0.25">
      <c r="D2584" t="s">
        <v>400</v>
      </c>
    </row>
    <row r="2586" spans="1:7" x14ac:dyDescent="0.25">
      <c r="A2586">
        <v>517</v>
      </c>
    </row>
    <row r="2587" spans="1:7" x14ac:dyDescent="0.25">
      <c r="D2587" t="s">
        <v>1269</v>
      </c>
    </row>
    <row r="2588" spans="1:7" x14ac:dyDescent="0.25">
      <c r="E2588" t="s">
        <v>1270</v>
      </c>
      <c r="G2588" t="s">
        <v>2</v>
      </c>
    </row>
    <row r="2589" spans="1:7" x14ac:dyDescent="0.25">
      <c r="D2589" t="s">
        <v>636</v>
      </c>
    </row>
    <row r="2591" spans="1:7" x14ac:dyDescent="0.25">
      <c r="A2591">
        <v>518</v>
      </c>
    </row>
    <row r="2592" spans="1:7" x14ac:dyDescent="0.25">
      <c r="D2592" t="s">
        <v>1271</v>
      </c>
    </row>
    <row r="2593" spans="1:7" x14ac:dyDescent="0.25">
      <c r="E2593" t="s">
        <v>1272</v>
      </c>
      <c r="G2593" t="s">
        <v>2</v>
      </c>
    </row>
    <row r="2594" spans="1:7" x14ac:dyDescent="0.25">
      <c r="D2594" t="s">
        <v>838</v>
      </c>
    </row>
    <row r="2596" spans="1:7" x14ac:dyDescent="0.25">
      <c r="A2596">
        <v>519</v>
      </c>
    </row>
    <row r="2597" spans="1:7" x14ac:dyDescent="0.25">
      <c r="D2597" t="s">
        <v>1273</v>
      </c>
    </row>
    <row r="2598" spans="1:7" x14ac:dyDescent="0.25">
      <c r="E2598" t="s">
        <v>1274</v>
      </c>
      <c r="G2598" t="s">
        <v>2</v>
      </c>
    </row>
    <row r="2599" spans="1:7" x14ac:dyDescent="0.25">
      <c r="D2599" t="s">
        <v>1241</v>
      </c>
    </row>
    <row r="2601" spans="1:7" x14ac:dyDescent="0.25">
      <c r="A2601">
        <v>520</v>
      </c>
    </row>
    <row r="2602" spans="1:7" x14ac:dyDescent="0.25">
      <c r="D2602" t="s">
        <v>1275</v>
      </c>
    </row>
    <row r="2603" spans="1:7" x14ac:dyDescent="0.25">
      <c r="E2603" t="s">
        <v>1276</v>
      </c>
      <c r="G2603" t="s">
        <v>2</v>
      </c>
    </row>
    <row r="2604" spans="1:7" x14ac:dyDescent="0.25">
      <c r="D2604" t="s">
        <v>537</v>
      </c>
    </row>
    <row r="2606" spans="1:7" x14ac:dyDescent="0.25">
      <c r="A2606">
        <v>521</v>
      </c>
    </row>
    <row r="2607" spans="1:7" x14ac:dyDescent="0.25">
      <c r="D2607" t="s">
        <v>1277</v>
      </c>
    </row>
    <row r="2608" spans="1:7" x14ac:dyDescent="0.25">
      <c r="E2608" t="s">
        <v>1278</v>
      </c>
      <c r="G2608" t="s">
        <v>2</v>
      </c>
    </row>
    <row r="2609" spans="1:7" x14ac:dyDescent="0.25">
      <c r="D2609" t="s">
        <v>747</v>
      </c>
    </row>
    <row r="2611" spans="1:7" x14ac:dyDescent="0.25">
      <c r="A2611">
        <v>522</v>
      </c>
    </row>
    <row r="2612" spans="1:7" x14ac:dyDescent="0.25">
      <c r="D2612" t="s">
        <v>1279</v>
      </c>
    </row>
    <row r="2613" spans="1:7" x14ac:dyDescent="0.25">
      <c r="E2613" t="s">
        <v>1280</v>
      </c>
      <c r="G2613" t="s">
        <v>2</v>
      </c>
    </row>
    <row r="2614" spans="1:7" x14ac:dyDescent="0.25">
      <c r="D2614" t="s">
        <v>671</v>
      </c>
    </row>
    <row r="2616" spans="1:7" x14ac:dyDescent="0.25">
      <c r="A2616">
        <v>523</v>
      </c>
    </row>
    <row r="2617" spans="1:7" x14ac:dyDescent="0.25">
      <c r="D2617" t="s">
        <v>1281</v>
      </c>
    </row>
    <row r="2618" spans="1:7" x14ac:dyDescent="0.25">
      <c r="E2618" t="s">
        <v>1282</v>
      </c>
      <c r="G2618" t="s">
        <v>2</v>
      </c>
    </row>
    <row r="2619" spans="1:7" x14ac:dyDescent="0.25">
      <c r="D2619" t="s">
        <v>1283</v>
      </c>
    </row>
    <row r="2621" spans="1:7" x14ac:dyDescent="0.25">
      <c r="A2621">
        <v>524</v>
      </c>
    </row>
    <row r="2622" spans="1:7" x14ac:dyDescent="0.25">
      <c r="D2622" t="s">
        <v>1284</v>
      </c>
    </row>
    <row r="2623" spans="1:7" x14ac:dyDescent="0.25">
      <c r="E2623" t="s">
        <v>1285</v>
      </c>
      <c r="G2623" t="s">
        <v>2</v>
      </c>
    </row>
    <row r="2624" spans="1:7" x14ac:dyDescent="0.25">
      <c r="D2624" t="s">
        <v>566</v>
      </c>
    </row>
    <row r="2626" spans="1:7" x14ac:dyDescent="0.25">
      <c r="A2626">
        <v>525</v>
      </c>
    </row>
    <row r="2627" spans="1:7" x14ac:dyDescent="0.25">
      <c r="D2627" t="s">
        <v>1286</v>
      </c>
    </row>
    <row r="2628" spans="1:7" x14ac:dyDescent="0.25">
      <c r="E2628" t="s">
        <v>1287</v>
      </c>
      <c r="G2628" t="s">
        <v>2</v>
      </c>
    </row>
    <row r="2629" spans="1:7" x14ac:dyDescent="0.25">
      <c r="D2629" t="s">
        <v>1283</v>
      </c>
    </row>
    <row r="2631" spans="1:7" x14ac:dyDescent="0.25">
      <c r="A2631">
        <v>526</v>
      </c>
    </row>
    <row r="2632" spans="1:7" x14ac:dyDescent="0.25">
      <c r="D2632" t="s">
        <v>1288</v>
      </c>
    </row>
    <row r="2633" spans="1:7" x14ac:dyDescent="0.25">
      <c r="E2633" t="s">
        <v>1289</v>
      </c>
      <c r="G2633" t="s">
        <v>2</v>
      </c>
    </row>
    <row r="2634" spans="1:7" x14ac:dyDescent="0.25">
      <c r="D2634" t="s">
        <v>689</v>
      </c>
    </row>
    <row r="2636" spans="1:7" x14ac:dyDescent="0.25">
      <c r="A2636">
        <v>527</v>
      </c>
    </row>
    <row r="2637" spans="1:7" x14ac:dyDescent="0.25">
      <c r="D2637" t="s">
        <v>1290</v>
      </c>
    </row>
    <row r="2638" spans="1:7" x14ac:dyDescent="0.25">
      <c r="E2638" t="s">
        <v>1291</v>
      </c>
      <c r="G2638" t="s">
        <v>2</v>
      </c>
    </row>
    <row r="2639" spans="1:7" x14ac:dyDescent="0.25">
      <c r="D2639" t="s">
        <v>663</v>
      </c>
    </row>
    <row r="2641" spans="1:7" x14ac:dyDescent="0.25">
      <c r="A2641">
        <v>528</v>
      </c>
    </row>
    <row r="2642" spans="1:7" x14ac:dyDescent="0.25">
      <c r="D2642" t="s">
        <v>1292</v>
      </c>
    </row>
    <row r="2643" spans="1:7" x14ac:dyDescent="0.25">
      <c r="E2643" t="s">
        <v>1293</v>
      </c>
      <c r="G2643" t="s">
        <v>2</v>
      </c>
    </row>
    <row r="2644" spans="1:7" x14ac:dyDescent="0.25">
      <c r="D2644" t="s">
        <v>885</v>
      </c>
    </row>
    <row r="2646" spans="1:7" x14ac:dyDescent="0.25">
      <c r="A2646">
        <v>529</v>
      </c>
    </row>
    <row r="2647" spans="1:7" x14ac:dyDescent="0.25">
      <c r="D2647" t="s">
        <v>1294</v>
      </c>
    </row>
    <row r="2648" spans="1:7" x14ac:dyDescent="0.25">
      <c r="E2648" t="s">
        <v>1295</v>
      </c>
      <c r="G2648" t="s">
        <v>2</v>
      </c>
    </row>
    <row r="2649" spans="1:7" x14ac:dyDescent="0.25">
      <c r="D2649" t="s">
        <v>334</v>
      </c>
    </row>
    <row r="2651" spans="1:7" x14ac:dyDescent="0.25">
      <c r="A2651">
        <v>530</v>
      </c>
    </row>
    <row r="2652" spans="1:7" x14ac:dyDescent="0.25">
      <c r="D2652" t="s">
        <v>1296</v>
      </c>
    </row>
    <row r="2653" spans="1:7" x14ac:dyDescent="0.25">
      <c r="E2653" t="s">
        <v>1297</v>
      </c>
      <c r="G2653" t="s">
        <v>2</v>
      </c>
    </row>
    <row r="2654" spans="1:7" x14ac:dyDescent="0.25">
      <c r="D2654" t="s">
        <v>403</v>
      </c>
    </row>
    <row r="2656" spans="1:7" x14ac:dyDescent="0.25">
      <c r="A2656">
        <v>531</v>
      </c>
    </row>
    <row r="2657" spans="1:7" x14ac:dyDescent="0.25">
      <c r="D2657" t="s">
        <v>1298</v>
      </c>
    </row>
    <row r="2658" spans="1:7" x14ac:dyDescent="0.25">
      <c r="E2658" t="s">
        <v>1299</v>
      </c>
      <c r="G2658" t="s">
        <v>2</v>
      </c>
    </row>
    <row r="2659" spans="1:7" x14ac:dyDescent="0.25">
      <c r="D2659" t="s">
        <v>502</v>
      </c>
    </row>
    <row r="2661" spans="1:7" x14ac:dyDescent="0.25">
      <c r="A2661">
        <v>532</v>
      </c>
    </row>
    <row r="2662" spans="1:7" x14ac:dyDescent="0.25">
      <c r="D2662" t="s">
        <v>1300</v>
      </c>
    </row>
    <row r="2663" spans="1:7" x14ac:dyDescent="0.25">
      <c r="E2663" t="s">
        <v>1301</v>
      </c>
      <c r="G2663" t="s">
        <v>2</v>
      </c>
    </row>
    <row r="2664" spans="1:7" x14ac:dyDescent="0.25">
      <c r="D2664" t="s">
        <v>566</v>
      </c>
    </row>
    <row r="2666" spans="1:7" x14ac:dyDescent="0.25">
      <c r="A2666">
        <v>533</v>
      </c>
    </row>
    <row r="2667" spans="1:7" x14ac:dyDescent="0.25">
      <c r="D2667" t="s">
        <v>3630</v>
      </c>
    </row>
    <row r="2668" spans="1:7" x14ac:dyDescent="0.25">
      <c r="E2668" t="s">
        <v>3631</v>
      </c>
      <c r="G2668" t="s">
        <v>2</v>
      </c>
    </row>
    <row r="2669" spans="1:7" x14ac:dyDescent="0.25">
      <c r="D2669" t="s">
        <v>582</v>
      </c>
    </row>
    <row r="2671" spans="1:7" x14ac:dyDescent="0.25">
      <c r="A2671">
        <v>534</v>
      </c>
    </row>
    <row r="2672" spans="1:7" x14ac:dyDescent="0.25">
      <c r="D2672" t="s">
        <v>1302</v>
      </c>
    </row>
    <row r="2673" spans="1:7" x14ac:dyDescent="0.25">
      <c r="E2673" t="s">
        <v>1303</v>
      </c>
      <c r="G2673" t="s">
        <v>2</v>
      </c>
    </row>
    <row r="2674" spans="1:7" x14ac:dyDescent="0.25">
      <c r="D2674" t="s">
        <v>725</v>
      </c>
    </row>
    <row r="2676" spans="1:7" x14ac:dyDescent="0.25">
      <c r="A2676">
        <v>535</v>
      </c>
    </row>
    <row r="2677" spans="1:7" x14ac:dyDescent="0.25">
      <c r="D2677" t="s">
        <v>1304</v>
      </c>
    </row>
    <row r="2678" spans="1:7" x14ac:dyDescent="0.25">
      <c r="E2678" t="s">
        <v>1305</v>
      </c>
      <c r="G2678" t="s">
        <v>2</v>
      </c>
    </row>
    <row r="2679" spans="1:7" x14ac:dyDescent="0.25">
      <c r="D2679" t="s">
        <v>376</v>
      </c>
    </row>
    <row r="2681" spans="1:7" x14ac:dyDescent="0.25">
      <c r="A2681">
        <v>536</v>
      </c>
    </row>
    <row r="2682" spans="1:7" x14ac:dyDescent="0.25">
      <c r="D2682" t="s">
        <v>1308</v>
      </c>
    </row>
    <row r="2683" spans="1:7" x14ac:dyDescent="0.25">
      <c r="E2683" t="s">
        <v>1309</v>
      </c>
      <c r="G2683" t="s">
        <v>2</v>
      </c>
    </row>
    <row r="2684" spans="1:7" x14ac:dyDescent="0.25">
      <c r="D2684" t="s">
        <v>983</v>
      </c>
    </row>
    <row r="2686" spans="1:7" x14ac:dyDescent="0.25">
      <c r="A2686">
        <v>537</v>
      </c>
    </row>
    <row r="2687" spans="1:7" x14ac:dyDescent="0.25">
      <c r="D2687" t="s">
        <v>1310</v>
      </c>
    </row>
    <row r="2688" spans="1:7" x14ac:dyDescent="0.25">
      <c r="E2688" t="s">
        <v>1311</v>
      </c>
      <c r="G2688" t="s">
        <v>2</v>
      </c>
    </row>
    <row r="2689" spans="1:7" x14ac:dyDescent="0.25">
      <c r="D2689" t="s">
        <v>449</v>
      </c>
    </row>
    <row r="2691" spans="1:7" x14ac:dyDescent="0.25">
      <c r="A2691">
        <v>538</v>
      </c>
    </row>
    <row r="2692" spans="1:7" x14ac:dyDescent="0.25">
      <c r="D2692" t="s">
        <v>3632</v>
      </c>
    </row>
    <row r="2693" spans="1:7" x14ac:dyDescent="0.25">
      <c r="E2693" t="s">
        <v>3633</v>
      </c>
      <c r="G2693" t="s">
        <v>2</v>
      </c>
    </row>
    <row r="2694" spans="1:7" x14ac:dyDescent="0.25">
      <c r="D2694" t="s">
        <v>818</v>
      </c>
    </row>
    <row r="2696" spans="1:7" x14ac:dyDescent="0.25">
      <c r="A2696">
        <v>539</v>
      </c>
    </row>
    <row r="2697" spans="1:7" x14ac:dyDescent="0.25">
      <c r="D2697" t="s">
        <v>3634</v>
      </c>
    </row>
    <row r="2698" spans="1:7" x14ac:dyDescent="0.25">
      <c r="E2698" t="s">
        <v>3635</v>
      </c>
      <c r="G2698" t="s">
        <v>2</v>
      </c>
    </row>
    <row r="2699" spans="1:7" x14ac:dyDescent="0.25">
      <c r="D2699" t="s">
        <v>502</v>
      </c>
    </row>
    <row r="2701" spans="1:7" x14ac:dyDescent="0.25">
      <c r="A2701">
        <v>540</v>
      </c>
    </row>
    <row r="2702" spans="1:7" x14ac:dyDescent="0.25">
      <c r="D2702" t="s">
        <v>1312</v>
      </c>
    </row>
    <row r="2703" spans="1:7" x14ac:dyDescent="0.25">
      <c r="E2703" t="s">
        <v>1313</v>
      </c>
      <c r="G2703" t="s">
        <v>2</v>
      </c>
    </row>
    <row r="2704" spans="1:7" x14ac:dyDescent="0.25">
      <c r="D2704" t="s">
        <v>732</v>
      </c>
    </row>
    <row r="2706" spans="1:7" x14ac:dyDescent="0.25">
      <c r="A2706">
        <v>541</v>
      </c>
    </row>
    <row r="2707" spans="1:7" x14ac:dyDescent="0.25">
      <c r="D2707" t="s">
        <v>1314</v>
      </c>
    </row>
    <row r="2708" spans="1:7" x14ac:dyDescent="0.25">
      <c r="E2708" t="s">
        <v>1315</v>
      </c>
      <c r="G2708" t="s">
        <v>2</v>
      </c>
    </row>
    <row r="2709" spans="1:7" x14ac:dyDescent="0.25">
      <c r="D2709" t="s">
        <v>639</v>
      </c>
    </row>
    <row r="2711" spans="1:7" x14ac:dyDescent="0.25">
      <c r="A2711">
        <v>542</v>
      </c>
    </row>
    <row r="2712" spans="1:7" x14ac:dyDescent="0.25">
      <c r="D2712" t="s">
        <v>1316</v>
      </c>
    </row>
    <row r="2713" spans="1:7" x14ac:dyDescent="0.25">
      <c r="E2713" t="s">
        <v>1317</v>
      </c>
      <c r="G2713" t="s">
        <v>2</v>
      </c>
    </row>
    <row r="2714" spans="1:7" x14ac:dyDescent="0.25">
      <c r="D2714" t="s">
        <v>488</v>
      </c>
    </row>
    <row r="2716" spans="1:7" x14ac:dyDescent="0.25">
      <c r="A2716">
        <v>543</v>
      </c>
    </row>
    <row r="2717" spans="1:7" x14ac:dyDescent="0.25">
      <c r="D2717" t="s">
        <v>3636</v>
      </c>
    </row>
    <row r="2718" spans="1:7" x14ac:dyDescent="0.25">
      <c r="E2718" t="s">
        <v>3637</v>
      </c>
      <c r="G2718" t="s">
        <v>2</v>
      </c>
    </row>
    <row r="2719" spans="1:7" x14ac:dyDescent="0.25">
      <c r="D2719" t="s">
        <v>625</v>
      </c>
    </row>
    <row r="2721" spans="1:7" x14ac:dyDescent="0.25">
      <c r="A2721">
        <v>544</v>
      </c>
    </row>
    <row r="2722" spans="1:7" x14ac:dyDescent="0.25">
      <c r="D2722" t="s">
        <v>1318</v>
      </c>
    </row>
    <row r="2723" spans="1:7" x14ac:dyDescent="0.25">
      <c r="E2723" t="s">
        <v>1319</v>
      </c>
      <c r="G2723" t="s">
        <v>2</v>
      </c>
    </row>
    <row r="2724" spans="1:7" x14ac:dyDescent="0.25">
      <c r="D2724" t="s">
        <v>600</v>
      </c>
    </row>
    <row r="2726" spans="1:7" x14ac:dyDescent="0.25">
      <c r="A2726">
        <v>545</v>
      </c>
    </row>
    <row r="2727" spans="1:7" x14ac:dyDescent="0.25">
      <c r="D2727" t="s">
        <v>1320</v>
      </c>
    </row>
    <row r="2728" spans="1:7" x14ac:dyDescent="0.25">
      <c r="E2728" t="s">
        <v>1321</v>
      </c>
      <c r="G2728" t="s">
        <v>2</v>
      </c>
    </row>
    <row r="2729" spans="1:7" x14ac:dyDescent="0.25">
      <c r="D2729" t="s">
        <v>116</v>
      </c>
    </row>
    <row r="2731" spans="1:7" x14ac:dyDescent="0.25">
      <c r="A2731">
        <v>546</v>
      </c>
    </row>
    <row r="2732" spans="1:7" x14ac:dyDescent="0.25">
      <c r="D2732" t="s">
        <v>1324</v>
      </c>
    </row>
    <row r="2733" spans="1:7" x14ac:dyDescent="0.25">
      <c r="E2733" t="s">
        <v>1325</v>
      </c>
      <c r="G2733" t="s">
        <v>2</v>
      </c>
    </row>
    <row r="2734" spans="1:7" x14ac:dyDescent="0.25">
      <c r="D2734" t="s">
        <v>1326</v>
      </c>
    </row>
    <row r="2736" spans="1:7" x14ac:dyDescent="0.25">
      <c r="A2736">
        <v>547</v>
      </c>
    </row>
    <row r="2737" spans="1:7" x14ac:dyDescent="0.25">
      <c r="D2737" t="s">
        <v>1327</v>
      </c>
    </row>
    <row r="2738" spans="1:7" x14ac:dyDescent="0.25">
      <c r="E2738" t="s">
        <v>1328</v>
      </c>
      <c r="G2738" t="s">
        <v>2</v>
      </c>
    </row>
    <row r="2739" spans="1:7" x14ac:dyDescent="0.25">
      <c r="D2739" t="s">
        <v>383</v>
      </c>
    </row>
    <row r="2741" spans="1:7" x14ac:dyDescent="0.25">
      <c r="A2741">
        <v>548</v>
      </c>
    </row>
    <row r="2742" spans="1:7" x14ac:dyDescent="0.25">
      <c r="D2742" t="s">
        <v>1329</v>
      </c>
    </row>
    <row r="2743" spans="1:7" x14ac:dyDescent="0.25">
      <c r="E2743" t="s">
        <v>1330</v>
      </c>
      <c r="G2743" t="s">
        <v>2</v>
      </c>
    </row>
    <row r="2744" spans="1:7" x14ac:dyDescent="0.25">
      <c r="D2744" t="s">
        <v>546</v>
      </c>
    </row>
    <row r="2746" spans="1:7" x14ac:dyDescent="0.25">
      <c r="A2746">
        <v>549</v>
      </c>
    </row>
    <row r="2747" spans="1:7" x14ac:dyDescent="0.25">
      <c r="D2747" t="s">
        <v>1331</v>
      </c>
    </row>
    <row r="2748" spans="1:7" x14ac:dyDescent="0.25">
      <c r="E2748" t="s">
        <v>1332</v>
      </c>
      <c r="G2748" t="s">
        <v>2</v>
      </c>
    </row>
    <row r="2749" spans="1:7" x14ac:dyDescent="0.25">
      <c r="D2749" t="s">
        <v>725</v>
      </c>
    </row>
    <row r="2751" spans="1:7" x14ac:dyDescent="0.25">
      <c r="A2751">
        <v>550</v>
      </c>
    </row>
    <row r="2752" spans="1:7" x14ac:dyDescent="0.25">
      <c r="D2752" t="s">
        <v>1333</v>
      </c>
    </row>
    <row r="2753" spans="1:7" x14ac:dyDescent="0.25">
      <c r="E2753" t="s">
        <v>1334</v>
      </c>
      <c r="G2753" t="s">
        <v>2</v>
      </c>
    </row>
    <row r="2754" spans="1:7" x14ac:dyDescent="0.25">
      <c r="D2754" t="s">
        <v>636</v>
      </c>
    </row>
    <row r="2756" spans="1:7" x14ac:dyDescent="0.25">
      <c r="A2756">
        <v>551</v>
      </c>
    </row>
    <row r="2757" spans="1:7" x14ac:dyDescent="0.25">
      <c r="D2757" t="s">
        <v>1335</v>
      </c>
    </row>
    <row r="2758" spans="1:7" x14ac:dyDescent="0.25">
      <c r="E2758" t="s">
        <v>1336</v>
      </c>
      <c r="G2758" t="s">
        <v>2</v>
      </c>
    </row>
    <row r="2759" spans="1:7" x14ac:dyDescent="0.25">
      <c r="D2759" t="s">
        <v>713</v>
      </c>
    </row>
    <row r="2761" spans="1:7" x14ac:dyDescent="0.25">
      <c r="A2761">
        <v>552</v>
      </c>
    </row>
    <row r="2762" spans="1:7" x14ac:dyDescent="0.25">
      <c r="D2762" t="s">
        <v>1337</v>
      </c>
    </row>
    <row r="2763" spans="1:7" x14ac:dyDescent="0.25">
      <c r="E2763" t="s">
        <v>1338</v>
      </c>
      <c r="G2763" t="s">
        <v>2</v>
      </c>
    </row>
    <row r="2764" spans="1:7" x14ac:dyDescent="0.25">
      <c r="D2764" t="s">
        <v>479</v>
      </c>
    </row>
    <row r="2766" spans="1:7" x14ac:dyDescent="0.25">
      <c r="A2766">
        <v>553</v>
      </c>
    </row>
    <row r="2767" spans="1:7" x14ac:dyDescent="0.25">
      <c r="D2767" t="s">
        <v>1339</v>
      </c>
    </row>
    <row r="2768" spans="1:7" x14ac:dyDescent="0.25">
      <c r="E2768" t="s">
        <v>1340</v>
      </c>
      <c r="G2768" t="s">
        <v>2</v>
      </c>
    </row>
    <row r="2769" spans="1:7" x14ac:dyDescent="0.25">
      <c r="D2769" t="s">
        <v>543</v>
      </c>
    </row>
    <row r="2771" spans="1:7" x14ac:dyDescent="0.25">
      <c r="A2771">
        <v>554</v>
      </c>
    </row>
    <row r="2772" spans="1:7" x14ac:dyDescent="0.25">
      <c r="D2772" t="s">
        <v>1341</v>
      </c>
    </row>
    <row r="2773" spans="1:7" x14ac:dyDescent="0.25">
      <c r="E2773" t="s">
        <v>1342</v>
      </c>
      <c r="G2773" t="s">
        <v>2</v>
      </c>
    </row>
    <row r="2774" spans="1:7" x14ac:dyDescent="0.25">
      <c r="D2774" t="s">
        <v>725</v>
      </c>
    </row>
    <row r="2776" spans="1:7" x14ac:dyDescent="0.25">
      <c r="A2776">
        <v>555</v>
      </c>
    </row>
    <row r="2777" spans="1:7" x14ac:dyDescent="0.25">
      <c r="D2777" t="s">
        <v>3638</v>
      </c>
    </row>
    <row r="2778" spans="1:7" x14ac:dyDescent="0.25">
      <c r="E2778" t="s">
        <v>3639</v>
      </c>
      <c r="G2778" t="s">
        <v>2</v>
      </c>
    </row>
    <row r="2779" spans="1:7" x14ac:dyDescent="0.25">
      <c r="D2779" t="s">
        <v>506</v>
      </c>
    </row>
    <row r="2781" spans="1:7" x14ac:dyDescent="0.25">
      <c r="A2781">
        <v>556</v>
      </c>
    </row>
    <row r="2782" spans="1:7" x14ac:dyDescent="0.25">
      <c r="D2782" t="s">
        <v>3640</v>
      </c>
    </row>
    <row r="2783" spans="1:7" x14ac:dyDescent="0.25">
      <c r="E2783" t="s">
        <v>3641</v>
      </c>
      <c r="G2783" t="s">
        <v>2</v>
      </c>
    </row>
    <row r="2784" spans="1:7" x14ac:dyDescent="0.25">
      <c r="D2784" t="s">
        <v>681</v>
      </c>
    </row>
    <row r="2786" spans="1:7" x14ac:dyDescent="0.25">
      <c r="A2786">
        <v>557</v>
      </c>
    </row>
    <row r="2787" spans="1:7" x14ac:dyDescent="0.25">
      <c r="D2787" t="s">
        <v>3642</v>
      </c>
    </row>
    <row r="2788" spans="1:7" x14ac:dyDescent="0.25">
      <c r="E2788" t="s">
        <v>3643</v>
      </c>
      <c r="G2788" t="s">
        <v>2</v>
      </c>
    </row>
    <row r="2789" spans="1:7" x14ac:dyDescent="0.25">
      <c r="D2789" t="s">
        <v>523</v>
      </c>
    </row>
    <row r="2791" spans="1:7" x14ac:dyDescent="0.25">
      <c r="A2791">
        <v>558</v>
      </c>
    </row>
    <row r="2792" spans="1:7" x14ac:dyDescent="0.25">
      <c r="D2792" t="s">
        <v>1344</v>
      </c>
    </row>
    <row r="2793" spans="1:7" x14ac:dyDescent="0.25">
      <c r="E2793" t="s">
        <v>1345</v>
      </c>
      <c r="G2793" t="s">
        <v>2</v>
      </c>
    </row>
    <row r="2794" spans="1:7" x14ac:dyDescent="0.25">
      <c r="D2794" t="s">
        <v>1025</v>
      </c>
    </row>
    <row r="2796" spans="1:7" x14ac:dyDescent="0.25">
      <c r="A2796">
        <v>559</v>
      </c>
    </row>
    <row r="2797" spans="1:7" x14ac:dyDescent="0.25">
      <c r="D2797" t="s">
        <v>1346</v>
      </c>
    </row>
    <row r="2798" spans="1:7" x14ac:dyDescent="0.25">
      <c r="E2798" t="s">
        <v>1347</v>
      </c>
      <c r="G2798" t="s">
        <v>2</v>
      </c>
    </row>
    <row r="2799" spans="1:7" x14ac:dyDescent="0.25">
      <c r="D2799" t="s">
        <v>1348</v>
      </c>
    </row>
    <row r="2801" spans="1:7" x14ac:dyDescent="0.25">
      <c r="A2801">
        <v>560</v>
      </c>
    </row>
    <row r="2802" spans="1:7" x14ac:dyDescent="0.25">
      <c r="D2802" t="s">
        <v>1350</v>
      </c>
    </row>
    <row r="2803" spans="1:7" x14ac:dyDescent="0.25">
      <c r="E2803" t="s">
        <v>1351</v>
      </c>
      <c r="G2803" t="s">
        <v>2</v>
      </c>
    </row>
    <row r="2804" spans="1:7" x14ac:dyDescent="0.25">
      <c r="D2804" t="s">
        <v>1151</v>
      </c>
    </row>
    <row r="2806" spans="1:7" x14ac:dyDescent="0.25">
      <c r="A2806">
        <v>561</v>
      </c>
    </row>
    <row r="2807" spans="1:7" x14ac:dyDescent="0.25">
      <c r="D2807" t="s">
        <v>1352</v>
      </c>
    </row>
    <row r="2808" spans="1:7" x14ac:dyDescent="0.25">
      <c r="E2808" t="s">
        <v>1353</v>
      </c>
      <c r="G2808" t="s">
        <v>2</v>
      </c>
    </row>
    <row r="2809" spans="1:7" x14ac:dyDescent="0.25">
      <c r="D2809" t="s">
        <v>710</v>
      </c>
    </row>
    <row r="2811" spans="1:7" x14ac:dyDescent="0.25">
      <c r="A2811">
        <v>562</v>
      </c>
    </row>
    <row r="2812" spans="1:7" x14ac:dyDescent="0.25">
      <c r="D2812" t="s">
        <v>3644</v>
      </c>
    </row>
    <row r="2813" spans="1:7" x14ac:dyDescent="0.25">
      <c r="E2813" t="s">
        <v>3645</v>
      </c>
      <c r="G2813" t="s">
        <v>2</v>
      </c>
    </row>
    <row r="2814" spans="1:7" x14ac:dyDescent="0.25">
      <c r="D2814" t="s">
        <v>624</v>
      </c>
    </row>
    <row r="2816" spans="1:7" x14ac:dyDescent="0.25">
      <c r="A2816">
        <v>563</v>
      </c>
    </row>
    <row r="2817" spans="1:7" x14ac:dyDescent="0.25">
      <c r="D2817" t="s">
        <v>1355</v>
      </c>
    </row>
    <row r="2818" spans="1:7" x14ac:dyDescent="0.25">
      <c r="E2818" t="s">
        <v>1356</v>
      </c>
      <c r="G2818" t="s">
        <v>2</v>
      </c>
    </row>
    <row r="2819" spans="1:7" x14ac:dyDescent="0.25">
      <c r="D2819" t="s">
        <v>523</v>
      </c>
    </row>
    <row r="2821" spans="1:7" x14ac:dyDescent="0.25">
      <c r="A2821">
        <v>564</v>
      </c>
    </row>
    <row r="2822" spans="1:7" x14ac:dyDescent="0.25">
      <c r="D2822" t="s">
        <v>1357</v>
      </c>
    </row>
    <row r="2823" spans="1:7" x14ac:dyDescent="0.25">
      <c r="E2823" t="s">
        <v>1358</v>
      </c>
      <c r="G2823" t="s">
        <v>2</v>
      </c>
    </row>
    <row r="2824" spans="1:7" x14ac:dyDescent="0.25">
      <c r="D2824" t="s">
        <v>73</v>
      </c>
    </row>
    <row r="2826" spans="1:7" x14ac:dyDescent="0.25">
      <c r="A2826">
        <v>565</v>
      </c>
    </row>
    <row r="2827" spans="1:7" x14ac:dyDescent="0.25">
      <c r="D2827" t="s">
        <v>1359</v>
      </c>
    </row>
    <row r="2828" spans="1:7" x14ac:dyDescent="0.25">
      <c r="E2828" t="s">
        <v>1360</v>
      </c>
      <c r="G2828" t="s">
        <v>2</v>
      </c>
    </row>
    <row r="2829" spans="1:7" x14ac:dyDescent="0.25">
      <c r="D2829" t="s">
        <v>88</v>
      </c>
    </row>
    <row r="2831" spans="1:7" x14ac:dyDescent="0.25">
      <c r="A2831">
        <v>566</v>
      </c>
    </row>
    <row r="2832" spans="1:7" x14ac:dyDescent="0.25">
      <c r="D2832" t="s">
        <v>1361</v>
      </c>
    </row>
    <row r="2833" spans="1:7" x14ac:dyDescent="0.25">
      <c r="E2833" t="s">
        <v>1362</v>
      </c>
      <c r="G2833" t="s">
        <v>2</v>
      </c>
    </row>
    <row r="2834" spans="1:7" x14ac:dyDescent="0.25">
      <c r="D2834" t="s">
        <v>639</v>
      </c>
    </row>
    <row r="2836" spans="1:7" x14ac:dyDescent="0.25">
      <c r="A2836">
        <v>567</v>
      </c>
    </row>
    <row r="2837" spans="1:7" x14ac:dyDescent="0.25">
      <c r="D2837" t="s">
        <v>1363</v>
      </c>
    </row>
    <row r="2838" spans="1:7" x14ac:dyDescent="0.25">
      <c r="E2838" t="s">
        <v>1364</v>
      </c>
      <c r="G2838" t="s">
        <v>2</v>
      </c>
    </row>
    <row r="2839" spans="1:7" x14ac:dyDescent="0.25">
      <c r="D2839" t="s">
        <v>639</v>
      </c>
    </row>
    <row r="2841" spans="1:7" x14ac:dyDescent="0.25">
      <c r="A2841">
        <v>568</v>
      </c>
    </row>
    <row r="2842" spans="1:7" x14ac:dyDescent="0.25">
      <c r="D2842" t="s">
        <v>3646</v>
      </c>
    </row>
    <row r="2843" spans="1:7" x14ac:dyDescent="0.25">
      <c r="E2843" t="s">
        <v>3647</v>
      </c>
      <c r="G2843" t="s">
        <v>2</v>
      </c>
    </row>
    <row r="2844" spans="1:7" x14ac:dyDescent="0.25">
      <c r="D2844" t="s">
        <v>482</v>
      </c>
    </row>
    <row r="2846" spans="1:7" x14ac:dyDescent="0.25">
      <c r="A2846">
        <v>569</v>
      </c>
    </row>
    <row r="2847" spans="1:7" x14ac:dyDescent="0.25">
      <c r="D2847" t="s">
        <v>1365</v>
      </c>
    </row>
    <row r="2848" spans="1:7" x14ac:dyDescent="0.25">
      <c r="E2848" t="s">
        <v>1366</v>
      </c>
      <c r="G2848" t="s">
        <v>2</v>
      </c>
    </row>
    <row r="2849" spans="1:7" x14ac:dyDescent="0.25">
      <c r="D2849" t="s">
        <v>473</v>
      </c>
    </row>
    <row r="2851" spans="1:7" x14ac:dyDescent="0.25">
      <c r="A2851">
        <v>570</v>
      </c>
    </row>
    <row r="2852" spans="1:7" x14ac:dyDescent="0.25">
      <c r="D2852" t="s">
        <v>1367</v>
      </c>
    </row>
    <row r="2853" spans="1:7" x14ac:dyDescent="0.25">
      <c r="E2853" t="s">
        <v>1368</v>
      </c>
      <c r="G2853" t="s">
        <v>2</v>
      </c>
    </row>
    <row r="2854" spans="1:7" x14ac:dyDescent="0.25">
      <c r="D2854" t="s">
        <v>449</v>
      </c>
    </row>
    <row r="2856" spans="1:7" x14ac:dyDescent="0.25">
      <c r="A2856">
        <v>571</v>
      </c>
    </row>
    <row r="2857" spans="1:7" x14ac:dyDescent="0.25">
      <c r="D2857" t="s">
        <v>1369</v>
      </c>
    </row>
    <row r="2858" spans="1:7" x14ac:dyDescent="0.25">
      <c r="E2858" t="s">
        <v>1370</v>
      </c>
      <c r="G2858" t="s">
        <v>2</v>
      </c>
    </row>
    <row r="2859" spans="1:7" x14ac:dyDescent="0.25">
      <c r="D2859" t="s">
        <v>1371</v>
      </c>
    </row>
    <row r="2861" spans="1:7" x14ac:dyDescent="0.25">
      <c r="A2861">
        <v>572</v>
      </c>
    </row>
    <row r="2862" spans="1:7" x14ac:dyDescent="0.25">
      <c r="D2862" t="s">
        <v>1372</v>
      </c>
    </row>
    <row r="2863" spans="1:7" x14ac:dyDescent="0.25">
      <c r="E2863" t="s">
        <v>1373</v>
      </c>
      <c r="G2863" t="s">
        <v>2</v>
      </c>
    </row>
    <row r="2864" spans="1:7" x14ac:dyDescent="0.25">
      <c r="D2864" t="s">
        <v>790</v>
      </c>
    </row>
    <row r="2866" spans="1:7" x14ac:dyDescent="0.25">
      <c r="A2866">
        <v>573</v>
      </c>
    </row>
    <row r="2867" spans="1:7" x14ac:dyDescent="0.25">
      <c r="D2867" t="s">
        <v>1375</v>
      </c>
    </row>
    <row r="2868" spans="1:7" x14ac:dyDescent="0.25">
      <c r="E2868" t="s">
        <v>1376</v>
      </c>
      <c r="G2868" t="s">
        <v>2</v>
      </c>
    </row>
    <row r="2869" spans="1:7" x14ac:dyDescent="0.25">
      <c r="D2869" t="s">
        <v>803</v>
      </c>
    </row>
    <row r="2871" spans="1:7" x14ac:dyDescent="0.25">
      <c r="A2871">
        <v>574</v>
      </c>
    </row>
    <row r="2872" spans="1:7" x14ac:dyDescent="0.25">
      <c r="D2872" t="s">
        <v>1377</v>
      </c>
    </row>
    <row r="2873" spans="1:7" x14ac:dyDescent="0.25">
      <c r="E2873" t="s">
        <v>1378</v>
      </c>
      <c r="G2873" t="s">
        <v>2</v>
      </c>
    </row>
    <row r="2874" spans="1:7" x14ac:dyDescent="0.25">
      <c r="D2874" t="s">
        <v>699</v>
      </c>
    </row>
    <row r="2876" spans="1:7" x14ac:dyDescent="0.25">
      <c r="A2876">
        <v>575</v>
      </c>
    </row>
    <row r="2877" spans="1:7" x14ac:dyDescent="0.25">
      <c r="D2877" t="s">
        <v>1379</v>
      </c>
    </row>
    <row r="2878" spans="1:7" x14ac:dyDescent="0.25">
      <c r="E2878" t="s">
        <v>1380</v>
      </c>
      <c r="G2878" t="s">
        <v>2</v>
      </c>
    </row>
    <row r="2879" spans="1:7" x14ac:dyDescent="0.25">
      <c r="D2879" t="s">
        <v>61</v>
      </c>
    </row>
    <row r="2881" spans="1:7" x14ac:dyDescent="0.25">
      <c r="A2881">
        <v>576</v>
      </c>
    </row>
    <row r="2882" spans="1:7" x14ac:dyDescent="0.25">
      <c r="D2882" t="s">
        <v>3648</v>
      </c>
    </row>
    <row r="2883" spans="1:7" x14ac:dyDescent="0.25">
      <c r="E2883" t="s">
        <v>3649</v>
      </c>
      <c r="G2883" t="s">
        <v>2</v>
      </c>
    </row>
    <row r="2884" spans="1:7" x14ac:dyDescent="0.25">
      <c r="D2884" t="s">
        <v>563</v>
      </c>
    </row>
    <row r="2886" spans="1:7" x14ac:dyDescent="0.25">
      <c r="A2886">
        <v>577</v>
      </c>
    </row>
    <row r="2887" spans="1:7" x14ac:dyDescent="0.25">
      <c r="D2887" t="s">
        <v>1381</v>
      </c>
    </row>
    <row r="2888" spans="1:7" x14ac:dyDescent="0.25">
      <c r="E2888" t="s">
        <v>1382</v>
      </c>
      <c r="G2888" t="s">
        <v>2</v>
      </c>
    </row>
    <row r="2889" spans="1:7" x14ac:dyDescent="0.25">
      <c r="D2889" t="s">
        <v>585</v>
      </c>
    </row>
    <row r="2891" spans="1:7" x14ac:dyDescent="0.25">
      <c r="A2891">
        <v>578</v>
      </c>
    </row>
    <row r="2892" spans="1:7" x14ac:dyDescent="0.25">
      <c r="D2892" t="s">
        <v>1383</v>
      </c>
    </row>
    <row r="2893" spans="1:7" x14ac:dyDescent="0.25">
      <c r="E2893" t="s">
        <v>1384</v>
      </c>
      <c r="G2893" t="s">
        <v>2</v>
      </c>
    </row>
    <row r="2894" spans="1:7" x14ac:dyDescent="0.25">
      <c r="D2894" t="s">
        <v>591</v>
      </c>
    </row>
    <row r="2896" spans="1:7" x14ac:dyDescent="0.25">
      <c r="A2896">
        <v>579</v>
      </c>
    </row>
    <row r="2897" spans="1:7" x14ac:dyDescent="0.25">
      <c r="D2897" t="s">
        <v>1385</v>
      </c>
    </row>
    <row r="2898" spans="1:7" x14ac:dyDescent="0.25">
      <c r="E2898" t="s">
        <v>1386</v>
      </c>
      <c r="G2898" t="s">
        <v>2</v>
      </c>
    </row>
    <row r="2899" spans="1:7" x14ac:dyDescent="0.25">
      <c r="D2899" t="s">
        <v>1387</v>
      </c>
    </row>
    <row r="2901" spans="1:7" x14ac:dyDescent="0.25">
      <c r="A2901">
        <v>580</v>
      </c>
    </row>
    <row r="2902" spans="1:7" x14ac:dyDescent="0.25">
      <c r="D2902" t="s">
        <v>3650</v>
      </c>
    </row>
    <row r="2903" spans="1:7" x14ac:dyDescent="0.25">
      <c r="E2903" t="s">
        <v>3651</v>
      </c>
      <c r="G2903" t="s">
        <v>2</v>
      </c>
    </row>
    <row r="2904" spans="1:7" x14ac:dyDescent="0.25">
      <c r="D2904" t="s">
        <v>818</v>
      </c>
    </row>
    <row r="2906" spans="1:7" x14ac:dyDescent="0.25">
      <c r="A2906">
        <v>581</v>
      </c>
    </row>
    <row r="2907" spans="1:7" x14ac:dyDescent="0.25">
      <c r="D2907" t="s">
        <v>1388</v>
      </c>
    </row>
    <row r="2908" spans="1:7" x14ac:dyDescent="0.25">
      <c r="E2908" t="s">
        <v>1389</v>
      </c>
      <c r="G2908" t="s">
        <v>2</v>
      </c>
    </row>
    <row r="2909" spans="1:7" x14ac:dyDescent="0.25">
      <c r="D2909" t="s">
        <v>517</v>
      </c>
    </row>
    <row r="2911" spans="1:7" x14ac:dyDescent="0.25">
      <c r="A2911">
        <v>582</v>
      </c>
    </row>
    <row r="2912" spans="1:7" x14ac:dyDescent="0.25">
      <c r="D2912" t="s">
        <v>1390</v>
      </c>
    </row>
    <row r="2913" spans="1:7" x14ac:dyDescent="0.25">
      <c r="E2913" t="s">
        <v>1391</v>
      </c>
      <c r="G2913" t="s">
        <v>2</v>
      </c>
    </row>
    <row r="2914" spans="1:7" x14ac:dyDescent="0.25">
      <c r="D2914" t="s">
        <v>663</v>
      </c>
    </row>
    <row r="2916" spans="1:7" x14ac:dyDescent="0.25">
      <c r="A2916">
        <v>583</v>
      </c>
    </row>
    <row r="2917" spans="1:7" x14ac:dyDescent="0.25">
      <c r="D2917" t="s">
        <v>1392</v>
      </c>
    </row>
    <row r="2918" spans="1:7" x14ac:dyDescent="0.25">
      <c r="E2918" t="s">
        <v>1393</v>
      </c>
      <c r="G2918" t="s">
        <v>2</v>
      </c>
    </row>
    <row r="2919" spans="1:7" x14ac:dyDescent="0.25">
      <c r="D2919" t="s">
        <v>754</v>
      </c>
    </row>
    <row r="2921" spans="1:7" x14ac:dyDescent="0.25">
      <c r="A2921">
        <v>584</v>
      </c>
    </row>
    <row r="2922" spans="1:7" x14ac:dyDescent="0.25">
      <c r="D2922" t="s">
        <v>1396</v>
      </c>
    </row>
    <row r="2923" spans="1:7" x14ac:dyDescent="0.25">
      <c r="E2923" t="s">
        <v>1397</v>
      </c>
      <c r="G2923" t="s">
        <v>2</v>
      </c>
    </row>
    <row r="2924" spans="1:7" x14ac:dyDescent="0.25">
      <c r="D2924" t="s">
        <v>1398</v>
      </c>
    </row>
    <row r="2926" spans="1:7" x14ac:dyDescent="0.25">
      <c r="A2926">
        <v>585</v>
      </c>
    </row>
    <row r="2927" spans="1:7" x14ac:dyDescent="0.25">
      <c r="D2927" t="s">
        <v>1400</v>
      </c>
    </row>
    <row r="2928" spans="1:7" x14ac:dyDescent="0.25">
      <c r="E2928" t="s">
        <v>1401</v>
      </c>
      <c r="G2928" t="s">
        <v>2</v>
      </c>
    </row>
    <row r="2929" spans="1:7" x14ac:dyDescent="0.25">
      <c r="D2929" t="s">
        <v>569</v>
      </c>
    </row>
    <row r="2931" spans="1:7" x14ac:dyDescent="0.25">
      <c r="A2931">
        <v>586</v>
      </c>
    </row>
    <row r="2932" spans="1:7" x14ac:dyDescent="0.25">
      <c r="D2932" t="s">
        <v>1402</v>
      </c>
    </row>
    <row r="2933" spans="1:7" x14ac:dyDescent="0.25">
      <c r="E2933" t="s">
        <v>1403</v>
      </c>
      <c r="G2933" t="s">
        <v>2</v>
      </c>
    </row>
    <row r="2934" spans="1:7" x14ac:dyDescent="0.25">
      <c r="D2934" t="s">
        <v>537</v>
      </c>
    </row>
    <row r="2936" spans="1:7" x14ac:dyDescent="0.25">
      <c r="A2936">
        <v>587</v>
      </c>
    </row>
    <row r="2937" spans="1:7" x14ac:dyDescent="0.25">
      <c r="D2937" t="s">
        <v>1404</v>
      </c>
    </row>
    <row r="2938" spans="1:7" x14ac:dyDescent="0.25">
      <c r="E2938" t="s">
        <v>1405</v>
      </c>
      <c r="G2938" t="s">
        <v>2</v>
      </c>
    </row>
    <row r="2939" spans="1:7" x14ac:dyDescent="0.25">
      <c r="D2939" t="s">
        <v>534</v>
      </c>
    </row>
    <row r="2941" spans="1:7" x14ac:dyDescent="0.25">
      <c r="A2941">
        <v>588</v>
      </c>
    </row>
    <row r="2942" spans="1:7" x14ac:dyDescent="0.25">
      <c r="D2942" t="s">
        <v>1406</v>
      </c>
    </row>
    <row r="2943" spans="1:7" x14ac:dyDescent="0.25">
      <c r="E2943" t="s">
        <v>1407</v>
      </c>
      <c r="G2943" t="s">
        <v>2</v>
      </c>
    </row>
    <row r="2944" spans="1:7" x14ac:dyDescent="0.25">
      <c r="D2944" t="s">
        <v>485</v>
      </c>
    </row>
    <row r="2946" spans="1:7" x14ac:dyDescent="0.25">
      <c r="A2946">
        <v>589</v>
      </c>
    </row>
    <row r="2947" spans="1:7" x14ac:dyDescent="0.25">
      <c r="D2947" t="s">
        <v>1408</v>
      </c>
    </row>
    <row r="2948" spans="1:7" x14ac:dyDescent="0.25">
      <c r="E2948" t="s">
        <v>1409</v>
      </c>
      <c r="G2948" t="s">
        <v>2</v>
      </c>
    </row>
    <row r="2949" spans="1:7" x14ac:dyDescent="0.25">
      <c r="D2949" t="s">
        <v>1017</v>
      </c>
    </row>
    <row r="2951" spans="1:7" x14ac:dyDescent="0.25">
      <c r="A2951">
        <v>590</v>
      </c>
    </row>
    <row r="2952" spans="1:7" x14ac:dyDescent="0.25">
      <c r="D2952" t="s">
        <v>1410</v>
      </c>
    </row>
    <row r="2953" spans="1:7" x14ac:dyDescent="0.25">
      <c r="E2953" t="s">
        <v>1411</v>
      </c>
      <c r="G2953" t="s">
        <v>2</v>
      </c>
    </row>
    <row r="2954" spans="1:7" x14ac:dyDescent="0.25">
      <c r="D2954" t="s">
        <v>506</v>
      </c>
    </row>
    <row r="2956" spans="1:7" x14ac:dyDescent="0.25">
      <c r="A2956">
        <v>591</v>
      </c>
    </row>
    <row r="2957" spans="1:7" x14ac:dyDescent="0.25">
      <c r="D2957" t="s">
        <v>1412</v>
      </c>
    </row>
    <row r="2958" spans="1:7" x14ac:dyDescent="0.25">
      <c r="E2958" t="s">
        <v>1413</v>
      </c>
      <c r="G2958" t="s">
        <v>2</v>
      </c>
    </row>
    <row r="2959" spans="1:7" x14ac:dyDescent="0.25">
      <c r="D2959" t="s">
        <v>810</v>
      </c>
    </row>
    <row r="2961" spans="1:7" x14ac:dyDescent="0.25">
      <c r="A2961">
        <v>592</v>
      </c>
    </row>
    <row r="2962" spans="1:7" x14ac:dyDescent="0.25">
      <c r="D2962" t="s">
        <v>1414</v>
      </c>
    </row>
    <row r="2963" spans="1:7" x14ac:dyDescent="0.25">
      <c r="E2963" t="s">
        <v>1415</v>
      </c>
      <c r="G2963" t="s">
        <v>2</v>
      </c>
    </row>
    <row r="2964" spans="1:7" x14ac:dyDescent="0.25">
      <c r="D2964" t="s">
        <v>965</v>
      </c>
    </row>
    <row r="2966" spans="1:7" x14ac:dyDescent="0.25">
      <c r="A2966">
        <v>593</v>
      </c>
    </row>
    <row r="2967" spans="1:7" x14ac:dyDescent="0.25">
      <c r="D2967" t="s">
        <v>1416</v>
      </c>
    </row>
    <row r="2968" spans="1:7" x14ac:dyDescent="0.25">
      <c r="E2968" t="s">
        <v>1417</v>
      </c>
      <c r="G2968" t="s">
        <v>2</v>
      </c>
    </row>
    <row r="2969" spans="1:7" x14ac:dyDescent="0.25">
      <c r="D2969" t="s">
        <v>1210</v>
      </c>
    </row>
    <row r="2971" spans="1:7" x14ac:dyDescent="0.25">
      <c r="A2971">
        <v>594</v>
      </c>
    </row>
    <row r="2972" spans="1:7" x14ac:dyDescent="0.25">
      <c r="D2972" t="s">
        <v>1418</v>
      </c>
    </row>
    <row r="2973" spans="1:7" x14ac:dyDescent="0.25">
      <c r="E2973" t="s">
        <v>1419</v>
      </c>
      <c r="G2973" t="s">
        <v>2</v>
      </c>
    </row>
    <row r="2974" spans="1:7" x14ac:dyDescent="0.25">
      <c r="D2974" t="s">
        <v>470</v>
      </c>
    </row>
    <row r="2976" spans="1:7" x14ac:dyDescent="0.25">
      <c r="A2976">
        <v>595</v>
      </c>
    </row>
    <row r="2977" spans="1:7" x14ac:dyDescent="0.25">
      <c r="D2977" t="s">
        <v>1420</v>
      </c>
    </row>
    <row r="2978" spans="1:7" x14ac:dyDescent="0.25">
      <c r="E2978" t="s">
        <v>1421</v>
      </c>
      <c r="G2978" t="s">
        <v>2</v>
      </c>
    </row>
    <row r="2979" spans="1:7" x14ac:dyDescent="0.25">
      <c r="D2979" t="s">
        <v>1422</v>
      </c>
    </row>
    <row r="2981" spans="1:7" x14ac:dyDescent="0.25">
      <c r="A2981">
        <v>596</v>
      </c>
    </row>
    <row r="2982" spans="1:7" x14ac:dyDescent="0.25">
      <c r="D2982" t="s">
        <v>1423</v>
      </c>
    </row>
    <row r="2983" spans="1:7" x14ac:dyDescent="0.25">
      <c r="E2983" t="s">
        <v>1424</v>
      </c>
      <c r="G2983" t="s">
        <v>2</v>
      </c>
    </row>
    <row r="2984" spans="1:7" x14ac:dyDescent="0.25">
      <c r="D2984" t="s">
        <v>35</v>
      </c>
    </row>
    <row r="2986" spans="1:7" x14ac:dyDescent="0.25">
      <c r="A2986">
        <v>597</v>
      </c>
    </row>
    <row r="2987" spans="1:7" x14ac:dyDescent="0.25">
      <c r="D2987" t="s">
        <v>1425</v>
      </c>
    </row>
    <row r="2988" spans="1:7" x14ac:dyDescent="0.25">
      <c r="E2988" t="s">
        <v>1426</v>
      </c>
      <c r="G2988" t="s">
        <v>2</v>
      </c>
    </row>
    <row r="2989" spans="1:7" x14ac:dyDescent="0.25">
      <c r="D2989" t="s">
        <v>307</v>
      </c>
    </row>
    <row r="2991" spans="1:7" x14ac:dyDescent="0.25">
      <c r="A2991">
        <v>598</v>
      </c>
    </row>
    <row r="2992" spans="1:7" x14ac:dyDescent="0.25">
      <c r="D2992" t="s">
        <v>1427</v>
      </c>
    </row>
    <row r="2993" spans="1:7" x14ac:dyDescent="0.25">
      <c r="E2993" t="s">
        <v>1428</v>
      </c>
      <c r="G2993" t="s">
        <v>2</v>
      </c>
    </row>
    <row r="2994" spans="1:7" x14ac:dyDescent="0.25">
      <c r="D2994" t="s">
        <v>818</v>
      </c>
    </row>
    <row r="2996" spans="1:7" x14ac:dyDescent="0.25">
      <c r="A2996">
        <v>599</v>
      </c>
    </row>
    <row r="2997" spans="1:7" x14ac:dyDescent="0.25">
      <c r="D2997" t="s">
        <v>1429</v>
      </c>
    </row>
    <row r="2998" spans="1:7" x14ac:dyDescent="0.25">
      <c r="E2998" t="s">
        <v>1430</v>
      </c>
      <c r="G2998" t="s">
        <v>2</v>
      </c>
    </row>
    <row r="2999" spans="1:7" x14ac:dyDescent="0.25">
      <c r="D2999" t="s">
        <v>702</v>
      </c>
    </row>
    <row r="3001" spans="1:7" x14ac:dyDescent="0.25">
      <c r="A3001">
        <v>600</v>
      </c>
    </row>
    <row r="3002" spans="1:7" x14ac:dyDescent="0.25">
      <c r="D3002" t="s">
        <v>1431</v>
      </c>
    </row>
    <row r="3003" spans="1:7" x14ac:dyDescent="0.25">
      <c r="E3003" t="s">
        <v>1432</v>
      </c>
      <c r="G3003" t="s">
        <v>2</v>
      </c>
    </row>
    <row r="3004" spans="1:7" x14ac:dyDescent="0.25">
      <c r="D3004" t="s">
        <v>624</v>
      </c>
    </row>
    <row r="3006" spans="1:7" x14ac:dyDescent="0.25">
      <c r="A3006">
        <v>601</v>
      </c>
    </row>
    <row r="3007" spans="1:7" x14ac:dyDescent="0.25">
      <c r="D3007" t="s">
        <v>1433</v>
      </c>
    </row>
    <row r="3008" spans="1:7" x14ac:dyDescent="0.25">
      <c r="E3008" t="s">
        <v>1434</v>
      </c>
      <c r="G3008" t="s">
        <v>2</v>
      </c>
    </row>
    <row r="3009" spans="1:7" x14ac:dyDescent="0.25">
      <c r="D3009" t="s">
        <v>885</v>
      </c>
    </row>
    <row r="3011" spans="1:7" x14ac:dyDescent="0.25">
      <c r="A3011">
        <v>602</v>
      </c>
    </row>
    <row r="3012" spans="1:7" x14ac:dyDescent="0.25">
      <c r="D3012" t="s">
        <v>1435</v>
      </c>
    </row>
    <row r="3013" spans="1:7" x14ac:dyDescent="0.25">
      <c r="E3013" t="s">
        <v>1436</v>
      </c>
      <c r="G3013" t="s">
        <v>2</v>
      </c>
    </row>
    <row r="3014" spans="1:7" x14ac:dyDescent="0.25">
      <c r="D3014" t="s">
        <v>70</v>
      </c>
    </row>
    <row r="3016" spans="1:7" x14ac:dyDescent="0.25">
      <c r="A3016">
        <v>603</v>
      </c>
    </row>
    <row r="3017" spans="1:7" x14ac:dyDescent="0.25">
      <c r="D3017" t="s">
        <v>1438</v>
      </c>
    </row>
    <row r="3018" spans="1:7" x14ac:dyDescent="0.25">
      <c r="E3018" t="s">
        <v>1439</v>
      </c>
      <c r="G3018" t="s">
        <v>2</v>
      </c>
    </row>
    <row r="3019" spans="1:7" x14ac:dyDescent="0.25">
      <c r="D3019" t="s">
        <v>321</v>
      </c>
    </row>
    <row r="3021" spans="1:7" x14ac:dyDescent="0.25">
      <c r="A3021">
        <v>604</v>
      </c>
    </row>
    <row r="3022" spans="1:7" x14ac:dyDescent="0.25">
      <c r="D3022" t="s">
        <v>1440</v>
      </c>
    </row>
    <row r="3023" spans="1:7" x14ac:dyDescent="0.25">
      <c r="E3023" t="s">
        <v>1441</v>
      </c>
      <c r="G3023" t="s">
        <v>2</v>
      </c>
    </row>
    <row r="3024" spans="1:7" x14ac:dyDescent="0.25">
      <c r="D3024" t="s">
        <v>88</v>
      </c>
    </row>
    <row r="3026" spans="1:7" x14ac:dyDescent="0.25">
      <c r="A3026">
        <v>605</v>
      </c>
    </row>
    <row r="3027" spans="1:7" x14ac:dyDescent="0.25">
      <c r="D3027" t="s">
        <v>1442</v>
      </c>
    </row>
    <row r="3028" spans="1:7" x14ac:dyDescent="0.25">
      <c r="E3028" t="s">
        <v>1443</v>
      </c>
      <c r="G3028" t="s">
        <v>2</v>
      </c>
    </row>
    <row r="3029" spans="1:7" x14ac:dyDescent="0.25">
      <c r="D3029" t="s">
        <v>91</v>
      </c>
    </row>
    <row r="3031" spans="1:7" x14ac:dyDescent="0.25">
      <c r="A3031">
        <v>606</v>
      </c>
    </row>
    <row r="3032" spans="1:7" x14ac:dyDescent="0.25">
      <c r="D3032" t="s">
        <v>1444</v>
      </c>
    </row>
    <row r="3033" spans="1:7" x14ac:dyDescent="0.25">
      <c r="E3033" t="s">
        <v>1445</v>
      </c>
      <c r="G3033" t="s">
        <v>2</v>
      </c>
    </row>
    <row r="3034" spans="1:7" x14ac:dyDescent="0.25">
      <c r="D3034" t="s">
        <v>1175</v>
      </c>
    </row>
    <row r="3036" spans="1:7" x14ac:dyDescent="0.25">
      <c r="A3036">
        <v>607</v>
      </c>
    </row>
    <row r="3037" spans="1:7" x14ac:dyDescent="0.25">
      <c r="D3037" t="s">
        <v>1446</v>
      </c>
    </row>
    <row r="3038" spans="1:7" x14ac:dyDescent="0.25">
      <c r="E3038" t="s">
        <v>1447</v>
      </c>
      <c r="G3038" t="s">
        <v>2</v>
      </c>
    </row>
    <row r="3039" spans="1:7" x14ac:dyDescent="0.25">
      <c r="D3039" t="s">
        <v>1130</v>
      </c>
    </row>
    <row r="3041" spans="1:7" x14ac:dyDescent="0.25">
      <c r="A3041">
        <v>608</v>
      </c>
    </row>
    <row r="3042" spans="1:7" x14ac:dyDescent="0.25">
      <c r="D3042" t="s">
        <v>1448</v>
      </c>
    </row>
    <row r="3043" spans="1:7" x14ac:dyDescent="0.25">
      <c r="E3043" t="s">
        <v>1449</v>
      </c>
      <c r="G3043" t="s">
        <v>2</v>
      </c>
    </row>
    <row r="3044" spans="1:7" x14ac:dyDescent="0.25">
      <c r="D3044" t="s">
        <v>149</v>
      </c>
    </row>
    <row r="3046" spans="1:7" x14ac:dyDescent="0.25">
      <c r="A3046">
        <v>609</v>
      </c>
    </row>
    <row r="3047" spans="1:7" x14ac:dyDescent="0.25">
      <c r="D3047" t="s">
        <v>1450</v>
      </c>
    </row>
    <row r="3048" spans="1:7" x14ac:dyDescent="0.25">
      <c r="E3048" t="s">
        <v>1451</v>
      </c>
      <c r="G3048" t="s">
        <v>2</v>
      </c>
    </row>
    <row r="3049" spans="1:7" x14ac:dyDescent="0.25">
      <c r="D3049" t="s">
        <v>1181</v>
      </c>
    </row>
    <row r="3051" spans="1:7" x14ac:dyDescent="0.25">
      <c r="A3051">
        <v>610</v>
      </c>
    </row>
    <row r="3052" spans="1:7" x14ac:dyDescent="0.25">
      <c r="D3052" t="s">
        <v>1453</v>
      </c>
    </row>
    <row r="3053" spans="1:7" x14ac:dyDescent="0.25">
      <c r="E3053" t="s">
        <v>1454</v>
      </c>
      <c r="G3053" t="s">
        <v>2</v>
      </c>
    </row>
    <row r="3054" spans="1:7" x14ac:dyDescent="0.25">
      <c r="D3054" t="s">
        <v>1455</v>
      </c>
    </row>
    <row r="3056" spans="1:7" x14ac:dyDescent="0.25">
      <c r="A3056">
        <v>611</v>
      </c>
    </row>
    <row r="3057" spans="1:7" x14ac:dyDescent="0.25">
      <c r="D3057" t="s">
        <v>1456</v>
      </c>
    </row>
    <row r="3058" spans="1:7" x14ac:dyDescent="0.25">
      <c r="E3058" t="s">
        <v>1457</v>
      </c>
      <c r="G3058" t="s">
        <v>2</v>
      </c>
    </row>
    <row r="3059" spans="1:7" x14ac:dyDescent="0.25">
      <c r="D3059" t="s">
        <v>304</v>
      </c>
    </row>
    <row r="3061" spans="1:7" x14ac:dyDescent="0.25">
      <c r="A3061">
        <v>612</v>
      </c>
    </row>
    <row r="3062" spans="1:7" x14ac:dyDescent="0.25">
      <c r="D3062" t="s">
        <v>1458</v>
      </c>
    </row>
    <row r="3063" spans="1:7" x14ac:dyDescent="0.25">
      <c r="E3063" t="s">
        <v>1459</v>
      </c>
      <c r="G3063" t="s">
        <v>2</v>
      </c>
    </row>
    <row r="3064" spans="1:7" x14ac:dyDescent="0.25">
      <c r="D3064" t="s">
        <v>928</v>
      </c>
    </row>
    <row r="3066" spans="1:7" x14ac:dyDescent="0.25">
      <c r="A3066">
        <v>613</v>
      </c>
    </row>
    <row r="3067" spans="1:7" x14ac:dyDescent="0.25">
      <c r="D3067" t="s">
        <v>1460</v>
      </c>
    </row>
    <row r="3068" spans="1:7" x14ac:dyDescent="0.25">
      <c r="E3068" t="s">
        <v>1461</v>
      </c>
      <c r="G3068" t="s">
        <v>2</v>
      </c>
    </row>
    <row r="3069" spans="1:7" x14ac:dyDescent="0.25">
      <c r="D3069" t="s">
        <v>82</v>
      </c>
    </row>
    <row r="3071" spans="1:7" x14ac:dyDescent="0.25">
      <c r="A3071">
        <v>614</v>
      </c>
    </row>
    <row r="3072" spans="1:7" x14ac:dyDescent="0.25">
      <c r="D3072" t="s">
        <v>1462</v>
      </c>
    </row>
    <row r="3073" spans="1:7" x14ac:dyDescent="0.25">
      <c r="E3073" t="s">
        <v>1463</v>
      </c>
      <c r="G3073" t="s">
        <v>2</v>
      </c>
    </row>
    <row r="3074" spans="1:7" x14ac:dyDescent="0.25">
      <c r="D3074" t="s">
        <v>1464</v>
      </c>
    </row>
    <row r="3076" spans="1:7" x14ac:dyDescent="0.25">
      <c r="A3076">
        <v>615</v>
      </c>
    </row>
    <row r="3077" spans="1:7" x14ac:dyDescent="0.25">
      <c r="D3077" t="s">
        <v>1465</v>
      </c>
    </row>
    <row r="3078" spans="1:7" x14ac:dyDescent="0.25">
      <c r="E3078" t="s">
        <v>1466</v>
      </c>
      <c r="G3078" t="s">
        <v>2</v>
      </c>
    </row>
    <row r="3079" spans="1:7" x14ac:dyDescent="0.25">
      <c r="D3079" t="s">
        <v>1170</v>
      </c>
    </row>
    <row r="3081" spans="1:7" x14ac:dyDescent="0.25">
      <c r="A3081">
        <v>616</v>
      </c>
    </row>
    <row r="3082" spans="1:7" x14ac:dyDescent="0.25">
      <c r="D3082" t="s">
        <v>1467</v>
      </c>
    </row>
    <row r="3083" spans="1:7" x14ac:dyDescent="0.25">
      <c r="E3083" t="s">
        <v>1468</v>
      </c>
      <c r="G3083" t="s">
        <v>2</v>
      </c>
    </row>
    <row r="3084" spans="1:7" x14ac:dyDescent="0.25">
      <c r="D3084" t="s">
        <v>1080</v>
      </c>
    </row>
    <row r="3086" spans="1:7" x14ac:dyDescent="0.25">
      <c r="A3086">
        <v>617</v>
      </c>
    </row>
    <row r="3087" spans="1:7" x14ac:dyDescent="0.25">
      <c r="D3087" t="s">
        <v>1469</v>
      </c>
    </row>
    <row r="3088" spans="1:7" x14ac:dyDescent="0.25">
      <c r="E3088" t="s">
        <v>1470</v>
      </c>
      <c r="G3088" t="s">
        <v>2</v>
      </c>
    </row>
    <row r="3089" spans="1:7" x14ac:dyDescent="0.25">
      <c r="D3089" t="s">
        <v>1471</v>
      </c>
    </row>
    <row r="3091" spans="1:7" x14ac:dyDescent="0.25">
      <c r="A3091">
        <v>618</v>
      </c>
    </row>
    <row r="3092" spans="1:7" x14ac:dyDescent="0.25">
      <c r="D3092" t="s">
        <v>1472</v>
      </c>
    </row>
    <row r="3093" spans="1:7" x14ac:dyDescent="0.25">
      <c r="E3093" t="s">
        <v>1473</v>
      </c>
      <c r="G3093" t="s">
        <v>2</v>
      </c>
    </row>
    <row r="3094" spans="1:7" x14ac:dyDescent="0.25">
      <c r="D3094" t="s">
        <v>67</v>
      </c>
    </row>
    <row r="3096" spans="1:7" x14ac:dyDescent="0.25">
      <c r="A3096">
        <v>619</v>
      </c>
    </row>
    <row r="3097" spans="1:7" x14ac:dyDescent="0.25">
      <c r="D3097" t="s">
        <v>1475</v>
      </c>
    </row>
    <row r="3098" spans="1:7" x14ac:dyDescent="0.25">
      <c r="E3098" t="s">
        <v>1476</v>
      </c>
      <c r="G3098" t="s">
        <v>2</v>
      </c>
    </row>
    <row r="3099" spans="1:7" x14ac:dyDescent="0.25">
      <c r="D3099" t="s">
        <v>1477</v>
      </c>
    </row>
    <row r="3101" spans="1:7" x14ac:dyDescent="0.25">
      <c r="A3101">
        <v>620</v>
      </c>
    </row>
    <row r="3102" spans="1:7" x14ac:dyDescent="0.25">
      <c r="D3102" t="s">
        <v>1478</v>
      </c>
    </row>
    <row r="3103" spans="1:7" x14ac:dyDescent="0.25">
      <c r="E3103" t="s">
        <v>1479</v>
      </c>
      <c r="G3103" t="s">
        <v>2</v>
      </c>
    </row>
    <row r="3104" spans="1:7" x14ac:dyDescent="0.25">
      <c r="D3104" t="s">
        <v>376</v>
      </c>
    </row>
    <row r="3106" spans="1:7" x14ac:dyDescent="0.25">
      <c r="A3106">
        <v>621</v>
      </c>
    </row>
    <row r="3107" spans="1:7" x14ac:dyDescent="0.25">
      <c r="D3107" t="s">
        <v>1481</v>
      </c>
    </row>
    <row r="3108" spans="1:7" x14ac:dyDescent="0.25">
      <c r="E3108" t="s">
        <v>1482</v>
      </c>
      <c r="G3108" t="s">
        <v>2</v>
      </c>
    </row>
    <row r="3109" spans="1:7" x14ac:dyDescent="0.25">
      <c r="D3109" t="s">
        <v>76</v>
      </c>
    </row>
    <row r="3111" spans="1:7" x14ac:dyDescent="0.25">
      <c r="A3111">
        <v>622</v>
      </c>
    </row>
    <row r="3112" spans="1:7" x14ac:dyDescent="0.25">
      <c r="D3112" t="s">
        <v>1483</v>
      </c>
    </row>
    <row r="3113" spans="1:7" x14ac:dyDescent="0.25">
      <c r="E3113" t="s">
        <v>1484</v>
      </c>
      <c r="G3113" t="s">
        <v>2</v>
      </c>
    </row>
    <row r="3114" spans="1:7" x14ac:dyDescent="0.25">
      <c r="D3114" t="s">
        <v>383</v>
      </c>
    </row>
    <row r="3116" spans="1:7" x14ac:dyDescent="0.25">
      <c r="A3116">
        <v>623</v>
      </c>
    </row>
    <row r="3117" spans="1:7" x14ac:dyDescent="0.25">
      <c r="D3117" t="s">
        <v>1485</v>
      </c>
    </row>
    <row r="3118" spans="1:7" x14ac:dyDescent="0.25">
      <c r="E3118" t="s">
        <v>1486</v>
      </c>
      <c r="G3118" t="s">
        <v>2</v>
      </c>
    </row>
    <row r="3119" spans="1:7" x14ac:dyDescent="0.25">
      <c r="D3119" t="s">
        <v>1487</v>
      </c>
    </row>
    <row r="3121" spans="1:7" x14ac:dyDescent="0.25">
      <c r="A3121">
        <v>624</v>
      </c>
    </row>
    <row r="3122" spans="1:7" x14ac:dyDescent="0.25">
      <c r="D3122" t="s">
        <v>1488</v>
      </c>
    </row>
    <row r="3123" spans="1:7" x14ac:dyDescent="0.25">
      <c r="E3123" t="s">
        <v>1489</v>
      </c>
      <c r="G3123" t="s">
        <v>2</v>
      </c>
    </row>
    <row r="3124" spans="1:7" x14ac:dyDescent="0.25">
      <c r="D3124" t="s">
        <v>64</v>
      </c>
    </row>
    <row r="3126" spans="1:7" x14ac:dyDescent="0.25">
      <c r="A3126">
        <v>625</v>
      </c>
    </row>
    <row r="3127" spans="1:7" x14ac:dyDescent="0.25">
      <c r="D3127" t="s">
        <v>1490</v>
      </c>
    </row>
    <row r="3128" spans="1:7" x14ac:dyDescent="0.25">
      <c r="E3128" t="s">
        <v>1491</v>
      </c>
      <c r="G3128" t="s">
        <v>2</v>
      </c>
    </row>
    <row r="3129" spans="1:7" x14ac:dyDescent="0.25">
      <c r="D3129" t="s">
        <v>1492</v>
      </c>
    </row>
    <row r="3131" spans="1:7" x14ac:dyDescent="0.25">
      <c r="A3131">
        <v>626</v>
      </c>
    </row>
    <row r="3132" spans="1:7" x14ac:dyDescent="0.25">
      <c r="D3132" t="s">
        <v>1493</v>
      </c>
    </row>
    <row r="3133" spans="1:7" x14ac:dyDescent="0.25">
      <c r="E3133" t="s">
        <v>1494</v>
      </c>
      <c r="G3133" t="s">
        <v>2</v>
      </c>
    </row>
    <row r="3134" spans="1:7" x14ac:dyDescent="0.25">
      <c r="D3134" t="s">
        <v>1495</v>
      </c>
    </row>
    <row r="3136" spans="1:7" x14ac:dyDescent="0.25">
      <c r="A3136">
        <v>627</v>
      </c>
    </row>
    <row r="3137" spans="1:7" x14ac:dyDescent="0.25">
      <c r="D3137" t="s">
        <v>1496</v>
      </c>
    </row>
    <row r="3138" spans="1:7" x14ac:dyDescent="0.25">
      <c r="E3138" t="s">
        <v>1497</v>
      </c>
      <c r="G3138" t="s">
        <v>2</v>
      </c>
    </row>
    <row r="3139" spans="1:7" x14ac:dyDescent="0.25">
      <c r="D3139" t="s">
        <v>1498</v>
      </c>
    </row>
    <row r="3141" spans="1:7" x14ac:dyDescent="0.25">
      <c r="A3141">
        <v>628</v>
      </c>
    </row>
    <row r="3142" spans="1:7" x14ac:dyDescent="0.25">
      <c r="D3142" t="s">
        <v>1499</v>
      </c>
    </row>
    <row r="3143" spans="1:7" x14ac:dyDescent="0.25">
      <c r="E3143" t="s">
        <v>1500</v>
      </c>
      <c r="G3143" t="s">
        <v>2</v>
      </c>
    </row>
    <row r="3144" spans="1:7" x14ac:dyDescent="0.25">
      <c r="D3144" t="s">
        <v>85</v>
      </c>
    </row>
    <row r="3146" spans="1:7" x14ac:dyDescent="0.25">
      <c r="A3146">
        <v>629</v>
      </c>
    </row>
    <row r="3147" spans="1:7" x14ac:dyDescent="0.25">
      <c r="D3147" t="s">
        <v>1501</v>
      </c>
    </row>
    <row r="3148" spans="1:7" x14ac:dyDescent="0.25">
      <c r="E3148" t="s">
        <v>1502</v>
      </c>
      <c r="G3148" t="s">
        <v>2</v>
      </c>
    </row>
    <row r="3149" spans="1:7" x14ac:dyDescent="0.25">
      <c r="D3149" t="s">
        <v>754</v>
      </c>
    </row>
    <row r="3151" spans="1:7" x14ac:dyDescent="0.25">
      <c r="A3151">
        <v>630</v>
      </c>
    </row>
    <row r="3152" spans="1:7" x14ac:dyDescent="0.25">
      <c r="D3152" t="s">
        <v>1503</v>
      </c>
    </row>
    <row r="3153" spans="1:7" x14ac:dyDescent="0.25">
      <c r="E3153" t="s">
        <v>1504</v>
      </c>
      <c r="G3153" t="s">
        <v>2</v>
      </c>
    </row>
    <row r="3154" spans="1:7" x14ac:dyDescent="0.25">
      <c r="D3154" t="s">
        <v>681</v>
      </c>
    </row>
    <row r="3156" spans="1:7" x14ac:dyDescent="0.25">
      <c r="A3156">
        <v>631</v>
      </c>
    </row>
    <row r="3157" spans="1:7" x14ac:dyDescent="0.25">
      <c r="D3157" t="s">
        <v>1506</v>
      </c>
    </row>
    <row r="3158" spans="1:7" x14ac:dyDescent="0.25">
      <c r="E3158" t="s">
        <v>1507</v>
      </c>
      <c r="G3158" t="s">
        <v>2</v>
      </c>
    </row>
    <row r="3159" spans="1:7" x14ac:dyDescent="0.25">
      <c r="D3159" t="s">
        <v>345</v>
      </c>
    </row>
    <row r="3161" spans="1:7" x14ac:dyDescent="0.25">
      <c r="A3161">
        <v>632</v>
      </c>
    </row>
    <row r="3162" spans="1:7" x14ac:dyDescent="0.25">
      <c r="D3162" t="s">
        <v>1509</v>
      </c>
    </row>
    <row r="3163" spans="1:7" x14ac:dyDescent="0.25">
      <c r="E3163" t="s">
        <v>1510</v>
      </c>
      <c r="G3163" t="s">
        <v>2</v>
      </c>
    </row>
    <row r="3164" spans="1:7" x14ac:dyDescent="0.25">
      <c r="D3164" t="s">
        <v>1080</v>
      </c>
    </row>
    <row r="3166" spans="1:7" x14ac:dyDescent="0.25">
      <c r="A3166">
        <v>633</v>
      </c>
    </row>
    <row r="3167" spans="1:7" x14ac:dyDescent="0.25">
      <c r="D3167" t="s">
        <v>1511</v>
      </c>
    </row>
    <row r="3168" spans="1:7" x14ac:dyDescent="0.25">
      <c r="E3168" t="s">
        <v>1512</v>
      </c>
      <c r="G3168" t="s">
        <v>2</v>
      </c>
    </row>
    <row r="3169" spans="1:7" x14ac:dyDescent="0.25">
      <c r="D3169" t="s">
        <v>944</v>
      </c>
    </row>
    <row r="3171" spans="1:7" x14ac:dyDescent="0.25">
      <c r="A3171">
        <v>634</v>
      </c>
    </row>
    <row r="3172" spans="1:7" x14ac:dyDescent="0.25">
      <c r="D3172" t="s">
        <v>1514</v>
      </c>
    </row>
    <row r="3173" spans="1:7" x14ac:dyDescent="0.25">
      <c r="E3173" t="s">
        <v>1515</v>
      </c>
      <c r="G3173" t="s">
        <v>2</v>
      </c>
    </row>
    <row r="3174" spans="1:7" x14ac:dyDescent="0.25">
      <c r="D3174" t="s">
        <v>73</v>
      </c>
    </row>
    <row r="3176" spans="1:7" x14ac:dyDescent="0.25">
      <c r="A3176">
        <v>635</v>
      </c>
    </row>
    <row r="3177" spans="1:7" x14ac:dyDescent="0.25">
      <c r="D3177" t="s">
        <v>1516</v>
      </c>
    </row>
    <row r="3178" spans="1:7" x14ac:dyDescent="0.25">
      <c r="E3178" t="s">
        <v>1517</v>
      </c>
      <c r="G3178" t="s">
        <v>2</v>
      </c>
    </row>
    <row r="3179" spans="1:7" x14ac:dyDescent="0.25">
      <c r="D3179" t="s">
        <v>91</v>
      </c>
    </row>
    <row r="3181" spans="1:7" x14ac:dyDescent="0.25">
      <c r="A3181">
        <v>636</v>
      </c>
    </row>
    <row r="3182" spans="1:7" x14ac:dyDescent="0.25">
      <c r="D3182" t="s">
        <v>1520</v>
      </c>
    </row>
    <row r="3183" spans="1:7" x14ac:dyDescent="0.25">
      <c r="E3183" t="s">
        <v>1521</v>
      </c>
      <c r="G3183" t="s">
        <v>2</v>
      </c>
    </row>
    <row r="3184" spans="1:7" x14ac:dyDescent="0.25">
      <c r="D3184" t="s">
        <v>58</v>
      </c>
    </row>
    <row r="3186" spans="1:7" x14ac:dyDescent="0.25">
      <c r="A3186">
        <v>637</v>
      </c>
    </row>
    <row r="3187" spans="1:7" x14ac:dyDescent="0.25">
      <c r="D3187" t="s">
        <v>1522</v>
      </c>
    </row>
    <row r="3188" spans="1:7" x14ac:dyDescent="0.25">
      <c r="E3188" t="s">
        <v>1523</v>
      </c>
      <c r="G3188" t="s">
        <v>2</v>
      </c>
    </row>
    <row r="3189" spans="1:7" x14ac:dyDescent="0.25">
      <c r="D3189" t="s">
        <v>452</v>
      </c>
    </row>
    <row r="3191" spans="1:7" x14ac:dyDescent="0.25">
      <c r="A3191">
        <v>638</v>
      </c>
    </row>
    <row r="3192" spans="1:7" x14ac:dyDescent="0.25">
      <c r="D3192" t="s">
        <v>1524</v>
      </c>
    </row>
    <row r="3193" spans="1:7" x14ac:dyDescent="0.25">
      <c r="E3193" t="s">
        <v>1525</v>
      </c>
      <c r="G3193" t="s">
        <v>2</v>
      </c>
    </row>
    <row r="3194" spans="1:7" x14ac:dyDescent="0.25">
      <c r="D3194" t="s">
        <v>1455</v>
      </c>
    </row>
    <row r="3196" spans="1:7" x14ac:dyDescent="0.25">
      <c r="A3196">
        <v>639</v>
      </c>
    </row>
    <row r="3197" spans="1:7" x14ac:dyDescent="0.25">
      <c r="D3197" t="s">
        <v>1526</v>
      </c>
    </row>
    <row r="3198" spans="1:7" x14ac:dyDescent="0.25">
      <c r="E3198" t="s">
        <v>1527</v>
      </c>
      <c r="G3198" t="s">
        <v>2</v>
      </c>
    </row>
    <row r="3199" spans="1:7" x14ac:dyDescent="0.25">
      <c r="D3199" t="s">
        <v>650</v>
      </c>
    </row>
    <row r="3201" spans="1:7" x14ac:dyDescent="0.25">
      <c r="A3201">
        <v>640</v>
      </c>
    </row>
    <row r="3202" spans="1:7" x14ac:dyDescent="0.25">
      <c r="D3202" t="s">
        <v>1528</v>
      </c>
    </row>
    <row r="3203" spans="1:7" x14ac:dyDescent="0.25">
      <c r="E3203" t="s">
        <v>1529</v>
      </c>
      <c r="G3203" t="s">
        <v>2</v>
      </c>
    </row>
    <row r="3204" spans="1:7" x14ac:dyDescent="0.25">
      <c r="D3204" t="s">
        <v>569</v>
      </c>
    </row>
    <row r="3206" spans="1:7" x14ac:dyDescent="0.25">
      <c r="A3206">
        <v>641</v>
      </c>
    </row>
    <row r="3207" spans="1:7" x14ac:dyDescent="0.25">
      <c r="D3207" t="s">
        <v>1530</v>
      </c>
    </row>
    <row r="3208" spans="1:7" x14ac:dyDescent="0.25">
      <c r="E3208" t="s">
        <v>1531</v>
      </c>
      <c r="G3208" t="s">
        <v>2</v>
      </c>
    </row>
    <row r="3209" spans="1:7" x14ac:dyDescent="0.25">
      <c r="D3209" t="s">
        <v>576</v>
      </c>
    </row>
    <row r="3211" spans="1:7" x14ac:dyDescent="0.25">
      <c r="A3211">
        <v>642</v>
      </c>
    </row>
    <row r="3212" spans="1:7" x14ac:dyDescent="0.25">
      <c r="D3212" t="s">
        <v>1532</v>
      </c>
    </row>
    <row r="3213" spans="1:7" x14ac:dyDescent="0.25">
      <c r="E3213" t="s">
        <v>1533</v>
      </c>
      <c r="G3213" t="s">
        <v>2</v>
      </c>
    </row>
    <row r="3214" spans="1:7" x14ac:dyDescent="0.25">
      <c r="D3214" t="s">
        <v>1371</v>
      </c>
    </row>
    <row r="3216" spans="1:7" x14ac:dyDescent="0.25">
      <c r="A3216">
        <v>643</v>
      </c>
    </row>
    <row r="3217" spans="1:7" x14ac:dyDescent="0.25">
      <c r="D3217" t="s">
        <v>1534</v>
      </c>
    </row>
    <row r="3218" spans="1:7" x14ac:dyDescent="0.25">
      <c r="E3218" t="s">
        <v>1535</v>
      </c>
      <c r="G3218" t="s">
        <v>2</v>
      </c>
    </row>
    <row r="3219" spans="1:7" x14ac:dyDescent="0.25">
      <c r="D3219" t="s">
        <v>1398</v>
      </c>
    </row>
    <row r="3221" spans="1:7" x14ac:dyDescent="0.25">
      <c r="A3221">
        <v>644</v>
      </c>
    </row>
    <row r="3222" spans="1:7" x14ac:dyDescent="0.25">
      <c r="D3222" t="s">
        <v>1536</v>
      </c>
    </row>
    <row r="3223" spans="1:7" x14ac:dyDescent="0.25">
      <c r="E3223" t="s">
        <v>1537</v>
      </c>
      <c r="G3223" t="s">
        <v>2</v>
      </c>
    </row>
    <row r="3224" spans="1:7" x14ac:dyDescent="0.25">
      <c r="D3224" t="s">
        <v>503</v>
      </c>
    </row>
    <row r="3226" spans="1:7" x14ac:dyDescent="0.25">
      <c r="A3226">
        <v>645</v>
      </c>
    </row>
    <row r="3227" spans="1:7" x14ac:dyDescent="0.25">
      <c r="D3227" t="s">
        <v>1538</v>
      </c>
    </row>
    <row r="3228" spans="1:7" x14ac:dyDescent="0.25">
      <c r="E3228" t="s">
        <v>1539</v>
      </c>
      <c r="G3228" t="s">
        <v>2</v>
      </c>
    </row>
    <row r="3229" spans="1:7" x14ac:dyDescent="0.25">
      <c r="D3229" t="s">
        <v>1241</v>
      </c>
    </row>
    <row r="3231" spans="1:7" x14ac:dyDescent="0.25">
      <c r="A3231">
        <v>646</v>
      </c>
    </row>
    <row r="3232" spans="1:7" x14ac:dyDescent="0.25">
      <c r="D3232" t="s">
        <v>1540</v>
      </c>
    </row>
    <row r="3233" spans="1:7" x14ac:dyDescent="0.25">
      <c r="E3233" t="s">
        <v>1541</v>
      </c>
      <c r="G3233" t="s">
        <v>2</v>
      </c>
    </row>
    <row r="3234" spans="1:7" x14ac:dyDescent="0.25">
      <c r="D3234" t="s">
        <v>830</v>
      </c>
    </row>
    <row r="3236" spans="1:7" x14ac:dyDescent="0.25">
      <c r="A3236">
        <v>647</v>
      </c>
    </row>
    <row r="3237" spans="1:7" x14ac:dyDescent="0.25">
      <c r="D3237" t="s">
        <v>1542</v>
      </c>
    </row>
    <row r="3238" spans="1:7" x14ac:dyDescent="0.25">
      <c r="E3238" t="s">
        <v>1543</v>
      </c>
      <c r="G3238" t="s">
        <v>2</v>
      </c>
    </row>
    <row r="3239" spans="1:7" x14ac:dyDescent="0.25">
      <c r="D3239" t="s">
        <v>470</v>
      </c>
    </row>
    <row r="3241" spans="1:7" x14ac:dyDescent="0.25">
      <c r="A3241">
        <v>648</v>
      </c>
    </row>
    <row r="3242" spans="1:7" x14ac:dyDescent="0.25">
      <c r="D3242" t="s">
        <v>1544</v>
      </c>
    </row>
    <row r="3243" spans="1:7" x14ac:dyDescent="0.25">
      <c r="E3243" t="s">
        <v>1545</v>
      </c>
      <c r="G3243" t="s">
        <v>2</v>
      </c>
    </row>
    <row r="3244" spans="1:7" x14ac:dyDescent="0.25">
      <c r="D3244" t="s">
        <v>681</v>
      </c>
    </row>
    <row r="3246" spans="1:7" x14ac:dyDescent="0.25">
      <c r="A3246">
        <v>649</v>
      </c>
    </row>
    <row r="3247" spans="1:7" x14ac:dyDescent="0.25">
      <c r="D3247" t="s">
        <v>1546</v>
      </c>
    </row>
    <row r="3248" spans="1:7" x14ac:dyDescent="0.25">
      <c r="E3248" t="s">
        <v>1547</v>
      </c>
      <c r="G3248" t="s">
        <v>2</v>
      </c>
    </row>
    <row r="3249" spans="1:7" x14ac:dyDescent="0.25">
      <c r="D3249" t="s">
        <v>455</v>
      </c>
    </row>
    <row r="3251" spans="1:7" x14ac:dyDescent="0.25">
      <c r="A3251">
        <v>650</v>
      </c>
    </row>
    <row r="3252" spans="1:7" x14ac:dyDescent="0.25">
      <c r="D3252" t="s">
        <v>1548</v>
      </c>
    </row>
    <row r="3253" spans="1:7" x14ac:dyDescent="0.25">
      <c r="E3253" t="s">
        <v>1549</v>
      </c>
      <c r="G3253" t="s">
        <v>2</v>
      </c>
    </row>
    <row r="3254" spans="1:7" x14ac:dyDescent="0.25">
      <c r="D3254" t="s">
        <v>843</v>
      </c>
    </row>
    <row r="3256" spans="1:7" x14ac:dyDescent="0.25">
      <c r="A3256">
        <v>651</v>
      </c>
    </row>
    <row r="3257" spans="1:7" x14ac:dyDescent="0.25">
      <c r="D3257" t="s">
        <v>1550</v>
      </c>
    </row>
    <row r="3258" spans="1:7" x14ac:dyDescent="0.25">
      <c r="E3258" t="s">
        <v>1551</v>
      </c>
      <c r="G3258" t="s">
        <v>2</v>
      </c>
    </row>
    <row r="3259" spans="1:7" x14ac:dyDescent="0.25">
      <c r="D3259" t="s">
        <v>470</v>
      </c>
    </row>
    <row r="3261" spans="1:7" x14ac:dyDescent="0.25">
      <c r="A3261">
        <v>652</v>
      </c>
    </row>
    <row r="3262" spans="1:7" x14ac:dyDescent="0.25">
      <c r="D3262" t="s">
        <v>1552</v>
      </c>
    </row>
    <row r="3263" spans="1:7" x14ac:dyDescent="0.25">
      <c r="E3263" t="s">
        <v>1553</v>
      </c>
      <c r="G3263" t="s">
        <v>2</v>
      </c>
    </row>
    <row r="3264" spans="1:7" x14ac:dyDescent="0.25">
      <c r="D3264" t="s">
        <v>523</v>
      </c>
    </row>
    <row r="3266" spans="1:7" x14ac:dyDescent="0.25">
      <c r="A3266">
        <v>653</v>
      </c>
    </row>
    <row r="3267" spans="1:7" x14ac:dyDescent="0.25">
      <c r="D3267" t="s">
        <v>1554</v>
      </c>
    </row>
    <row r="3268" spans="1:7" x14ac:dyDescent="0.25">
      <c r="E3268" t="s">
        <v>1555</v>
      </c>
      <c r="G3268" t="s">
        <v>2</v>
      </c>
    </row>
    <row r="3269" spans="1:7" x14ac:dyDescent="0.25">
      <c r="D3269" t="s">
        <v>628</v>
      </c>
    </row>
    <row r="3271" spans="1:7" x14ac:dyDescent="0.25">
      <c r="A3271">
        <v>654</v>
      </c>
    </row>
    <row r="3272" spans="1:7" x14ac:dyDescent="0.25">
      <c r="D3272" t="s">
        <v>1556</v>
      </c>
    </row>
    <row r="3273" spans="1:7" x14ac:dyDescent="0.25">
      <c r="E3273" t="s">
        <v>1557</v>
      </c>
      <c r="G3273" t="s">
        <v>2</v>
      </c>
    </row>
    <row r="3274" spans="1:7" x14ac:dyDescent="0.25">
      <c r="D3274" t="s">
        <v>566</v>
      </c>
    </row>
    <row r="3276" spans="1:7" x14ac:dyDescent="0.25">
      <c r="A3276">
        <v>655</v>
      </c>
    </row>
    <row r="3277" spans="1:7" x14ac:dyDescent="0.25">
      <c r="D3277" t="s">
        <v>1558</v>
      </c>
    </row>
    <row r="3278" spans="1:7" x14ac:dyDescent="0.25">
      <c r="E3278" t="s">
        <v>1559</v>
      </c>
      <c r="G3278" t="s">
        <v>2</v>
      </c>
    </row>
    <row r="3279" spans="1:7" x14ac:dyDescent="0.25">
      <c r="D3279" t="s">
        <v>520</v>
      </c>
    </row>
    <row r="3281" spans="1:7" x14ac:dyDescent="0.25">
      <c r="A3281">
        <v>656</v>
      </c>
    </row>
    <row r="3282" spans="1:7" x14ac:dyDescent="0.25">
      <c r="D3282" t="s">
        <v>1560</v>
      </c>
    </row>
    <row r="3283" spans="1:7" x14ac:dyDescent="0.25">
      <c r="E3283" t="s">
        <v>1561</v>
      </c>
      <c r="G3283" t="s">
        <v>2</v>
      </c>
    </row>
    <row r="3284" spans="1:7" x14ac:dyDescent="0.25">
      <c r="D3284" t="s">
        <v>523</v>
      </c>
    </row>
    <row r="3286" spans="1:7" x14ac:dyDescent="0.25">
      <c r="A3286">
        <v>657</v>
      </c>
    </row>
    <row r="3287" spans="1:7" x14ac:dyDescent="0.25">
      <c r="D3287" t="s">
        <v>1562</v>
      </c>
    </row>
    <row r="3288" spans="1:7" x14ac:dyDescent="0.25">
      <c r="E3288" t="s">
        <v>1563</v>
      </c>
      <c r="G3288" t="s">
        <v>2</v>
      </c>
    </row>
    <row r="3289" spans="1:7" x14ac:dyDescent="0.25">
      <c r="D3289" t="s">
        <v>958</v>
      </c>
    </row>
    <row r="3291" spans="1:7" x14ac:dyDescent="0.25">
      <c r="A3291">
        <v>658</v>
      </c>
    </row>
    <row r="3292" spans="1:7" x14ac:dyDescent="0.25">
      <c r="D3292" t="s">
        <v>1564</v>
      </c>
    </row>
    <row r="3293" spans="1:7" x14ac:dyDescent="0.25">
      <c r="E3293" t="s">
        <v>1565</v>
      </c>
      <c r="G3293" t="s">
        <v>2</v>
      </c>
    </row>
    <row r="3294" spans="1:7" x14ac:dyDescent="0.25">
      <c r="D3294" t="s">
        <v>699</v>
      </c>
    </row>
    <row r="3296" spans="1:7" x14ac:dyDescent="0.25">
      <c r="A3296">
        <v>659</v>
      </c>
    </row>
    <row r="3297" spans="1:7" x14ac:dyDescent="0.25">
      <c r="D3297" t="s">
        <v>1566</v>
      </c>
    </row>
    <row r="3298" spans="1:7" x14ac:dyDescent="0.25">
      <c r="E3298" t="s">
        <v>1567</v>
      </c>
      <c r="G3298" t="s">
        <v>2</v>
      </c>
    </row>
    <row r="3299" spans="1:7" x14ac:dyDescent="0.25">
      <c r="D3299" t="s">
        <v>628</v>
      </c>
    </row>
    <row r="3301" spans="1:7" x14ac:dyDescent="0.25">
      <c r="A3301">
        <v>660</v>
      </c>
    </row>
    <row r="3302" spans="1:7" x14ac:dyDescent="0.25">
      <c r="D3302" t="s">
        <v>1568</v>
      </c>
    </row>
    <row r="3303" spans="1:7" x14ac:dyDescent="0.25">
      <c r="E3303" t="s">
        <v>1569</v>
      </c>
      <c r="G3303" t="s">
        <v>2</v>
      </c>
    </row>
    <row r="3304" spans="1:7" x14ac:dyDescent="0.25">
      <c r="D3304" t="s">
        <v>897</v>
      </c>
    </row>
    <row r="3306" spans="1:7" x14ac:dyDescent="0.25">
      <c r="A3306">
        <v>661</v>
      </c>
    </row>
    <row r="3307" spans="1:7" x14ac:dyDescent="0.25">
      <c r="D3307" t="s">
        <v>1570</v>
      </c>
    </row>
    <row r="3308" spans="1:7" x14ac:dyDescent="0.25">
      <c r="E3308" t="s">
        <v>1571</v>
      </c>
      <c r="G3308" t="s">
        <v>2</v>
      </c>
    </row>
    <row r="3309" spans="1:7" x14ac:dyDescent="0.25">
      <c r="D3309" t="s">
        <v>684</v>
      </c>
    </row>
    <row r="3311" spans="1:7" x14ac:dyDescent="0.25">
      <c r="A3311">
        <v>662</v>
      </c>
    </row>
    <row r="3312" spans="1:7" x14ac:dyDescent="0.25">
      <c r="D3312" t="s">
        <v>1572</v>
      </c>
    </row>
    <row r="3313" spans="1:7" x14ac:dyDescent="0.25">
      <c r="E3313" t="s">
        <v>1573</v>
      </c>
      <c r="G3313" t="s">
        <v>2</v>
      </c>
    </row>
    <row r="3314" spans="1:7" x14ac:dyDescent="0.25">
      <c r="D3314" t="s">
        <v>663</v>
      </c>
    </row>
    <row r="3316" spans="1:7" x14ac:dyDescent="0.25">
      <c r="A3316">
        <v>663</v>
      </c>
    </row>
    <row r="3317" spans="1:7" x14ac:dyDescent="0.25">
      <c r="D3317" t="s">
        <v>1574</v>
      </c>
    </row>
    <row r="3318" spans="1:7" x14ac:dyDescent="0.25">
      <c r="E3318" t="s">
        <v>1575</v>
      </c>
      <c r="G3318" t="s">
        <v>2</v>
      </c>
    </row>
    <row r="3319" spans="1:7" x14ac:dyDescent="0.25">
      <c r="D3319" t="s">
        <v>503</v>
      </c>
    </row>
    <row r="3321" spans="1:7" x14ac:dyDescent="0.25">
      <c r="A3321">
        <v>664</v>
      </c>
    </row>
    <row r="3322" spans="1:7" x14ac:dyDescent="0.25">
      <c r="D3322" t="s">
        <v>1577</v>
      </c>
    </row>
    <row r="3323" spans="1:7" x14ac:dyDescent="0.25">
      <c r="E3323" t="s">
        <v>1578</v>
      </c>
      <c r="G3323" t="s">
        <v>2</v>
      </c>
    </row>
    <row r="3324" spans="1:7" x14ac:dyDescent="0.25">
      <c r="D3324" t="s">
        <v>1579</v>
      </c>
    </row>
    <row r="3326" spans="1:7" x14ac:dyDescent="0.25">
      <c r="A3326">
        <v>665</v>
      </c>
    </row>
    <row r="3327" spans="1:7" x14ac:dyDescent="0.25">
      <c r="D3327" t="s">
        <v>1581</v>
      </c>
    </row>
    <row r="3328" spans="1:7" x14ac:dyDescent="0.25">
      <c r="E3328" t="s">
        <v>1582</v>
      </c>
      <c r="G3328" t="s">
        <v>2</v>
      </c>
    </row>
    <row r="3329" spans="1:7" x14ac:dyDescent="0.25">
      <c r="D3329" t="s">
        <v>106</v>
      </c>
    </row>
    <row r="3331" spans="1:7" x14ac:dyDescent="0.25">
      <c r="A3331">
        <v>666</v>
      </c>
    </row>
    <row r="3332" spans="1:7" x14ac:dyDescent="0.25">
      <c r="D3332" t="s">
        <v>1584</v>
      </c>
    </row>
    <row r="3333" spans="1:7" x14ac:dyDescent="0.25">
      <c r="E3333" t="s">
        <v>1585</v>
      </c>
      <c r="G3333" t="s">
        <v>2</v>
      </c>
    </row>
    <row r="3334" spans="1:7" x14ac:dyDescent="0.25">
      <c r="D3334" t="s">
        <v>406</v>
      </c>
    </row>
    <row r="3336" spans="1:7" x14ac:dyDescent="0.25">
      <c r="A3336">
        <v>667</v>
      </c>
    </row>
    <row r="3337" spans="1:7" x14ac:dyDescent="0.25">
      <c r="D3337" t="s">
        <v>1586</v>
      </c>
    </row>
    <row r="3338" spans="1:7" x14ac:dyDescent="0.25">
      <c r="E3338" t="s">
        <v>1587</v>
      </c>
      <c r="G3338" t="s">
        <v>2</v>
      </c>
    </row>
    <row r="3339" spans="1:7" x14ac:dyDescent="0.25">
      <c r="D3339" t="s">
        <v>1588</v>
      </c>
    </row>
    <row r="3341" spans="1:7" x14ac:dyDescent="0.25">
      <c r="A3341">
        <v>668</v>
      </c>
    </row>
    <row r="3342" spans="1:7" x14ac:dyDescent="0.25">
      <c r="D3342" t="s">
        <v>1589</v>
      </c>
    </row>
    <row r="3343" spans="1:7" x14ac:dyDescent="0.25">
      <c r="E3343" t="s">
        <v>1590</v>
      </c>
      <c r="G3343" t="s">
        <v>2</v>
      </c>
    </row>
    <row r="3344" spans="1:7" x14ac:dyDescent="0.25">
      <c r="D3344" t="s">
        <v>422</v>
      </c>
    </row>
    <row r="3346" spans="1:7" x14ac:dyDescent="0.25">
      <c r="A3346">
        <v>669</v>
      </c>
    </row>
    <row r="3347" spans="1:7" x14ac:dyDescent="0.25">
      <c r="D3347" t="s">
        <v>1591</v>
      </c>
    </row>
    <row r="3348" spans="1:7" x14ac:dyDescent="0.25">
      <c r="E3348" t="s">
        <v>1592</v>
      </c>
      <c r="G3348" t="s">
        <v>2</v>
      </c>
    </row>
    <row r="3349" spans="1:7" x14ac:dyDescent="0.25">
      <c r="D3349" t="s">
        <v>1241</v>
      </c>
    </row>
    <row r="3351" spans="1:7" x14ac:dyDescent="0.25">
      <c r="A3351">
        <v>670</v>
      </c>
    </row>
    <row r="3352" spans="1:7" x14ac:dyDescent="0.25">
      <c r="D3352" t="s">
        <v>1593</v>
      </c>
    </row>
    <row r="3353" spans="1:7" x14ac:dyDescent="0.25">
      <c r="E3353" t="s">
        <v>1594</v>
      </c>
      <c r="G3353" t="s">
        <v>2</v>
      </c>
    </row>
    <row r="3354" spans="1:7" x14ac:dyDescent="0.25">
      <c r="D3354" t="s">
        <v>497</v>
      </c>
    </row>
    <row r="3356" spans="1:7" x14ac:dyDescent="0.25">
      <c r="A3356">
        <v>671</v>
      </c>
    </row>
    <row r="3357" spans="1:7" x14ac:dyDescent="0.25">
      <c r="D3357" t="s">
        <v>1595</v>
      </c>
    </row>
    <row r="3358" spans="1:7" x14ac:dyDescent="0.25">
      <c r="E3358" t="s">
        <v>1596</v>
      </c>
      <c r="G3358" t="s">
        <v>2</v>
      </c>
    </row>
    <row r="3359" spans="1:7" x14ac:dyDescent="0.25">
      <c r="D3359" t="s">
        <v>1015</v>
      </c>
    </row>
    <row r="3361" spans="1:7" x14ac:dyDescent="0.25">
      <c r="A3361">
        <v>672</v>
      </c>
    </row>
    <row r="3362" spans="1:7" x14ac:dyDescent="0.25">
      <c r="D3362" t="s">
        <v>1597</v>
      </c>
    </row>
    <row r="3363" spans="1:7" x14ac:dyDescent="0.25">
      <c r="E3363" t="s">
        <v>1598</v>
      </c>
      <c r="G3363" t="s">
        <v>2</v>
      </c>
    </row>
    <row r="3364" spans="1:7" x14ac:dyDescent="0.25">
      <c r="D3364" t="s">
        <v>494</v>
      </c>
    </row>
    <row r="3366" spans="1:7" x14ac:dyDescent="0.25">
      <c r="A3366">
        <v>673</v>
      </c>
    </row>
    <row r="3367" spans="1:7" x14ac:dyDescent="0.25">
      <c r="D3367" t="s">
        <v>1599</v>
      </c>
    </row>
    <row r="3368" spans="1:7" x14ac:dyDescent="0.25">
      <c r="E3368" t="s">
        <v>1600</v>
      </c>
      <c r="G3368" t="s">
        <v>2</v>
      </c>
    </row>
    <row r="3369" spans="1:7" x14ac:dyDescent="0.25">
      <c r="D3369" t="s">
        <v>108</v>
      </c>
    </row>
    <row r="3371" spans="1:7" x14ac:dyDescent="0.25">
      <c r="A3371">
        <v>674</v>
      </c>
    </row>
    <row r="3372" spans="1:7" x14ac:dyDescent="0.25">
      <c r="D3372" t="s">
        <v>1601</v>
      </c>
    </row>
    <row r="3373" spans="1:7" x14ac:dyDescent="0.25">
      <c r="E3373" t="s">
        <v>1602</v>
      </c>
      <c r="G3373" t="s">
        <v>2</v>
      </c>
    </row>
    <row r="3374" spans="1:7" x14ac:dyDescent="0.25">
      <c r="D3374" t="s">
        <v>543</v>
      </c>
    </row>
    <row r="3376" spans="1:7" x14ac:dyDescent="0.25">
      <c r="A3376">
        <v>675</v>
      </c>
    </row>
    <row r="3377" spans="1:7" x14ac:dyDescent="0.25">
      <c r="D3377" t="s">
        <v>1603</v>
      </c>
    </row>
    <row r="3378" spans="1:7" x14ac:dyDescent="0.25">
      <c r="E3378" t="s">
        <v>1604</v>
      </c>
      <c r="G3378" t="s">
        <v>2</v>
      </c>
    </row>
    <row r="3379" spans="1:7" x14ac:dyDescent="0.25">
      <c r="D3379" t="s">
        <v>569</v>
      </c>
    </row>
    <row r="3381" spans="1:7" x14ac:dyDescent="0.25">
      <c r="A3381">
        <v>676</v>
      </c>
    </row>
    <row r="3382" spans="1:7" x14ac:dyDescent="0.25">
      <c r="D3382" t="s">
        <v>1605</v>
      </c>
    </row>
    <row r="3383" spans="1:7" x14ac:dyDescent="0.25">
      <c r="E3383" t="s">
        <v>1606</v>
      </c>
      <c r="G3383" t="s">
        <v>2</v>
      </c>
    </row>
    <row r="3384" spans="1:7" x14ac:dyDescent="0.25">
      <c r="D3384" t="s">
        <v>689</v>
      </c>
    </row>
    <row r="3386" spans="1:7" x14ac:dyDescent="0.25">
      <c r="A3386">
        <v>677</v>
      </c>
    </row>
    <row r="3387" spans="1:7" x14ac:dyDescent="0.25">
      <c r="D3387" t="s">
        <v>1607</v>
      </c>
    </row>
    <row r="3388" spans="1:7" x14ac:dyDescent="0.25">
      <c r="E3388" t="s">
        <v>1608</v>
      </c>
      <c r="G3388" t="s">
        <v>2</v>
      </c>
    </row>
    <row r="3389" spans="1:7" x14ac:dyDescent="0.25">
      <c r="D3389" t="s">
        <v>546</v>
      </c>
    </row>
    <row r="3391" spans="1:7" x14ac:dyDescent="0.25">
      <c r="A3391">
        <v>678</v>
      </c>
    </row>
    <row r="3392" spans="1:7" x14ac:dyDescent="0.25">
      <c r="D3392" t="s">
        <v>1609</v>
      </c>
    </row>
    <row r="3393" spans="1:7" x14ac:dyDescent="0.25">
      <c r="E3393" t="s">
        <v>1610</v>
      </c>
      <c r="G3393" t="s">
        <v>2</v>
      </c>
    </row>
    <row r="3394" spans="1:7" x14ac:dyDescent="0.25">
      <c r="D3394" t="s">
        <v>713</v>
      </c>
    </row>
    <row r="3396" spans="1:7" x14ac:dyDescent="0.25">
      <c r="A3396">
        <v>679</v>
      </c>
    </row>
    <row r="3397" spans="1:7" x14ac:dyDescent="0.25">
      <c r="D3397" t="s">
        <v>1611</v>
      </c>
    </row>
    <row r="3398" spans="1:7" x14ac:dyDescent="0.25">
      <c r="E3398" t="s">
        <v>1612</v>
      </c>
      <c r="G3398" t="s">
        <v>2</v>
      </c>
    </row>
    <row r="3399" spans="1:7" x14ac:dyDescent="0.25">
      <c r="D3399" t="s">
        <v>155</v>
      </c>
    </row>
    <row r="3401" spans="1:7" x14ac:dyDescent="0.25">
      <c r="A3401">
        <v>680</v>
      </c>
    </row>
    <row r="3402" spans="1:7" x14ac:dyDescent="0.25">
      <c r="D3402" t="s">
        <v>1613</v>
      </c>
    </row>
    <row r="3403" spans="1:7" x14ac:dyDescent="0.25">
      <c r="E3403" t="s">
        <v>1614</v>
      </c>
      <c r="G3403" t="s">
        <v>2</v>
      </c>
    </row>
    <row r="3404" spans="1:7" x14ac:dyDescent="0.25">
      <c r="D3404" t="s">
        <v>143</v>
      </c>
    </row>
    <row r="3406" spans="1:7" x14ac:dyDescent="0.25">
      <c r="A3406">
        <v>681</v>
      </c>
    </row>
    <row r="3407" spans="1:7" x14ac:dyDescent="0.25">
      <c r="D3407" t="s">
        <v>1616</v>
      </c>
    </row>
    <row r="3408" spans="1:7" x14ac:dyDescent="0.25">
      <c r="E3408" t="s">
        <v>1617</v>
      </c>
      <c r="G3408" t="s">
        <v>2</v>
      </c>
    </row>
    <row r="3409" spans="1:7" x14ac:dyDescent="0.25">
      <c r="D3409" t="s">
        <v>699</v>
      </c>
    </row>
    <row r="3411" spans="1:7" x14ac:dyDescent="0.25">
      <c r="A3411">
        <v>682</v>
      </c>
    </row>
    <row r="3412" spans="1:7" x14ac:dyDescent="0.25">
      <c r="D3412" t="s">
        <v>1618</v>
      </c>
    </row>
    <row r="3413" spans="1:7" x14ac:dyDescent="0.25">
      <c r="E3413" t="s">
        <v>1619</v>
      </c>
      <c r="G3413" t="s">
        <v>2</v>
      </c>
    </row>
    <row r="3414" spans="1:7" x14ac:dyDescent="0.25">
      <c r="D3414" t="s">
        <v>1151</v>
      </c>
    </row>
    <row r="3416" spans="1:7" x14ac:dyDescent="0.25">
      <c r="A3416">
        <v>683</v>
      </c>
    </row>
    <row r="3417" spans="1:7" x14ac:dyDescent="0.25">
      <c r="D3417" t="s">
        <v>1620</v>
      </c>
    </row>
    <row r="3418" spans="1:7" x14ac:dyDescent="0.25">
      <c r="E3418" t="s">
        <v>1621</v>
      </c>
      <c r="G3418" t="s">
        <v>2</v>
      </c>
    </row>
    <row r="3419" spans="1:7" x14ac:dyDescent="0.25">
      <c r="D3419" t="s">
        <v>1622</v>
      </c>
    </row>
    <row r="3421" spans="1:7" x14ac:dyDescent="0.25">
      <c r="A3421">
        <v>684</v>
      </c>
    </row>
    <row r="3422" spans="1:7" x14ac:dyDescent="0.25">
      <c r="D3422" t="s">
        <v>1624</v>
      </c>
    </row>
    <row r="3423" spans="1:7" x14ac:dyDescent="0.25">
      <c r="E3423" t="s">
        <v>1625</v>
      </c>
      <c r="G3423" t="s">
        <v>2</v>
      </c>
    </row>
    <row r="3424" spans="1:7" x14ac:dyDescent="0.25">
      <c r="D3424" t="s">
        <v>757</v>
      </c>
    </row>
    <row r="3426" spans="1:7" x14ac:dyDescent="0.25">
      <c r="A3426">
        <v>685</v>
      </c>
    </row>
    <row r="3427" spans="1:7" x14ac:dyDescent="0.25">
      <c r="D3427" t="s">
        <v>1626</v>
      </c>
    </row>
    <row r="3428" spans="1:7" x14ac:dyDescent="0.25">
      <c r="E3428" t="s">
        <v>1627</v>
      </c>
      <c r="G3428" t="s">
        <v>2</v>
      </c>
    </row>
    <row r="3429" spans="1:7" x14ac:dyDescent="0.25">
      <c r="D3429" t="s">
        <v>843</v>
      </c>
    </row>
    <row r="3431" spans="1:7" x14ac:dyDescent="0.25">
      <c r="A3431">
        <v>686</v>
      </c>
    </row>
    <row r="3432" spans="1:7" x14ac:dyDescent="0.25">
      <c r="D3432" t="s">
        <v>1628</v>
      </c>
    </row>
    <row r="3433" spans="1:7" x14ac:dyDescent="0.25">
      <c r="E3433" t="s">
        <v>1629</v>
      </c>
      <c r="G3433" t="s">
        <v>2</v>
      </c>
    </row>
    <row r="3434" spans="1:7" x14ac:dyDescent="0.25">
      <c r="D3434" t="s">
        <v>624</v>
      </c>
    </row>
    <row r="3436" spans="1:7" x14ac:dyDescent="0.25">
      <c r="A3436">
        <v>687</v>
      </c>
    </row>
    <row r="3437" spans="1:7" x14ac:dyDescent="0.25">
      <c r="D3437" t="s">
        <v>1630</v>
      </c>
    </row>
    <row r="3438" spans="1:7" x14ac:dyDescent="0.25">
      <c r="E3438" t="s">
        <v>1631</v>
      </c>
      <c r="G3438" t="s">
        <v>2</v>
      </c>
    </row>
    <row r="3439" spans="1:7" x14ac:dyDescent="0.25">
      <c r="D3439" t="s">
        <v>660</v>
      </c>
    </row>
    <row r="3441" spans="1:7" x14ac:dyDescent="0.25">
      <c r="A3441">
        <v>688</v>
      </c>
    </row>
    <row r="3442" spans="1:7" x14ac:dyDescent="0.25">
      <c r="D3442" t="s">
        <v>1632</v>
      </c>
    </row>
    <row r="3443" spans="1:7" x14ac:dyDescent="0.25">
      <c r="E3443" t="s">
        <v>1633</v>
      </c>
      <c r="G3443" t="s">
        <v>2</v>
      </c>
    </row>
    <row r="3444" spans="1:7" x14ac:dyDescent="0.25">
      <c r="D3444" t="s">
        <v>676</v>
      </c>
    </row>
    <row r="3446" spans="1:7" x14ac:dyDescent="0.25">
      <c r="A3446">
        <v>689</v>
      </c>
    </row>
    <row r="3447" spans="1:7" x14ac:dyDescent="0.25">
      <c r="D3447" t="s">
        <v>1634</v>
      </c>
    </row>
    <row r="3448" spans="1:7" x14ac:dyDescent="0.25">
      <c r="E3448" t="s">
        <v>1635</v>
      </c>
      <c r="G3448" t="s">
        <v>2</v>
      </c>
    </row>
    <row r="3449" spans="1:7" x14ac:dyDescent="0.25">
      <c r="D3449" t="s">
        <v>710</v>
      </c>
    </row>
    <row r="3451" spans="1:7" x14ac:dyDescent="0.25">
      <c r="A3451">
        <v>690</v>
      </c>
    </row>
    <row r="3452" spans="1:7" x14ac:dyDescent="0.25">
      <c r="D3452" t="s">
        <v>1636</v>
      </c>
    </row>
    <row r="3453" spans="1:7" x14ac:dyDescent="0.25">
      <c r="E3453" t="s">
        <v>1637</v>
      </c>
      <c r="G3453" t="s">
        <v>2</v>
      </c>
    </row>
    <row r="3454" spans="1:7" x14ac:dyDescent="0.25">
      <c r="D3454" t="s">
        <v>1638</v>
      </c>
    </row>
    <row r="3456" spans="1:7" x14ac:dyDescent="0.25">
      <c r="A3456">
        <v>691</v>
      </c>
    </row>
    <row r="3457" spans="1:7" x14ac:dyDescent="0.25">
      <c r="D3457" t="s">
        <v>1640</v>
      </c>
    </row>
    <row r="3458" spans="1:7" x14ac:dyDescent="0.25">
      <c r="E3458" t="s">
        <v>1641</v>
      </c>
      <c r="G3458" t="s">
        <v>2</v>
      </c>
    </row>
    <row r="3459" spans="1:7" x14ac:dyDescent="0.25">
      <c r="D3459" t="s">
        <v>725</v>
      </c>
    </row>
    <row r="3461" spans="1:7" x14ac:dyDescent="0.25">
      <c r="A3461">
        <v>692</v>
      </c>
    </row>
    <row r="3462" spans="1:7" x14ac:dyDescent="0.25">
      <c r="D3462" t="s">
        <v>1642</v>
      </c>
    </row>
    <row r="3463" spans="1:7" x14ac:dyDescent="0.25">
      <c r="E3463" t="s">
        <v>1643</v>
      </c>
      <c r="G3463" t="s">
        <v>2</v>
      </c>
    </row>
    <row r="3464" spans="1:7" x14ac:dyDescent="0.25">
      <c r="D3464" t="s">
        <v>725</v>
      </c>
    </row>
    <row r="3466" spans="1:7" x14ac:dyDescent="0.25">
      <c r="A3466">
        <v>693</v>
      </c>
    </row>
    <row r="3467" spans="1:7" x14ac:dyDescent="0.25">
      <c r="D3467" t="s">
        <v>1644</v>
      </c>
    </row>
    <row r="3468" spans="1:7" x14ac:dyDescent="0.25">
      <c r="E3468" t="s">
        <v>1645</v>
      </c>
      <c r="G3468" t="s">
        <v>2</v>
      </c>
    </row>
    <row r="3469" spans="1:7" x14ac:dyDescent="0.25">
      <c r="D3469" t="s">
        <v>868</v>
      </c>
    </row>
    <row r="3471" spans="1:7" x14ac:dyDescent="0.25">
      <c r="A3471">
        <v>694</v>
      </c>
    </row>
    <row r="3472" spans="1:7" x14ac:dyDescent="0.25">
      <c r="D3472" t="s">
        <v>1646</v>
      </c>
    </row>
    <row r="3473" spans="1:7" x14ac:dyDescent="0.25">
      <c r="E3473" t="s">
        <v>1647</v>
      </c>
      <c r="G3473" t="s">
        <v>2</v>
      </c>
    </row>
    <row r="3474" spans="1:7" x14ac:dyDescent="0.25">
      <c r="D3474" t="s">
        <v>664</v>
      </c>
    </row>
    <row r="3476" spans="1:7" x14ac:dyDescent="0.25">
      <c r="A3476">
        <v>695</v>
      </c>
    </row>
    <row r="3477" spans="1:7" x14ac:dyDescent="0.25">
      <c r="D3477" t="s">
        <v>1648</v>
      </c>
    </row>
    <row r="3478" spans="1:7" x14ac:dyDescent="0.25">
      <c r="E3478" t="s">
        <v>1649</v>
      </c>
      <c r="G3478" t="s">
        <v>2</v>
      </c>
    </row>
    <row r="3479" spans="1:7" x14ac:dyDescent="0.25">
      <c r="D3479" t="s">
        <v>497</v>
      </c>
    </row>
    <row r="3481" spans="1:7" x14ac:dyDescent="0.25">
      <c r="A3481">
        <v>696</v>
      </c>
    </row>
    <row r="3482" spans="1:7" x14ac:dyDescent="0.25">
      <c r="D3482" t="s">
        <v>1650</v>
      </c>
    </row>
    <row r="3483" spans="1:7" x14ac:dyDescent="0.25">
      <c r="E3483" t="s">
        <v>1651</v>
      </c>
      <c r="G3483" t="s">
        <v>2</v>
      </c>
    </row>
    <row r="3484" spans="1:7" x14ac:dyDescent="0.25">
      <c r="D3484" t="s">
        <v>549</v>
      </c>
    </row>
    <row r="3486" spans="1:7" x14ac:dyDescent="0.25">
      <c r="A3486">
        <v>697</v>
      </c>
    </row>
    <row r="3487" spans="1:7" x14ac:dyDescent="0.25">
      <c r="D3487" t="s">
        <v>1652</v>
      </c>
    </row>
    <row r="3488" spans="1:7" x14ac:dyDescent="0.25">
      <c r="E3488" t="s">
        <v>1653</v>
      </c>
      <c r="G3488" t="s">
        <v>2</v>
      </c>
    </row>
    <row r="3489" spans="1:7" x14ac:dyDescent="0.25">
      <c r="D3489" t="s">
        <v>843</v>
      </c>
    </row>
    <row r="3491" spans="1:7" x14ac:dyDescent="0.25">
      <c r="A3491">
        <v>698</v>
      </c>
    </row>
    <row r="3492" spans="1:7" x14ac:dyDescent="0.25">
      <c r="D3492" t="s">
        <v>1655</v>
      </c>
    </row>
    <row r="3493" spans="1:7" x14ac:dyDescent="0.25">
      <c r="E3493" t="s">
        <v>1656</v>
      </c>
      <c r="G3493" t="s">
        <v>2</v>
      </c>
    </row>
    <row r="3494" spans="1:7" x14ac:dyDescent="0.25">
      <c r="D3494" t="s">
        <v>576</v>
      </c>
    </row>
    <row r="3496" spans="1:7" x14ac:dyDescent="0.25">
      <c r="A3496">
        <v>699</v>
      </c>
    </row>
    <row r="3497" spans="1:7" x14ac:dyDescent="0.25">
      <c r="D3497" t="s">
        <v>1657</v>
      </c>
    </row>
    <row r="3498" spans="1:7" x14ac:dyDescent="0.25">
      <c r="E3498" t="s">
        <v>1658</v>
      </c>
      <c r="G3498" t="s">
        <v>2</v>
      </c>
    </row>
    <row r="3499" spans="1:7" x14ac:dyDescent="0.25">
      <c r="D3499" t="s">
        <v>650</v>
      </c>
    </row>
    <row r="3501" spans="1:7" x14ac:dyDescent="0.25">
      <c r="A3501">
        <v>700</v>
      </c>
    </row>
    <row r="3502" spans="1:7" x14ac:dyDescent="0.25">
      <c r="D3502" t="s">
        <v>1660</v>
      </c>
    </row>
    <row r="3503" spans="1:7" x14ac:dyDescent="0.25">
      <c r="E3503" t="s">
        <v>1661</v>
      </c>
      <c r="G3503" t="s">
        <v>2</v>
      </c>
    </row>
    <row r="3504" spans="1:7" x14ac:dyDescent="0.25">
      <c r="D3504" t="s">
        <v>916</v>
      </c>
    </row>
    <row r="3506" spans="1:7" x14ac:dyDescent="0.25">
      <c r="A3506">
        <v>701</v>
      </c>
    </row>
    <row r="3507" spans="1:7" x14ac:dyDescent="0.25">
      <c r="D3507" t="s">
        <v>1664</v>
      </c>
    </row>
    <row r="3508" spans="1:7" x14ac:dyDescent="0.25">
      <c r="E3508" t="s">
        <v>1665</v>
      </c>
      <c r="G3508" t="s">
        <v>2</v>
      </c>
    </row>
    <row r="3509" spans="1:7" x14ac:dyDescent="0.25">
      <c r="D3509" t="s">
        <v>974</v>
      </c>
    </row>
    <row r="3511" spans="1:7" x14ac:dyDescent="0.25">
      <c r="A3511">
        <v>702</v>
      </c>
    </row>
    <row r="3512" spans="1:7" x14ac:dyDescent="0.25">
      <c r="D3512" t="s">
        <v>1666</v>
      </c>
    </row>
    <row r="3513" spans="1:7" x14ac:dyDescent="0.25">
      <c r="E3513" t="s">
        <v>1667</v>
      </c>
      <c r="G3513" t="s">
        <v>2</v>
      </c>
    </row>
    <row r="3514" spans="1:7" x14ac:dyDescent="0.25">
      <c r="D3514" t="s">
        <v>757</v>
      </c>
    </row>
    <row r="3516" spans="1:7" x14ac:dyDescent="0.25">
      <c r="A3516">
        <v>703</v>
      </c>
    </row>
    <row r="3517" spans="1:7" x14ac:dyDescent="0.25">
      <c r="D3517" t="s">
        <v>1668</v>
      </c>
    </row>
    <row r="3518" spans="1:7" x14ac:dyDescent="0.25">
      <c r="E3518" t="s">
        <v>1669</v>
      </c>
      <c r="G3518" t="s">
        <v>2</v>
      </c>
    </row>
    <row r="3519" spans="1:7" x14ac:dyDescent="0.25">
      <c r="D3519" t="s">
        <v>449</v>
      </c>
    </row>
    <row r="3521" spans="1:7" x14ac:dyDescent="0.25">
      <c r="A3521">
        <v>704</v>
      </c>
    </row>
    <row r="3522" spans="1:7" x14ac:dyDescent="0.25">
      <c r="D3522" t="s">
        <v>1670</v>
      </c>
    </row>
    <row r="3523" spans="1:7" x14ac:dyDescent="0.25">
      <c r="E3523" t="s">
        <v>1671</v>
      </c>
      <c r="G3523" t="s">
        <v>2</v>
      </c>
    </row>
    <row r="3524" spans="1:7" x14ac:dyDescent="0.25">
      <c r="D3524" t="s">
        <v>327</v>
      </c>
    </row>
    <row r="3526" spans="1:7" x14ac:dyDescent="0.25">
      <c r="A3526">
        <v>705</v>
      </c>
    </row>
    <row r="3527" spans="1:7" x14ac:dyDescent="0.25">
      <c r="D3527" t="s">
        <v>1672</v>
      </c>
    </row>
    <row r="3528" spans="1:7" x14ac:dyDescent="0.25">
      <c r="E3528" t="s">
        <v>1673</v>
      </c>
      <c r="G3528" t="s">
        <v>2</v>
      </c>
    </row>
    <row r="3529" spans="1:7" x14ac:dyDescent="0.25">
      <c r="D3529" t="s">
        <v>868</v>
      </c>
    </row>
    <row r="3531" spans="1:7" x14ac:dyDescent="0.25">
      <c r="A3531">
        <v>706</v>
      </c>
    </row>
    <row r="3532" spans="1:7" x14ac:dyDescent="0.25">
      <c r="D3532" t="s">
        <v>1674</v>
      </c>
    </row>
    <row r="3533" spans="1:7" x14ac:dyDescent="0.25">
      <c r="E3533" t="s">
        <v>1675</v>
      </c>
      <c r="G3533" t="s">
        <v>2</v>
      </c>
    </row>
    <row r="3534" spans="1:7" x14ac:dyDescent="0.25">
      <c r="D3534" t="s">
        <v>790</v>
      </c>
    </row>
    <row r="3536" spans="1:7" x14ac:dyDescent="0.25">
      <c r="A3536">
        <v>707</v>
      </c>
    </row>
    <row r="3537" spans="1:7" x14ac:dyDescent="0.25">
      <c r="D3537" t="s">
        <v>1676</v>
      </c>
    </row>
    <row r="3538" spans="1:7" x14ac:dyDescent="0.25">
      <c r="E3538" t="s">
        <v>1677</v>
      </c>
      <c r="G3538" t="s">
        <v>2</v>
      </c>
    </row>
    <row r="3539" spans="1:7" x14ac:dyDescent="0.25">
      <c r="D3539" t="s">
        <v>406</v>
      </c>
    </row>
    <row r="3541" spans="1:7" x14ac:dyDescent="0.25">
      <c r="A3541">
        <v>708</v>
      </c>
    </row>
    <row r="3542" spans="1:7" x14ac:dyDescent="0.25">
      <c r="D3542" t="s">
        <v>1678</v>
      </c>
    </row>
    <row r="3543" spans="1:7" x14ac:dyDescent="0.25">
      <c r="E3543" t="s">
        <v>1679</v>
      </c>
      <c r="G3543" t="s">
        <v>2</v>
      </c>
    </row>
    <row r="3544" spans="1:7" x14ac:dyDescent="0.25">
      <c r="D3544" t="s">
        <v>494</v>
      </c>
    </row>
    <row r="3546" spans="1:7" x14ac:dyDescent="0.25">
      <c r="A3546">
        <v>709</v>
      </c>
    </row>
    <row r="3547" spans="1:7" x14ac:dyDescent="0.25">
      <c r="D3547" t="s">
        <v>1680</v>
      </c>
    </row>
    <row r="3548" spans="1:7" x14ac:dyDescent="0.25">
      <c r="E3548" t="s">
        <v>1681</v>
      </c>
      <c r="G3548" t="s">
        <v>2</v>
      </c>
    </row>
    <row r="3549" spans="1:7" x14ac:dyDescent="0.25">
      <c r="D3549" t="s">
        <v>1092</v>
      </c>
    </row>
    <row r="3551" spans="1:7" x14ac:dyDescent="0.25">
      <c r="A3551">
        <v>710</v>
      </c>
    </row>
    <row r="3552" spans="1:7" x14ac:dyDescent="0.25">
      <c r="D3552" t="s">
        <v>1682</v>
      </c>
    </row>
    <row r="3553" spans="1:7" x14ac:dyDescent="0.25">
      <c r="E3553" t="s">
        <v>1683</v>
      </c>
      <c r="G3553" t="s">
        <v>2</v>
      </c>
    </row>
    <row r="3554" spans="1:7" x14ac:dyDescent="0.25">
      <c r="D3554" t="s">
        <v>534</v>
      </c>
    </row>
    <row r="3556" spans="1:7" x14ac:dyDescent="0.25">
      <c r="A3556">
        <v>711</v>
      </c>
    </row>
    <row r="3557" spans="1:7" x14ac:dyDescent="0.25">
      <c r="D3557" t="s">
        <v>1684</v>
      </c>
    </row>
    <row r="3558" spans="1:7" x14ac:dyDescent="0.25">
      <c r="E3558" t="s">
        <v>1685</v>
      </c>
      <c r="G3558" t="s">
        <v>2</v>
      </c>
    </row>
    <row r="3559" spans="1:7" x14ac:dyDescent="0.25">
      <c r="D3559" t="s">
        <v>919</v>
      </c>
    </row>
    <row r="3561" spans="1:7" x14ac:dyDescent="0.25">
      <c r="A3561">
        <v>712</v>
      </c>
    </row>
    <row r="3562" spans="1:7" x14ac:dyDescent="0.25">
      <c r="D3562" t="s">
        <v>1686</v>
      </c>
    </row>
    <row r="3563" spans="1:7" x14ac:dyDescent="0.25">
      <c r="E3563" t="s">
        <v>1687</v>
      </c>
      <c r="G3563" t="s">
        <v>2</v>
      </c>
    </row>
    <row r="3564" spans="1:7" x14ac:dyDescent="0.25">
      <c r="D3564" t="s">
        <v>1688</v>
      </c>
    </row>
    <row r="3566" spans="1:7" x14ac:dyDescent="0.25">
      <c r="A3566">
        <v>713</v>
      </c>
    </row>
    <row r="3567" spans="1:7" x14ac:dyDescent="0.25">
      <c r="D3567" t="s">
        <v>1689</v>
      </c>
    </row>
    <row r="3568" spans="1:7" x14ac:dyDescent="0.25">
      <c r="E3568" t="s">
        <v>1690</v>
      </c>
      <c r="G3568" t="s">
        <v>2</v>
      </c>
    </row>
    <row r="3569" spans="1:7" x14ac:dyDescent="0.25">
      <c r="D3569" t="s">
        <v>479</v>
      </c>
    </row>
    <row r="3571" spans="1:7" x14ac:dyDescent="0.25">
      <c r="A3571">
        <v>714</v>
      </c>
    </row>
    <row r="3572" spans="1:7" x14ac:dyDescent="0.25">
      <c r="D3572" t="s">
        <v>1691</v>
      </c>
    </row>
    <row r="3573" spans="1:7" x14ac:dyDescent="0.25">
      <c r="E3573" t="s">
        <v>1692</v>
      </c>
      <c r="G3573" t="s">
        <v>2</v>
      </c>
    </row>
    <row r="3574" spans="1:7" x14ac:dyDescent="0.25">
      <c r="D3574" t="s">
        <v>1025</v>
      </c>
    </row>
    <row r="3576" spans="1:7" x14ac:dyDescent="0.25">
      <c r="A3576">
        <v>715</v>
      </c>
    </row>
    <row r="3577" spans="1:7" x14ac:dyDescent="0.25">
      <c r="D3577" t="s">
        <v>1693</v>
      </c>
    </row>
    <row r="3578" spans="1:7" x14ac:dyDescent="0.25">
      <c r="E3578" t="s">
        <v>1694</v>
      </c>
      <c r="G3578" t="s">
        <v>2</v>
      </c>
    </row>
    <row r="3579" spans="1:7" x14ac:dyDescent="0.25">
      <c r="D3579" t="s">
        <v>1015</v>
      </c>
    </row>
    <row r="3581" spans="1:7" x14ac:dyDescent="0.25">
      <c r="A3581">
        <v>716</v>
      </c>
    </row>
    <row r="3582" spans="1:7" x14ac:dyDescent="0.25">
      <c r="D3582" t="s">
        <v>1695</v>
      </c>
    </row>
    <row r="3583" spans="1:7" x14ac:dyDescent="0.25">
      <c r="E3583" t="s">
        <v>1696</v>
      </c>
      <c r="G3583" t="s">
        <v>2</v>
      </c>
    </row>
    <row r="3584" spans="1:7" x14ac:dyDescent="0.25">
      <c r="D3584" t="s">
        <v>425</v>
      </c>
    </row>
    <row r="3586" spans="1:7" x14ac:dyDescent="0.25">
      <c r="A3586">
        <v>717</v>
      </c>
    </row>
    <row r="3587" spans="1:7" x14ac:dyDescent="0.25">
      <c r="D3587" t="s">
        <v>1697</v>
      </c>
    </row>
    <row r="3588" spans="1:7" x14ac:dyDescent="0.25">
      <c r="E3588" t="s">
        <v>1698</v>
      </c>
      <c r="G3588" t="s">
        <v>2</v>
      </c>
    </row>
    <row r="3589" spans="1:7" x14ac:dyDescent="0.25">
      <c r="D3589" t="s">
        <v>919</v>
      </c>
    </row>
    <row r="3591" spans="1:7" x14ac:dyDescent="0.25">
      <c r="A3591">
        <v>718</v>
      </c>
    </row>
    <row r="3592" spans="1:7" x14ac:dyDescent="0.25">
      <c r="D3592" t="s">
        <v>1699</v>
      </c>
    </row>
    <row r="3593" spans="1:7" x14ac:dyDescent="0.25">
      <c r="E3593" t="s">
        <v>1700</v>
      </c>
      <c r="G3593" t="s">
        <v>2</v>
      </c>
    </row>
    <row r="3594" spans="1:7" x14ac:dyDescent="0.25">
      <c r="D3594" t="s">
        <v>485</v>
      </c>
    </row>
    <row r="3596" spans="1:7" x14ac:dyDescent="0.25">
      <c r="A3596">
        <v>719</v>
      </c>
    </row>
    <row r="3597" spans="1:7" x14ac:dyDescent="0.25">
      <c r="D3597" t="s">
        <v>1701</v>
      </c>
    </row>
    <row r="3598" spans="1:7" x14ac:dyDescent="0.25">
      <c r="E3598" t="s">
        <v>1702</v>
      </c>
      <c r="G3598" t="s">
        <v>2</v>
      </c>
    </row>
    <row r="3599" spans="1:7" x14ac:dyDescent="0.25">
      <c r="D3599" t="s">
        <v>713</v>
      </c>
    </row>
    <row r="3601" spans="1:7" x14ac:dyDescent="0.25">
      <c r="A3601">
        <v>720</v>
      </c>
    </row>
    <row r="3602" spans="1:7" x14ac:dyDescent="0.25">
      <c r="D3602" t="s">
        <v>3652</v>
      </c>
    </row>
    <row r="3603" spans="1:7" x14ac:dyDescent="0.25">
      <c r="E3603" t="s">
        <v>3653</v>
      </c>
      <c r="G3603" t="s">
        <v>2</v>
      </c>
    </row>
    <row r="3604" spans="1:7" x14ac:dyDescent="0.25">
      <c r="D3604" t="s">
        <v>417</v>
      </c>
    </row>
    <row r="3606" spans="1:7" x14ac:dyDescent="0.25">
      <c r="A3606">
        <v>721</v>
      </c>
    </row>
    <row r="3607" spans="1:7" x14ac:dyDescent="0.25">
      <c r="D3607" t="s">
        <v>1703</v>
      </c>
    </row>
    <row r="3608" spans="1:7" x14ac:dyDescent="0.25">
      <c r="E3608" t="s">
        <v>1704</v>
      </c>
      <c r="G3608" t="s">
        <v>2</v>
      </c>
    </row>
    <row r="3609" spans="1:7" x14ac:dyDescent="0.25">
      <c r="D3609" t="s">
        <v>155</v>
      </c>
    </row>
    <row r="3611" spans="1:7" x14ac:dyDescent="0.25">
      <c r="A3611">
        <v>722</v>
      </c>
    </row>
    <row r="3612" spans="1:7" x14ac:dyDescent="0.25">
      <c r="D3612" t="s">
        <v>1706</v>
      </c>
    </row>
    <row r="3613" spans="1:7" x14ac:dyDescent="0.25">
      <c r="E3613" t="s">
        <v>1707</v>
      </c>
      <c r="G3613" t="s">
        <v>2</v>
      </c>
    </row>
    <row r="3614" spans="1:7" x14ac:dyDescent="0.25">
      <c r="D3614" t="s">
        <v>409</v>
      </c>
    </row>
    <row r="3616" spans="1:7" x14ac:dyDescent="0.25">
      <c r="A3616">
        <v>723</v>
      </c>
    </row>
    <row r="3617" spans="1:7" x14ac:dyDescent="0.25">
      <c r="D3617" t="s">
        <v>3654</v>
      </c>
    </row>
    <row r="3618" spans="1:7" x14ac:dyDescent="0.25">
      <c r="E3618" t="s">
        <v>3394</v>
      </c>
      <c r="G3618" t="s">
        <v>2</v>
      </c>
    </row>
    <row r="3619" spans="1:7" x14ac:dyDescent="0.25">
      <c r="D3619" t="s">
        <v>1730</v>
      </c>
    </row>
    <row r="3621" spans="1:7" x14ac:dyDescent="0.25">
      <c r="A3621">
        <v>724</v>
      </c>
    </row>
    <row r="3622" spans="1:7" x14ac:dyDescent="0.25">
      <c r="D3622" t="s">
        <v>1709</v>
      </c>
    </row>
    <row r="3623" spans="1:7" x14ac:dyDescent="0.25">
      <c r="E3623" t="s">
        <v>1710</v>
      </c>
      <c r="G3623" t="s">
        <v>2</v>
      </c>
    </row>
    <row r="3624" spans="1:7" x14ac:dyDescent="0.25">
      <c r="D3624" t="s">
        <v>1471</v>
      </c>
    </row>
    <row r="3626" spans="1:7" x14ac:dyDescent="0.25">
      <c r="A3626">
        <v>725</v>
      </c>
    </row>
    <row r="3627" spans="1:7" x14ac:dyDescent="0.25">
      <c r="D3627" t="s">
        <v>1711</v>
      </c>
    </row>
    <row r="3628" spans="1:7" x14ac:dyDescent="0.25">
      <c r="E3628" t="s">
        <v>1712</v>
      </c>
      <c r="G3628" t="s">
        <v>2</v>
      </c>
    </row>
    <row r="3629" spans="1:7" x14ac:dyDescent="0.25">
      <c r="D3629" t="s">
        <v>546</v>
      </c>
    </row>
    <row r="3631" spans="1:7" x14ac:dyDescent="0.25">
      <c r="A3631">
        <v>726</v>
      </c>
    </row>
    <row r="3632" spans="1:7" x14ac:dyDescent="0.25">
      <c r="D3632" t="s">
        <v>1713</v>
      </c>
    </row>
    <row r="3633" spans="1:7" x14ac:dyDescent="0.25">
      <c r="E3633" t="s">
        <v>1714</v>
      </c>
      <c r="G3633" t="s">
        <v>2</v>
      </c>
    </row>
    <row r="3634" spans="1:7" x14ac:dyDescent="0.25">
      <c r="D3634" t="s">
        <v>289</v>
      </c>
    </row>
    <row r="3636" spans="1:7" x14ac:dyDescent="0.25">
      <c r="A3636">
        <v>727</v>
      </c>
    </row>
    <row r="3637" spans="1:7" x14ac:dyDescent="0.25">
      <c r="D3637" t="s">
        <v>1715</v>
      </c>
    </row>
    <row r="3638" spans="1:7" x14ac:dyDescent="0.25">
      <c r="E3638" t="s">
        <v>1716</v>
      </c>
      <c r="G3638" t="s">
        <v>2</v>
      </c>
    </row>
    <row r="3639" spans="1:7" x14ac:dyDescent="0.25">
      <c r="D3639" t="s">
        <v>1464</v>
      </c>
    </row>
    <row r="3641" spans="1:7" x14ac:dyDescent="0.25">
      <c r="A3641">
        <v>728</v>
      </c>
    </row>
    <row r="3642" spans="1:7" x14ac:dyDescent="0.25">
      <c r="D3642" t="s">
        <v>1717</v>
      </c>
    </row>
    <row r="3643" spans="1:7" x14ac:dyDescent="0.25">
      <c r="E3643" t="s">
        <v>1718</v>
      </c>
      <c r="G3643" t="s">
        <v>2</v>
      </c>
    </row>
    <row r="3644" spans="1:7" x14ac:dyDescent="0.25">
      <c r="D3644" t="s">
        <v>1017</v>
      </c>
    </row>
    <row r="3646" spans="1:7" x14ac:dyDescent="0.25">
      <c r="A3646">
        <v>729</v>
      </c>
    </row>
    <row r="3647" spans="1:7" x14ac:dyDescent="0.25">
      <c r="D3647" t="s">
        <v>1719</v>
      </c>
    </row>
    <row r="3648" spans="1:7" x14ac:dyDescent="0.25">
      <c r="E3648" t="s">
        <v>1720</v>
      </c>
      <c r="G3648" t="s">
        <v>2</v>
      </c>
    </row>
    <row r="3649" spans="1:7" x14ac:dyDescent="0.25">
      <c r="D3649" t="s">
        <v>301</v>
      </c>
    </row>
    <row r="3651" spans="1:7" x14ac:dyDescent="0.25">
      <c r="A3651">
        <v>730</v>
      </c>
    </row>
    <row r="3652" spans="1:7" x14ac:dyDescent="0.25">
      <c r="D3652" t="s">
        <v>1722</v>
      </c>
    </row>
    <row r="3653" spans="1:7" x14ac:dyDescent="0.25">
      <c r="E3653" t="s">
        <v>1723</v>
      </c>
      <c r="G3653" t="s">
        <v>2</v>
      </c>
    </row>
    <row r="3654" spans="1:7" x14ac:dyDescent="0.25">
      <c r="D3654" t="s">
        <v>1638</v>
      </c>
    </row>
    <row r="3656" spans="1:7" x14ac:dyDescent="0.25">
      <c r="A3656">
        <v>731</v>
      </c>
    </row>
    <row r="3657" spans="1:7" x14ac:dyDescent="0.25">
      <c r="D3657" t="s">
        <v>1725</v>
      </c>
    </row>
    <row r="3658" spans="1:7" x14ac:dyDescent="0.25">
      <c r="E3658" t="s">
        <v>1726</v>
      </c>
      <c r="G3658" t="s">
        <v>2</v>
      </c>
    </row>
    <row r="3659" spans="1:7" x14ac:dyDescent="0.25">
      <c r="D3659" t="s">
        <v>1727</v>
      </c>
    </row>
    <row r="3661" spans="1:7" x14ac:dyDescent="0.25">
      <c r="A3661">
        <v>732</v>
      </c>
    </row>
    <row r="3662" spans="1:7" x14ac:dyDescent="0.25">
      <c r="D3662" t="s">
        <v>1728</v>
      </c>
    </row>
    <row r="3663" spans="1:7" x14ac:dyDescent="0.25">
      <c r="E3663" t="s">
        <v>1729</v>
      </c>
      <c r="G3663" t="s">
        <v>2</v>
      </c>
    </row>
    <row r="3664" spans="1:7" x14ac:dyDescent="0.25">
      <c r="D3664" t="s">
        <v>1730</v>
      </c>
    </row>
    <row r="3666" spans="1:7" x14ac:dyDescent="0.25">
      <c r="A3666">
        <v>733</v>
      </c>
    </row>
    <row r="3667" spans="1:7" x14ac:dyDescent="0.25">
      <c r="D3667" t="s">
        <v>1731</v>
      </c>
    </row>
    <row r="3668" spans="1:7" x14ac:dyDescent="0.25">
      <c r="E3668" t="s">
        <v>1732</v>
      </c>
      <c r="G3668" t="s">
        <v>2</v>
      </c>
    </row>
    <row r="3669" spans="1:7" x14ac:dyDescent="0.25">
      <c r="D3669" t="s">
        <v>403</v>
      </c>
    </row>
    <row r="3671" spans="1:7" x14ac:dyDescent="0.25">
      <c r="A3671">
        <v>734</v>
      </c>
    </row>
    <row r="3672" spans="1:7" x14ac:dyDescent="0.25">
      <c r="D3672" t="s">
        <v>1733</v>
      </c>
    </row>
    <row r="3673" spans="1:7" x14ac:dyDescent="0.25">
      <c r="E3673" t="s">
        <v>1734</v>
      </c>
      <c r="G3673" t="s">
        <v>2</v>
      </c>
    </row>
    <row r="3674" spans="1:7" x14ac:dyDescent="0.25">
      <c r="D3674" t="s">
        <v>928</v>
      </c>
    </row>
    <row r="3676" spans="1:7" x14ac:dyDescent="0.25">
      <c r="A3676">
        <v>735</v>
      </c>
    </row>
    <row r="3677" spans="1:7" x14ac:dyDescent="0.25">
      <c r="D3677" t="s">
        <v>1736</v>
      </c>
    </row>
    <row r="3678" spans="1:7" x14ac:dyDescent="0.25">
      <c r="E3678" t="s">
        <v>1737</v>
      </c>
      <c r="G3678" t="s">
        <v>2</v>
      </c>
    </row>
    <row r="3679" spans="1:7" x14ac:dyDescent="0.25">
      <c r="D3679" t="s">
        <v>55</v>
      </c>
    </row>
    <row r="3681" spans="1:7" x14ac:dyDescent="0.25">
      <c r="A3681">
        <v>736</v>
      </c>
    </row>
    <row r="3682" spans="1:7" x14ac:dyDescent="0.25">
      <c r="D3682" t="s">
        <v>1739</v>
      </c>
    </row>
    <row r="3683" spans="1:7" x14ac:dyDescent="0.25">
      <c r="E3683" t="s">
        <v>1740</v>
      </c>
      <c r="G3683" t="s">
        <v>2</v>
      </c>
    </row>
    <row r="3684" spans="1:7" x14ac:dyDescent="0.25">
      <c r="D3684" t="s">
        <v>376</v>
      </c>
    </row>
    <row r="3686" spans="1:7" x14ac:dyDescent="0.25">
      <c r="A3686">
        <v>737</v>
      </c>
    </row>
    <row r="3687" spans="1:7" x14ac:dyDescent="0.25">
      <c r="D3687" t="s">
        <v>1741</v>
      </c>
    </row>
    <row r="3688" spans="1:7" x14ac:dyDescent="0.25">
      <c r="E3688" t="s">
        <v>1144</v>
      </c>
      <c r="G3688" t="s">
        <v>2</v>
      </c>
    </row>
    <row r="3689" spans="1:7" x14ac:dyDescent="0.25">
      <c r="D3689" t="s">
        <v>106</v>
      </c>
    </row>
    <row r="3691" spans="1:7" x14ac:dyDescent="0.25">
      <c r="A3691">
        <v>738</v>
      </c>
    </row>
    <row r="3692" spans="1:7" x14ac:dyDescent="0.25">
      <c r="D3692" t="s">
        <v>1742</v>
      </c>
    </row>
    <row r="3693" spans="1:7" x14ac:dyDescent="0.25">
      <c r="E3693" t="s">
        <v>1743</v>
      </c>
      <c r="G3693" t="s">
        <v>2</v>
      </c>
    </row>
    <row r="3694" spans="1:7" x14ac:dyDescent="0.25">
      <c r="D3694" t="s">
        <v>1092</v>
      </c>
    </row>
    <row r="3696" spans="1:7" x14ac:dyDescent="0.25">
      <c r="A3696">
        <v>739</v>
      </c>
    </row>
    <row r="3697" spans="1:7" x14ac:dyDescent="0.25">
      <c r="D3697" t="s">
        <v>1744</v>
      </c>
    </row>
    <row r="3698" spans="1:7" x14ac:dyDescent="0.25">
      <c r="E3698" t="s">
        <v>1745</v>
      </c>
      <c r="G3698" t="s">
        <v>2</v>
      </c>
    </row>
    <row r="3699" spans="1:7" x14ac:dyDescent="0.25">
      <c r="D3699" t="s">
        <v>417</v>
      </c>
    </row>
    <row r="3701" spans="1:7" x14ac:dyDescent="0.25">
      <c r="A3701">
        <v>740</v>
      </c>
    </row>
    <row r="3702" spans="1:7" x14ac:dyDescent="0.25">
      <c r="D3702" t="s">
        <v>1746</v>
      </c>
    </row>
    <row r="3703" spans="1:7" x14ac:dyDescent="0.25">
      <c r="E3703" t="s">
        <v>1747</v>
      </c>
      <c r="G3703" t="s">
        <v>2</v>
      </c>
    </row>
    <row r="3704" spans="1:7" x14ac:dyDescent="0.25">
      <c r="D3704" t="s">
        <v>61</v>
      </c>
    </row>
    <row r="3706" spans="1:7" x14ac:dyDescent="0.25">
      <c r="A3706">
        <v>741</v>
      </c>
    </row>
    <row r="3707" spans="1:7" x14ac:dyDescent="0.25">
      <c r="D3707" t="s">
        <v>1748</v>
      </c>
    </row>
    <row r="3708" spans="1:7" x14ac:dyDescent="0.25">
      <c r="E3708" t="s">
        <v>1749</v>
      </c>
      <c r="G3708" t="s">
        <v>2</v>
      </c>
    </row>
    <row r="3709" spans="1:7" x14ac:dyDescent="0.25">
      <c r="D3709" t="s">
        <v>397</v>
      </c>
    </row>
    <row r="3711" spans="1:7" x14ac:dyDescent="0.25">
      <c r="A3711">
        <v>742</v>
      </c>
    </row>
    <row r="3712" spans="1:7" x14ac:dyDescent="0.25">
      <c r="D3712" t="s">
        <v>1750</v>
      </c>
    </row>
    <row r="3713" spans="1:7" x14ac:dyDescent="0.25">
      <c r="E3713" t="s">
        <v>1751</v>
      </c>
      <c r="G3713" t="s">
        <v>2</v>
      </c>
    </row>
    <row r="3714" spans="1:7" x14ac:dyDescent="0.25">
      <c r="D3714" t="s">
        <v>64</v>
      </c>
    </row>
    <row r="3716" spans="1:7" x14ac:dyDescent="0.25">
      <c r="A3716">
        <v>743</v>
      </c>
    </row>
    <row r="3717" spans="1:7" x14ac:dyDescent="0.25">
      <c r="D3717" t="s">
        <v>1752</v>
      </c>
    </row>
    <row r="3718" spans="1:7" x14ac:dyDescent="0.25">
      <c r="E3718" t="s">
        <v>1753</v>
      </c>
      <c r="G3718" t="s">
        <v>2</v>
      </c>
    </row>
    <row r="3719" spans="1:7" x14ac:dyDescent="0.25">
      <c r="D3719" t="s">
        <v>1579</v>
      </c>
    </row>
    <row r="3721" spans="1:7" x14ac:dyDescent="0.25">
      <c r="A3721">
        <v>744</v>
      </c>
    </row>
    <row r="3722" spans="1:7" x14ac:dyDescent="0.25">
      <c r="D3722" t="s">
        <v>1754</v>
      </c>
    </row>
    <row r="3723" spans="1:7" x14ac:dyDescent="0.25">
      <c r="E3723" t="s">
        <v>1755</v>
      </c>
      <c r="G3723" t="s">
        <v>2</v>
      </c>
    </row>
    <row r="3724" spans="1:7" x14ac:dyDescent="0.25">
      <c r="D3724" t="s">
        <v>1688</v>
      </c>
    </row>
    <row r="3726" spans="1:7" x14ac:dyDescent="0.25">
      <c r="A3726">
        <v>745</v>
      </c>
    </row>
    <row r="3727" spans="1:7" x14ac:dyDescent="0.25">
      <c r="D3727" t="s">
        <v>1756</v>
      </c>
    </row>
    <row r="3728" spans="1:7" x14ac:dyDescent="0.25">
      <c r="E3728" t="s">
        <v>1757</v>
      </c>
      <c r="G3728" t="s">
        <v>2</v>
      </c>
    </row>
    <row r="3729" spans="1:7" x14ac:dyDescent="0.25">
      <c r="D3729" t="s">
        <v>953</v>
      </c>
    </row>
    <row r="3731" spans="1:7" x14ac:dyDescent="0.25">
      <c r="A3731">
        <v>746</v>
      </c>
    </row>
    <row r="3732" spans="1:7" x14ac:dyDescent="0.25">
      <c r="D3732" t="s">
        <v>1758</v>
      </c>
    </row>
    <row r="3733" spans="1:7" x14ac:dyDescent="0.25">
      <c r="E3733" t="s">
        <v>1759</v>
      </c>
      <c r="G3733" t="s">
        <v>2</v>
      </c>
    </row>
    <row r="3734" spans="1:7" x14ac:dyDescent="0.25">
      <c r="D3734" t="s">
        <v>953</v>
      </c>
    </row>
    <row r="3736" spans="1:7" x14ac:dyDescent="0.25">
      <c r="A3736">
        <v>747</v>
      </c>
    </row>
    <row r="3737" spans="1:7" x14ac:dyDescent="0.25">
      <c r="D3737" t="s">
        <v>1760</v>
      </c>
    </row>
    <row r="3738" spans="1:7" x14ac:dyDescent="0.25">
      <c r="E3738" t="s">
        <v>1761</v>
      </c>
      <c r="G3738" t="s">
        <v>2</v>
      </c>
    </row>
    <row r="3739" spans="1:7" x14ac:dyDescent="0.25">
      <c r="D3739" t="s">
        <v>1762</v>
      </c>
    </row>
    <row r="3741" spans="1:7" x14ac:dyDescent="0.25">
      <c r="A3741">
        <v>748</v>
      </c>
    </row>
    <row r="3742" spans="1:7" x14ac:dyDescent="0.25">
      <c r="D3742" t="s">
        <v>1763</v>
      </c>
    </row>
    <row r="3743" spans="1:7" x14ac:dyDescent="0.25">
      <c r="E3743" t="s">
        <v>1764</v>
      </c>
      <c r="G3743" t="s">
        <v>2</v>
      </c>
    </row>
    <row r="3744" spans="1:7" x14ac:dyDescent="0.25">
      <c r="D3744" t="s">
        <v>340</v>
      </c>
    </row>
    <row r="3746" spans="1:7" x14ac:dyDescent="0.25">
      <c r="A3746">
        <v>749</v>
      </c>
    </row>
    <row r="3747" spans="1:7" x14ac:dyDescent="0.25">
      <c r="D3747" t="s">
        <v>1765</v>
      </c>
    </row>
    <row r="3748" spans="1:7" x14ac:dyDescent="0.25">
      <c r="E3748" t="s">
        <v>1766</v>
      </c>
      <c r="G3748" t="s">
        <v>2</v>
      </c>
    </row>
    <row r="3749" spans="1:7" x14ac:dyDescent="0.25">
      <c r="D3749" t="s">
        <v>383</v>
      </c>
    </row>
    <row r="3751" spans="1:7" x14ac:dyDescent="0.25">
      <c r="A3751">
        <v>750</v>
      </c>
    </row>
    <row r="3752" spans="1:7" x14ac:dyDescent="0.25">
      <c r="D3752" t="s">
        <v>1767</v>
      </c>
    </row>
    <row r="3753" spans="1:7" x14ac:dyDescent="0.25">
      <c r="E3753" t="s">
        <v>1768</v>
      </c>
      <c r="G3753" t="s">
        <v>2</v>
      </c>
    </row>
    <row r="3754" spans="1:7" x14ac:dyDescent="0.25">
      <c r="D3754" t="s">
        <v>488</v>
      </c>
    </row>
    <row r="3756" spans="1:7" x14ac:dyDescent="0.25">
      <c r="A3756">
        <v>751</v>
      </c>
    </row>
    <row r="3757" spans="1:7" x14ac:dyDescent="0.25">
      <c r="D3757" t="s">
        <v>1769</v>
      </c>
    </row>
    <row r="3758" spans="1:7" x14ac:dyDescent="0.25">
      <c r="E3758" t="s">
        <v>1770</v>
      </c>
      <c r="G3758" t="s">
        <v>2</v>
      </c>
    </row>
    <row r="3759" spans="1:7" x14ac:dyDescent="0.25">
      <c r="D3759" t="s">
        <v>555</v>
      </c>
    </row>
    <row r="3761" spans="1:7" x14ac:dyDescent="0.25">
      <c r="A3761">
        <v>752</v>
      </c>
    </row>
    <row r="3762" spans="1:7" x14ac:dyDescent="0.25">
      <c r="D3762" t="s">
        <v>1771</v>
      </c>
    </row>
    <row r="3763" spans="1:7" x14ac:dyDescent="0.25">
      <c r="E3763" t="s">
        <v>1772</v>
      </c>
      <c r="G3763" t="s">
        <v>2</v>
      </c>
    </row>
    <row r="3764" spans="1:7" x14ac:dyDescent="0.25">
      <c r="D3764" t="s">
        <v>452</v>
      </c>
    </row>
    <row r="3766" spans="1:7" x14ac:dyDescent="0.25">
      <c r="A3766">
        <v>753</v>
      </c>
    </row>
    <row r="3767" spans="1:7" x14ac:dyDescent="0.25">
      <c r="D3767" t="s">
        <v>1773</v>
      </c>
    </row>
    <row r="3768" spans="1:7" x14ac:dyDescent="0.25">
      <c r="E3768" t="s">
        <v>1774</v>
      </c>
      <c r="G3768" t="s">
        <v>2</v>
      </c>
    </row>
    <row r="3769" spans="1:7" x14ac:dyDescent="0.25">
      <c r="D3769" t="s">
        <v>540</v>
      </c>
    </row>
    <row r="3771" spans="1:7" x14ac:dyDescent="0.25">
      <c r="A3771">
        <v>754</v>
      </c>
    </row>
    <row r="3772" spans="1:7" x14ac:dyDescent="0.25">
      <c r="D3772" t="s">
        <v>1775</v>
      </c>
    </row>
    <row r="3773" spans="1:7" x14ac:dyDescent="0.25">
      <c r="E3773" t="s">
        <v>1776</v>
      </c>
      <c r="G3773" t="s">
        <v>2</v>
      </c>
    </row>
    <row r="3774" spans="1:7" x14ac:dyDescent="0.25">
      <c r="D3774" t="s">
        <v>633</v>
      </c>
    </row>
    <row r="3776" spans="1:7" x14ac:dyDescent="0.25">
      <c r="A3776">
        <v>755</v>
      </c>
    </row>
    <row r="3777" spans="1:7" x14ac:dyDescent="0.25">
      <c r="D3777" t="s">
        <v>1777</v>
      </c>
    </row>
    <row r="3778" spans="1:7" x14ac:dyDescent="0.25">
      <c r="E3778" t="s">
        <v>1778</v>
      </c>
      <c r="G3778" t="s">
        <v>2</v>
      </c>
    </row>
    <row r="3779" spans="1:7" x14ac:dyDescent="0.25">
      <c r="D3779" t="s">
        <v>747</v>
      </c>
    </row>
    <row r="3781" spans="1:7" x14ac:dyDescent="0.25">
      <c r="A3781">
        <v>756</v>
      </c>
    </row>
    <row r="3782" spans="1:7" x14ac:dyDescent="0.25">
      <c r="D3782" t="s">
        <v>1779</v>
      </c>
    </row>
    <row r="3783" spans="1:7" x14ac:dyDescent="0.25">
      <c r="E3783" t="s">
        <v>1780</v>
      </c>
      <c r="G3783" t="s">
        <v>2</v>
      </c>
    </row>
    <row r="3784" spans="1:7" x14ac:dyDescent="0.25">
      <c r="D3784" t="s">
        <v>497</v>
      </c>
    </row>
    <row r="3786" spans="1:7" x14ac:dyDescent="0.25">
      <c r="A3786">
        <v>757</v>
      </c>
    </row>
    <row r="3787" spans="1:7" x14ac:dyDescent="0.25">
      <c r="D3787" t="s">
        <v>1781</v>
      </c>
    </row>
    <row r="3788" spans="1:7" x14ac:dyDescent="0.25">
      <c r="E3788" t="s">
        <v>1782</v>
      </c>
      <c r="G3788" t="s">
        <v>2</v>
      </c>
    </row>
    <row r="3789" spans="1:7" x14ac:dyDescent="0.25">
      <c r="D3789" t="s">
        <v>543</v>
      </c>
    </row>
    <row r="3791" spans="1:7" x14ac:dyDescent="0.25">
      <c r="A3791">
        <v>758</v>
      </c>
    </row>
    <row r="3792" spans="1:7" x14ac:dyDescent="0.25">
      <c r="D3792" t="s">
        <v>1784</v>
      </c>
    </row>
    <row r="3793" spans="1:7" x14ac:dyDescent="0.25">
      <c r="E3793" t="s">
        <v>1785</v>
      </c>
      <c r="G3793" t="s">
        <v>2</v>
      </c>
    </row>
    <row r="3794" spans="1:7" x14ac:dyDescent="0.25">
      <c r="D3794" t="s">
        <v>425</v>
      </c>
    </row>
    <row r="3796" spans="1:7" x14ac:dyDescent="0.25">
      <c r="A3796">
        <v>759</v>
      </c>
    </row>
    <row r="3797" spans="1:7" x14ac:dyDescent="0.25">
      <c r="D3797" t="s">
        <v>1786</v>
      </c>
    </row>
    <row r="3798" spans="1:7" x14ac:dyDescent="0.25">
      <c r="E3798" t="s">
        <v>1787</v>
      </c>
      <c r="G3798" t="s">
        <v>2</v>
      </c>
    </row>
    <row r="3799" spans="1:7" x14ac:dyDescent="0.25">
      <c r="D3799" t="s">
        <v>1788</v>
      </c>
    </row>
    <row r="3801" spans="1:7" x14ac:dyDescent="0.25">
      <c r="A3801">
        <v>760</v>
      </c>
    </row>
    <row r="3802" spans="1:7" x14ac:dyDescent="0.25">
      <c r="D3802" t="s">
        <v>3655</v>
      </c>
    </row>
    <row r="3803" spans="1:7" x14ac:dyDescent="0.25">
      <c r="E3803" t="s">
        <v>3031</v>
      </c>
      <c r="G3803" t="s">
        <v>2</v>
      </c>
    </row>
    <row r="3804" spans="1:7" x14ac:dyDescent="0.25">
      <c r="D3804" t="s">
        <v>111</v>
      </c>
    </row>
    <row r="3806" spans="1:7" x14ac:dyDescent="0.25">
      <c r="A3806">
        <v>761</v>
      </c>
    </row>
    <row r="3807" spans="1:7" x14ac:dyDescent="0.25">
      <c r="D3807" t="s">
        <v>3656</v>
      </c>
    </row>
    <row r="3808" spans="1:7" x14ac:dyDescent="0.25">
      <c r="E3808" t="s">
        <v>3657</v>
      </c>
      <c r="G3808" t="s">
        <v>2</v>
      </c>
    </row>
    <row r="3809" spans="1:7" x14ac:dyDescent="0.25">
      <c r="D3809" t="s">
        <v>3658</v>
      </c>
    </row>
    <row r="3811" spans="1:7" x14ac:dyDescent="0.25">
      <c r="A3811">
        <v>762</v>
      </c>
    </row>
    <row r="3812" spans="1:7" x14ac:dyDescent="0.25">
      <c r="D3812" t="s">
        <v>1790</v>
      </c>
    </row>
    <row r="3813" spans="1:7" x14ac:dyDescent="0.25">
      <c r="E3813" t="s">
        <v>1791</v>
      </c>
      <c r="G3813" t="s">
        <v>2</v>
      </c>
    </row>
    <row r="3814" spans="1:7" x14ac:dyDescent="0.25">
      <c r="D3814" t="s">
        <v>1792</v>
      </c>
    </row>
    <row r="3816" spans="1:7" x14ac:dyDescent="0.25">
      <c r="A3816">
        <v>763</v>
      </c>
    </row>
    <row r="3817" spans="1:7" x14ac:dyDescent="0.25">
      <c r="D3817" t="s">
        <v>1793</v>
      </c>
    </row>
    <row r="3818" spans="1:7" x14ac:dyDescent="0.25">
      <c r="E3818" t="s">
        <v>1794</v>
      </c>
      <c r="G3818" t="s">
        <v>2</v>
      </c>
    </row>
    <row r="3819" spans="1:7" x14ac:dyDescent="0.25">
      <c r="D3819" t="s">
        <v>1795</v>
      </c>
    </row>
    <row r="3821" spans="1:7" x14ac:dyDescent="0.25">
      <c r="A3821">
        <v>764</v>
      </c>
    </row>
    <row r="3822" spans="1:7" x14ac:dyDescent="0.25">
      <c r="D3822" t="s">
        <v>1796</v>
      </c>
    </row>
    <row r="3823" spans="1:7" x14ac:dyDescent="0.25">
      <c r="E3823" t="s">
        <v>1797</v>
      </c>
      <c r="G3823" t="s">
        <v>2</v>
      </c>
    </row>
    <row r="3824" spans="1:7" x14ac:dyDescent="0.25">
      <c r="D3824" t="s">
        <v>1151</v>
      </c>
    </row>
    <row r="3826" spans="1:7" x14ac:dyDescent="0.25">
      <c r="A3826">
        <v>765</v>
      </c>
    </row>
    <row r="3827" spans="1:7" x14ac:dyDescent="0.25">
      <c r="D3827" t="s">
        <v>1798</v>
      </c>
    </row>
    <row r="3828" spans="1:7" x14ac:dyDescent="0.25">
      <c r="E3828" t="s">
        <v>1799</v>
      </c>
      <c r="G3828" t="s">
        <v>2</v>
      </c>
    </row>
    <row r="3829" spans="1:7" x14ac:dyDescent="0.25">
      <c r="D3829" t="s">
        <v>517</v>
      </c>
    </row>
    <row r="3831" spans="1:7" x14ac:dyDescent="0.25">
      <c r="A3831">
        <v>766</v>
      </c>
    </row>
    <row r="3832" spans="1:7" x14ac:dyDescent="0.25">
      <c r="D3832" t="s">
        <v>1800</v>
      </c>
    </row>
    <row r="3833" spans="1:7" x14ac:dyDescent="0.25">
      <c r="E3833" t="s">
        <v>1801</v>
      </c>
      <c r="G3833" t="s">
        <v>2</v>
      </c>
    </row>
    <row r="3834" spans="1:7" x14ac:dyDescent="0.25">
      <c r="D3834" t="s">
        <v>725</v>
      </c>
    </row>
    <row r="3836" spans="1:7" x14ac:dyDescent="0.25">
      <c r="A3836">
        <v>767</v>
      </c>
    </row>
    <row r="3837" spans="1:7" x14ac:dyDescent="0.25">
      <c r="D3837" t="s">
        <v>1802</v>
      </c>
    </row>
    <row r="3838" spans="1:7" x14ac:dyDescent="0.25">
      <c r="E3838" t="s">
        <v>1803</v>
      </c>
      <c r="G3838" t="s">
        <v>2</v>
      </c>
    </row>
    <row r="3839" spans="1:7" x14ac:dyDescent="0.25">
      <c r="D3839" t="s">
        <v>452</v>
      </c>
    </row>
    <row r="3841" spans="1:7" x14ac:dyDescent="0.25">
      <c r="A3841">
        <v>768</v>
      </c>
    </row>
    <row r="3842" spans="1:7" x14ac:dyDescent="0.25">
      <c r="D3842" t="s">
        <v>1804</v>
      </c>
    </row>
    <row r="3843" spans="1:7" x14ac:dyDescent="0.25">
      <c r="E3843" t="s">
        <v>1805</v>
      </c>
      <c r="G3843" t="s">
        <v>2</v>
      </c>
    </row>
    <row r="3844" spans="1:7" x14ac:dyDescent="0.25">
      <c r="D3844" t="s">
        <v>85</v>
      </c>
    </row>
    <row r="3846" spans="1:7" x14ac:dyDescent="0.25">
      <c r="A3846">
        <v>769</v>
      </c>
    </row>
    <row r="3847" spans="1:7" x14ac:dyDescent="0.25">
      <c r="D3847" t="s">
        <v>1806</v>
      </c>
    </row>
    <row r="3848" spans="1:7" x14ac:dyDescent="0.25">
      <c r="E3848" t="s">
        <v>1807</v>
      </c>
      <c r="G3848" t="s">
        <v>2</v>
      </c>
    </row>
    <row r="3849" spans="1:7" x14ac:dyDescent="0.25">
      <c r="D3849" t="s">
        <v>458</v>
      </c>
    </row>
    <row r="3851" spans="1:7" x14ac:dyDescent="0.25">
      <c r="A3851">
        <v>770</v>
      </c>
    </row>
    <row r="3852" spans="1:7" x14ac:dyDescent="0.25">
      <c r="D3852" t="s">
        <v>1808</v>
      </c>
    </row>
    <row r="3853" spans="1:7" x14ac:dyDescent="0.25">
      <c r="E3853" t="s">
        <v>1809</v>
      </c>
      <c r="G3853" t="s">
        <v>2</v>
      </c>
    </row>
    <row r="3854" spans="1:7" x14ac:dyDescent="0.25">
      <c r="D3854" t="s">
        <v>633</v>
      </c>
    </row>
    <row r="3856" spans="1:7" x14ac:dyDescent="0.25">
      <c r="A3856">
        <v>771</v>
      </c>
    </row>
    <row r="3857" spans="1:7" x14ac:dyDescent="0.25">
      <c r="D3857" t="s">
        <v>1811</v>
      </c>
    </row>
    <row r="3858" spans="1:7" x14ac:dyDescent="0.25">
      <c r="E3858" t="s">
        <v>1812</v>
      </c>
      <c r="G3858" t="s">
        <v>2</v>
      </c>
    </row>
    <row r="3859" spans="1:7" x14ac:dyDescent="0.25">
      <c r="D3859" t="s">
        <v>520</v>
      </c>
    </row>
    <row r="3861" spans="1:7" x14ac:dyDescent="0.25">
      <c r="A3861">
        <v>772</v>
      </c>
    </row>
    <row r="3862" spans="1:7" x14ac:dyDescent="0.25">
      <c r="D3862" t="s">
        <v>1813</v>
      </c>
    </row>
    <row r="3863" spans="1:7" x14ac:dyDescent="0.25">
      <c r="E3863" t="s">
        <v>1814</v>
      </c>
      <c r="G3863" t="s">
        <v>2</v>
      </c>
    </row>
    <row r="3864" spans="1:7" x14ac:dyDescent="0.25">
      <c r="D3864" t="s">
        <v>671</v>
      </c>
    </row>
    <row r="3866" spans="1:7" x14ac:dyDescent="0.25">
      <c r="A3866">
        <v>773</v>
      </c>
    </row>
    <row r="3867" spans="1:7" x14ac:dyDescent="0.25">
      <c r="D3867" t="s">
        <v>1815</v>
      </c>
    </row>
    <row r="3868" spans="1:7" x14ac:dyDescent="0.25">
      <c r="E3868" t="s">
        <v>1816</v>
      </c>
      <c r="G3868" t="s">
        <v>2</v>
      </c>
    </row>
    <row r="3869" spans="1:7" x14ac:dyDescent="0.25">
      <c r="D3869" t="s">
        <v>549</v>
      </c>
    </row>
    <row r="3871" spans="1:7" x14ac:dyDescent="0.25">
      <c r="A3871">
        <v>774</v>
      </c>
    </row>
    <row r="3872" spans="1:7" x14ac:dyDescent="0.25">
      <c r="D3872" t="s">
        <v>1817</v>
      </c>
    </row>
    <row r="3873" spans="1:7" x14ac:dyDescent="0.25">
      <c r="E3873" t="s">
        <v>1818</v>
      </c>
      <c r="G3873" t="s">
        <v>2</v>
      </c>
    </row>
    <row r="3874" spans="1:7" x14ac:dyDescent="0.25">
      <c r="D3874" t="s">
        <v>491</v>
      </c>
    </row>
    <row r="3876" spans="1:7" x14ac:dyDescent="0.25">
      <c r="A3876">
        <v>775</v>
      </c>
    </row>
    <row r="3877" spans="1:7" x14ac:dyDescent="0.25">
      <c r="D3877" t="s">
        <v>1819</v>
      </c>
    </row>
    <row r="3878" spans="1:7" x14ac:dyDescent="0.25">
      <c r="E3878" t="s">
        <v>1820</v>
      </c>
      <c r="G3878" t="s">
        <v>2</v>
      </c>
    </row>
    <row r="3879" spans="1:7" x14ac:dyDescent="0.25">
      <c r="D3879" t="s">
        <v>506</v>
      </c>
    </row>
    <row r="3881" spans="1:7" x14ac:dyDescent="0.25">
      <c r="A3881">
        <v>776</v>
      </c>
    </row>
    <row r="3882" spans="1:7" x14ac:dyDescent="0.25">
      <c r="D3882" t="s">
        <v>1821</v>
      </c>
    </row>
    <row r="3883" spans="1:7" x14ac:dyDescent="0.25">
      <c r="E3883" t="s">
        <v>1822</v>
      </c>
      <c r="G3883" t="s">
        <v>2</v>
      </c>
    </row>
    <row r="3884" spans="1:7" x14ac:dyDescent="0.25">
      <c r="D3884" t="s">
        <v>1727</v>
      </c>
    </row>
    <row r="3886" spans="1:7" x14ac:dyDescent="0.25">
      <c r="A3886">
        <v>777</v>
      </c>
    </row>
    <row r="3887" spans="1:7" x14ac:dyDescent="0.25">
      <c r="D3887" t="s">
        <v>1823</v>
      </c>
    </row>
    <row r="3888" spans="1:7" x14ac:dyDescent="0.25">
      <c r="E3888" t="s">
        <v>1824</v>
      </c>
      <c r="G3888" t="s">
        <v>2</v>
      </c>
    </row>
    <row r="3889" spans="1:7" x14ac:dyDescent="0.25">
      <c r="D3889" t="s">
        <v>467</v>
      </c>
    </row>
    <row r="3891" spans="1:7" x14ac:dyDescent="0.25">
      <c r="A3891">
        <v>778</v>
      </c>
    </row>
    <row r="3892" spans="1:7" x14ac:dyDescent="0.25">
      <c r="D3892" t="s">
        <v>1826</v>
      </c>
    </row>
    <row r="3893" spans="1:7" x14ac:dyDescent="0.25">
      <c r="E3893" t="s">
        <v>1827</v>
      </c>
      <c r="G3893" t="s">
        <v>2</v>
      </c>
    </row>
    <row r="3894" spans="1:7" x14ac:dyDescent="0.25">
      <c r="D3894" t="s">
        <v>877</v>
      </c>
    </row>
    <row r="3896" spans="1:7" x14ac:dyDescent="0.25">
      <c r="A3896">
        <v>779</v>
      </c>
    </row>
    <row r="3897" spans="1:7" x14ac:dyDescent="0.25">
      <c r="D3897" t="s">
        <v>1828</v>
      </c>
    </row>
    <row r="3898" spans="1:7" x14ac:dyDescent="0.25">
      <c r="E3898" t="s">
        <v>1829</v>
      </c>
      <c r="G3898" t="s">
        <v>2</v>
      </c>
    </row>
    <row r="3899" spans="1:7" x14ac:dyDescent="0.25">
      <c r="D3899" t="s">
        <v>534</v>
      </c>
    </row>
    <row r="3901" spans="1:7" x14ac:dyDescent="0.25">
      <c r="A3901">
        <v>780</v>
      </c>
    </row>
    <row r="3902" spans="1:7" x14ac:dyDescent="0.25">
      <c r="D3902" t="s">
        <v>1830</v>
      </c>
    </row>
    <row r="3903" spans="1:7" x14ac:dyDescent="0.25">
      <c r="E3903" t="s">
        <v>1831</v>
      </c>
      <c r="G3903" t="s">
        <v>2</v>
      </c>
    </row>
    <row r="3904" spans="1:7" x14ac:dyDescent="0.25">
      <c r="D3904" t="s">
        <v>603</v>
      </c>
    </row>
    <row r="3906" spans="1:7" x14ac:dyDescent="0.25">
      <c r="A3906">
        <v>781</v>
      </c>
    </row>
    <row r="3907" spans="1:7" x14ac:dyDescent="0.25">
      <c r="D3907" t="s">
        <v>1832</v>
      </c>
    </row>
    <row r="3908" spans="1:7" x14ac:dyDescent="0.25">
      <c r="E3908" t="s">
        <v>1833</v>
      </c>
      <c r="G3908" t="s">
        <v>2</v>
      </c>
    </row>
    <row r="3909" spans="1:7" x14ac:dyDescent="0.25">
      <c r="D3909" t="s">
        <v>540</v>
      </c>
    </row>
    <row r="3911" spans="1:7" x14ac:dyDescent="0.25">
      <c r="A3911">
        <v>782</v>
      </c>
    </row>
    <row r="3912" spans="1:7" x14ac:dyDescent="0.25">
      <c r="D3912" t="s">
        <v>1834</v>
      </c>
    </row>
    <row r="3913" spans="1:7" x14ac:dyDescent="0.25">
      <c r="E3913" t="s">
        <v>1835</v>
      </c>
      <c r="G3913" t="s">
        <v>2</v>
      </c>
    </row>
    <row r="3914" spans="1:7" x14ac:dyDescent="0.25">
      <c r="D3914" t="s">
        <v>664</v>
      </c>
    </row>
    <row r="3916" spans="1:7" x14ac:dyDescent="0.25">
      <c r="A3916">
        <v>783</v>
      </c>
    </row>
    <row r="3917" spans="1:7" x14ac:dyDescent="0.25">
      <c r="D3917" t="s">
        <v>1836</v>
      </c>
    </row>
    <row r="3918" spans="1:7" x14ac:dyDescent="0.25">
      <c r="E3918" t="s">
        <v>1837</v>
      </c>
      <c r="G3918" t="s">
        <v>2</v>
      </c>
    </row>
    <row r="3919" spans="1:7" x14ac:dyDescent="0.25">
      <c r="D3919" t="s">
        <v>446</v>
      </c>
    </row>
    <row r="3921" spans="1:7" x14ac:dyDescent="0.25">
      <c r="A3921">
        <v>784</v>
      </c>
    </row>
    <row r="3922" spans="1:7" x14ac:dyDescent="0.25">
      <c r="D3922" t="s">
        <v>1838</v>
      </c>
    </row>
    <row r="3923" spans="1:7" x14ac:dyDescent="0.25">
      <c r="E3923" t="s">
        <v>1839</v>
      </c>
      <c r="G3923" t="s">
        <v>2</v>
      </c>
    </row>
    <row r="3924" spans="1:7" x14ac:dyDescent="0.25">
      <c r="D3924" t="s">
        <v>569</v>
      </c>
    </row>
    <row r="3926" spans="1:7" x14ac:dyDescent="0.25">
      <c r="A3926">
        <v>785</v>
      </c>
    </row>
    <row r="3927" spans="1:7" x14ac:dyDescent="0.25">
      <c r="D3927" t="s">
        <v>1840</v>
      </c>
    </row>
    <row r="3928" spans="1:7" x14ac:dyDescent="0.25">
      <c r="E3928" t="s">
        <v>1841</v>
      </c>
      <c r="G3928" t="s">
        <v>2</v>
      </c>
    </row>
    <row r="3929" spans="1:7" x14ac:dyDescent="0.25">
      <c r="D3929" t="s">
        <v>316</v>
      </c>
    </row>
    <row r="3931" spans="1:7" x14ac:dyDescent="0.25">
      <c r="A3931">
        <v>786</v>
      </c>
    </row>
    <row r="3932" spans="1:7" x14ac:dyDescent="0.25">
      <c r="D3932" t="s">
        <v>1842</v>
      </c>
    </row>
    <row r="3933" spans="1:7" x14ac:dyDescent="0.25">
      <c r="E3933" t="s">
        <v>1843</v>
      </c>
      <c r="G3933" t="s">
        <v>2</v>
      </c>
    </row>
    <row r="3934" spans="1:7" x14ac:dyDescent="0.25">
      <c r="D3934" t="s">
        <v>534</v>
      </c>
    </row>
    <row r="3936" spans="1:7" x14ac:dyDescent="0.25">
      <c r="A3936">
        <v>787</v>
      </c>
    </row>
    <row r="3937" spans="1:7" x14ac:dyDescent="0.25">
      <c r="D3937" t="s">
        <v>1844</v>
      </c>
    </row>
    <row r="3938" spans="1:7" x14ac:dyDescent="0.25">
      <c r="E3938" t="s">
        <v>1845</v>
      </c>
      <c r="G3938" t="s">
        <v>2</v>
      </c>
    </row>
    <row r="3939" spans="1:7" x14ac:dyDescent="0.25">
      <c r="D3939" t="s">
        <v>663</v>
      </c>
    </row>
    <row r="3941" spans="1:7" x14ac:dyDescent="0.25">
      <c r="A3941">
        <v>788</v>
      </c>
    </row>
    <row r="3942" spans="1:7" x14ac:dyDescent="0.25">
      <c r="D3942" t="s">
        <v>1846</v>
      </c>
    </row>
    <row r="3943" spans="1:7" x14ac:dyDescent="0.25">
      <c r="E3943" t="s">
        <v>1847</v>
      </c>
      <c r="G3943" t="s">
        <v>2</v>
      </c>
    </row>
    <row r="3944" spans="1:7" x14ac:dyDescent="0.25">
      <c r="D3944" t="s">
        <v>470</v>
      </c>
    </row>
    <row r="3946" spans="1:7" x14ac:dyDescent="0.25">
      <c r="A3946">
        <v>789</v>
      </c>
    </row>
    <row r="3947" spans="1:7" x14ac:dyDescent="0.25">
      <c r="D3947" t="s">
        <v>1848</v>
      </c>
    </row>
    <row r="3948" spans="1:7" x14ac:dyDescent="0.25">
      <c r="E3948" t="s">
        <v>1849</v>
      </c>
      <c r="G3948" t="s">
        <v>2</v>
      </c>
    </row>
    <row r="3949" spans="1:7" x14ac:dyDescent="0.25">
      <c r="D3949" t="s">
        <v>843</v>
      </c>
    </row>
    <row r="3951" spans="1:7" x14ac:dyDescent="0.25">
      <c r="A3951">
        <v>790</v>
      </c>
    </row>
    <row r="3952" spans="1:7" x14ac:dyDescent="0.25">
      <c r="D3952" t="s">
        <v>1851</v>
      </c>
    </row>
    <row r="3953" spans="1:7" x14ac:dyDescent="0.25">
      <c r="E3953" t="s">
        <v>1852</v>
      </c>
      <c r="G3953" t="s">
        <v>2</v>
      </c>
    </row>
    <row r="3954" spans="1:7" x14ac:dyDescent="0.25">
      <c r="D3954" t="s">
        <v>88</v>
      </c>
    </row>
    <row r="3956" spans="1:7" x14ac:dyDescent="0.25">
      <c r="A3956">
        <v>791</v>
      </c>
    </row>
    <row r="3957" spans="1:7" x14ac:dyDescent="0.25">
      <c r="D3957" t="s">
        <v>1853</v>
      </c>
    </row>
    <row r="3958" spans="1:7" x14ac:dyDescent="0.25">
      <c r="E3958" t="s">
        <v>1854</v>
      </c>
      <c r="G3958" t="s">
        <v>2</v>
      </c>
    </row>
    <row r="3959" spans="1:7" x14ac:dyDescent="0.25">
      <c r="D3959" t="s">
        <v>576</v>
      </c>
    </row>
    <row r="3961" spans="1:7" x14ac:dyDescent="0.25">
      <c r="A3961">
        <v>792</v>
      </c>
    </row>
    <row r="3962" spans="1:7" x14ac:dyDescent="0.25">
      <c r="D3962" t="s">
        <v>1855</v>
      </c>
    </row>
    <row r="3963" spans="1:7" x14ac:dyDescent="0.25">
      <c r="E3963" t="s">
        <v>1856</v>
      </c>
      <c r="G3963" t="s">
        <v>2</v>
      </c>
    </row>
    <row r="3964" spans="1:7" x14ac:dyDescent="0.25">
      <c r="D3964" t="s">
        <v>301</v>
      </c>
    </row>
    <row r="3966" spans="1:7" x14ac:dyDescent="0.25">
      <c r="A3966">
        <v>793</v>
      </c>
    </row>
    <row r="3967" spans="1:7" x14ac:dyDescent="0.25">
      <c r="D3967" t="s">
        <v>1857</v>
      </c>
    </row>
    <row r="3968" spans="1:7" x14ac:dyDescent="0.25">
      <c r="E3968" t="s">
        <v>1858</v>
      </c>
      <c r="G3968" t="s">
        <v>2</v>
      </c>
    </row>
    <row r="3969" spans="1:7" x14ac:dyDescent="0.25">
      <c r="D3969" t="s">
        <v>446</v>
      </c>
    </row>
    <row r="3971" spans="1:7" x14ac:dyDescent="0.25">
      <c r="A3971">
        <v>794</v>
      </c>
    </row>
    <row r="3972" spans="1:7" x14ac:dyDescent="0.25">
      <c r="D3972" t="s">
        <v>1859</v>
      </c>
    </row>
    <row r="3973" spans="1:7" x14ac:dyDescent="0.25">
      <c r="E3973" t="s">
        <v>1860</v>
      </c>
      <c r="G3973" t="s">
        <v>2</v>
      </c>
    </row>
    <row r="3974" spans="1:7" x14ac:dyDescent="0.25">
      <c r="D3974" t="s">
        <v>155</v>
      </c>
    </row>
    <row r="3976" spans="1:7" x14ac:dyDescent="0.25">
      <c r="A3976">
        <v>795</v>
      </c>
    </row>
    <row r="3977" spans="1:7" x14ac:dyDescent="0.25">
      <c r="D3977" t="s">
        <v>1861</v>
      </c>
    </row>
    <row r="3978" spans="1:7" x14ac:dyDescent="0.25">
      <c r="E3978" t="s">
        <v>1862</v>
      </c>
      <c r="G3978" t="s">
        <v>2</v>
      </c>
    </row>
    <row r="3979" spans="1:7" x14ac:dyDescent="0.25">
      <c r="D3979" t="s">
        <v>702</v>
      </c>
    </row>
    <row r="3981" spans="1:7" x14ac:dyDescent="0.25">
      <c r="A3981">
        <v>796</v>
      </c>
    </row>
    <row r="3982" spans="1:7" x14ac:dyDescent="0.25">
      <c r="D3982" t="s">
        <v>1863</v>
      </c>
    </row>
    <row r="3983" spans="1:7" x14ac:dyDescent="0.25">
      <c r="E3983" t="s">
        <v>1864</v>
      </c>
      <c r="G3983" t="s">
        <v>2</v>
      </c>
    </row>
    <row r="3984" spans="1:7" x14ac:dyDescent="0.25">
      <c r="D3984" t="s">
        <v>588</v>
      </c>
    </row>
    <row r="3986" spans="1:7" x14ac:dyDescent="0.25">
      <c r="A3986">
        <v>797</v>
      </c>
    </row>
    <row r="3987" spans="1:7" x14ac:dyDescent="0.25">
      <c r="D3987" t="s">
        <v>1866</v>
      </c>
    </row>
    <row r="3988" spans="1:7" x14ac:dyDescent="0.25">
      <c r="E3988" t="s">
        <v>1867</v>
      </c>
      <c r="G3988" t="s">
        <v>2</v>
      </c>
    </row>
    <row r="3989" spans="1:7" x14ac:dyDescent="0.25">
      <c r="D3989" t="s">
        <v>1241</v>
      </c>
    </row>
    <row r="3991" spans="1:7" x14ac:dyDescent="0.25">
      <c r="A3991">
        <v>798</v>
      </c>
    </row>
    <row r="3992" spans="1:7" x14ac:dyDescent="0.25">
      <c r="D3992" t="s">
        <v>1868</v>
      </c>
    </row>
    <row r="3993" spans="1:7" x14ac:dyDescent="0.25">
      <c r="E3993" t="s">
        <v>1869</v>
      </c>
      <c r="G3993" t="s">
        <v>2</v>
      </c>
    </row>
    <row r="3994" spans="1:7" x14ac:dyDescent="0.25">
      <c r="D3994" t="s">
        <v>747</v>
      </c>
    </row>
    <row r="3996" spans="1:7" x14ac:dyDescent="0.25">
      <c r="A3996">
        <v>799</v>
      </c>
    </row>
    <row r="3997" spans="1:7" x14ac:dyDescent="0.25">
      <c r="D3997" t="s">
        <v>1870</v>
      </c>
    </row>
    <row r="3998" spans="1:7" x14ac:dyDescent="0.25">
      <c r="E3998" t="s">
        <v>1871</v>
      </c>
      <c r="G3998" t="s">
        <v>2</v>
      </c>
    </row>
    <row r="3999" spans="1:7" x14ac:dyDescent="0.25">
      <c r="D3999" t="s">
        <v>473</v>
      </c>
    </row>
    <row r="4001" spans="1:7" x14ac:dyDescent="0.25">
      <c r="A4001">
        <v>800</v>
      </c>
    </row>
    <row r="4002" spans="1:7" x14ac:dyDescent="0.25">
      <c r="D4002" t="s">
        <v>1872</v>
      </c>
    </row>
    <row r="4003" spans="1:7" x14ac:dyDescent="0.25">
      <c r="E4003" t="s">
        <v>1873</v>
      </c>
      <c r="G4003" t="s">
        <v>2</v>
      </c>
    </row>
    <row r="4004" spans="1:7" x14ac:dyDescent="0.25">
      <c r="D4004" t="s">
        <v>897</v>
      </c>
    </row>
    <row r="4006" spans="1:7" x14ac:dyDescent="0.25">
      <c r="A4006">
        <v>801</v>
      </c>
    </row>
    <row r="4007" spans="1:7" x14ac:dyDescent="0.25">
      <c r="D4007" t="s">
        <v>1874</v>
      </c>
    </row>
    <row r="4008" spans="1:7" x14ac:dyDescent="0.25">
      <c r="E4008" t="s">
        <v>1875</v>
      </c>
      <c r="G4008" t="s">
        <v>2</v>
      </c>
    </row>
    <row r="4009" spans="1:7" x14ac:dyDescent="0.25">
      <c r="D4009" t="s">
        <v>810</v>
      </c>
    </row>
    <row r="4011" spans="1:7" x14ac:dyDescent="0.25">
      <c r="A4011">
        <v>802</v>
      </c>
    </row>
    <row r="4012" spans="1:7" x14ac:dyDescent="0.25">
      <c r="D4012" t="s">
        <v>1876</v>
      </c>
    </row>
    <row r="4013" spans="1:7" x14ac:dyDescent="0.25">
      <c r="E4013" t="s">
        <v>1877</v>
      </c>
      <c r="G4013" t="s">
        <v>2</v>
      </c>
    </row>
    <row r="4014" spans="1:7" x14ac:dyDescent="0.25">
      <c r="D4014" t="s">
        <v>1138</v>
      </c>
    </row>
    <row r="4016" spans="1:7" x14ac:dyDescent="0.25">
      <c r="A4016">
        <v>803</v>
      </c>
    </row>
    <row r="4017" spans="1:7" x14ac:dyDescent="0.25">
      <c r="D4017" t="s">
        <v>1878</v>
      </c>
    </row>
    <row r="4018" spans="1:7" x14ac:dyDescent="0.25">
      <c r="E4018" t="s">
        <v>1879</v>
      </c>
      <c r="G4018" t="s">
        <v>2</v>
      </c>
    </row>
    <row r="4019" spans="1:7" x14ac:dyDescent="0.25">
      <c r="D4019" t="s">
        <v>476</v>
      </c>
    </row>
    <row r="4021" spans="1:7" x14ac:dyDescent="0.25">
      <c r="A4021">
        <v>804</v>
      </c>
    </row>
    <row r="4022" spans="1:7" x14ac:dyDescent="0.25">
      <c r="D4022" t="s">
        <v>1880</v>
      </c>
    </row>
    <row r="4023" spans="1:7" x14ac:dyDescent="0.25">
      <c r="E4023" t="s">
        <v>1881</v>
      </c>
      <c r="G4023" t="s">
        <v>2</v>
      </c>
    </row>
    <row r="4024" spans="1:7" x14ac:dyDescent="0.25">
      <c r="D4024" t="s">
        <v>1015</v>
      </c>
    </row>
    <row r="4026" spans="1:7" x14ac:dyDescent="0.25">
      <c r="A4026">
        <v>805</v>
      </c>
    </row>
    <row r="4027" spans="1:7" x14ac:dyDescent="0.25">
      <c r="D4027" t="s">
        <v>1882</v>
      </c>
    </row>
    <row r="4028" spans="1:7" x14ac:dyDescent="0.25">
      <c r="E4028" t="s">
        <v>1883</v>
      </c>
      <c r="G4028" t="s">
        <v>2</v>
      </c>
    </row>
    <row r="4029" spans="1:7" x14ac:dyDescent="0.25">
      <c r="D4029" t="s">
        <v>155</v>
      </c>
    </row>
    <row r="4031" spans="1:7" x14ac:dyDescent="0.25">
      <c r="A4031">
        <v>806</v>
      </c>
    </row>
    <row r="4032" spans="1:7" x14ac:dyDescent="0.25">
      <c r="D4032" t="s">
        <v>1884</v>
      </c>
    </row>
    <row r="4033" spans="1:7" x14ac:dyDescent="0.25">
      <c r="E4033" t="s">
        <v>1885</v>
      </c>
      <c r="G4033" t="s">
        <v>2</v>
      </c>
    </row>
    <row r="4034" spans="1:7" x14ac:dyDescent="0.25">
      <c r="D4034" t="s">
        <v>473</v>
      </c>
    </row>
    <row r="4036" spans="1:7" x14ac:dyDescent="0.25">
      <c r="A4036">
        <v>807</v>
      </c>
    </row>
    <row r="4037" spans="1:7" x14ac:dyDescent="0.25">
      <c r="D4037" t="s">
        <v>1886</v>
      </c>
    </row>
    <row r="4038" spans="1:7" x14ac:dyDescent="0.25">
      <c r="E4038" t="s">
        <v>1887</v>
      </c>
      <c r="G4038" t="s">
        <v>2</v>
      </c>
    </row>
    <row r="4039" spans="1:7" x14ac:dyDescent="0.25">
      <c r="D4039" t="s">
        <v>563</v>
      </c>
    </row>
    <row r="4041" spans="1:7" x14ac:dyDescent="0.25">
      <c r="A4041">
        <v>808</v>
      </c>
    </row>
    <row r="4042" spans="1:7" x14ac:dyDescent="0.25">
      <c r="D4042" t="s">
        <v>1888</v>
      </c>
    </row>
    <row r="4043" spans="1:7" x14ac:dyDescent="0.25">
      <c r="E4043" t="s">
        <v>1889</v>
      </c>
      <c r="G4043" t="s">
        <v>2</v>
      </c>
    </row>
    <row r="4044" spans="1:7" x14ac:dyDescent="0.25">
      <c r="D4044" t="s">
        <v>494</v>
      </c>
    </row>
    <row r="4046" spans="1:7" x14ac:dyDescent="0.25">
      <c r="A4046">
        <v>809</v>
      </c>
    </row>
    <row r="4047" spans="1:7" x14ac:dyDescent="0.25">
      <c r="D4047" t="s">
        <v>1890</v>
      </c>
    </row>
    <row r="4048" spans="1:7" x14ac:dyDescent="0.25">
      <c r="E4048" t="s">
        <v>1891</v>
      </c>
      <c r="G4048" t="s">
        <v>2</v>
      </c>
    </row>
    <row r="4049" spans="1:7" x14ac:dyDescent="0.25">
      <c r="D4049" t="s">
        <v>517</v>
      </c>
    </row>
    <row r="4051" spans="1:7" x14ac:dyDescent="0.25">
      <c r="A4051">
        <v>810</v>
      </c>
    </row>
    <row r="4052" spans="1:7" x14ac:dyDescent="0.25">
      <c r="D4052" t="s">
        <v>1892</v>
      </c>
    </row>
    <row r="4053" spans="1:7" x14ac:dyDescent="0.25">
      <c r="E4053" t="s">
        <v>1893</v>
      </c>
      <c r="G4053" t="s">
        <v>2</v>
      </c>
    </row>
    <row r="4054" spans="1:7" x14ac:dyDescent="0.25">
      <c r="D4054" t="s">
        <v>676</v>
      </c>
    </row>
    <row r="4056" spans="1:7" x14ac:dyDescent="0.25">
      <c r="A4056">
        <v>811</v>
      </c>
    </row>
    <row r="4057" spans="1:7" x14ac:dyDescent="0.25">
      <c r="D4057" t="s">
        <v>1894</v>
      </c>
    </row>
    <row r="4058" spans="1:7" x14ac:dyDescent="0.25">
      <c r="E4058" t="s">
        <v>1895</v>
      </c>
      <c r="G4058" t="s">
        <v>2</v>
      </c>
    </row>
    <row r="4059" spans="1:7" x14ac:dyDescent="0.25">
      <c r="D4059" t="s">
        <v>689</v>
      </c>
    </row>
    <row r="4061" spans="1:7" x14ac:dyDescent="0.25">
      <c r="A4061">
        <v>812</v>
      </c>
    </row>
    <row r="4062" spans="1:7" x14ac:dyDescent="0.25">
      <c r="D4062" t="s">
        <v>1896</v>
      </c>
    </row>
    <row r="4063" spans="1:7" x14ac:dyDescent="0.25">
      <c r="E4063" t="s">
        <v>1897</v>
      </c>
      <c r="G4063" t="s">
        <v>2</v>
      </c>
    </row>
    <row r="4064" spans="1:7" x14ac:dyDescent="0.25">
      <c r="D4064" t="s">
        <v>689</v>
      </c>
    </row>
    <row r="4066" spans="1:7" x14ac:dyDescent="0.25">
      <c r="A4066">
        <v>813</v>
      </c>
    </row>
    <row r="4067" spans="1:7" x14ac:dyDescent="0.25">
      <c r="D4067" t="s">
        <v>1898</v>
      </c>
    </row>
    <row r="4068" spans="1:7" x14ac:dyDescent="0.25">
      <c r="E4068" t="s">
        <v>1899</v>
      </c>
      <c r="G4068" t="s">
        <v>2</v>
      </c>
    </row>
    <row r="4069" spans="1:7" x14ac:dyDescent="0.25">
      <c r="D4069" t="s">
        <v>660</v>
      </c>
    </row>
    <row r="4071" spans="1:7" x14ac:dyDescent="0.25">
      <c r="A4071">
        <v>814</v>
      </c>
    </row>
    <row r="4072" spans="1:7" x14ac:dyDescent="0.25">
      <c r="D4072" t="s">
        <v>1900</v>
      </c>
    </row>
    <row r="4073" spans="1:7" x14ac:dyDescent="0.25">
      <c r="E4073" t="s">
        <v>1901</v>
      </c>
      <c r="G4073" t="s">
        <v>2</v>
      </c>
    </row>
    <row r="4074" spans="1:7" x14ac:dyDescent="0.25">
      <c r="D4074" t="s">
        <v>603</v>
      </c>
    </row>
    <row r="4076" spans="1:7" x14ac:dyDescent="0.25">
      <c r="A4076">
        <v>815</v>
      </c>
    </row>
    <row r="4077" spans="1:7" x14ac:dyDescent="0.25">
      <c r="D4077" t="s">
        <v>1902</v>
      </c>
    </row>
    <row r="4078" spans="1:7" x14ac:dyDescent="0.25">
      <c r="E4078" t="s">
        <v>1903</v>
      </c>
      <c r="G4078" t="s">
        <v>2</v>
      </c>
    </row>
    <row r="4079" spans="1:7" x14ac:dyDescent="0.25">
      <c r="D4079" t="s">
        <v>776</v>
      </c>
    </row>
    <row r="4081" spans="1:7" x14ac:dyDescent="0.25">
      <c r="A4081">
        <v>816</v>
      </c>
    </row>
    <row r="4082" spans="1:7" x14ac:dyDescent="0.25">
      <c r="D4082" t="s">
        <v>1904</v>
      </c>
    </row>
    <row r="4083" spans="1:7" x14ac:dyDescent="0.25">
      <c r="E4083" t="s">
        <v>1905</v>
      </c>
      <c r="G4083" t="s">
        <v>2</v>
      </c>
    </row>
    <row r="4084" spans="1:7" x14ac:dyDescent="0.25">
      <c r="D4084" t="s">
        <v>1906</v>
      </c>
    </row>
    <row r="4086" spans="1:7" x14ac:dyDescent="0.25">
      <c r="A4086">
        <v>817</v>
      </c>
    </row>
    <row r="4087" spans="1:7" x14ac:dyDescent="0.25">
      <c r="D4087" t="s">
        <v>1907</v>
      </c>
    </row>
    <row r="4088" spans="1:7" x14ac:dyDescent="0.25">
      <c r="E4088" t="s">
        <v>1908</v>
      </c>
      <c r="G4088" t="s">
        <v>2</v>
      </c>
    </row>
    <row r="4089" spans="1:7" x14ac:dyDescent="0.25">
      <c r="D4089" t="s">
        <v>61</v>
      </c>
    </row>
    <row r="4091" spans="1:7" x14ac:dyDescent="0.25">
      <c r="A4091">
        <v>818</v>
      </c>
    </row>
    <row r="4092" spans="1:7" x14ac:dyDescent="0.25">
      <c r="D4092" t="s">
        <v>1909</v>
      </c>
    </row>
    <row r="4093" spans="1:7" x14ac:dyDescent="0.25">
      <c r="E4093" t="s">
        <v>1910</v>
      </c>
      <c r="G4093" t="s">
        <v>2</v>
      </c>
    </row>
    <row r="4094" spans="1:7" x14ac:dyDescent="0.25">
      <c r="D4094" t="s">
        <v>600</v>
      </c>
    </row>
    <row r="4096" spans="1:7" x14ac:dyDescent="0.25">
      <c r="A4096">
        <v>819</v>
      </c>
    </row>
    <row r="4097" spans="1:7" x14ac:dyDescent="0.25">
      <c r="D4097" t="s">
        <v>1911</v>
      </c>
    </row>
    <row r="4098" spans="1:7" x14ac:dyDescent="0.25">
      <c r="E4098" t="s">
        <v>1912</v>
      </c>
      <c r="G4098" t="s">
        <v>2</v>
      </c>
    </row>
    <row r="4099" spans="1:7" x14ac:dyDescent="0.25">
      <c r="D4099" t="s">
        <v>830</v>
      </c>
    </row>
    <row r="4101" spans="1:7" x14ac:dyDescent="0.25">
      <c r="A4101">
        <v>820</v>
      </c>
    </row>
    <row r="4102" spans="1:7" x14ac:dyDescent="0.25">
      <c r="D4102" t="s">
        <v>1913</v>
      </c>
    </row>
    <row r="4103" spans="1:7" x14ac:dyDescent="0.25">
      <c r="E4103" t="s">
        <v>1014</v>
      </c>
      <c r="G4103" t="s">
        <v>2</v>
      </c>
    </row>
    <row r="4104" spans="1:7" x14ac:dyDescent="0.25">
      <c r="D4104" t="s">
        <v>482</v>
      </c>
    </row>
    <row r="4106" spans="1:7" x14ac:dyDescent="0.25">
      <c r="A4106">
        <v>821</v>
      </c>
    </row>
    <row r="4107" spans="1:7" x14ac:dyDescent="0.25">
      <c r="D4107" t="s">
        <v>1914</v>
      </c>
    </row>
    <row r="4108" spans="1:7" x14ac:dyDescent="0.25">
      <c r="E4108" t="s">
        <v>1915</v>
      </c>
      <c r="G4108" t="s">
        <v>2</v>
      </c>
    </row>
    <row r="4109" spans="1:7" x14ac:dyDescent="0.25">
      <c r="D4109" t="s">
        <v>517</v>
      </c>
    </row>
    <row r="4111" spans="1:7" x14ac:dyDescent="0.25">
      <c r="A4111">
        <v>822</v>
      </c>
    </row>
    <row r="4112" spans="1:7" x14ac:dyDescent="0.25">
      <c r="D4112" t="s">
        <v>1916</v>
      </c>
    </row>
    <row r="4113" spans="1:7" x14ac:dyDescent="0.25">
      <c r="E4113" t="s">
        <v>1917</v>
      </c>
      <c r="G4113" t="s">
        <v>2</v>
      </c>
    </row>
    <row r="4114" spans="1:7" x14ac:dyDescent="0.25">
      <c r="D4114" t="s">
        <v>664</v>
      </c>
    </row>
    <row r="4116" spans="1:7" x14ac:dyDescent="0.25">
      <c r="A4116">
        <v>823</v>
      </c>
    </row>
    <row r="4117" spans="1:7" x14ac:dyDescent="0.25">
      <c r="D4117" t="s">
        <v>1918</v>
      </c>
    </row>
    <row r="4118" spans="1:7" x14ac:dyDescent="0.25">
      <c r="E4118" t="s">
        <v>1919</v>
      </c>
      <c r="G4118" t="s">
        <v>2</v>
      </c>
    </row>
    <row r="4119" spans="1:7" x14ac:dyDescent="0.25">
      <c r="D4119" t="s">
        <v>591</v>
      </c>
    </row>
    <row r="4121" spans="1:7" x14ac:dyDescent="0.25">
      <c r="A4121">
        <v>824</v>
      </c>
    </row>
    <row r="4122" spans="1:7" x14ac:dyDescent="0.25">
      <c r="D4122" t="s">
        <v>3659</v>
      </c>
    </row>
    <row r="4123" spans="1:7" x14ac:dyDescent="0.25">
      <c r="E4123" t="s">
        <v>3660</v>
      </c>
      <c r="G4123" t="s">
        <v>2</v>
      </c>
    </row>
    <row r="4124" spans="1:7" x14ac:dyDescent="0.25">
      <c r="D4124" t="s">
        <v>582</v>
      </c>
    </row>
    <row r="4126" spans="1:7" x14ac:dyDescent="0.25">
      <c r="A4126">
        <v>825</v>
      </c>
    </row>
    <row r="4127" spans="1:7" x14ac:dyDescent="0.25">
      <c r="D4127" t="s">
        <v>1920</v>
      </c>
    </row>
    <row r="4128" spans="1:7" x14ac:dyDescent="0.25">
      <c r="E4128" t="s">
        <v>1921</v>
      </c>
      <c r="G4128" t="s">
        <v>2</v>
      </c>
    </row>
    <row r="4129" spans="1:7" x14ac:dyDescent="0.25">
      <c r="D4129" t="s">
        <v>582</v>
      </c>
    </row>
    <row r="4131" spans="1:7" x14ac:dyDescent="0.25">
      <c r="A4131">
        <v>826</v>
      </c>
    </row>
    <row r="4132" spans="1:7" x14ac:dyDescent="0.25">
      <c r="D4132" t="s">
        <v>1923</v>
      </c>
    </row>
    <row r="4133" spans="1:7" x14ac:dyDescent="0.25">
      <c r="E4133" t="s">
        <v>1924</v>
      </c>
      <c r="G4133" t="s">
        <v>2</v>
      </c>
    </row>
    <row r="4134" spans="1:7" x14ac:dyDescent="0.25">
      <c r="D4134" t="s">
        <v>491</v>
      </c>
    </row>
    <row r="4136" spans="1:7" x14ac:dyDescent="0.25">
      <c r="A4136">
        <v>827</v>
      </c>
    </row>
    <row r="4137" spans="1:7" x14ac:dyDescent="0.25">
      <c r="D4137" t="s">
        <v>1925</v>
      </c>
    </row>
    <row r="4138" spans="1:7" x14ac:dyDescent="0.25">
      <c r="E4138" t="s">
        <v>1926</v>
      </c>
      <c r="G4138" t="s">
        <v>2</v>
      </c>
    </row>
    <row r="4139" spans="1:7" x14ac:dyDescent="0.25">
      <c r="D4139" t="s">
        <v>509</v>
      </c>
    </row>
    <row r="4141" spans="1:7" x14ac:dyDescent="0.25">
      <c r="A4141">
        <v>828</v>
      </c>
    </row>
    <row r="4142" spans="1:7" x14ac:dyDescent="0.25">
      <c r="D4142" t="s">
        <v>1927</v>
      </c>
    </row>
    <row r="4143" spans="1:7" x14ac:dyDescent="0.25">
      <c r="E4143" t="s">
        <v>1928</v>
      </c>
      <c r="G4143" t="s">
        <v>2</v>
      </c>
    </row>
    <row r="4144" spans="1:7" x14ac:dyDescent="0.25">
      <c r="D4144" t="s">
        <v>582</v>
      </c>
    </row>
    <row r="4146" spans="1:7" x14ac:dyDescent="0.25">
      <c r="A4146">
        <v>829</v>
      </c>
    </row>
    <row r="4147" spans="1:7" x14ac:dyDescent="0.25">
      <c r="D4147" t="s">
        <v>1929</v>
      </c>
    </row>
    <row r="4148" spans="1:7" x14ac:dyDescent="0.25">
      <c r="E4148" t="s">
        <v>1930</v>
      </c>
      <c r="G4148" t="s">
        <v>2</v>
      </c>
    </row>
    <row r="4149" spans="1:7" x14ac:dyDescent="0.25">
      <c r="D4149" t="s">
        <v>664</v>
      </c>
    </row>
    <row r="4151" spans="1:7" x14ac:dyDescent="0.25">
      <c r="A4151">
        <v>830</v>
      </c>
    </row>
    <row r="4152" spans="1:7" x14ac:dyDescent="0.25">
      <c r="D4152" t="s">
        <v>1931</v>
      </c>
    </row>
    <row r="4153" spans="1:7" x14ac:dyDescent="0.25">
      <c r="E4153" t="s">
        <v>1932</v>
      </c>
      <c r="G4153" t="s">
        <v>2</v>
      </c>
    </row>
    <row r="4154" spans="1:7" x14ac:dyDescent="0.25">
      <c r="D4154" t="s">
        <v>563</v>
      </c>
    </row>
    <row r="4156" spans="1:7" x14ac:dyDescent="0.25">
      <c r="A4156">
        <v>831</v>
      </c>
    </row>
    <row r="4157" spans="1:7" x14ac:dyDescent="0.25">
      <c r="D4157" t="s">
        <v>1933</v>
      </c>
    </row>
    <row r="4158" spans="1:7" x14ac:dyDescent="0.25">
      <c r="E4158" t="s">
        <v>436</v>
      </c>
      <c r="G4158" t="s">
        <v>2</v>
      </c>
    </row>
    <row r="4159" spans="1:7" x14ac:dyDescent="0.25">
      <c r="D4159" t="s">
        <v>479</v>
      </c>
    </row>
    <row r="4161" spans="1:7" x14ac:dyDescent="0.25">
      <c r="A4161">
        <v>832</v>
      </c>
    </row>
    <row r="4162" spans="1:7" x14ac:dyDescent="0.25">
      <c r="D4162" t="s">
        <v>1934</v>
      </c>
    </row>
    <row r="4163" spans="1:7" x14ac:dyDescent="0.25">
      <c r="E4163" t="s">
        <v>1935</v>
      </c>
      <c r="G4163" t="s">
        <v>2</v>
      </c>
    </row>
    <row r="4164" spans="1:7" x14ac:dyDescent="0.25">
      <c r="D4164" t="s">
        <v>449</v>
      </c>
    </row>
    <row r="4166" spans="1:7" x14ac:dyDescent="0.25">
      <c r="A4166">
        <v>833</v>
      </c>
    </row>
    <row r="4167" spans="1:7" x14ac:dyDescent="0.25">
      <c r="D4167" t="s">
        <v>1936</v>
      </c>
    </row>
    <row r="4168" spans="1:7" x14ac:dyDescent="0.25">
      <c r="E4168" t="s">
        <v>1937</v>
      </c>
      <c r="G4168" t="s">
        <v>2</v>
      </c>
    </row>
    <row r="4169" spans="1:7" x14ac:dyDescent="0.25">
      <c r="D4169" t="s">
        <v>790</v>
      </c>
    </row>
    <row r="4171" spans="1:7" x14ac:dyDescent="0.25">
      <c r="A4171">
        <v>834</v>
      </c>
    </row>
    <row r="4172" spans="1:7" x14ac:dyDescent="0.25">
      <c r="D4172" t="s">
        <v>1938</v>
      </c>
    </row>
    <row r="4173" spans="1:7" x14ac:dyDescent="0.25">
      <c r="E4173" t="s">
        <v>1939</v>
      </c>
      <c r="G4173" t="s">
        <v>2</v>
      </c>
    </row>
    <row r="4174" spans="1:7" x14ac:dyDescent="0.25">
      <c r="D4174" t="s">
        <v>1398</v>
      </c>
    </row>
    <row r="4176" spans="1:7" x14ac:dyDescent="0.25">
      <c r="A4176">
        <v>835</v>
      </c>
    </row>
    <row r="4177" spans="1:7" x14ac:dyDescent="0.25">
      <c r="D4177" t="s">
        <v>1940</v>
      </c>
    </row>
    <row r="4178" spans="1:7" x14ac:dyDescent="0.25">
      <c r="E4178" t="s">
        <v>1941</v>
      </c>
      <c r="G4178" t="s">
        <v>2</v>
      </c>
    </row>
    <row r="4179" spans="1:7" x14ac:dyDescent="0.25">
      <c r="D4179" t="s">
        <v>603</v>
      </c>
    </row>
    <row r="4181" spans="1:7" x14ac:dyDescent="0.25">
      <c r="A4181">
        <v>836</v>
      </c>
    </row>
    <row r="4182" spans="1:7" x14ac:dyDescent="0.25">
      <c r="D4182" t="s">
        <v>1942</v>
      </c>
    </row>
    <row r="4183" spans="1:7" x14ac:dyDescent="0.25">
      <c r="E4183" t="s">
        <v>1943</v>
      </c>
      <c r="G4183" t="s">
        <v>2</v>
      </c>
    </row>
    <row r="4184" spans="1:7" x14ac:dyDescent="0.25">
      <c r="D4184" t="s">
        <v>965</v>
      </c>
    </row>
    <row r="4186" spans="1:7" x14ac:dyDescent="0.25">
      <c r="A4186">
        <v>837</v>
      </c>
    </row>
    <row r="4187" spans="1:7" x14ac:dyDescent="0.25">
      <c r="D4187" t="s">
        <v>1944</v>
      </c>
    </row>
    <row r="4188" spans="1:7" x14ac:dyDescent="0.25">
      <c r="E4188" t="s">
        <v>1945</v>
      </c>
      <c r="G4188" t="s">
        <v>2</v>
      </c>
    </row>
    <row r="4189" spans="1:7" x14ac:dyDescent="0.25">
      <c r="D4189" t="s">
        <v>760</v>
      </c>
    </row>
    <row r="4191" spans="1:7" x14ac:dyDescent="0.25">
      <c r="A4191">
        <v>838</v>
      </c>
    </row>
    <row r="4192" spans="1:7" x14ac:dyDescent="0.25">
      <c r="D4192" t="s">
        <v>1946</v>
      </c>
    </row>
    <row r="4193" spans="1:7" x14ac:dyDescent="0.25">
      <c r="E4193" t="s">
        <v>1947</v>
      </c>
      <c r="G4193" t="s">
        <v>2</v>
      </c>
    </row>
    <row r="4194" spans="1:7" x14ac:dyDescent="0.25">
      <c r="D4194" t="s">
        <v>1283</v>
      </c>
    </row>
    <row r="4196" spans="1:7" x14ac:dyDescent="0.25">
      <c r="A4196">
        <v>839</v>
      </c>
    </row>
    <row r="4197" spans="1:7" x14ac:dyDescent="0.25">
      <c r="D4197" t="s">
        <v>1948</v>
      </c>
    </row>
    <row r="4198" spans="1:7" x14ac:dyDescent="0.25">
      <c r="E4198" t="s">
        <v>1949</v>
      </c>
      <c r="G4198" t="s">
        <v>2</v>
      </c>
    </row>
    <row r="4199" spans="1:7" x14ac:dyDescent="0.25">
      <c r="D4199" t="s">
        <v>810</v>
      </c>
    </row>
    <row r="4201" spans="1:7" x14ac:dyDescent="0.25">
      <c r="A4201">
        <v>840</v>
      </c>
    </row>
    <row r="4202" spans="1:7" x14ac:dyDescent="0.25">
      <c r="D4202" t="s">
        <v>3661</v>
      </c>
    </row>
    <row r="4203" spans="1:7" x14ac:dyDescent="0.25">
      <c r="E4203" t="s">
        <v>3662</v>
      </c>
      <c r="G4203" t="s">
        <v>2</v>
      </c>
    </row>
    <row r="4204" spans="1:7" x14ac:dyDescent="0.25">
      <c r="D4204" t="s">
        <v>502</v>
      </c>
    </row>
    <row r="4206" spans="1:7" x14ac:dyDescent="0.25">
      <c r="A4206">
        <v>841</v>
      </c>
    </row>
    <row r="4207" spans="1:7" x14ac:dyDescent="0.25">
      <c r="D4207" t="s">
        <v>1950</v>
      </c>
    </row>
    <row r="4208" spans="1:7" x14ac:dyDescent="0.25">
      <c r="E4208" t="s">
        <v>1951</v>
      </c>
      <c r="G4208" t="s">
        <v>2</v>
      </c>
    </row>
    <row r="4209" spans="1:7" x14ac:dyDescent="0.25">
      <c r="D4209" t="s">
        <v>367</v>
      </c>
    </row>
    <row r="4211" spans="1:7" x14ac:dyDescent="0.25">
      <c r="A4211">
        <v>842</v>
      </c>
    </row>
    <row r="4212" spans="1:7" x14ac:dyDescent="0.25">
      <c r="D4212" t="s">
        <v>1952</v>
      </c>
    </row>
    <row r="4213" spans="1:7" x14ac:dyDescent="0.25">
      <c r="E4213" t="s">
        <v>1953</v>
      </c>
      <c r="G4213" t="s">
        <v>2</v>
      </c>
    </row>
    <row r="4214" spans="1:7" x14ac:dyDescent="0.25">
      <c r="D4214" t="s">
        <v>1464</v>
      </c>
    </row>
    <row r="4216" spans="1:7" x14ac:dyDescent="0.25">
      <c r="A4216">
        <v>843</v>
      </c>
    </row>
    <row r="4217" spans="1:7" x14ac:dyDescent="0.25">
      <c r="D4217" t="s">
        <v>1954</v>
      </c>
    </row>
    <row r="4218" spans="1:7" x14ac:dyDescent="0.25">
      <c r="E4218" t="s">
        <v>1955</v>
      </c>
      <c r="G4218" t="s">
        <v>2</v>
      </c>
    </row>
    <row r="4219" spans="1:7" x14ac:dyDescent="0.25">
      <c r="D4219" t="s">
        <v>1398</v>
      </c>
    </row>
    <row r="4221" spans="1:7" x14ac:dyDescent="0.25">
      <c r="A4221">
        <v>844</v>
      </c>
    </row>
    <row r="4222" spans="1:7" x14ac:dyDescent="0.25">
      <c r="D4222" t="s">
        <v>1956</v>
      </c>
    </row>
    <row r="4223" spans="1:7" x14ac:dyDescent="0.25">
      <c r="E4223" t="s">
        <v>1957</v>
      </c>
      <c r="G4223" t="s">
        <v>2</v>
      </c>
    </row>
    <row r="4224" spans="1:7" x14ac:dyDescent="0.25">
      <c r="D4224" t="s">
        <v>467</v>
      </c>
    </row>
    <row r="4226" spans="1:7" x14ac:dyDescent="0.25">
      <c r="A4226">
        <v>845</v>
      </c>
    </row>
    <row r="4227" spans="1:7" x14ac:dyDescent="0.25">
      <c r="D4227" t="s">
        <v>1959</v>
      </c>
    </row>
    <row r="4228" spans="1:7" x14ac:dyDescent="0.25">
      <c r="E4228" t="s">
        <v>1960</v>
      </c>
      <c r="G4228" t="s">
        <v>2</v>
      </c>
    </row>
    <row r="4229" spans="1:7" x14ac:dyDescent="0.25">
      <c r="D4229" t="s">
        <v>974</v>
      </c>
    </row>
    <row r="4231" spans="1:7" x14ac:dyDescent="0.25">
      <c r="A4231">
        <v>846</v>
      </c>
    </row>
    <row r="4232" spans="1:7" x14ac:dyDescent="0.25">
      <c r="D4232" t="s">
        <v>1961</v>
      </c>
    </row>
    <row r="4233" spans="1:7" x14ac:dyDescent="0.25">
      <c r="E4233" t="s">
        <v>1962</v>
      </c>
      <c r="G4233" t="s">
        <v>2</v>
      </c>
    </row>
    <row r="4234" spans="1:7" x14ac:dyDescent="0.25">
      <c r="D4234" t="s">
        <v>1151</v>
      </c>
    </row>
    <row r="4236" spans="1:7" x14ac:dyDescent="0.25">
      <c r="A4236">
        <v>847</v>
      </c>
    </row>
    <row r="4237" spans="1:7" x14ac:dyDescent="0.25">
      <c r="D4237" t="s">
        <v>1963</v>
      </c>
    </row>
    <row r="4238" spans="1:7" x14ac:dyDescent="0.25">
      <c r="E4238" t="s">
        <v>1964</v>
      </c>
      <c r="G4238" t="s">
        <v>2</v>
      </c>
    </row>
    <row r="4239" spans="1:7" x14ac:dyDescent="0.25">
      <c r="D4239" t="s">
        <v>1519</v>
      </c>
    </row>
    <row r="4241" spans="1:7" x14ac:dyDescent="0.25">
      <c r="A4241">
        <v>848</v>
      </c>
    </row>
    <row r="4242" spans="1:7" x14ac:dyDescent="0.25">
      <c r="D4242" t="s">
        <v>1965</v>
      </c>
    </row>
    <row r="4243" spans="1:7" x14ac:dyDescent="0.25">
      <c r="E4243" t="s">
        <v>1966</v>
      </c>
      <c r="G4243" t="s">
        <v>2</v>
      </c>
    </row>
    <row r="4244" spans="1:7" x14ac:dyDescent="0.25">
      <c r="D4244" t="s">
        <v>785</v>
      </c>
    </row>
    <row r="4246" spans="1:7" x14ac:dyDescent="0.25">
      <c r="A4246">
        <v>849</v>
      </c>
    </row>
    <row r="4247" spans="1:7" x14ac:dyDescent="0.25">
      <c r="D4247" t="s">
        <v>1967</v>
      </c>
    </row>
    <row r="4248" spans="1:7" x14ac:dyDescent="0.25">
      <c r="E4248" t="s">
        <v>1968</v>
      </c>
      <c r="G4248" t="s">
        <v>2</v>
      </c>
    </row>
    <row r="4249" spans="1:7" x14ac:dyDescent="0.25">
      <c r="D4249" t="s">
        <v>400</v>
      </c>
    </row>
    <row r="4251" spans="1:7" x14ac:dyDescent="0.25">
      <c r="A4251">
        <v>850</v>
      </c>
    </row>
    <row r="4252" spans="1:7" x14ac:dyDescent="0.25">
      <c r="D4252" t="s">
        <v>1969</v>
      </c>
    </row>
    <row r="4253" spans="1:7" x14ac:dyDescent="0.25">
      <c r="E4253" t="s">
        <v>1970</v>
      </c>
      <c r="G4253" t="s">
        <v>2</v>
      </c>
    </row>
    <row r="4254" spans="1:7" x14ac:dyDescent="0.25">
      <c r="D4254" t="s">
        <v>132</v>
      </c>
    </row>
    <row r="4256" spans="1:7" x14ac:dyDescent="0.25">
      <c r="A4256">
        <v>851</v>
      </c>
    </row>
    <row r="4257" spans="1:7" x14ac:dyDescent="0.25">
      <c r="D4257" t="s">
        <v>1972</v>
      </c>
    </row>
    <row r="4258" spans="1:7" x14ac:dyDescent="0.25">
      <c r="E4258" t="s">
        <v>1973</v>
      </c>
      <c r="G4258" t="s">
        <v>2</v>
      </c>
    </row>
    <row r="4259" spans="1:7" x14ac:dyDescent="0.25">
      <c r="D4259" t="s">
        <v>324</v>
      </c>
    </row>
    <row r="4261" spans="1:7" x14ac:dyDescent="0.25">
      <c r="A4261">
        <v>852</v>
      </c>
    </row>
    <row r="4262" spans="1:7" x14ac:dyDescent="0.25">
      <c r="D4262" t="s">
        <v>1974</v>
      </c>
    </row>
    <row r="4263" spans="1:7" x14ac:dyDescent="0.25">
      <c r="E4263" t="s">
        <v>1975</v>
      </c>
      <c r="G4263" t="s">
        <v>2</v>
      </c>
    </row>
    <row r="4264" spans="1:7" x14ac:dyDescent="0.25">
      <c r="D4264" t="s">
        <v>1167</v>
      </c>
    </row>
    <row r="4266" spans="1:7" x14ac:dyDescent="0.25">
      <c r="A4266">
        <v>853</v>
      </c>
    </row>
    <row r="4267" spans="1:7" x14ac:dyDescent="0.25">
      <c r="D4267" t="s">
        <v>1976</v>
      </c>
    </row>
    <row r="4268" spans="1:7" x14ac:dyDescent="0.25">
      <c r="E4268" t="s">
        <v>1977</v>
      </c>
      <c r="G4268" t="s">
        <v>2</v>
      </c>
    </row>
    <row r="4269" spans="1:7" x14ac:dyDescent="0.25">
      <c r="D4269" t="s">
        <v>514</v>
      </c>
    </row>
    <row r="4271" spans="1:7" x14ac:dyDescent="0.25">
      <c r="A4271">
        <v>854</v>
      </c>
    </row>
    <row r="4272" spans="1:7" x14ac:dyDescent="0.25">
      <c r="D4272" t="s">
        <v>1978</v>
      </c>
    </row>
    <row r="4273" spans="1:7" x14ac:dyDescent="0.25">
      <c r="E4273" t="s">
        <v>1979</v>
      </c>
      <c r="G4273" t="s">
        <v>2</v>
      </c>
    </row>
    <row r="4274" spans="1:7" x14ac:dyDescent="0.25">
      <c r="D4274" t="s">
        <v>502</v>
      </c>
    </row>
    <row r="4276" spans="1:7" x14ac:dyDescent="0.25">
      <c r="A4276">
        <v>855</v>
      </c>
    </row>
    <row r="4277" spans="1:7" x14ac:dyDescent="0.25">
      <c r="D4277" t="s">
        <v>1980</v>
      </c>
    </row>
    <row r="4278" spans="1:7" x14ac:dyDescent="0.25">
      <c r="E4278" t="s">
        <v>1981</v>
      </c>
      <c r="G4278" t="s">
        <v>2</v>
      </c>
    </row>
    <row r="4279" spans="1:7" x14ac:dyDescent="0.25">
      <c r="D4279" t="s">
        <v>569</v>
      </c>
    </row>
    <row r="4281" spans="1:7" x14ac:dyDescent="0.25">
      <c r="A4281">
        <v>856</v>
      </c>
    </row>
    <row r="4282" spans="1:7" x14ac:dyDescent="0.25">
      <c r="D4282" t="s">
        <v>1982</v>
      </c>
    </row>
    <row r="4283" spans="1:7" x14ac:dyDescent="0.25">
      <c r="E4283" t="s">
        <v>1983</v>
      </c>
      <c r="G4283" t="s">
        <v>2</v>
      </c>
    </row>
    <row r="4284" spans="1:7" x14ac:dyDescent="0.25">
      <c r="D4284" t="s">
        <v>537</v>
      </c>
    </row>
    <row r="4286" spans="1:7" x14ac:dyDescent="0.25">
      <c r="A4286">
        <v>857</v>
      </c>
    </row>
    <row r="4287" spans="1:7" x14ac:dyDescent="0.25">
      <c r="D4287" t="s">
        <v>1984</v>
      </c>
    </row>
    <row r="4288" spans="1:7" x14ac:dyDescent="0.25">
      <c r="E4288" t="s">
        <v>1985</v>
      </c>
      <c r="G4288" t="s">
        <v>2</v>
      </c>
    </row>
    <row r="4289" spans="1:7" x14ac:dyDescent="0.25">
      <c r="D4289" t="s">
        <v>694</v>
      </c>
    </row>
    <row r="4291" spans="1:7" x14ac:dyDescent="0.25">
      <c r="A4291">
        <v>858</v>
      </c>
    </row>
    <row r="4292" spans="1:7" x14ac:dyDescent="0.25">
      <c r="D4292" t="s">
        <v>1986</v>
      </c>
    </row>
    <row r="4293" spans="1:7" x14ac:dyDescent="0.25">
      <c r="E4293" t="s">
        <v>1987</v>
      </c>
      <c r="G4293" t="s">
        <v>2</v>
      </c>
    </row>
    <row r="4294" spans="1:7" x14ac:dyDescent="0.25">
      <c r="D4294" t="s">
        <v>310</v>
      </c>
    </row>
    <row r="4296" spans="1:7" x14ac:dyDescent="0.25">
      <c r="A4296">
        <v>859</v>
      </c>
    </row>
    <row r="4297" spans="1:7" x14ac:dyDescent="0.25">
      <c r="D4297" t="s">
        <v>1988</v>
      </c>
    </row>
    <row r="4298" spans="1:7" x14ac:dyDescent="0.25">
      <c r="E4298" t="s">
        <v>1989</v>
      </c>
      <c r="G4298" t="s">
        <v>2</v>
      </c>
    </row>
    <row r="4299" spans="1:7" x14ac:dyDescent="0.25">
      <c r="D4299" t="s">
        <v>1371</v>
      </c>
    </row>
    <row r="4301" spans="1:7" x14ac:dyDescent="0.25">
      <c r="A4301">
        <v>860</v>
      </c>
    </row>
    <row r="4302" spans="1:7" x14ac:dyDescent="0.25">
      <c r="D4302" t="s">
        <v>3663</v>
      </c>
    </row>
    <row r="4303" spans="1:7" x14ac:dyDescent="0.25">
      <c r="E4303" t="s">
        <v>3664</v>
      </c>
      <c r="G4303" t="s">
        <v>2</v>
      </c>
    </row>
    <row r="4304" spans="1:7" x14ac:dyDescent="0.25">
      <c r="D4304" t="s">
        <v>523</v>
      </c>
    </row>
    <row r="4306" spans="1:7" x14ac:dyDescent="0.25">
      <c r="A4306">
        <v>861</v>
      </c>
    </row>
    <row r="4307" spans="1:7" x14ac:dyDescent="0.25">
      <c r="D4307" t="s">
        <v>1990</v>
      </c>
    </row>
    <row r="4308" spans="1:7" x14ac:dyDescent="0.25">
      <c r="E4308" t="s">
        <v>1991</v>
      </c>
      <c r="G4308" t="s">
        <v>2</v>
      </c>
    </row>
    <row r="4309" spans="1:7" x14ac:dyDescent="0.25">
      <c r="D4309" t="s">
        <v>543</v>
      </c>
    </row>
    <row r="4311" spans="1:7" x14ac:dyDescent="0.25">
      <c r="A4311">
        <v>862</v>
      </c>
    </row>
    <row r="4312" spans="1:7" x14ac:dyDescent="0.25">
      <c r="D4312" t="s">
        <v>1992</v>
      </c>
    </row>
    <row r="4313" spans="1:7" x14ac:dyDescent="0.25">
      <c r="E4313" t="s">
        <v>1993</v>
      </c>
      <c r="G4313" t="s">
        <v>2</v>
      </c>
    </row>
    <row r="4314" spans="1:7" x14ac:dyDescent="0.25">
      <c r="D4314" t="s">
        <v>88</v>
      </c>
    </row>
    <row r="4316" spans="1:7" x14ac:dyDescent="0.25">
      <c r="A4316">
        <v>863</v>
      </c>
    </row>
    <row r="4317" spans="1:7" x14ac:dyDescent="0.25">
      <c r="D4317" t="s">
        <v>1994</v>
      </c>
    </row>
    <row r="4318" spans="1:7" x14ac:dyDescent="0.25">
      <c r="E4318" t="s">
        <v>1995</v>
      </c>
      <c r="G4318" t="s">
        <v>2</v>
      </c>
    </row>
    <row r="4319" spans="1:7" x14ac:dyDescent="0.25">
      <c r="D4319" t="s">
        <v>732</v>
      </c>
    </row>
    <row r="4321" spans="1:7" x14ac:dyDescent="0.25">
      <c r="A4321">
        <v>864</v>
      </c>
    </row>
    <row r="4322" spans="1:7" x14ac:dyDescent="0.25">
      <c r="D4322" t="s">
        <v>1996</v>
      </c>
    </row>
    <row r="4323" spans="1:7" x14ac:dyDescent="0.25">
      <c r="E4323" t="s">
        <v>1997</v>
      </c>
      <c r="G4323" t="s">
        <v>2</v>
      </c>
    </row>
    <row r="4324" spans="1:7" x14ac:dyDescent="0.25">
      <c r="D4324" t="s">
        <v>725</v>
      </c>
    </row>
    <row r="4326" spans="1:7" x14ac:dyDescent="0.25">
      <c r="A4326">
        <v>865</v>
      </c>
    </row>
    <row r="4327" spans="1:7" x14ac:dyDescent="0.25">
      <c r="D4327" t="s">
        <v>1998</v>
      </c>
    </row>
    <row r="4328" spans="1:7" x14ac:dyDescent="0.25">
      <c r="E4328" t="s">
        <v>1999</v>
      </c>
      <c r="G4328" t="s">
        <v>2</v>
      </c>
    </row>
    <row r="4329" spans="1:7" x14ac:dyDescent="0.25">
      <c r="D4329" t="s">
        <v>838</v>
      </c>
    </row>
    <row r="4331" spans="1:7" x14ac:dyDescent="0.25">
      <c r="A4331">
        <v>866</v>
      </c>
    </row>
    <row r="4332" spans="1:7" x14ac:dyDescent="0.25">
      <c r="D4332" t="s">
        <v>2000</v>
      </c>
    </row>
    <row r="4333" spans="1:7" x14ac:dyDescent="0.25">
      <c r="E4333" t="s">
        <v>2001</v>
      </c>
      <c r="G4333" t="s">
        <v>2</v>
      </c>
    </row>
    <row r="4334" spans="1:7" x14ac:dyDescent="0.25">
      <c r="D4334" t="s">
        <v>543</v>
      </c>
    </row>
    <row r="4336" spans="1:7" x14ac:dyDescent="0.25">
      <c r="A4336">
        <v>867</v>
      </c>
    </row>
    <row r="4337" spans="1:7" x14ac:dyDescent="0.25">
      <c r="D4337" t="s">
        <v>2002</v>
      </c>
    </row>
    <row r="4338" spans="1:7" x14ac:dyDescent="0.25">
      <c r="E4338" t="s">
        <v>2003</v>
      </c>
      <c r="G4338" t="s">
        <v>2</v>
      </c>
    </row>
    <row r="4339" spans="1:7" x14ac:dyDescent="0.25">
      <c r="D4339" t="s">
        <v>1387</v>
      </c>
    </row>
    <row r="4341" spans="1:7" x14ac:dyDescent="0.25">
      <c r="A4341">
        <v>868</v>
      </c>
    </row>
    <row r="4342" spans="1:7" x14ac:dyDescent="0.25">
      <c r="D4342" t="s">
        <v>2004</v>
      </c>
    </row>
    <row r="4343" spans="1:7" x14ac:dyDescent="0.25">
      <c r="E4343" t="s">
        <v>2005</v>
      </c>
      <c r="G4343" t="s">
        <v>2</v>
      </c>
    </row>
    <row r="4344" spans="1:7" x14ac:dyDescent="0.25">
      <c r="D4344" t="s">
        <v>757</v>
      </c>
    </row>
    <row r="4346" spans="1:7" x14ac:dyDescent="0.25">
      <c r="A4346">
        <v>869</v>
      </c>
    </row>
    <row r="4347" spans="1:7" x14ac:dyDescent="0.25">
      <c r="D4347" t="s">
        <v>2006</v>
      </c>
    </row>
    <row r="4348" spans="1:7" x14ac:dyDescent="0.25">
      <c r="E4348" t="s">
        <v>2007</v>
      </c>
      <c r="G4348" t="s">
        <v>2</v>
      </c>
    </row>
    <row r="4349" spans="1:7" x14ac:dyDescent="0.25">
      <c r="D4349" t="s">
        <v>757</v>
      </c>
    </row>
    <row r="4351" spans="1:7" x14ac:dyDescent="0.25">
      <c r="A4351">
        <v>870</v>
      </c>
    </row>
    <row r="4352" spans="1:7" x14ac:dyDescent="0.25">
      <c r="D4352" t="s">
        <v>2008</v>
      </c>
    </row>
    <row r="4353" spans="1:7" x14ac:dyDescent="0.25">
      <c r="E4353" t="s">
        <v>2009</v>
      </c>
      <c r="G4353" t="s">
        <v>2</v>
      </c>
    </row>
    <row r="4354" spans="1:7" x14ac:dyDescent="0.25">
      <c r="D4354" t="s">
        <v>671</v>
      </c>
    </row>
    <row r="4356" spans="1:7" x14ac:dyDescent="0.25">
      <c r="A4356">
        <v>871</v>
      </c>
    </row>
    <row r="4357" spans="1:7" x14ac:dyDescent="0.25">
      <c r="D4357" t="s">
        <v>2010</v>
      </c>
    </row>
    <row r="4358" spans="1:7" x14ac:dyDescent="0.25">
      <c r="E4358" t="s">
        <v>2011</v>
      </c>
      <c r="G4358" t="s">
        <v>2</v>
      </c>
    </row>
    <row r="4359" spans="1:7" x14ac:dyDescent="0.25">
      <c r="D4359" t="s">
        <v>1181</v>
      </c>
    </row>
    <row r="4361" spans="1:7" x14ac:dyDescent="0.25">
      <c r="A4361">
        <v>872</v>
      </c>
    </row>
    <row r="4362" spans="1:7" x14ac:dyDescent="0.25">
      <c r="D4362" t="s">
        <v>2012</v>
      </c>
    </row>
    <row r="4363" spans="1:7" x14ac:dyDescent="0.25">
      <c r="E4363" t="s">
        <v>2013</v>
      </c>
      <c r="G4363" t="s">
        <v>2</v>
      </c>
    </row>
    <row r="4364" spans="1:7" x14ac:dyDescent="0.25">
      <c r="D4364" t="s">
        <v>1241</v>
      </c>
    </row>
    <row r="4366" spans="1:7" x14ac:dyDescent="0.25">
      <c r="A4366">
        <v>873</v>
      </c>
    </row>
    <row r="4367" spans="1:7" x14ac:dyDescent="0.25">
      <c r="D4367" t="s">
        <v>2014</v>
      </c>
    </row>
    <row r="4368" spans="1:7" x14ac:dyDescent="0.25">
      <c r="E4368" t="s">
        <v>2015</v>
      </c>
      <c r="G4368" t="s">
        <v>2</v>
      </c>
    </row>
    <row r="4369" spans="1:7" x14ac:dyDescent="0.25">
      <c r="D4369" t="s">
        <v>566</v>
      </c>
    </row>
    <row r="4371" spans="1:7" x14ac:dyDescent="0.25">
      <c r="A4371">
        <v>874</v>
      </c>
    </row>
    <row r="4372" spans="1:7" x14ac:dyDescent="0.25">
      <c r="D4372" t="s">
        <v>2016</v>
      </c>
    </row>
    <row r="4373" spans="1:7" x14ac:dyDescent="0.25">
      <c r="E4373" t="s">
        <v>2017</v>
      </c>
      <c r="G4373" t="s">
        <v>2</v>
      </c>
    </row>
    <row r="4374" spans="1:7" x14ac:dyDescent="0.25">
      <c r="D4374" t="s">
        <v>600</v>
      </c>
    </row>
    <row r="4376" spans="1:7" x14ac:dyDescent="0.25">
      <c r="A4376">
        <v>875</v>
      </c>
    </row>
    <row r="4377" spans="1:7" x14ac:dyDescent="0.25">
      <c r="D4377" t="s">
        <v>2018</v>
      </c>
    </row>
    <row r="4378" spans="1:7" x14ac:dyDescent="0.25">
      <c r="E4378" t="s">
        <v>2019</v>
      </c>
      <c r="G4378" t="s">
        <v>2</v>
      </c>
    </row>
    <row r="4379" spans="1:7" x14ac:dyDescent="0.25">
      <c r="D4379" t="s">
        <v>464</v>
      </c>
    </row>
    <row r="4381" spans="1:7" x14ac:dyDescent="0.25">
      <c r="A4381">
        <v>876</v>
      </c>
    </row>
    <row r="4382" spans="1:7" x14ac:dyDescent="0.25">
      <c r="D4382" t="s">
        <v>2020</v>
      </c>
    </row>
    <row r="4383" spans="1:7" x14ac:dyDescent="0.25">
      <c r="E4383" t="s">
        <v>2021</v>
      </c>
      <c r="G4383" t="s">
        <v>2</v>
      </c>
    </row>
    <row r="4384" spans="1:7" x14ac:dyDescent="0.25">
      <c r="D4384" t="s">
        <v>838</v>
      </c>
    </row>
    <row r="4386" spans="1:7" x14ac:dyDescent="0.25">
      <c r="A4386">
        <v>877</v>
      </c>
    </row>
    <row r="4387" spans="1:7" x14ac:dyDescent="0.25">
      <c r="D4387" t="s">
        <v>2022</v>
      </c>
    </row>
    <row r="4388" spans="1:7" x14ac:dyDescent="0.25">
      <c r="E4388" t="s">
        <v>2023</v>
      </c>
      <c r="G4388" t="s">
        <v>2</v>
      </c>
    </row>
    <row r="4389" spans="1:7" x14ac:dyDescent="0.25">
      <c r="D4389" t="s">
        <v>549</v>
      </c>
    </row>
    <row r="4391" spans="1:7" x14ac:dyDescent="0.25">
      <c r="A4391">
        <v>878</v>
      </c>
    </row>
    <row r="4392" spans="1:7" x14ac:dyDescent="0.25">
      <c r="D4392" t="s">
        <v>2024</v>
      </c>
    </row>
    <row r="4393" spans="1:7" x14ac:dyDescent="0.25">
      <c r="E4393" t="s">
        <v>2025</v>
      </c>
      <c r="G4393" t="s">
        <v>2</v>
      </c>
    </row>
    <row r="4394" spans="1:7" x14ac:dyDescent="0.25">
      <c r="D4394" t="s">
        <v>1025</v>
      </c>
    </row>
    <row r="4396" spans="1:7" x14ac:dyDescent="0.25">
      <c r="A4396">
        <v>879</v>
      </c>
    </row>
    <row r="4397" spans="1:7" x14ac:dyDescent="0.25">
      <c r="D4397" t="s">
        <v>2026</v>
      </c>
    </row>
    <row r="4398" spans="1:7" x14ac:dyDescent="0.25">
      <c r="E4398" t="s">
        <v>2027</v>
      </c>
      <c r="G4398" t="s">
        <v>2</v>
      </c>
    </row>
    <row r="4399" spans="1:7" x14ac:dyDescent="0.25">
      <c r="D4399" t="s">
        <v>624</v>
      </c>
    </row>
    <row r="4401" spans="1:7" x14ac:dyDescent="0.25">
      <c r="A4401">
        <v>880</v>
      </c>
    </row>
    <row r="4402" spans="1:7" x14ac:dyDescent="0.25">
      <c r="D4402" t="s">
        <v>2028</v>
      </c>
    </row>
    <row r="4403" spans="1:7" x14ac:dyDescent="0.25">
      <c r="E4403" t="s">
        <v>2029</v>
      </c>
      <c r="G4403" t="s">
        <v>2</v>
      </c>
    </row>
    <row r="4404" spans="1:7" x14ac:dyDescent="0.25">
      <c r="D4404" t="s">
        <v>707</v>
      </c>
    </row>
    <row r="4406" spans="1:7" x14ac:dyDescent="0.25">
      <c r="A4406">
        <v>881</v>
      </c>
    </row>
    <row r="4407" spans="1:7" x14ac:dyDescent="0.25">
      <c r="D4407" t="s">
        <v>2030</v>
      </c>
    </row>
    <row r="4408" spans="1:7" x14ac:dyDescent="0.25">
      <c r="E4408" t="s">
        <v>2031</v>
      </c>
      <c r="G4408" t="s">
        <v>2</v>
      </c>
    </row>
    <row r="4409" spans="1:7" x14ac:dyDescent="0.25">
      <c r="D4409" t="s">
        <v>1039</v>
      </c>
    </row>
    <row r="4411" spans="1:7" x14ac:dyDescent="0.25">
      <c r="A4411">
        <v>882</v>
      </c>
    </row>
    <row r="4412" spans="1:7" x14ac:dyDescent="0.25">
      <c r="D4412" t="s">
        <v>2032</v>
      </c>
    </row>
    <row r="4413" spans="1:7" x14ac:dyDescent="0.25">
      <c r="E4413" t="s">
        <v>2033</v>
      </c>
      <c r="G4413" t="s">
        <v>2</v>
      </c>
    </row>
    <row r="4414" spans="1:7" x14ac:dyDescent="0.25">
      <c r="D4414" t="s">
        <v>650</v>
      </c>
    </row>
    <row r="4416" spans="1:7" x14ac:dyDescent="0.25">
      <c r="A4416">
        <v>883</v>
      </c>
    </row>
    <row r="4417" spans="1:7" x14ac:dyDescent="0.25">
      <c r="D4417" t="s">
        <v>2034</v>
      </c>
    </row>
    <row r="4418" spans="1:7" x14ac:dyDescent="0.25">
      <c r="E4418" t="s">
        <v>2035</v>
      </c>
      <c r="G4418" t="s">
        <v>2</v>
      </c>
    </row>
    <row r="4419" spans="1:7" x14ac:dyDescent="0.25">
      <c r="D4419" t="s">
        <v>509</v>
      </c>
    </row>
    <row r="4421" spans="1:7" x14ac:dyDescent="0.25">
      <c r="A4421">
        <v>884</v>
      </c>
    </row>
    <row r="4422" spans="1:7" x14ac:dyDescent="0.25">
      <c r="D4422" t="s">
        <v>2036</v>
      </c>
    </row>
    <row r="4423" spans="1:7" x14ac:dyDescent="0.25">
      <c r="E4423" t="s">
        <v>2037</v>
      </c>
      <c r="G4423" t="s">
        <v>2</v>
      </c>
    </row>
    <row r="4424" spans="1:7" x14ac:dyDescent="0.25">
      <c r="D4424" t="s">
        <v>485</v>
      </c>
    </row>
    <row r="4426" spans="1:7" x14ac:dyDescent="0.25">
      <c r="A4426">
        <v>885</v>
      </c>
    </row>
    <row r="4427" spans="1:7" x14ac:dyDescent="0.25">
      <c r="D4427" t="s">
        <v>2038</v>
      </c>
    </row>
    <row r="4428" spans="1:7" x14ac:dyDescent="0.25">
      <c r="E4428" t="s">
        <v>2039</v>
      </c>
      <c r="G4428" t="s">
        <v>2</v>
      </c>
    </row>
    <row r="4429" spans="1:7" x14ac:dyDescent="0.25">
      <c r="D4429" t="s">
        <v>301</v>
      </c>
    </row>
    <row r="4431" spans="1:7" x14ac:dyDescent="0.25">
      <c r="A4431">
        <v>886</v>
      </c>
    </row>
    <row r="4432" spans="1:7" x14ac:dyDescent="0.25">
      <c r="D4432" t="s">
        <v>2040</v>
      </c>
    </row>
    <row r="4433" spans="1:7" x14ac:dyDescent="0.25">
      <c r="E4433" t="s">
        <v>2041</v>
      </c>
      <c r="G4433" t="s">
        <v>2</v>
      </c>
    </row>
    <row r="4434" spans="1:7" x14ac:dyDescent="0.25">
      <c r="D4434" t="s">
        <v>337</v>
      </c>
    </row>
    <row r="4436" spans="1:7" x14ac:dyDescent="0.25">
      <c r="A4436">
        <v>887</v>
      </c>
    </row>
    <row r="4437" spans="1:7" x14ac:dyDescent="0.25">
      <c r="D4437" t="s">
        <v>2043</v>
      </c>
    </row>
    <row r="4438" spans="1:7" x14ac:dyDescent="0.25">
      <c r="E4438" t="s">
        <v>2044</v>
      </c>
      <c r="G4438" t="s">
        <v>2</v>
      </c>
    </row>
    <row r="4439" spans="1:7" x14ac:dyDescent="0.25">
      <c r="D4439" t="s">
        <v>476</v>
      </c>
    </row>
    <row r="4441" spans="1:7" x14ac:dyDescent="0.25">
      <c r="A4441">
        <v>888</v>
      </c>
    </row>
    <row r="4442" spans="1:7" x14ac:dyDescent="0.25">
      <c r="D4442" t="s">
        <v>2046</v>
      </c>
    </row>
    <row r="4443" spans="1:7" x14ac:dyDescent="0.25">
      <c r="E4443" t="s">
        <v>2047</v>
      </c>
      <c r="G4443" t="s">
        <v>2</v>
      </c>
    </row>
    <row r="4444" spans="1:7" x14ac:dyDescent="0.25">
      <c r="D4444" t="s">
        <v>803</v>
      </c>
    </row>
    <row r="4446" spans="1:7" x14ac:dyDescent="0.25">
      <c r="A4446">
        <v>889</v>
      </c>
    </row>
    <row r="4447" spans="1:7" x14ac:dyDescent="0.25">
      <c r="D4447" t="s">
        <v>2048</v>
      </c>
    </row>
    <row r="4448" spans="1:7" x14ac:dyDescent="0.25">
      <c r="E4448" t="s">
        <v>2049</v>
      </c>
      <c r="G4448" t="s">
        <v>2</v>
      </c>
    </row>
    <row r="4449" spans="1:7" x14ac:dyDescent="0.25">
      <c r="D4449" t="s">
        <v>523</v>
      </c>
    </row>
    <row r="4451" spans="1:7" x14ac:dyDescent="0.25">
      <c r="A4451">
        <v>890</v>
      </c>
    </row>
    <row r="4452" spans="1:7" x14ac:dyDescent="0.25">
      <c r="D4452" t="s">
        <v>2050</v>
      </c>
    </row>
    <row r="4453" spans="1:7" x14ac:dyDescent="0.25">
      <c r="E4453" t="s">
        <v>2051</v>
      </c>
      <c r="G4453" t="s">
        <v>2</v>
      </c>
    </row>
    <row r="4454" spans="1:7" x14ac:dyDescent="0.25">
      <c r="D4454" t="s">
        <v>488</v>
      </c>
    </row>
    <row r="4456" spans="1:7" x14ac:dyDescent="0.25">
      <c r="A4456">
        <v>891</v>
      </c>
    </row>
    <row r="4457" spans="1:7" x14ac:dyDescent="0.25">
      <c r="D4457" t="s">
        <v>2052</v>
      </c>
    </row>
    <row r="4458" spans="1:7" x14ac:dyDescent="0.25">
      <c r="E4458" t="s">
        <v>2053</v>
      </c>
      <c r="G4458" t="s">
        <v>2</v>
      </c>
    </row>
    <row r="4459" spans="1:7" x14ac:dyDescent="0.25">
      <c r="D4459" t="s">
        <v>449</v>
      </c>
    </row>
    <row r="4461" spans="1:7" x14ac:dyDescent="0.25">
      <c r="A4461">
        <v>892</v>
      </c>
    </row>
    <row r="4462" spans="1:7" x14ac:dyDescent="0.25">
      <c r="D4462" t="s">
        <v>2054</v>
      </c>
    </row>
    <row r="4463" spans="1:7" x14ac:dyDescent="0.25">
      <c r="E4463" t="s">
        <v>2055</v>
      </c>
      <c r="G4463" t="s">
        <v>2</v>
      </c>
    </row>
    <row r="4464" spans="1:7" x14ac:dyDescent="0.25">
      <c r="D4464" t="s">
        <v>713</v>
      </c>
    </row>
    <row r="4466" spans="1:7" x14ac:dyDescent="0.25">
      <c r="A4466">
        <v>893</v>
      </c>
    </row>
    <row r="4467" spans="1:7" x14ac:dyDescent="0.25">
      <c r="D4467" t="s">
        <v>2056</v>
      </c>
    </row>
    <row r="4468" spans="1:7" x14ac:dyDescent="0.25">
      <c r="E4468" t="s">
        <v>2057</v>
      </c>
      <c r="G4468" t="s">
        <v>2</v>
      </c>
    </row>
    <row r="4469" spans="1:7" x14ac:dyDescent="0.25">
      <c r="D4469" t="s">
        <v>549</v>
      </c>
    </row>
    <row r="4471" spans="1:7" x14ac:dyDescent="0.25">
      <c r="A4471">
        <v>894</v>
      </c>
    </row>
    <row r="4472" spans="1:7" x14ac:dyDescent="0.25">
      <c r="D4472" t="s">
        <v>2058</v>
      </c>
    </row>
    <row r="4473" spans="1:7" x14ac:dyDescent="0.25">
      <c r="E4473" t="s">
        <v>2059</v>
      </c>
      <c r="G4473" t="s">
        <v>2</v>
      </c>
    </row>
    <row r="4474" spans="1:7" x14ac:dyDescent="0.25">
      <c r="D4474" t="s">
        <v>650</v>
      </c>
    </row>
    <row r="4476" spans="1:7" x14ac:dyDescent="0.25">
      <c r="A4476">
        <v>895</v>
      </c>
    </row>
    <row r="4477" spans="1:7" x14ac:dyDescent="0.25">
      <c r="D4477" t="s">
        <v>2060</v>
      </c>
    </row>
    <row r="4478" spans="1:7" x14ac:dyDescent="0.25">
      <c r="E4478" t="s">
        <v>2061</v>
      </c>
      <c r="G4478" t="s">
        <v>2</v>
      </c>
    </row>
    <row r="4479" spans="1:7" x14ac:dyDescent="0.25">
      <c r="D4479" t="s">
        <v>1133</v>
      </c>
    </row>
    <row r="4481" spans="1:7" x14ac:dyDescent="0.25">
      <c r="A4481">
        <v>896</v>
      </c>
    </row>
    <row r="4482" spans="1:7" x14ac:dyDescent="0.25">
      <c r="D4482" t="s">
        <v>2062</v>
      </c>
    </row>
    <row r="4483" spans="1:7" x14ac:dyDescent="0.25">
      <c r="E4483" t="s">
        <v>2063</v>
      </c>
      <c r="G4483" t="s">
        <v>2</v>
      </c>
    </row>
    <row r="4484" spans="1:7" x14ac:dyDescent="0.25">
      <c r="D4484" t="s">
        <v>124</v>
      </c>
    </row>
    <row r="4486" spans="1:7" x14ac:dyDescent="0.25">
      <c r="A4486">
        <v>897</v>
      </c>
    </row>
    <row r="4487" spans="1:7" x14ac:dyDescent="0.25">
      <c r="D4487" t="s">
        <v>2064</v>
      </c>
    </row>
    <row r="4488" spans="1:7" x14ac:dyDescent="0.25">
      <c r="E4488" t="s">
        <v>2065</v>
      </c>
      <c r="G4488" t="s">
        <v>2</v>
      </c>
    </row>
    <row r="4489" spans="1:7" x14ac:dyDescent="0.25">
      <c r="D4489" t="s">
        <v>1326</v>
      </c>
    </row>
    <row r="4491" spans="1:7" x14ac:dyDescent="0.25">
      <c r="A4491">
        <v>898</v>
      </c>
    </row>
    <row r="4492" spans="1:7" x14ac:dyDescent="0.25">
      <c r="D4492" t="s">
        <v>3665</v>
      </c>
    </row>
    <row r="4493" spans="1:7" x14ac:dyDescent="0.25">
      <c r="E4493" t="s">
        <v>3666</v>
      </c>
      <c r="G4493" t="s">
        <v>2</v>
      </c>
    </row>
    <row r="4494" spans="1:7" x14ac:dyDescent="0.25">
      <c r="D4494" t="s">
        <v>754</v>
      </c>
    </row>
    <row r="4496" spans="1:7" x14ac:dyDescent="0.25">
      <c r="A4496">
        <v>899</v>
      </c>
    </row>
    <row r="4497" spans="1:7" x14ac:dyDescent="0.25">
      <c r="D4497" t="s">
        <v>2066</v>
      </c>
    </row>
    <row r="4498" spans="1:7" x14ac:dyDescent="0.25">
      <c r="E4498" t="s">
        <v>2067</v>
      </c>
      <c r="G4498" t="s">
        <v>2</v>
      </c>
    </row>
    <row r="4499" spans="1:7" x14ac:dyDescent="0.25">
      <c r="D4499" t="s">
        <v>383</v>
      </c>
    </row>
    <row r="4501" spans="1:7" x14ac:dyDescent="0.25">
      <c r="A4501">
        <v>900</v>
      </c>
    </row>
    <row r="4502" spans="1:7" x14ac:dyDescent="0.25">
      <c r="D4502" t="s">
        <v>2068</v>
      </c>
    </row>
    <row r="4503" spans="1:7" x14ac:dyDescent="0.25">
      <c r="E4503" t="s">
        <v>2069</v>
      </c>
      <c r="G4503" t="s">
        <v>2</v>
      </c>
    </row>
    <row r="4504" spans="1:7" x14ac:dyDescent="0.25">
      <c r="D4504" t="s">
        <v>324</v>
      </c>
    </row>
    <row r="4506" spans="1:7" x14ac:dyDescent="0.25">
      <c r="A4506">
        <v>901</v>
      </c>
    </row>
    <row r="4507" spans="1:7" x14ac:dyDescent="0.25">
      <c r="D4507" t="s">
        <v>2070</v>
      </c>
    </row>
    <row r="4508" spans="1:7" x14ac:dyDescent="0.25">
      <c r="E4508" t="s">
        <v>2071</v>
      </c>
      <c r="G4508" t="s">
        <v>2</v>
      </c>
    </row>
    <row r="4509" spans="1:7" x14ac:dyDescent="0.25">
      <c r="D4509" t="s">
        <v>458</v>
      </c>
    </row>
    <row r="4511" spans="1:7" x14ac:dyDescent="0.25">
      <c r="A4511">
        <v>902</v>
      </c>
    </row>
    <row r="4512" spans="1:7" x14ac:dyDescent="0.25">
      <c r="D4512" t="s">
        <v>2073</v>
      </c>
    </row>
    <row r="4513" spans="1:7" x14ac:dyDescent="0.25">
      <c r="E4513" t="s">
        <v>2074</v>
      </c>
      <c r="G4513" t="s">
        <v>2</v>
      </c>
    </row>
    <row r="4514" spans="1:7" x14ac:dyDescent="0.25">
      <c r="D4514" t="s">
        <v>625</v>
      </c>
    </row>
    <row r="4516" spans="1:7" x14ac:dyDescent="0.25">
      <c r="A4516">
        <v>903</v>
      </c>
    </row>
    <row r="4517" spans="1:7" x14ac:dyDescent="0.25">
      <c r="D4517" t="s">
        <v>3667</v>
      </c>
    </row>
    <row r="4518" spans="1:7" x14ac:dyDescent="0.25">
      <c r="E4518" t="s">
        <v>3213</v>
      </c>
      <c r="G4518" t="s">
        <v>2</v>
      </c>
    </row>
    <row r="4519" spans="1:7" x14ac:dyDescent="0.25">
      <c r="D4519" t="s">
        <v>939</v>
      </c>
    </row>
    <row r="4521" spans="1:7" x14ac:dyDescent="0.25">
      <c r="A4521">
        <v>904</v>
      </c>
    </row>
    <row r="4522" spans="1:7" x14ac:dyDescent="0.25">
      <c r="D4522" t="s">
        <v>2076</v>
      </c>
    </row>
    <row r="4523" spans="1:7" x14ac:dyDescent="0.25">
      <c r="E4523" t="s">
        <v>2077</v>
      </c>
      <c r="G4523" t="s">
        <v>2</v>
      </c>
    </row>
    <row r="4524" spans="1:7" x14ac:dyDescent="0.25">
      <c r="D4524" t="s">
        <v>555</v>
      </c>
    </row>
    <row r="4526" spans="1:7" x14ac:dyDescent="0.25">
      <c r="A4526">
        <v>905</v>
      </c>
    </row>
    <row r="4527" spans="1:7" x14ac:dyDescent="0.25">
      <c r="D4527" t="s">
        <v>2078</v>
      </c>
    </row>
    <row r="4528" spans="1:7" x14ac:dyDescent="0.25">
      <c r="E4528" t="s">
        <v>2079</v>
      </c>
      <c r="G4528" t="s">
        <v>2</v>
      </c>
    </row>
    <row r="4529" spans="1:7" x14ac:dyDescent="0.25">
      <c r="D4529" t="s">
        <v>702</v>
      </c>
    </row>
    <row r="4531" spans="1:7" x14ac:dyDescent="0.25">
      <c r="A4531">
        <v>906</v>
      </c>
    </row>
    <row r="4532" spans="1:7" x14ac:dyDescent="0.25">
      <c r="D4532" t="s">
        <v>2080</v>
      </c>
    </row>
    <row r="4533" spans="1:7" x14ac:dyDescent="0.25">
      <c r="E4533" t="s">
        <v>2081</v>
      </c>
      <c r="G4533" t="s">
        <v>2</v>
      </c>
    </row>
    <row r="4534" spans="1:7" x14ac:dyDescent="0.25">
      <c r="D4534" t="s">
        <v>960</v>
      </c>
    </row>
    <row r="4536" spans="1:7" x14ac:dyDescent="0.25">
      <c r="A4536">
        <v>907</v>
      </c>
    </row>
    <row r="4537" spans="1:7" x14ac:dyDescent="0.25">
      <c r="D4537" t="s">
        <v>2082</v>
      </c>
    </row>
    <row r="4538" spans="1:7" x14ac:dyDescent="0.25">
      <c r="E4538" t="s">
        <v>2083</v>
      </c>
      <c r="G4538" t="s">
        <v>2</v>
      </c>
    </row>
    <row r="4539" spans="1:7" x14ac:dyDescent="0.25">
      <c r="D4539" t="s">
        <v>392</v>
      </c>
    </row>
    <row r="4541" spans="1:7" x14ac:dyDescent="0.25">
      <c r="A4541">
        <v>908</v>
      </c>
    </row>
    <row r="4542" spans="1:7" x14ac:dyDescent="0.25">
      <c r="D4542" t="s">
        <v>2084</v>
      </c>
    </row>
    <row r="4543" spans="1:7" x14ac:dyDescent="0.25">
      <c r="E4543" t="s">
        <v>2085</v>
      </c>
      <c r="G4543" t="s">
        <v>2</v>
      </c>
    </row>
    <row r="4544" spans="1:7" x14ac:dyDescent="0.25">
      <c r="D4544" t="s">
        <v>576</v>
      </c>
    </row>
    <row r="4546" spans="1:7" x14ac:dyDescent="0.25">
      <c r="A4546">
        <v>909</v>
      </c>
    </row>
    <row r="4547" spans="1:7" x14ac:dyDescent="0.25">
      <c r="D4547" t="s">
        <v>2086</v>
      </c>
    </row>
    <row r="4548" spans="1:7" x14ac:dyDescent="0.25">
      <c r="E4548" t="s">
        <v>2087</v>
      </c>
      <c r="G4548" t="s">
        <v>2</v>
      </c>
    </row>
    <row r="4549" spans="1:7" x14ac:dyDescent="0.25">
      <c r="D4549" t="s">
        <v>2088</v>
      </c>
    </row>
    <row r="4551" spans="1:7" x14ac:dyDescent="0.25">
      <c r="A4551">
        <v>910</v>
      </c>
    </row>
    <row r="4552" spans="1:7" x14ac:dyDescent="0.25">
      <c r="D4552" t="s">
        <v>2089</v>
      </c>
    </row>
    <row r="4553" spans="1:7" x14ac:dyDescent="0.25">
      <c r="E4553" t="s">
        <v>2090</v>
      </c>
      <c r="G4553" t="s">
        <v>2</v>
      </c>
    </row>
    <row r="4554" spans="1:7" x14ac:dyDescent="0.25">
      <c r="D4554" t="s">
        <v>653</v>
      </c>
    </row>
    <row r="4556" spans="1:7" x14ac:dyDescent="0.25">
      <c r="A4556">
        <v>911</v>
      </c>
    </row>
    <row r="4557" spans="1:7" x14ac:dyDescent="0.25">
      <c r="D4557" t="s">
        <v>3668</v>
      </c>
    </row>
    <row r="4558" spans="1:7" x14ac:dyDescent="0.25">
      <c r="E4558" t="s">
        <v>3669</v>
      </c>
      <c r="G4558" t="s">
        <v>2</v>
      </c>
    </row>
    <row r="4559" spans="1:7" x14ac:dyDescent="0.25">
      <c r="D4559" t="s">
        <v>771</v>
      </c>
    </row>
    <row r="4561" spans="1:7" x14ac:dyDescent="0.25">
      <c r="A4561">
        <v>912</v>
      </c>
    </row>
    <row r="4562" spans="1:7" x14ac:dyDescent="0.25">
      <c r="D4562" t="s">
        <v>3670</v>
      </c>
    </row>
    <row r="4563" spans="1:7" x14ac:dyDescent="0.25">
      <c r="E4563" t="s">
        <v>3671</v>
      </c>
      <c r="G4563" t="s">
        <v>2</v>
      </c>
    </row>
    <row r="4564" spans="1:7" x14ac:dyDescent="0.25">
      <c r="D4564" t="s">
        <v>843</v>
      </c>
    </row>
    <row r="4566" spans="1:7" x14ac:dyDescent="0.25">
      <c r="A4566">
        <v>913</v>
      </c>
    </row>
    <row r="4567" spans="1:7" x14ac:dyDescent="0.25">
      <c r="D4567" t="s">
        <v>2094</v>
      </c>
    </row>
    <row r="4568" spans="1:7" x14ac:dyDescent="0.25">
      <c r="E4568" t="s">
        <v>2095</v>
      </c>
      <c r="G4568" t="s">
        <v>2</v>
      </c>
    </row>
    <row r="4569" spans="1:7" x14ac:dyDescent="0.25">
      <c r="D4569" t="s">
        <v>702</v>
      </c>
    </row>
    <row r="4571" spans="1:7" x14ac:dyDescent="0.25">
      <c r="A4571">
        <v>914</v>
      </c>
    </row>
    <row r="4572" spans="1:7" x14ac:dyDescent="0.25">
      <c r="D4572" t="s">
        <v>2096</v>
      </c>
    </row>
    <row r="4573" spans="1:7" x14ac:dyDescent="0.25">
      <c r="E4573" t="s">
        <v>2097</v>
      </c>
      <c r="G4573" t="s">
        <v>2</v>
      </c>
    </row>
    <row r="4574" spans="1:7" x14ac:dyDescent="0.25">
      <c r="D4574" t="s">
        <v>983</v>
      </c>
    </row>
    <row r="4576" spans="1:7" x14ac:dyDescent="0.25">
      <c r="A4576">
        <v>915</v>
      </c>
    </row>
    <row r="4577" spans="1:7" x14ac:dyDescent="0.25">
      <c r="D4577" t="s">
        <v>2100</v>
      </c>
    </row>
    <row r="4578" spans="1:7" x14ac:dyDescent="0.25">
      <c r="E4578" t="s">
        <v>2101</v>
      </c>
      <c r="G4578" t="s">
        <v>2</v>
      </c>
    </row>
    <row r="4579" spans="1:7" x14ac:dyDescent="0.25">
      <c r="D4579" t="s">
        <v>1398</v>
      </c>
    </row>
    <row r="4581" spans="1:7" x14ac:dyDescent="0.25">
      <c r="A4581">
        <v>916</v>
      </c>
    </row>
    <row r="4582" spans="1:7" x14ac:dyDescent="0.25">
      <c r="D4582" t="s">
        <v>2102</v>
      </c>
    </row>
    <row r="4583" spans="1:7" x14ac:dyDescent="0.25">
      <c r="E4583" t="s">
        <v>2103</v>
      </c>
      <c r="G4583" t="s">
        <v>2</v>
      </c>
    </row>
    <row r="4584" spans="1:7" x14ac:dyDescent="0.25">
      <c r="D4584" t="s">
        <v>464</v>
      </c>
    </row>
    <row r="4586" spans="1:7" x14ac:dyDescent="0.25">
      <c r="A4586">
        <v>917</v>
      </c>
    </row>
    <row r="4587" spans="1:7" x14ac:dyDescent="0.25">
      <c r="D4587" t="s">
        <v>3672</v>
      </c>
    </row>
    <row r="4588" spans="1:7" x14ac:dyDescent="0.25">
      <c r="E4588" t="s">
        <v>3673</v>
      </c>
      <c r="G4588" t="s">
        <v>2</v>
      </c>
    </row>
    <row r="4589" spans="1:7" x14ac:dyDescent="0.25">
      <c r="D4589" t="s">
        <v>509</v>
      </c>
    </row>
    <row r="4591" spans="1:7" x14ac:dyDescent="0.25">
      <c r="A4591">
        <v>918</v>
      </c>
    </row>
    <row r="4592" spans="1:7" x14ac:dyDescent="0.25">
      <c r="D4592" t="s">
        <v>2105</v>
      </c>
    </row>
    <row r="4593" spans="1:7" x14ac:dyDescent="0.25">
      <c r="E4593" t="s">
        <v>2106</v>
      </c>
      <c r="G4593" t="s">
        <v>2</v>
      </c>
    </row>
    <row r="4594" spans="1:7" x14ac:dyDescent="0.25">
      <c r="D4594" t="s">
        <v>1080</v>
      </c>
    </row>
    <row r="4596" spans="1:7" x14ac:dyDescent="0.25">
      <c r="A4596">
        <v>919</v>
      </c>
    </row>
    <row r="4597" spans="1:7" x14ac:dyDescent="0.25">
      <c r="D4597" t="s">
        <v>2107</v>
      </c>
    </row>
    <row r="4598" spans="1:7" x14ac:dyDescent="0.25">
      <c r="E4598" t="s">
        <v>2108</v>
      </c>
      <c r="G4598" t="s">
        <v>2</v>
      </c>
    </row>
    <row r="4599" spans="1:7" x14ac:dyDescent="0.25">
      <c r="D4599" t="s">
        <v>383</v>
      </c>
    </row>
    <row r="4601" spans="1:7" x14ac:dyDescent="0.25">
      <c r="A4601">
        <v>920</v>
      </c>
    </row>
    <row r="4602" spans="1:7" x14ac:dyDescent="0.25">
      <c r="D4602" t="s">
        <v>2112</v>
      </c>
    </row>
    <row r="4603" spans="1:7" x14ac:dyDescent="0.25">
      <c r="E4603" t="s">
        <v>2113</v>
      </c>
      <c r="G4603" t="s">
        <v>2</v>
      </c>
    </row>
    <row r="4604" spans="1:7" x14ac:dyDescent="0.25">
      <c r="D4604" t="s">
        <v>100</v>
      </c>
    </row>
    <row r="4606" spans="1:7" x14ac:dyDescent="0.25">
      <c r="A4606">
        <v>921</v>
      </c>
    </row>
    <row r="4607" spans="1:7" x14ac:dyDescent="0.25">
      <c r="D4607" t="s">
        <v>2115</v>
      </c>
    </row>
    <row r="4608" spans="1:7" x14ac:dyDescent="0.25">
      <c r="E4608" t="s">
        <v>2116</v>
      </c>
      <c r="G4608" t="s">
        <v>2</v>
      </c>
    </row>
    <row r="4609" spans="1:7" x14ac:dyDescent="0.25">
      <c r="D4609" t="s">
        <v>485</v>
      </c>
    </row>
    <row r="4611" spans="1:7" x14ac:dyDescent="0.25">
      <c r="A4611">
        <v>922</v>
      </c>
    </row>
    <row r="4612" spans="1:7" x14ac:dyDescent="0.25">
      <c r="D4612" t="s">
        <v>3674</v>
      </c>
    </row>
    <row r="4613" spans="1:7" x14ac:dyDescent="0.25">
      <c r="E4613" t="s">
        <v>2507</v>
      </c>
      <c r="G4613" t="s">
        <v>2</v>
      </c>
    </row>
    <row r="4614" spans="1:7" x14ac:dyDescent="0.25">
      <c r="D4614" t="s">
        <v>485</v>
      </c>
    </row>
    <row r="4616" spans="1:7" x14ac:dyDescent="0.25">
      <c r="A4616">
        <v>923</v>
      </c>
    </row>
    <row r="4617" spans="1:7" x14ac:dyDescent="0.25">
      <c r="D4617" t="s">
        <v>2118</v>
      </c>
    </row>
    <row r="4618" spans="1:7" x14ac:dyDescent="0.25">
      <c r="E4618" t="s">
        <v>2119</v>
      </c>
      <c r="G4618" t="s">
        <v>2</v>
      </c>
    </row>
    <row r="4619" spans="1:7" x14ac:dyDescent="0.25">
      <c r="D4619" t="s">
        <v>1579</v>
      </c>
    </row>
    <row r="4621" spans="1:7" x14ac:dyDescent="0.25">
      <c r="A4621">
        <v>924</v>
      </c>
    </row>
    <row r="4622" spans="1:7" x14ac:dyDescent="0.25">
      <c r="D4622" t="s">
        <v>2120</v>
      </c>
    </row>
    <row r="4623" spans="1:7" x14ac:dyDescent="0.25">
      <c r="E4623" t="s">
        <v>2121</v>
      </c>
      <c r="G4623" t="s">
        <v>2</v>
      </c>
    </row>
    <row r="4624" spans="1:7" x14ac:dyDescent="0.25">
      <c r="D4624" t="s">
        <v>1241</v>
      </c>
    </row>
    <row r="4626" spans="1:7" x14ac:dyDescent="0.25">
      <c r="A4626">
        <v>925</v>
      </c>
    </row>
    <row r="4627" spans="1:7" x14ac:dyDescent="0.25">
      <c r="D4627" t="s">
        <v>2122</v>
      </c>
    </row>
    <row r="4628" spans="1:7" x14ac:dyDescent="0.25">
      <c r="E4628" t="s">
        <v>2123</v>
      </c>
      <c r="G4628" t="s">
        <v>2</v>
      </c>
    </row>
    <row r="4629" spans="1:7" x14ac:dyDescent="0.25">
      <c r="D4629" t="s">
        <v>321</v>
      </c>
    </row>
    <row r="4631" spans="1:7" x14ac:dyDescent="0.25">
      <c r="A4631">
        <v>926</v>
      </c>
    </row>
    <row r="4632" spans="1:7" x14ac:dyDescent="0.25">
      <c r="D4632" t="s">
        <v>2124</v>
      </c>
    </row>
    <row r="4633" spans="1:7" x14ac:dyDescent="0.25">
      <c r="E4633" t="s">
        <v>2125</v>
      </c>
      <c r="G4633" t="s">
        <v>2</v>
      </c>
    </row>
    <row r="4634" spans="1:7" x14ac:dyDescent="0.25">
      <c r="D4634" t="s">
        <v>790</v>
      </c>
    </row>
    <row r="4636" spans="1:7" x14ac:dyDescent="0.25">
      <c r="A4636">
        <v>927</v>
      </c>
    </row>
    <row r="4637" spans="1:7" x14ac:dyDescent="0.25">
      <c r="D4637" t="s">
        <v>2126</v>
      </c>
    </row>
    <row r="4638" spans="1:7" x14ac:dyDescent="0.25">
      <c r="E4638" t="s">
        <v>2127</v>
      </c>
      <c r="G4638" t="s">
        <v>2</v>
      </c>
    </row>
    <row r="4639" spans="1:7" x14ac:dyDescent="0.25">
      <c r="D4639" t="s">
        <v>503</v>
      </c>
    </row>
    <row r="4641" spans="1:7" x14ac:dyDescent="0.25">
      <c r="A4641">
        <v>928</v>
      </c>
    </row>
    <row r="4642" spans="1:7" x14ac:dyDescent="0.25">
      <c r="D4642" t="s">
        <v>2128</v>
      </c>
    </row>
    <row r="4643" spans="1:7" x14ac:dyDescent="0.25">
      <c r="E4643" t="s">
        <v>2129</v>
      </c>
      <c r="G4643" t="s">
        <v>2</v>
      </c>
    </row>
    <row r="4644" spans="1:7" x14ac:dyDescent="0.25">
      <c r="D4644" t="s">
        <v>526</v>
      </c>
    </row>
    <row r="4646" spans="1:7" x14ac:dyDescent="0.25">
      <c r="A4646">
        <v>929</v>
      </c>
    </row>
    <row r="4647" spans="1:7" x14ac:dyDescent="0.25">
      <c r="D4647" t="s">
        <v>2132</v>
      </c>
    </row>
    <row r="4648" spans="1:7" x14ac:dyDescent="0.25">
      <c r="E4648" t="s">
        <v>2133</v>
      </c>
      <c r="G4648" t="s">
        <v>2</v>
      </c>
    </row>
    <row r="4649" spans="1:7" x14ac:dyDescent="0.25">
      <c r="D4649" t="s">
        <v>372</v>
      </c>
    </row>
    <row r="4651" spans="1:7" x14ac:dyDescent="0.25">
      <c r="A4651">
        <v>930</v>
      </c>
    </row>
    <row r="4652" spans="1:7" x14ac:dyDescent="0.25">
      <c r="D4652" t="s">
        <v>2135</v>
      </c>
    </row>
    <row r="4653" spans="1:7" x14ac:dyDescent="0.25">
      <c r="E4653" t="s">
        <v>2136</v>
      </c>
      <c r="G4653" t="s">
        <v>2</v>
      </c>
    </row>
    <row r="4654" spans="1:7" x14ac:dyDescent="0.25">
      <c r="D4654" t="s">
        <v>327</v>
      </c>
    </row>
    <row r="4656" spans="1:7" x14ac:dyDescent="0.25">
      <c r="A4656">
        <v>931</v>
      </c>
    </row>
    <row r="4657" spans="1:7" x14ac:dyDescent="0.25">
      <c r="D4657" t="s">
        <v>2137</v>
      </c>
    </row>
    <row r="4658" spans="1:7" x14ac:dyDescent="0.25">
      <c r="E4658" t="s">
        <v>2138</v>
      </c>
      <c r="G4658" t="s">
        <v>2</v>
      </c>
    </row>
    <row r="4659" spans="1:7" x14ac:dyDescent="0.25">
      <c r="D4659" t="s">
        <v>111</v>
      </c>
    </row>
    <row r="4661" spans="1:7" x14ac:dyDescent="0.25">
      <c r="A4661">
        <v>932</v>
      </c>
    </row>
    <row r="4662" spans="1:7" x14ac:dyDescent="0.25">
      <c r="D4662" t="s">
        <v>2139</v>
      </c>
    </row>
    <row r="4663" spans="1:7" x14ac:dyDescent="0.25">
      <c r="E4663" t="s">
        <v>2140</v>
      </c>
      <c r="G4663" t="s">
        <v>2</v>
      </c>
    </row>
    <row r="4664" spans="1:7" x14ac:dyDescent="0.25">
      <c r="D4664" t="s">
        <v>2141</v>
      </c>
    </row>
    <row r="4666" spans="1:7" x14ac:dyDescent="0.25">
      <c r="A4666">
        <v>933</v>
      </c>
    </row>
    <row r="4667" spans="1:7" x14ac:dyDescent="0.25">
      <c r="D4667" t="s">
        <v>2142</v>
      </c>
    </row>
    <row r="4668" spans="1:7" x14ac:dyDescent="0.25">
      <c r="E4668" t="s">
        <v>2143</v>
      </c>
      <c r="G4668" t="s">
        <v>2</v>
      </c>
    </row>
    <row r="4669" spans="1:7" x14ac:dyDescent="0.25">
      <c r="D4669" t="s">
        <v>342</v>
      </c>
    </row>
    <row r="4671" spans="1:7" x14ac:dyDescent="0.25">
      <c r="A4671">
        <v>934</v>
      </c>
    </row>
    <row r="4672" spans="1:7" x14ac:dyDescent="0.25">
      <c r="D4672" t="s">
        <v>2144</v>
      </c>
    </row>
    <row r="4673" spans="1:7" x14ac:dyDescent="0.25">
      <c r="E4673" t="s">
        <v>2145</v>
      </c>
      <c r="G4673" t="s">
        <v>2</v>
      </c>
    </row>
    <row r="4674" spans="1:7" x14ac:dyDescent="0.25">
      <c r="D4674" t="s">
        <v>1130</v>
      </c>
    </row>
    <row r="4676" spans="1:7" x14ac:dyDescent="0.25">
      <c r="A4676">
        <v>935</v>
      </c>
    </row>
    <row r="4677" spans="1:7" x14ac:dyDescent="0.25">
      <c r="D4677" t="s">
        <v>2146</v>
      </c>
    </row>
    <row r="4678" spans="1:7" x14ac:dyDescent="0.25">
      <c r="E4678" t="s">
        <v>2147</v>
      </c>
      <c r="G4678" t="s">
        <v>2</v>
      </c>
    </row>
    <row r="4679" spans="1:7" x14ac:dyDescent="0.25">
      <c r="D4679" t="s">
        <v>138</v>
      </c>
    </row>
    <row r="4681" spans="1:7" x14ac:dyDescent="0.25">
      <c r="A4681">
        <v>936</v>
      </c>
    </row>
    <row r="4682" spans="1:7" x14ac:dyDescent="0.25">
      <c r="D4682" t="s">
        <v>2148</v>
      </c>
    </row>
    <row r="4683" spans="1:7" x14ac:dyDescent="0.25">
      <c r="E4683" t="s">
        <v>2149</v>
      </c>
      <c r="G4683" t="s">
        <v>2</v>
      </c>
    </row>
    <row r="4684" spans="1:7" x14ac:dyDescent="0.25">
      <c r="D4684" t="s">
        <v>944</v>
      </c>
    </row>
    <row r="4686" spans="1:7" x14ac:dyDescent="0.25">
      <c r="A4686">
        <v>937</v>
      </c>
    </row>
    <row r="4687" spans="1:7" x14ac:dyDescent="0.25">
      <c r="D4687" t="s">
        <v>2150</v>
      </c>
    </row>
    <row r="4688" spans="1:7" x14ac:dyDescent="0.25">
      <c r="E4688" t="s">
        <v>2151</v>
      </c>
      <c r="G4688" t="s">
        <v>2</v>
      </c>
    </row>
    <row r="4689" spans="1:7" x14ac:dyDescent="0.25">
      <c r="D4689" t="s">
        <v>301</v>
      </c>
    </row>
    <row r="4691" spans="1:7" x14ac:dyDescent="0.25">
      <c r="A4691">
        <v>938</v>
      </c>
    </row>
    <row r="4692" spans="1:7" x14ac:dyDescent="0.25">
      <c r="D4692" t="s">
        <v>2152</v>
      </c>
    </row>
    <row r="4693" spans="1:7" x14ac:dyDescent="0.25">
      <c r="E4693" t="s">
        <v>2153</v>
      </c>
      <c r="G4693" t="s">
        <v>2</v>
      </c>
    </row>
    <row r="4694" spans="1:7" x14ac:dyDescent="0.25">
      <c r="D4694" t="s">
        <v>1326</v>
      </c>
    </row>
    <row r="4696" spans="1:7" x14ac:dyDescent="0.25">
      <c r="A4696">
        <v>939</v>
      </c>
    </row>
    <row r="4697" spans="1:7" x14ac:dyDescent="0.25">
      <c r="D4697" t="s">
        <v>2154</v>
      </c>
    </row>
    <row r="4698" spans="1:7" x14ac:dyDescent="0.25">
      <c r="E4698" t="s">
        <v>2155</v>
      </c>
      <c r="G4698" t="s">
        <v>2</v>
      </c>
    </row>
    <row r="4699" spans="1:7" x14ac:dyDescent="0.25">
      <c r="D4699" t="s">
        <v>143</v>
      </c>
    </row>
    <row r="4701" spans="1:7" x14ac:dyDescent="0.25">
      <c r="A4701">
        <v>940</v>
      </c>
    </row>
    <row r="4702" spans="1:7" x14ac:dyDescent="0.25">
      <c r="D4702" t="s">
        <v>2156</v>
      </c>
    </row>
    <row r="4703" spans="1:7" x14ac:dyDescent="0.25">
      <c r="E4703" t="s">
        <v>2157</v>
      </c>
      <c r="G4703" t="s">
        <v>2</v>
      </c>
    </row>
    <row r="4704" spans="1:7" x14ac:dyDescent="0.25">
      <c r="D4704" t="s">
        <v>406</v>
      </c>
    </row>
    <row r="4706" spans="1:7" x14ac:dyDescent="0.25">
      <c r="A4706">
        <v>941</v>
      </c>
    </row>
    <row r="4707" spans="1:7" x14ac:dyDescent="0.25">
      <c r="D4707" t="s">
        <v>2158</v>
      </c>
    </row>
    <row r="4708" spans="1:7" x14ac:dyDescent="0.25">
      <c r="E4708" t="s">
        <v>2159</v>
      </c>
      <c r="G4708" t="s">
        <v>2</v>
      </c>
    </row>
    <row r="4709" spans="1:7" x14ac:dyDescent="0.25">
      <c r="D4709" t="s">
        <v>29</v>
      </c>
    </row>
    <row r="4711" spans="1:7" x14ac:dyDescent="0.25">
      <c r="A4711">
        <v>942</v>
      </c>
    </row>
    <row r="4712" spans="1:7" x14ac:dyDescent="0.25">
      <c r="D4712" t="s">
        <v>2160</v>
      </c>
    </row>
    <row r="4713" spans="1:7" x14ac:dyDescent="0.25">
      <c r="E4713" t="s">
        <v>2161</v>
      </c>
      <c r="G4713" t="s">
        <v>2</v>
      </c>
    </row>
    <row r="4714" spans="1:7" x14ac:dyDescent="0.25">
      <c r="D4714" t="s">
        <v>281</v>
      </c>
    </row>
    <row r="4716" spans="1:7" x14ac:dyDescent="0.25">
      <c r="A4716">
        <v>943</v>
      </c>
    </row>
    <row r="4717" spans="1:7" x14ac:dyDescent="0.25">
      <c r="D4717" t="s">
        <v>2162</v>
      </c>
    </row>
    <row r="4718" spans="1:7" x14ac:dyDescent="0.25">
      <c r="E4718" t="s">
        <v>2163</v>
      </c>
      <c r="G4718" t="s">
        <v>2</v>
      </c>
    </row>
    <row r="4719" spans="1:7" x14ac:dyDescent="0.25">
      <c r="D4719" t="s">
        <v>1080</v>
      </c>
    </row>
    <row r="4721" spans="1:7" x14ac:dyDescent="0.25">
      <c r="A4721">
        <v>944</v>
      </c>
    </row>
    <row r="4722" spans="1:7" x14ac:dyDescent="0.25">
      <c r="D4722" t="s">
        <v>2164</v>
      </c>
    </row>
    <row r="4723" spans="1:7" x14ac:dyDescent="0.25">
      <c r="E4723" t="s">
        <v>2165</v>
      </c>
      <c r="G4723" t="s">
        <v>2</v>
      </c>
    </row>
    <row r="4724" spans="1:7" x14ac:dyDescent="0.25">
      <c r="D4724" t="s">
        <v>1064</v>
      </c>
    </row>
    <row r="4726" spans="1:7" x14ac:dyDescent="0.25">
      <c r="A4726">
        <v>945</v>
      </c>
    </row>
    <row r="4727" spans="1:7" x14ac:dyDescent="0.25">
      <c r="D4727" t="s">
        <v>2166</v>
      </c>
    </row>
    <row r="4728" spans="1:7" x14ac:dyDescent="0.25">
      <c r="E4728" t="s">
        <v>2167</v>
      </c>
      <c r="G4728" t="s">
        <v>2</v>
      </c>
    </row>
    <row r="4729" spans="1:7" x14ac:dyDescent="0.25">
      <c r="D4729" t="s">
        <v>403</v>
      </c>
    </row>
    <row r="4731" spans="1:7" x14ac:dyDescent="0.25">
      <c r="A4731">
        <v>946</v>
      </c>
    </row>
    <row r="4732" spans="1:7" x14ac:dyDescent="0.25">
      <c r="D4732" t="s">
        <v>2168</v>
      </c>
    </row>
    <row r="4733" spans="1:7" x14ac:dyDescent="0.25">
      <c r="E4733" t="s">
        <v>2169</v>
      </c>
      <c r="G4733" t="s">
        <v>2</v>
      </c>
    </row>
    <row r="4734" spans="1:7" x14ac:dyDescent="0.25">
      <c r="D4734" t="s">
        <v>359</v>
      </c>
    </row>
    <row r="4736" spans="1:7" x14ac:dyDescent="0.25">
      <c r="A4736">
        <v>947</v>
      </c>
    </row>
    <row r="4737" spans="1:7" x14ac:dyDescent="0.25">
      <c r="D4737" t="s">
        <v>2170</v>
      </c>
    </row>
    <row r="4738" spans="1:7" x14ac:dyDescent="0.25">
      <c r="E4738" t="s">
        <v>2171</v>
      </c>
      <c r="G4738" t="s">
        <v>2</v>
      </c>
    </row>
    <row r="4739" spans="1:7" x14ac:dyDescent="0.25">
      <c r="D4739" t="s">
        <v>310</v>
      </c>
    </row>
    <row r="4741" spans="1:7" x14ac:dyDescent="0.25">
      <c r="A4741">
        <v>948</v>
      </c>
    </row>
    <row r="4742" spans="1:7" x14ac:dyDescent="0.25">
      <c r="D4742" t="s">
        <v>2172</v>
      </c>
    </row>
    <row r="4743" spans="1:7" x14ac:dyDescent="0.25">
      <c r="E4743" t="s">
        <v>2173</v>
      </c>
      <c r="G4743" t="s">
        <v>2</v>
      </c>
    </row>
    <row r="4744" spans="1:7" x14ac:dyDescent="0.25">
      <c r="D4744" t="s">
        <v>49</v>
      </c>
    </row>
    <row r="4746" spans="1:7" x14ac:dyDescent="0.25">
      <c r="A4746">
        <v>949</v>
      </c>
    </row>
    <row r="4747" spans="1:7" x14ac:dyDescent="0.25">
      <c r="D4747" t="s">
        <v>2174</v>
      </c>
    </row>
    <row r="4748" spans="1:7" x14ac:dyDescent="0.25">
      <c r="E4748" t="s">
        <v>2175</v>
      </c>
      <c r="G4748" t="s">
        <v>2</v>
      </c>
    </row>
    <row r="4749" spans="1:7" x14ac:dyDescent="0.25">
      <c r="D4749" t="s">
        <v>334</v>
      </c>
    </row>
    <row r="4751" spans="1:7" x14ac:dyDescent="0.25">
      <c r="A4751">
        <v>950</v>
      </c>
    </row>
    <row r="4752" spans="1:7" x14ac:dyDescent="0.25">
      <c r="D4752" t="s">
        <v>2176</v>
      </c>
    </row>
    <row r="4753" spans="1:7" x14ac:dyDescent="0.25">
      <c r="E4753" t="s">
        <v>2177</v>
      </c>
      <c r="G4753" t="s">
        <v>2</v>
      </c>
    </row>
    <row r="4754" spans="1:7" x14ac:dyDescent="0.25">
      <c r="D4754" t="s">
        <v>417</v>
      </c>
    </row>
    <row r="4756" spans="1:7" x14ac:dyDescent="0.25">
      <c r="A4756">
        <v>951</v>
      </c>
    </row>
    <row r="4757" spans="1:7" x14ac:dyDescent="0.25">
      <c r="D4757" t="s">
        <v>2178</v>
      </c>
    </row>
    <row r="4758" spans="1:7" x14ac:dyDescent="0.25">
      <c r="E4758" t="s">
        <v>2179</v>
      </c>
      <c r="G4758" t="s">
        <v>2</v>
      </c>
    </row>
    <row r="4759" spans="1:7" x14ac:dyDescent="0.25">
      <c r="D4759" t="s">
        <v>1519</v>
      </c>
    </row>
    <row r="4761" spans="1:7" x14ac:dyDescent="0.25">
      <c r="A4761">
        <v>952</v>
      </c>
    </row>
    <row r="4762" spans="1:7" x14ac:dyDescent="0.25">
      <c r="D4762" t="s">
        <v>2181</v>
      </c>
    </row>
    <row r="4763" spans="1:7" x14ac:dyDescent="0.25">
      <c r="E4763" t="s">
        <v>2182</v>
      </c>
      <c r="G4763" t="s">
        <v>2</v>
      </c>
    </row>
    <row r="4764" spans="1:7" x14ac:dyDescent="0.25">
      <c r="D4764" t="s">
        <v>1477</v>
      </c>
    </row>
    <row r="4766" spans="1:7" x14ac:dyDescent="0.25">
      <c r="A4766">
        <v>953</v>
      </c>
    </row>
    <row r="4767" spans="1:7" x14ac:dyDescent="0.25">
      <c r="D4767" t="s">
        <v>2183</v>
      </c>
    </row>
    <row r="4768" spans="1:7" x14ac:dyDescent="0.25">
      <c r="E4768" t="s">
        <v>2184</v>
      </c>
      <c r="G4768" t="s">
        <v>2</v>
      </c>
    </row>
    <row r="4769" spans="1:7" x14ac:dyDescent="0.25">
      <c r="D4769" t="s">
        <v>425</v>
      </c>
    </row>
    <row r="4771" spans="1:7" x14ac:dyDescent="0.25">
      <c r="A4771">
        <v>954</v>
      </c>
    </row>
    <row r="4772" spans="1:7" x14ac:dyDescent="0.25">
      <c r="D4772" t="s">
        <v>2185</v>
      </c>
    </row>
    <row r="4773" spans="1:7" x14ac:dyDescent="0.25">
      <c r="E4773" t="s">
        <v>2186</v>
      </c>
      <c r="G4773" t="s">
        <v>2</v>
      </c>
    </row>
    <row r="4774" spans="1:7" x14ac:dyDescent="0.25">
      <c r="D4774" t="s">
        <v>52</v>
      </c>
    </row>
    <row r="4776" spans="1:7" x14ac:dyDescent="0.25">
      <c r="A4776">
        <v>955</v>
      </c>
    </row>
    <row r="4777" spans="1:7" x14ac:dyDescent="0.25">
      <c r="D4777" t="s">
        <v>2187</v>
      </c>
    </row>
    <row r="4778" spans="1:7" x14ac:dyDescent="0.25">
      <c r="E4778" t="s">
        <v>2188</v>
      </c>
      <c r="G4778" t="s">
        <v>2</v>
      </c>
    </row>
    <row r="4779" spans="1:7" x14ac:dyDescent="0.25">
      <c r="D4779" t="s">
        <v>321</v>
      </c>
    </row>
    <row r="4781" spans="1:7" x14ac:dyDescent="0.25">
      <c r="A4781">
        <v>956</v>
      </c>
    </row>
    <row r="4782" spans="1:7" x14ac:dyDescent="0.25">
      <c r="D4782" t="s">
        <v>2189</v>
      </c>
    </row>
    <row r="4783" spans="1:7" x14ac:dyDescent="0.25">
      <c r="E4783" t="s">
        <v>2190</v>
      </c>
      <c r="G4783" t="s">
        <v>2</v>
      </c>
    </row>
    <row r="4784" spans="1:7" x14ac:dyDescent="0.25">
      <c r="D4784" t="s">
        <v>953</v>
      </c>
    </row>
    <row r="4786" spans="1:7" x14ac:dyDescent="0.25">
      <c r="A4786">
        <v>957</v>
      </c>
    </row>
    <row r="4787" spans="1:7" x14ac:dyDescent="0.25">
      <c r="D4787" t="s">
        <v>2191</v>
      </c>
    </row>
    <row r="4788" spans="1:7" x14ac:dyDescent="0.25">
      <c r="E4788" t="s">
        <v>2192</v>
      </c>
      <c r="G4788" t="s">
        <v>2</v>
      </c>
    </row>
    <row r="4789" spans="1:7" x14ac:dyDescent="0.25">
      <c r="D4789" t="s">
        <v>1387</v>
      </c>
    </row>
    <row r="4791" spans="1:7" x14ac:dyDescent="0.25">
      <c r="A4791">
        <v>958</v>
      </c>
    </row>
    <row r="4792" spans="1:7" x14ac:dyDescent="0.25">
      <c r="D4792" t="s">
        <v>2193</v>
      </c>
    </row>
    <row r="4793" spans="1:7" x14ac:dyDescent="0.25">
      <c r="E4793" t="s">
        <v>2194</v>
      </c>
      <c r="G4793" t="s">
        <v>2</v>
      </c>
    </row>
    <row r="4794" spans="1:7" x14ac:dyDescent="0.25">
      <c r="D4794" t="s">
        <v>2195</v>
      </c>
    </row>
    <row r="4796" spans="1:7" x14ac:dyDescent="0.25">
      <c r="A4796">
        <v>959</v>
      </c>
    </row>
    <row r="4797" spans="1:7" x14ac:dyDescent="0.25">
      <c r="D4797" t="s">
        <v>2196</v>
      </c>
    </row>
    <row r="4798" spans="1:7" x14ac:dyDescent="0.25">
      <c r="E4798" t="s">
        <v>2197</v>
      </c>
      <c r="G4798" t="s">
        <v>2</v>
      </c>
    </row>
    <row r="4799" spans="1:7" x14ac:dyDescent="0.25">
      <c r="D4799" t="s">
        <v>2198</v>
      </c>
    </row>
    <row r="4801" spans="1:7" x14ac:dyDescent="0.25">
      <c r="A4801">
        <v>960</v>
      </c>
    </row>
    <row r="4802" spans="1:7" x14ac:dyDescent="0.25">
      <c r="D4802" t="s">
        <v>2199</v>
      </c>
    </row>
    <row r="4803" spans="1:7" x14ac:dyDescent="0.25">
      <c r="E4803" t="s">
        <v>2200</v>
      </c>
      <c r="G4803" t="s">
        <v>2</v>
      </c>
    </row>
    <row r="4804" spans="1:7" x14ac:dyDescent="0.25">
      <c r="D4804" t="s">
        <v>412</v>
      </c>
    </row>
    <row r="4806" spans="1:7" x14ac:dyDescent="0.25">
      <c r="A4806">
        <v>961</v>
      </c>
    </row>
    <row r="4807" spans="1:7" x14ac:dyDescent="0.25">
      <c r="D4807" t="s">
        <v>2202</v>
      </c>
    </row>
    <row r="4808" spans="1:7" x14ac:dyDescent="0.25">
      <c r="E4808" t="s">
        <v>2203</v>
      </c>
      <c r="G4808" t="s">
        <v>2</v>
      </c>
    </row>
    <row r="4809" spans="1:7" x14ac:dyDescent="0.25">
      <c r="D4809" t="s">
        <v>1477</v>
      </c>
    </row>
    <row r="4811" spans="1:7" x14ac:dyDescent="0.25">
      <c r="A4811">
        <v>962</v>
      </c>
    </row>
    <row r="4812" spans="1:7" x14ac:dyDescent="0.25">
      <c r="D4812" t="s">
        <v>2204</v>
      </c>
    </row>
    <row r="4813" spans="1:7" x14ac:dyDescent="0.25">
      <c r="E4813" t="s">
        <v>2205</v>
      </c>
      <c r="G4813" t="s">
        <v>2</v>
      </c>
    </row>
    <row r="4814" spans="1:7" x14ac:dyDescent="0.25">
      <c r="D4814" t="s">
        <v>425</v>
      </c>
    </row>
    <row r="4816" spans="1:7" x14ac:dyDescent="0.25">
      <c r="A4816">
        <v>963</v>
      </c>
    </row>
    <row r="4817" spans="1:7" x14ac:dyDescent="0.25">
      <c r="D4817" t="s">
        <v>2207</v>
      </c>
    </row>
    <row r="4818" spans="1:7" x14ac:dyDescent="0.25">
      <c r="E4818" t="s">
        <v>2208</v>
      </c>
      <c r="G4818" t="s">
        <v>2</v>
      </c>
    </row>
    <row r="4819" spans="1:7" x14ac:dyDescent="0.25">
      <c r="D4819" t="s">
        <v>18</v>
      </c>
    </row>
    <row r="4821" spans="1:7" x14ac:dyDescent="0.25">
      <c r="A4821">
        <v>964</v>
      </c>
    </row>
    <row r="4822" spans="1:7" x14ac:dyDescent="0.25">
      <c r="D4822" t="s">
        <v>2209</v>
      </c>
    </row>
    <row r="4823" spans="1:7" x14ac:dyDescent="0.25">
      <c r="E4823" t="s">
        <v>2210</v>
      </c>
      <c r="G4823" t="s">
        <v>2</v>
      </c>
    </row>
    <row r="4824" spans="1:7" x14ac:dyDescent="0.25">
      <c r="D4824" t="s">
        <v>422</v>
      </c>
    </row>
    <row r="4826" spans="1:7" x14ac:dyDescent="0.25">
      <c r="A4826">
        <v>965</v>
      </c>
    </row>
    <row r="4827" spans="1:7" x14ac:dyDescent="0.25">
      <c r="D4827" t="s">
        <v>2211</v>
      </c>
    </row>
    <row r="4828" spans="1:7" x14ac:dyDescent="0.25">
      <c r="E4828" t="s">
        <v>2212</v>
      </c>
      <c r="G4828" t="s">
        <v>2</v>
      </c>
    </row>
    <row r="4829" spans="1:7" x14ac:dyDescent="0.25">
      <c r="D4829" t="s">
        <v>1017</v>
      </c>
    </row>
    <row r="4831" spans="1:7" x14ac:dyDescent="0.25">
      <c r="A4831">
        <v>966</v>
      </c>
    </row>
    <row r="4832" spans="1:7" x14ac:dyDescent="0.25">
      <c r="D4832" t="s">
        <v>2213</v>
      </c>
    </row>
    <row r="4833" spans="1:7" x14ac:dyDescent="0.25">
      <c r="E4833" t="s">
        <v>2214</v>
      </c>
      <c r="G4833" t="s">
        <v>2</v>
      </c>
    </row>
    <row r="4834" spans="1:7" x14ac:dyDescent="0.25">
      <c r="D4834" t="s">
        <v>877</v>
      </c>
    </row>
    <row r="4836" spans="1:7" x14ac:dyDescent="0.25">
      <c r="A4836">
        <v>967</v>
      </c>
    </row>
    <row r="4837" spans="1:7" x14ac:dyDescent="0.25">
      <c r="D4837" t="s">
        <v>2216</v>
      </c>
    </row>
    <row r="4838" spans="1:7" x14ac:dyDescent="0.25">
      <c r="E4838" t="s">
        <v>2217</v>
      </c>
      <c r="G4838" t="s">
        <v>2</v>
      </c>
    </row>
    <row r="4839" spans="1:7" x14ac:dyDescent="0.25">
      <c r="D4839" t="s">
        <v>2218</v>
      </c>
    </row>
    <row r="4841" spans="1:7" x14ac:dyDescent="0.25">
      <c r="A4841">
        <v>968</v>
      </c>
    </row>
    <row r="4842" spans="1:7" x14ac:dyDescent="0.25">
      <c r="D4842" t="s">
        <v>2220</v>
      </c>
    </row>
    <row r="4843" spans="1:7" x14ac:dyDescent="0.25">
      <c r="E4843" t="s">
        <v>2221</v>
      </c>
      <c r="G4843" t="s">
        <v>2</v>
      </c>
    </row>
    <row r="4844" spans="1:7" x14ac:dyDescent="0.25">
      <c r="D4844" t="s">
        <v>2222</v>
      </c>
    </row>
    <row r="4846" spans="1:7" x14ac:dyDescent="0.25">
      <c r="A4846">
        <v>969</v>
      </c>
    </row>
    <row r="4847" spans="1:7" x14ac:dyDescent="0.25">
      <c r="D4847" t="s">
        <v>2223</v>
      </c>
    </row>
    <row r="4848" spans="1:7" x14ac:dyDescent="0.25">
      <c r="E4848" t="s">
        <v>2224</v>
      </c>
      <c r="G4848" t="s">
        <v>2</v>
      </c>
    </row>
    <row r="4849" spans="1:7" x14ac:dyDescent="0.25">
      <c r="D4849" t="s">
        <v>2225</v>
      </c>
    </row>
    <row r="4851" spans="1:7" x14ac:dyDescent="0.25">
      <c r="A4851">
        <v>970</v>
      </c>
    </row>
    <row r="4852" spans="1:7" x14ac:dyDescent="0.25">
      <c r="D4852" t="s">
        <v>2227</v>
      </c>
    </row>
    <row r="4853" spans="1:7" x14ac:dyDescent="0.25">
      <c r="E4853" t="s">
        <v>2228</v>
      </c>
      <c r="G4853" t="s">
        <v>2</v>
      </c>
    </row>
    <row r="4854" spans="1:7" x14ac:dyDescent="0.25">
      <c r="D4854" t="s">
        <v>1579</v>
      </c>
    </row>
    <row r="4856" spans="1:7" x14ac:dyDescent="0.25">
      <c r="A4856">
        <v>971</v>
      </c>
    </row>
    <row r="4857" spans="1:7" x14ac:dyDescent="0.25">
      <c r="D4857" t="s">
        <v>2229</v>
      </c>
    </row>
    <row r="4858" spans="1:7" x14ac:dyDescent="0.25">
      <c r="E4858" t="s">
        <v>2230</v>
      </c>
      <c r="G4858" t="s">
        <v>2</v>
      </c>
    </row>
    <row r="4859" spans="1:7" x14ac:dyDescent="0.25">
      <c r="D4859" t="s">
        <v>747</v>
      </c>
    </row>
    <row r="4861" spans="1:7" x14ac:dyDescent="0.25">
      <c r="A4861">
        <v>972</v>
      </c>
    </row>
    <row r="4862" spans="1:7" x14ac:dyDescent="0.25">
      <c r="D4862" t="s">
        <v>2231</v>
      </c>
    </row>
    <row r="4863" spans="1:7" x14ac:dyDescent="0.25">
      <c r="E4863" t="s">
        <v>2232</v>
      </c>
      <c r="G4863" t="s">
        <v>2</v>
      </c>
    </row>
    <row r="4864" spans="1:7" x14ac:dyDescent="0.25">
      <c r="D4864" t="s">
        <v>653</v>
      </c>
    </row>
    <row r="4866" spans="1:7" x14ac:dyDescent="0.25">
      <c r="A4866">
        <v>973</v>
      </c>
    </row>
    <row r="4867" spans="1:7" x14ac:dyDescent="0.25">
      <c r="D4867" t="s">
        <v>2233</v>
      </c>
    </row>
    <row r="4868" spans="1:7" x14ac:dyDescent="0.25">
      <c r="E4868" t="s">
        <v>2234</v>
      </c>
      <c r="G4868" t="s">
        <v>2</v>
      </c>
    </row>
    <row r="4869" spans="1:7" x14ac:dyDescent="0.25">
      <c r="D4869" t="s">
        <v>810</v>
      </c>
    </row>
    <row r="4871" spans="1:7" x14ac:dyDescent="0.25">
      <c r="A4871">
        <v>974</v>
      </c>
    </row>
    <row r="4872" spans="1:7" x14ac:dyDescent="0.25">
      <c r="D4872" t="s">
        <v>2235</v>
      </c>
    </row>
    <row r="4873" spans="1:7" x14ac:dyDescent="0.25">
      <c r="E4873" t="s">
        <v>2236</v>
      </c>
      <c r="G4873" t="s">
        <v>2</v>
      </c>
    </row>
    <row r="4874" spans="1:7" x14ac:dyDescent="0.25">
      <c r="D4874" t="s">
        <v>757</v>
      </c>
    </row>
    <row r="4876" spans="1:7" x14ac:dyDescent="0.25">
      <c r="A4876">
        <v>975</v>
      </c>
    </row>
    <row r="4877" spans="1:7" x14ac:dyDescent="0.25">
      <c r="D4877" t="s">
        <v>2237</v>
      </c>
    </row>
    <row r="4878" spans="1:7" x14ac:dyDescent="0.25">
      <c r="E4878" t="s">
        <v>2238</v>
      </c>
      <c r="G4878" t="s">
        <v>2</v>
      </c>
    </row>
    <row r="4879" spans="1:7" x14ac:dyDescent="0.25">
      <c r="D4879" t="s">
        <v>636</v>
      </c>
    </row>
    <row r="4881" spans="1:7" x14ac:dyDescent="0.25">
      <c r="A4881">
        <v>976</v>
      </c>
    </row>
    <row r="4882" spans="1:7" x14ac:dyDescent="0.25">
      <c r="D4882" t="s">
        <v>2239</v>
      </c>
    </row>
    <row r="4883" spans="1:7" x14ac:dyDescent="0.25">
      <c r="E4883" t="s">
        <v>2240</v>
      </c>
      <c r="G4883" t="s">
        <v>2</v>
      </c>
    </row>
    <row r="4884" spans="1:7" x14ac:dyDescent="0.25">
      <c r="D4884" t="s">
        <v>663</v>
      </c>
    </row>
    <row r="4886" spans="1:7" x14ac:dyDescent="0.25">
      <c r="A4886">
        <v>977</v>
      </c>
    </row>
    <row r="4887" spans="1:7" x14ac:dyDescent="0.25">
      <c r="D4887" t="s">
        <v>2241</v>
      </c>
    </row>
    <row r="4888" spans="1:7" x14ac:dyDescent="0.25">
      <c r="E4888" t="s">
        <v>2242</v>
      </c>
      <c r="G4888" t="s">
        <v>2</v>
      </c>
    </row>
    <row r="4889" spans="1:7" x14ac:dyDescent="0.25">
      <c r="D4889" t="s">
        <v>470</v>
      </c>
    </row>
    <row r="4891" spans="1:7" x14ac:dyDescent="0.25">
      <c r="A4891">
        <v>978</v>
      </c>
    </row>
    <row r="4892" spans="1:7" x14ac:dyDescent="0.25">
      <c r="D4892" t="s">
        <v>2243</v>
      </c>
    </row>
    <row r="4893" spans="1:7" x14ac:dyDescent="0.25">
      <c r="E4893" t="s">
        <v>2244</v>
      </c>
      <c r="G4893" t="s">
        <v>2</v>
      </c>
    </row>
    <row r="4894" spans="1:7" x14ac:dyDescent="0.25">
      <c r="D4894" t="s">
        <v>502</v>
      </c>
    </row>
    <row r="4896" spans="1:7" x14ac:dyDescent="0.25">
      <c r="A4896">
        <v>979</v>
      </c>
    </row>
    <row r="4897" spans="1:7" x14ac:dyDescent="0.25">
      <c r="D4897" t="s">
        <v>2245</v>
      </c>
    </row>
    <row r="4898" spans="1:7" x14ac:dyDescent="0.25">
      <c r="E4898" t="s">
        <v>2246</v>
      </c>
      <c r="G4898" t="s">
        <v>2</v>
      </c>
    </row>
    <row r="4899" spans="1:7" x14ac:dyDescent="0.25">
      <c r="D4899" t="s">
        <v>830</v>
      </c>
    </row>
    <row r="4901" spans="1:7" x14ac:dyDescent="0.25">
      <c r="A4901">
        <v>980</v>
      </c>
    </row>
    <row r="4902" spans="1:7" x14ac:dyDescent="0.25">
      <c r="D4902" t="s">
        <v>2247</v>
      </c>
    </row>
    <row r="4903" spans="1:7" x14ac:dyDescent="0.25">
      <c r="E4903" t="s">
        <v>2248</v>
      </c>
      <c r="G4903" t="s">
        <v>2</v>
      </c>
    </row>
    <row r="4904" spans="1:7" x14ac:dyDescent="0.25">
      <c r="D4904" t="s">
        <v>79</v>
      </c>
    </row>
    <row r="4906" spans="1:7" x14ac:dyDescent="0.25">
      <c r="A4906">
        <v>981</v>
      </c>
    </row>
    <row r="4907" spans="1:7" x14ac:dyDescent="0.25">
      <c r="D4907" t="s">
        <v>2249</v>
      </c>
    </row>
    <row r="4908" spans="1:7" x14ac:dyDescent="0.25">
      <c r="E4908" t="s">
        <v>2250</v>
      </c>
      <c r="G4908" t="s">
        <v>2</v>
      </c>
    </row>
    <row r="4909" spans="1:7" x14ac:dyDescent="0.25">
      <c r="D4909" t="s">
        <v>776</v>
      </c>
    </row>
    <row r="4911" spans="1:7" x14ac:dyDescent="0.25">
      <c r="A4911">
        <v>982</v>
      </c>
    </row>
    <row r="4912" spans="1:7" x14ac:dyDescent="0.25">
      <c r="D4912" t="s">
        <v>2251</v>
      </c>
    </row>
    <row r="4913" spans="1:7" x14ac:dyDescent="0.25">
      <c r="E4913" t="s">
        <v>2252</v>
      </c>
      <c r="G4913" t="s">
        <v>2</v>
      </c>
    </row>
    <row r="4914" spans="1:7" x14ac:dyDescent="0.25">
      <c r="D4914" t="s">
        <v>461</v>
      </c>
    </row>
    <row r="4916" spans="1:7" x14ac:dyDescent="0.25">
      <c r="A4916">
        <v>983</v>
      </c>
    </row>
    <row r="4917" spans="1:7" x14ac:dyDescent="0.25">
      <c r="D4917" t="s">
        <v>2253</v>
      </c>
    </row>
    <row r="4918" spans="1:7" x14ac:dyDescent="0.25">
      <c r="E4918" t="s">
        <v>2254</v>
      </c>
      <c r="G4918" t="s">
        <v>2</v>
      </c>
    </row>
    <row r="4919" spans="1:7" x14ac:dyDescent="0.25">
      <c r="D4919" t="s">
        <v>1241</v>
      </c>
    </row>
    <row r="4921" spans="1:7" x14ac:dyDescent="0.25">
      <c r="A4921">
        <v>984</v>
      </c>
    </row>
    <row r="4922" spans="1:7" x14ac:dyDescent="0.25">
      <c r="D4922" t="s">
        <v>2255</v>
      </c>
    </row>
    <row r="4923" spans="1:7" x14ac:dyDescent="0.25">
      <c r="E4923" t="s">
        <v>2256</v>
      </c>
      <c r="G4923" t="s">
        <v>2</v>
      </c>
    </row>
    <row r="4924" spans="1:7" x14ac:dyDescent="0.25">
      <c r="D4924" t="s">
        <v>470</v>
      </c>
    </row>
    <row r="4926" spans="1:7" x14ac:dyDescent="0.25">
      <c r="A4926">
        <v>985</v>
      </c>
    </row>
    <row r="4927" spans="1:7" x14ac:dyDescent="0.25">
      <c r="D4927" t="s">
        <v>2257</v>
      </c>
    </row>
    <row r="4928" spans="1:7" x14ac:dyDescent="0.25">
      <c r="E4928" t="s">
        <v>2258</v>
      </c>
      <c r="G4928" t="s">
        <v>2</v>
      </c>
    </row>
    <row r="4929" spans="1:7" x14ac:dyDescent="0.25">
      <c r="D4929" t="s">
        <v>707</v>
      </c>
    </row>
    <row r="4931" spans="1:7" x14ac:dyDescent="0.25">
      <c r="A4931">
        <v>986</v>
      </c>
    </row>
    <row r="4932" spans="1:7" x14ac:dyDescent="0.25">
      <c r="D4932" t="s">
        <v>2259</v>
      </c>
    </row>
    <row r="4933" spans="1:7" x14ac:dyDescent="0.25">
      <c r="E4933" t="s">
        <v>2260</v>
      </c>
      <c r="G4933" t="s">
        <v>2</v>
      </c>
    </row>
    <row r="4934" spans="1:7" x14ac:dyDescent="0.25">
      <c r="D4934" t="s">
        <v>461</v>
      </c>
    </row>
    <row r="4936" spans="1:7" x14ac:dyDescent="0.25">
      <c r="A4936">
        <v>987</v>
      </c>
    </row>
    <row r="4937" spans="1:7" x14ac:dyDescent="0.25">
      <c r="D4937" t="s">
        <v>2261</v>
      </c>
    </row>
    <row r="4938" spans="1:7" x14ac:dyDescent="0.25">
      <c r="E4938" t="s">
        <v>2262</v>
      </c>
      <c r="G4938" t="s">
        <v>2</v>
      </c>
    </row>
    <row r="4939" spans="1:7" x14ac:dyDescent="0.25">
      <c r="D4939" t="s">
        <v>953</v>
      </c>
    </row>
    <row r="4941" spans="1:7" x14ac:dyDescent="0.25">
      <c r="A4941">
        <v>988</v>
      </c>
    </row>
    <row r="4942" spans="1:7" x14ac:dyDescent="0.25">
      <c r="D4942" t="s">
        <v>2263</v>
      </c>
    </row>
    <row r="4943" spans="1:7" x14ac:dyDescent="0.25">
      <c r="E4943" t="s">
        <v>2264</v>
      </c>
      <c r="G4943" t="s">
        <v>2</v>
      </c>
    </row>
    <row r="4944" spans="1:7" x14ac:dyDescent="0.25">
      <c r="D4944" t="s">
        <v>600</v>
      </c>
    </row>
    <row r="4946" spans="1:7" x14ac:dyDescent="0.25">
      <c r="A4946">
        <v>989</v>
      </c>
    </row>
    <row r="4947" spans="1:7" x14ac:dyDescent="0.25">
      <c r="D4947" t="s">
        <v>2265</v>
      </c>
    </row>
    <row r="4948" spans="1:7" x14ac:dyDescent="0.25">
      <c r="E4948" t="s">
        <v>2266</v>
      </c>
      <c r="G4948" t="s">
        <v>2</v>
      </c>
    </row>
    <row r="4949" spans="1:7" x14ac:dyDescent="0.25">
      <c r="D4949" t="s">
        <v>543</v>
      </c>
    </row>
    <row r="4951" spans="1:7" x14ac:dyDescent="0.25">
      <c r="A4951">
        <v>990</v>
      </c>
    </row>
    <row r="4952" spans="1:7" x14ac:dyDescent="0.25">
      <c r="D4952" t="s">
        <v>2267</v>
      </c>
    </row>
    <row r="4953" spans="1:7" x14ac:dyDescent="0.25">
      <c r="E4953" t="s">
        <v>2268</v>
      </c>
      <c r="G4953" t="s">
        <v>2</v>
      </c>
    </row>
    <row r="4954" spans="1:7" x14ac:dyDescent="0.25">
      <c r="D4954" t="s">
        <v>566</v>
      </c>
    </row>
    <row r="4956" spans="1:7" x14ac:dyDescent="0.25">
      <c r="A4956">
        <v>991</v>
      </c>
    </row>
    <row r="4957" spans="1:7" x14ac:dyDescent="0.25">
      <c r="D4957" t="s">
        <v>2269</v>
      </c>
    </row>
    <row r="4958" spans="1:7" x14ac:dyDescent="0.25">
      <c r="E4958" t="s">
        <v>2270</v>
      </c>
      <c r="G4958" t="s">
        <v>2</v>
      </c>
    </row>
    <row r="4959" spans="1:7" x14ac:dyDescent="0.25">
      <c r="D4959" t="s">
        <v>639</v>
      </c>
    </row>
    <row r="4961" spans="1:7" x14ac:dyDescent="0.25">
      <c r="A4961">
        <v>992</v>
      </c>
    </row>
    <row r="4962" spans="1:7" x14ac:dyDescent="0.25">
      <c r="D4962" t="s">
        <v>2271</v>
      </c>
    </row>
    <row r="4963" spans="1:7" x14ac:dyDescent="0.25">
      <c r="E4963" t="s">
        <v>2272</v>
      </c>
      <c r="G4963" t="s">
        <v>2</v>
      </c>
    </row>
    <row r="4964" spans="1:7" x14ac:dyDescent="0.25">
      <c r="D4964" t="s">
        <v>579</v>
      </c>
    </row>
    <row r="4966" spans="1:7" x14ac:dyDescent="0.25">
      <c r="A4966">
        <v>993</v>
      </c>
    </row>
    <row r="4967" spans="1:7" x14ac:dyDescent="0.25">
      <c r="D4967" t="s">
        <v>2273</v>
      </c>
    </row>
    <row r="4968" spans="1:7" x14ac:dyDescent="0.25">
      <c r="E4968" t="s">
        <v>2274</v>
      </c>
      <c r="G4968" t="s">
        <v>2</v>
      </c>
    </row>
    <row r="4969" spans="1:7" x14ac:dyDescent="0.25">
      <c r="D4969" t="s">
        <v>1371</v>
      </c>
    </row>
    <row r="4971" spans="1:7" x14ac:dyDescent="0.25">
      <c r="A4971">
        <v>994</v>
      </c>
    </row>
    <row r="4972" spans="1:7" x14ac:dyDescent="0.25">
      <c r="D4972" t="s">
        <v>2275</v>
      </c>
    </row>
    <row r="4973" spans="1:7" x14ac:dyDescent="0.25">
      <c r="E4973" t="s">
        <v>2276</v>
      </c>
      <c r="G4973" t="s">
        <v>2</v>
      </c>
    </row>
    <row r="4974" spans="1:7" x14ac:dyDescent="0.25">
      <c r="D4974" t="s">
        <v>485</v>
      </c>
    </row>
    <row r="4976" spans="1:7" x14ac:dyDescent="0.25">
      <c r="A4976">
        <v>995</v>
      </c>
    </row>
    <row r="4977" spans="1:7" x14ac:dyDescent="0.25">
      <c r="D4977" t="s">
        <v>2277</v>
      </c>
    </row>
    <row r="4978" spans="1:7" x14ac:dyDescent="0.25">
      <c r="E4978" t="s">
        <v>2278</v>
      </c>
      <c r="G4978" t="s">
        <v>2</v>
      </c>
    </row>
    <row r="4979" spans="1:7" x14ac:dyDescent="0.25">
      <c r="D4979" t="s">
        <v>810</v>
      </c>
    </row>
    <row r="4981" spans="1:7" x14ac:dyDescent="0.25">
      <c r="A4981">
        <v>996</v>
      </c>
    </row>
    <row r="4982" spans="1:7" x14ac:dyDescent="0.25">
      <c r="D4982" t="s">
        <v>2279</v>
      </c>
    </row>
    <row r="4983" spans="1:7" x14ac:dyDescent="0.25">
      <c r="E4983" t="s">
        <v>2280</v>
      </c>
      <c r="G4983" t="s">
        <v>2</v>
      </c>
    </row>
    <row r="4984" spans="1:7" x14ac:dyDescent="0.25">
      <c r="D4984" t="s">
        <v>694</v>
      </c>
    </row>
    <row r="4986" spans="1:7" x14ac:dyDescent="0.25">
      <c r="A4986">
        <v>997</v>
      </c>
    </row>
    <row r="4987" spans="1:7" x14ac:dyDescent="0.25">
      <c r="D4987" t="s">
        <v>2281</v>
      </c>
    </row>
    <row r="4988" spans="1:7" x14ac:dyDescent="0.25">
      <c r="E4988" t="s">
        <v>2282</v>
      </c>
      <c r="G4988" t="s">
        <v>2</v>
      </c>
    </row>
    <row r="4989" spans="1:7" x14ac:dyDescent="0.25">
      <c r="D4989" t="s">
        <v>1371</v>
      </c>
    </row>
    <row r="4991" spans="1:7" x14ac:dyDescent="0.25">
      <c r="A4991">
        <v>998</v>
      </c>
    </row>
    <row r="4992" spans="1:7" x14ac:dyDescent="0.25">
      <c r="D4992" t="s">
        <v>2283</v>
      </c>
    </row>
    <row r="4993" spans="1:7" x14ac:dyDescent="0.25">
      <c r="E4993" t="s">
        <v>2284</v>
      </c>
      <c r="G4993" t="s">
        <v>2</v>
      </c>
    </row>
    <row r="4994" spans="1:7" x14ac:dyDescent="0.25">
      <c r="D4994" t="s">
        <v>461</v>
      </c>
    </row>
    <row r="4996" spans="1:7" x14ac:dyDescent="0.25">
      <c r="A4996">
        <v>999</v>
      </c>
    </row>
    <row r="4997" spans="1:7" x14ac:dyDescent="0.25">
      <c r="D4997" t="s">
        <v>2285</v>
      </c>
    </row>
    <row r="4998" spans="1:7" x14ac:dyDescent="0.25">
      <c r="E4998" t="s">
        <v>2286</v>
      </c>
      <c r="G4998" t="s">
        <v>2</v>
      </c>
    </row>
    <row r="4999" spans="1:7" x14ac:dyDescent="0.25">
      <c r="D4999" t="s">
        <v>579</v>
      </c>
    </row>
    <row r="5001" spans="1:7" x14ac:dyDescent="0.25">
      <c r="A5001">
        <v>1000</v>
      </c>
    </row>
    <row r="5002" spans="1:7" x14ac:dyDescent="0.25">
      <c r="D5002" t="s">
        <v>2287</v>
      </c>
    </row>
    <row r="5003" spans="1:7" x14ac:dyDescent="0.25">
      <c r="E5003" t="s">
        <v>2288</v>
      </c>
      <c r="G5003" t="s">
        <v>2</v>
      </c>
    </row>
    <row r="5004" spans="1:7" x14ac:dyDescent="0.25">
      <c r="D5004" t="s">
        <v>1471</v>
      </c>
    </row>
    <row r="5006" spans="1:7" x14ac:dyDescent="0.25">
      <c r="A5006">
        <v>1001</v>
      </c>
    </row>
    <row r="5007" spans="1:7" x14ac:dyDescent="0.25">
      <c r="D5007" t="s">
        <v>2289</v>
      </c>
    </row>
    <row r="5008" spans="1:7" x14ac:dyDescent="0.25">
      <c r="E5008" t="s">
        <v>2290</v>
      </c>
      <c r="G5008" t="s">
        <v>2</v>
      </c>
    </row>
    <row r="5009" spans="1:7" x14ac:dyDescent="0.25">
      <c r="D5009" t="s">
        <v>566</v>
      </c>
    </row>
    <row r="5011" spans="1:7" x14ac:dyDescent="0.25">
      <c r="A5011">
        <v>1002</v>
      </c>
    </row>
    <row r="5012" spans="1:7" x14ac:dyDescent="0.25">
      <c r="D5012" t="s">
        <v>2291</v>
      </c>
    </row>
    <row r="5013" spans="1:7" x14ac:dyDescent="0.25">
      <c r="E5013" t="s">
        <v>2292</v>
      </c>
      <c r="G5013" t="s">
        <v>2</v>
      </c>
    </row>
    <row r="5014" spans="1:7" x14ac:dyDescent="0.25">
      <c r="D5014" t="s">
        <v>732</v>
      </c>
    </row>
    <row r="5016" spans="1:7" x14ac:dyDescent="0.25">
      <c r="A5016">
        <v>1003</v>
      </c>
    </row>
    <row r="5017" spans="1:7" x14ac:dyDescent="0.25">
      <c r="D5017" t="s">
        <v>2293</v>
      </c>
    </row>
    <row r="5018" spans="1:7" x14ac:dyDescent="0.25">
      <c r="E5018" t="s">
        <v>2294</v>
      </c>
      <c r="G5018" t="s">
        <v>2</v>
      </c>
    </row>
    <row r="5019" spans="1:7" x14ac:dyDescent="0.25">
      <c r="D5019" t="s">
        <v>543</v>
      </c>
    </row>
    <row r="5021" spans="1:7" x14ac:dyDescent="0.25">
      <c r="A5021">
        <v>1004</v>
      </c>
    </row>
    <row r="5022" spans="1:7" x14ac:dyDescent="0.25">
      <c r="D5022" t="s">
        <v>2295</v>
      </c>
    </row>
    <row r="5023" spans="1:7" x14ac:dyDescent="0.25">
      <c r="E5023" t="s">
        <v>2296</v>
      </c>
      <c r="G5023" t="s">
        <v>2</v>
      </c>
    </row>
    <row r="5024" spans="1:7" x14ac:dyDescent="0.25">
      <c r="D5024" t="s">
        <v>108</v>
      </c>
    </row>
    <row r="5026" spans="1:7" x14ac:dyDescent="0.25">
      <c r="A5026">
        <v>1005</v>
      </c>
    </row>
    <row r="5027" spans="1:7" x14ac:dyDescent="0.25">
      <c r="D5027" t="s">
        <v>2297</v>
      </c>
    </row>
    <row r="5028" spans="1:7" x14ac:dyDescent="0.25">
      <c r="E5028" t="s">
        <v>2298</v>
      </c>
      <c r="G5028" t="s">
        <v>2</v>
      </c>
    </row>
    <row r="5029" spans="1:7" x14ac:dyDescent="0.25">
      <c r="D5029" t="s">
        <v>1762</v>
      </c>
    </row>
    <row r="5031" spans="1:7" x14ac:dyDescent="0.25">
      <c r="A5031">
        <v>1006</v>
      </c>
    </row>
    <row r="5032" spans="1:7" x14ac:dyDescent="0.25">
      <c r="D5032" t="s">
        <v>2299</v>
      </c>
    </row>
    <row r="5033" spans="1:7" x14ac:dyDescent="0.25">
      <c r="E5033" t="s">
        <v>2300</v>
      </c>
      <c r="G5033" t="s">
        <v>2</v>
      </c>
    </row>
    <row r="5034" spans="1:7" x14ac:dyDescent="0.25">
      <c r="D5034" t="s">
        <v>650</v>
      </c>
    </row>
    <row r="5036" spans="1:7" x14ac:dyDescent="0.25">
      <c r="A5036">
        <v>1007</v>
      </c>
    </row>
    <row r="5037" spans="1:7" x14ac:dyDescent="0.25">
      <c r="D5037" t="s">
        <v>2301</v>
      </c>
    </row>
    <row r="5038" spans="1:7" x14ac:dyDescent="0.25">
      <c r="E5038" t="s">
        <v>2302</v>
      </c>
      <c r="G5038" t="s">
        <v>2</v>
      </c>
    </row>
    <row r="5039" spans="1:7" x14ac:dyDescent="0.25">
      <c r="D5039" t="s">
        <v>713</v>
      </c>
    </row>
    <row r="5041" spans="1:7" x14ac:dyDescent="0.25">
      <c r="A5041">
        <v>1008</v>
      </c>
    </row>
    <row r="5042" spans="1:7" x14ac:dyDescent="0.25">
      <c r="D5042" t="s">
        <v>2303</v>
      </c>
    </row>
    <row r="5043" spans="1:7" x14ac:dyDescent="0.25">
      <c r="E5043" t="s">
        <v>2304</v>
      </c>
      <c r="G5043" t="s">
        <v>2</v>
      </c>
    </row>
    <row r="5044" spans="1:7" x14ac:dyDescent="0.25">
      <c r="D5044" t="s">
        <v>1196</v>
      </c>
    </row>
    <row r="5046" spans="1:7" x14ac:dyDescent="0.25">
      <c r="A5046">
        <v>1009</v>
      </c>
    </row>
    <row r="5047" spans="1:7" x14ac:dyDescent="0.25">
      <c r="D5047" t="s">
        <v>2305</v>
      </c>
    </row>
    <row r="5048" spans="1:7" x14ac:dyDescent="0.25">
      <c r="E5048" t="s">
        <v>2306</v>
      </c>
      <c r="G5048" t="s">
        <v>2</v>
      </c>
    </row>
    <row r="5049" spans="1:7" x14ac:dyDescent="0.25">
      <c r="D5049" t="s">
        <v>1519</v>
      </c>
    </row>
    <row r="5051" spans="1:7" x14ac:dyDescent="0.25">
      <c r="A5051">
        <v>1010</v>
      </c>
    </row>
    <row r="5052" spans="1:7" x14ac:dyDescent="0.25">
      <c r="D5052" t="s">
        <v>2307</v>
      </c>
    </row>
    <row r="5053" spans="1:7" x14ac:dyDescent="0.25">
      <c r="E5053" t="s">
        <v>2308</v>
      </c>
      <c r="G5053" t="s">
        <v>2</v>
      </c>
    </row>
    <row r="5054" spans="1:7" x14ac:dyDescent="0.25">
      <c r="D5054" t="s">
        <v>676</v>
      </c>
    </row>
    <row r="5056" spans="1:7" x14ac:dyDescent="0.25">
      <c r="A5056">
        <v>1011</v>
      </c>
    </row>
    <row r="5057" spans="1:7" x14ac:dyDescent="0.25">
      <c r="D5057" t="s">
        <v>2309</v>
      </c>
    </row>
    <row r="5058" spans="1:7" x14ac:dyDescent="0.25">
      <c r="E5058" t="s">
        <v>2310</v>
      </c>
      <c r="G5058" t="s">
        <v>2</v>
      </c>
    </row>
    <row r="5059" spans="1:7" x14ac:dyDescent="0.25">
      <c r="D5059" t="s">
        <v>506</v>
      </c>
    </row>
    <row r="5061" spans="1:7" x14ac:dyDescent="0.25">
      <c r="A5061">
        <v>1012</v>
      </c>
    </row>
    <row r="5062" spans="1:7" x14ac:dyDescent="0.25">
      <c r="D5062" t="s">
        <v>2311</v>
      </c>
    </row>
    <row r="5063" spans="1:7" x14ac:dyDescent="0.25">
      <c r="E5063" t="s">
        <v>2312</v>
      </c>
      <c r="G5063" t="s">
        <v>2</v>
      </c>
    </row>
    <row r="5064" spans="1:7" x14ac:dyDescent="0.25">
      <c r="D5064" t="s">
        <v>509</v>
      </c>
    </row>
    <row r="5066" spans="1:7" x14ac:dyDescent="0.25">
      <c r="A5066">
        <v>1013</v>
      </c>
    </row>
    <row r="5067" spans="1:7" x14ac:dyDescent="0.25">
      <c r="D5067" t="s">
        <v>2313</v>
      </c>
    </row>
    <row r="5068" spans="1:7" x14ac:dyDescent="0.25">
      <c r="E5068" t="s">
        <v>2314</v>
      </c>
      <c r="G5068" t="s">
        <v>2</v>
      </c>
    </row>
    <row r="5069" spans="1:7" x14ac:dyDescent="0.25">
      <c r="D5069" t="s">
        <v>514</v>
      </c>
    </row>
    <row r="5071" spans="1:7" x14ac:dyDescent="0.25">
      <c r="A5071">
        <v>1014</v>
      </c>
    </row>
    <row r="5072" spans="1:7" x14ac:dyDescent="0.25">
      <c r="D5072" t="s">
        <v>2315</v>
      </c>
    </row>
    <row r="5073" spans="1:7" x14ac:dyDescent="0.25">
      <c r="E5073" t="s">
        <v>2316</v>
      </c>
      <c r="G5073" t="s">
        <v>2</v>
      </c>
    </row>
    <row r="5074" spans="1:7" x14ac:dyDescent="0.25">
      <c r="D5074" t="s">
        <v>446</v>
      </c>
    </row>
    <row r="5076" spans="1:7" x14ac:dyDescent="0.25">
      <c r="A5076">
        <v>1015</v>
      </c>
    </row>
    <row r="5077" spans="1:7" x14ac:dyDescent="0.25">
      <c r="D5077" t="s">
        <v>2317</v>
      </c>
    </row>
    <row r="5078" spans="1:7" x14ac:dyDescent="0.25">
      <c r="E5078" t="s">
        <v>2318</v>
      </c>
      <c r="G5078" t="s">
        <v>2</v>
      </c>
    </row>
    <row r="5079" spans="1:7" x14ac:dyDescent="0.25">
      <c r="D5079" t="s">
        <v>1398</v>
      </c>
    </row>
    <row r="5081" spans="1:7" x14ac:dyDescent="0.25">
      <c r="A5081">
        <v>1016</v>
      </c>
    </row>
    <row r="5082" spans="1:7" x14ac:dyDescent="0.25">
      <c r="D5082" t="s">
        <v>2319</v>
      </c>
    </row>
    <row r="5083" spans="1:7" x14ac:dyDescent="0.25">
      <c r="E5083" t="s">
        <v>2320</v>
      </c>
      <c r="G5083" t="s">
        <v>2</v>
      </c>
    </row>
    <row r="5084" spans="1:7" x14ac:dyDescent="0.25">
      <c r="D5084" t="s">
        <v>1398</v>
      </c>
    </row>
    <row r="5086" spans="1:7" x14ac:dyDescent="0.25">
      <c r="A5086">
        <v>1017</v>
      </c>
    </row>
    <row r="5087" spans="1:7" x14ac:dyDescent="0.25">
      <c r="D5087" t="s">
        <v>2321</v>
      </c>
    </row>
    <row r="5088" spans="1:7" x14ac:dyDescent="0.25">
      <c r="E5088" t="s">
        <v>2322</v>
      </c>
      <c r="G5088" t="s">
        <v>2</v>
      </c>
    </row>
    <row r="5089" spans="1:7" x14ac:dyDescent="0.25">
      <c r="D5089" t="s">
        <v>289</v>
      </c>
    </row>
    <row r="5091" spans="1:7" x14ac:dyDescent="0.25">
      <c r="A5091">
        <v>1018</v>
      </c>
    </row>
    <row r="5092" spans="1:7" x14ac:dyDescent="0.25">
      <c r="D5092" t="s">
        <v>2323</v>
      </c>
    </row>
    <row r="5093" spans="1:7" x14ac:dyDescent="0.25">
      <c r="E5093" t="s">
        <v>2324</v>
      </c>
      <c r="G5093" t="s">
        <v>2</v>
      </c>
    </row>
    <row r="5094" spans="1:7" x14ac:dyDescent="0.25">
      <c r="D5094" t="s">
        <v>482</v>
      </c>
    </row>
    <row r="5096" spans="1:7" x14ac:dyDescent="0.25">
      <c r="A5096">
        <v>1019</v>
      </c>
    </row>
    <row r="5097" spans="1:7" x14ac:dyDescent="0.25">
      <c r="D5097" t="s">
        <v>2325</v>
      </c>
    </row>
    <row r="5098" spans="1:7" x14ac:dyDescent="0.25">
      <c r="E5098" t="s">
        <v>2326</v>
      </c>
      <c r="G5098" t="s">
        <v>2</v>
      </c>
    </row>
    <row r="5099" spans="1:7" x14ac:dyDescent="0.25">
      <c r="D5099" t="s">
        <v>576</v>
      </c>
    </row>
    <row r="5101" spans="1:7" x14ac:dyDescent="0.25">
      <c r="A5101">
        <v>1020</v>
      </c>
    </row>
    <row r="5102" spans="1:7" x14ac:dyDescent="0.25">
      <c r="D5102" t="s">
        <v>2327</v>
      </c>
    </row>
    <row r="5103" spans="1:7" x14ac:dyDescent="0.25">
      <c r="E5103" t="s">
        <v>2328</v>
      </c>
      <c r="G5103" t="s">
        <v>2</v>
      </c>
    </row>
    <row r="5104" spans="1:7" x14ac:dyDescent="0.25">
      <c r="D5104" t="s">
        <v>111</v>
      </c>
    </row>
    <row r="5106" spans="1:7" x14ac:dyDescent="0.25">
      <c r="A5106">
        <v>1021</v>
      </c>
    </row>
    <row r="5107" spans="1:7" x14ac:dyDescent="0.25">
      <c r="D5107" t="s">
        <v>2329</v>
      </c>
    </row>
    <row r="5108" spans="1:7" x14ac:dyDescent="0.25">
      <c r="E5108" t="s">
        <v>2330</v>
      </c>
      <c r="G5108" t="s">
        <v>2</v>
      </c>
    </row>
    <row r="5109" spans="1:7" x14ac:dyDescent="0.25">
      <c r="D5109" t="s">
        <v>818</v>
      </c>
    </row>
    <row r="5111" spans="1:7" x14ac:dyDescent="0.25">
      <c r="A5111">
        <v>1022</v>
      </c>
    </row>
    <row r="5112" spans="1:7" x14ac:dyDescent="0.25">
      <c r="D5112" t="s">
        <v>2331</v>
      </c>
    </row>
    <row r="5113" spans="1:7" x14ac:dyDescent="0.25">
      <c r="E5113" t="s">
        <v>2332</v>
      </c>
      <c r="G5113" t="s">
        <v>2</v>
      </c>
    </row>
    <row r="5114" spans="1:7" x14ac:dyDescent="0.25">
      <c r="D5114" t="s">
        <v>64</v>
      </c>
    </row>
    <row r="5116" spans="1:7" x14ac:dyDescent="0.25">
      <c r="A5116">
        <v>1023</v>
      </c>
    </row>
    <row r="5117" spans="1:7" x14ac:dyDescent="0.25">
      <c r="D5117" t="s">
        <v>2333</v>
      </c>
    </row>
    <row r="5118" spans="1:7" x14ac:dyDescent="0.25">
      <c r="E5118" t="s">
        <v>2334</v>
      </c>
      <c r="G5118" t="s">
        <v>2</v>
      </c>
    </row>
    <row r="5119" spans="1:7" x14ac:dyDescent="0.25">
      <c r="D5119" t="s">
        <v>49</v>
      </c>
    </row>
    <row r="5121" spans="1:7" x14ac:dyDescent="0.25">
      <c r="A5121">
        <v>1024</v>
      </c>
    </row>
    <row r="5122" spans="1:7" x14ac:dyDescent="0.25">
      <c r="D5122" t="s">
        <v>2335</v>
      </c>
    </row>
    <row r="5123" spans="1:7" x14ac:dyDescent="0.25">
      <c r="E5123" t="s">
        <v>2336</v>
      </c>
      <c r="G5123" t="s">
        <v>2</v>
      </c>
    </row>
    <row r="5124" spans="1:7" x14ac:dyDescent="0.25">
      <c r="D5124" t="s">
        <v>529</v>
      </c>
    </row>
    <row r="5126" spans="1:7" x14ac:dyDescent="0.25">
      <c r="A5126">
        <v>1025</v>
      </c>
    </row>
    <row r="5127" spans="1:7" x14ac:dyDescent="0.25">
      <c r="D5127" t="s">
        <v>2337</v>
      </c>
    </row>
    <row r="5128" spans="1:7" x14ac:dyDescent="0.25">
      <c r="E5128" t="s">
        <v>2338</v>
      </c>
      <c r="G5128" t="s">
        <v>2</v>
      </c>
    </row>
    <row r="5129" spans="1:7" x14ac:dyDescent="0.25">
      <c r="D5129" t="s">
        <v>446</v>
      </c>
    </row>
    <row r="5131" spans="1:7" x14ac:dyDescent="0.25">
      <c r="A5131">
        <v>1026</v>
      </c>
    </row>
    <row r="5132" spans="1:7" x14ac:dyDescent="0.25">
      <c r="D5132" t="s">
        <v>2339</v>
      </c>
    </row>
    <row r="5133" spans="1:7" x14ac:dyDescent="0.25">
      <c r="E5133" t="s">
        <v>2340</v>
      </c>
      <c r="G5133" t="s">
        <v>2</v>
      </c>
    </row>
    <row r="5134" spans="1:7" x14ac:dyDescent="0.25">
      <c r="D5134" t="s">
        <v>1283</v>
      </c>
    </row>
    <row r="5136" spans="1:7" x14ac:dyDescent="0.25">
      <c r="A5136">
        <v>1027</v>
      </c>
    </row>
    <row r="5137" spans="1:7" x14ac:dyDescent="0.25">
      <c r="D5137" t="s">
        <v>2341</v>
      </c>
    </row>
    <row r="5138" spans="1:7" x14ac:dyDescent="0.25">
      <c r="E5138" t="s">
        <v>2342</v>
      </c>
      <c r="G5138" t="s">
        <v>2</v>
      </c>
    </row>
    <row r="5139" spans="1:7" x14ac:dyDescent="0.25">
      <c r="D5139" t="s">
        <v>582</v>
      </c>
    </row>
    <row r="5141" spans="1:7" x14ac:dyDescent="0.25">
      <c r="A5141">
        <v>1028</v>
      </c>
    </row>
    <row r="5142" spans="1:7" x14ac:dyDescent="0.25">
      <c r="D5142" t="s">
        <v>2343</v>
      </c>
    </row>
    <row r="5143" spans="1:7" x14ac:dyDescent="0.25">
      <c r="E5143" t="s">
        <v>2344</v>
      </c>
      <c r="G5143" t="s">
        <v>2</v>
      </c>
    </row>
    <row r="5144" spans="1:7" x14ac:dyDescent="0.25">
      <c r="D5144" t="s">
        <v>529</v>
      </c>
    </row>
    <row r="5146" spans="1:7" x14ac:dyDescent="0.25">
      <c r="A5146">
        <v>1029</v>
      </c>
    </row>
    <row r="5147" spans="1:7" x14ac:dyDescent="0.25">
      <c r="D5147" t="s">
        <v>2345</v>
      </c>
    </row>
    <row r="5148" spans="1:7" x14ac:dyDescent="0.25">
      <c r="E5148" t="s">
        <v>2346</v>
      </c>
      <c r="G5148" t="s">
        <v>2</v>
      </c>
    </row>
    <row r="5149" spans="1:7" x14ac:dyDescent="0.25">
      <c r="D5149" t="s">
        <v>1398</v>
      </c>
    </row>
    <row r="5151" spans="1:7" x14ac:dyDescent="0.25">
      <c r="A5151">
        <v>1030</v>
      </c>
    </row>
    <row r="5152" spans="1:7" x14ac:dyDescent="0.25">
      <c r="D5152" t="s">
        <v>2347</v>
      </c>
    </row>
    <row r="5153" spans="1:7" x14ac:dyDescent="0.25">
      <c r="E5153" t="s">
        <v>2348</v>
      </c>
      <c r="G5153" t="s">
        <v>2</v>
      </c>
    </row>
    <row r="5154" spans="1:7" x14ac:dyDescent="0.25">
      <c r="D5154" t="s">
        <v>482</v>
      </c>
    </row>
    <row r="5156" spans="1:7" x14ac:dyDescent="0.25">
      <c r="A5156">
        <v>1031</v>
      </c>
    </row>
    <row r="5157" spans="1:7" x14ac:dyDescent="0.25">
      <c r="D5157" t="s">
        <v>2349</v>
      </c>
    </row>
    <row r="5158" spans="1:7" x14ac:dyDescent="0.25">
      <c r="E5158" t="s">
        <v>2350</v>
      </c>
      <c r="G5158" t="s">
        <v>2</v>
      </c>
    </row>
    <row r="5159" spans="1:7" x14ac:dyDescent="0.25">
      <c r="D5159" t="s">
        <v>476</v>
      </c>
    </row>
    <row r="5161" spans="1:7" x14ac:dyDescent="0.25">
      <c r="A5161">
        <v>1032</v>
      </c>
    </row>
    <row r="5162" spans="1:7" x14ac:dyDescent="0.25">
      <c r="D5162" t="s">
        <v>2351</v>
      </c>
    </row>
    <row r="5163" spans="1:7" x14ac:dyDescent="0.25">
      <c r="E5163" t="s">
        <v>2352</v>
      </c>
      <c r="G5163" t="s">
        <v>2</v>
      </c>
    </row>
    <row r="5164" spans="1:7" x14ac:dyDescent="0.25">
      <c r="D5164" t="s">
        <v>1464</v>
      </c>
    </row>
    <row r="5166" spans="1:7" x14ac:dyDescent="0.25">
      <c r="A5166">
        <v>1033</v>
      </c>
    </row>
    <row r="5167" spans="1:7" x14ac:dyDescent="0.25">
      <c r="D5167" t="s">
        <v>2353</v>
      </c>
    </row>
    <row r="5168" spans="1:7" x14ac:dyDescent="0.25">
      <c r="E5168" t="s">
        <v>2354</v>
      </c>
      <c r="G5168" t="s">
        <v>2</v>
      </c>
    </row>
    <row r="5169" spans="1:7" x14ac:dyDescent="0.25">
      <c r="D5169" t="s">
        <v>1398</v>
      </c>
    </row>
    <row r="5171" spans="1:7" x14ac:dyDescent="0.25">
      <c r="A5171">
        <v>1034</v>
      </c>
    </row>
    <row r="5172" spans="1:7" x14ac:dyDescent="0.25">
      <c r="D5172" t="s">
        <v>2355</v>
      </c>
    </row>
    <row r="5173" spans="1:7" x14ac:dyDescent="0.25">
      <c r="E5173" t="s">
        <v>2356</v>
      </c>
      <c r="G5173" t="s">
        <v>2</v>
      </c>
    </row>
    <row r="5174" spans="1:7" x14ac:dyDescent="0.25">
      <c r="D5174" t="s">
        <v>684</v>
      </c>
    </row>
    <row r="5176" spans="1:7" x14ac:dyDescent="0.25">
      <c r="A5176">
        <v>1035</v>
      </c>
    </row>
    <row r="5177" spans="1:7" x14ac:dyDescent="0.25">
      <c r="D5177" t="s">
        <v>2357</v>
      </c>
    </row>
    <row r="5178" spans="1:7" x14ac:dyDescent="0.25">
      <c r="E5178" t="s">
        <v>2358</v>
      </c>
      <c r="G5178" t="s">
        <v>2</v>
      </c>
    </row>
    <row r="5179" spans="1:7" x14ac:dyDescent="0.25">
      <c r="D5179" t="s">
        <v>546</v>
      </c>
    </row>
    <row r="5181" spans="1:7" x14ac:dyDescent="0.25">
      <c r="A5181">
        <v>1036</v>
      </c>
    </row>
    <row r="5182" spans="1:7" x14ac:dyDescent="0.25">
      <c r="D5182" t="s">
        <v>2359</v>
      </c>
    </row>
    <row r="5183" spans="1:7" x14ac:dyDescent="0.25">
      <c r="E5183" t="s">
        <v>2360</v>
      </c>
      <c r="G5183" t="s">
        <v>2</v>
      </c>
    </row>
    <row r="5184" spans="1:7" x14ac:dyDescent="0.25">
      <c r="D5184" t="s">
        <v>689</v>
      </c>
    </row>
    <row r="5186" spans="1:7" x14ac:dyDescent="0.25">
      <c r="A5186">
        <v>1037</v>
      </c>
    </row>
    <row r="5187" spans="1:7" x14ac:dyDescent="0.25">
      <c r="D5187" t="s">
        <v>2361</v>
      </c>
    </row>
    <row r="5188" spans="1:7" x14ac:dyDescent="0.25">
      <c r="E5188" t="s">
        <v>2362</v>
      </c>
      <c r="G5188" t="s">
        <v>2</v>
      </c>
    </row>
    <row r="5189" spans="1:7" x14ac:dyDescent="0.25">
      <c r="D5189" t="s">
        <v>509</v>
      </c>
    </row>
    <row r="5191" spans="1:7" x14ac:dyDescent="0.25">
      <c r="A5191">
        <v>1038</v>
      </c>
    </row>
    <row r="5192" spans="1:7" x14ac:dyDescent="0.25">
      <c r="D5192" t="s">
        <v>2363</v>
      </c>
    </row>
    <row r="5193" spans="1:7" x14ac:dyDescent="0.25">
      <c r="E5193" t="s">
        <v>2364</v>
      </c>
      <c r="G5193" t="s">
        <v>2</v>
      </c>
    </row>
    <row r="5194" spans="1:7" x14ac:dyDescent="0.25">
      <c r="D5194" t="s">
        <v>888</v>
      </c>
    </row>
    <row r="5196" spans="1:7" x14ac:dyDescent="0.25">
      <c r="A5196">
        <v>1039</v>
      </c>
    </row>
    <row r="5197" spans="1:7" x14ac:dyDescent="0.25">
      <c r="D5197" t="s">
        <v>2365</v>
      </c>
    </row>
    <row r="5198" spans="1:7" x14ac:dyDescent="0.25">
      <c r="E5198" t="s">
        <v>2366</v>
      </c>
      <c r="G5198" t="s">
        <v>2</v>
      </c>
    </row>
    <row r="5199" spans="1:7" x14ac:dyDescent="0.25">
      <c r="D5199" t="s">
        <v>965</v>
      </c>
    </row>
    <row r="5201" spans="1:7" x14ac:dyDescent="0.25">
      <c r="A5201">
        <v>1040</v>
      </c>
    </row>
    <row r="5202" spans="1:7" x14ac:dyDescent="0.25">
      <c r="D5202" t="s">
        <v>2367</v>
      </c>
    </row>
    <row r="5203" spans="1:7" x14ac:dyDescent="0.25">
      <c r="E5203" t="s">
        <v>2368</v>
      </c>
      <c r="G5203" t="s">
        <v>2</v>
      </c>
    </row>
    <row r="5204" spans="1:7" x14ac:dyDescent="0.25">
      <c r="D5204" t="s">
        <v>897</v>
      </c>
    </row>
    <row r="5206" spans="1:7" x14ac:dyDescent="0.25">
      <c r="A5206">
        <v>1041</v>
      </c>
    </row>
    <row r="5207" spans="1:7" x14ac:dyDescent="0.25">
      <c r="D5207" t="s">
        <v>2369</v>
      </c>
    </row>
    <row r="5208" spans="1:7" x14ac:dyDescent="0.25">
      <c r="E5208" t="s">
        <v>2370</v>
      </c>
      <c r="G5208" t="s">
        <v>2</v>
      </c>
    </row>
    <row r="5209" spans="1:7" x14ac:dyDescent="0.25">
      <c r="D5209" t="s">
        <v>1210</v>
      </c>
    </row>
    <row r="5211" spans="1:7" x14ac:dyDescent="0.25">
      <c r="A5211">
        <v>1042</v>
      </c>
    </row>
    <row r="5212" spans="1:7" x14ac:dyDescent="0.25">
      <c r="D5212" t="s">
        <v>2371</v>
      </c>
    </row>
    <row r="5213" spans="1:7" x14ac:dyDescent="0.25">
      <c r="E5213" t="s">
        <v>2372</v>
      </c>
      <c r="G5213" t="s">
        <v>2</v>
      </c>
    </row>
    <row r="5214" spans="1:7" x14ac:dyDescent="0.25">
      <c r="D5214" t="s">
        <v>1064</v>
      </c>
    </row>
    <row r="5216" spans="1:7" x14ac:dyDescent="0.25">
      <c r="A5216">
        <v>1043</v>
      </c>
    </row>
    <row r="5217" spans="1:7" x14ac:dyDescent="0.25">
      <c r="D5217" t="s">
        <v>2373</v>
      </c>
    </row>
    <row r="5218" spans="1:7" x14ac:dyDescent="0.25">
      <c r="E5218" t="s">
        <v>2374</v>
      </c>
      <c r="G5218" t="s">
        <v>2</v>
      </c>
    </row>
    <row r="5219" spans="1:7" x14ac:dyDescent="0.25">
      <c r="D5219" t="s">
        <v>803</v>
      </c>
    </row>
    <row r="5221" spans="1:7" x14ac:dyDescent="0.25">
      <c r="A5221">
        <v>1044</v>
      </c>
    </row>
    <row r="5222" spans="1:7" x14ac:dyDescent="0.25">
      <c r="D5222" t="s">
        <v>2375</v>
      </c>
    </row>
    <row r="5223" spans="1:7" x14ac:dyDescent="0.25">
      <c r="E5223" t="s">
        <v>1374</v>
      </c>
      <c r="G5223" t="s">
        <v>2</v>
      </c>
    </row>
    <row r="5224" spans="1:7" x14ac:dyDescent="0.25">
      <c r="D5224" t="s">
        <v>603</v>
      </c>
    </row>
    <row r="5226" spans="1:7" x14ac:dyDescent="0.25">
      <c r="A5226">
        <v>1045</v>
      </c>
    </row>
    <row r="5227" spans="1:7" x14ac:dyDescent="0.25">
      <c r="D5227" t="s">
        <v>2376</v>
      </c>
    </row>
    <row r="5228" spans="1:7" x14ac:dyDescent="0.25">
      <c r="E5228" t="s">
        <v>2377</v>
      </c>
      <c r="G5228" t="s">
        <v>2</v>
      </c>
    </row>
    <row r="5229" spans="1:7" x14ac:dyDescent="0.25">
      <c r="D5229" t="s">
        <v>603</v>
      </c>
    </row>
    <row r="5231" spans="1:7" x14ac:dyDescent="0.25">
      <c r="A5231">
        <v>1046</v>
      </c>
    </row>
    <row r="5232" spans="1:7" x14ac:dyDescent="0.25">
      <c r="D5232" t="s">
        <v>2378</v>
      </c>
    </row>
    <row r="5233" spans="1:7" x14ac:dyDescent="0.25">
      <c r="E5233" t="s">
        <v>2379</v>
      </c>
      <c r="G5233" t="s">
        <v>2</v>
      </c>
    </row>
    <row r="5234" spans="1:7" x14ac:dyDescent="0.25">
      <c r="D5234" t="s">
        <v>833</v>
      </c>
    </row>
    <row r="5236" spans="1:7" x14ac:dyDescent="0.25">
      <c r="A5236">
        <v>1047</v>
      </c>
    </row>
    <row r="5237" spans="1:7" x14ac:dyDescent="0.25">
      <c r="D5237" t="s">
        <v>2380</v>
      </c>
    </row>
    <row r="5238" spans="1:7" x14ac:dyDescent="0.25">
      <c r="E5238" t="s">
        <v>2381</v>
      </c>
      <c r="G5238" t="s">
        <v>2</v>
      </c>
    </row>
    <row r="5239" spans="1:7" x14ac:dyDescent="0.25">
      <c r="D5239" t="s">
        <v>1181</v>
      </c>
    </row>
    <row r="5241" spans="1:7" x14ac:dyDescent="0.25">
      <c r="A5241">
        <v>1048</v>
      </c>
    </row>
    <row r="5242" spans="1:7" x14ac:dyDescent="0.25">
      <c r="D5242" t="s">
        <v>2382</v>
      </c>
    </row>
    <row r="5243" spans="1:7" x14ac:dyDescent="0.25">
      <c r="E5243" t="s">
        <v>2383</v>
      </c>
      <c r="G5243" t="s">
        <v>2</v>
      </c>
    </row>
    <row r="5244" spans="1:7" x14ac:dyDescent="0.25">
      <c r="D5244" t="s">
        <v>497</v>
      </c>
    </row>
    <row r="5246" spans="1:7" x14ac:dyDescent="0.25">
      <c r="A5246">
        <v>1049</v>
      </c>
    </row>
    <row r="5247" spans="1:7" x14ac:dyDescent="0.25">
      <c r="D5247" t="s">
        <v>2384</v>
      </c>
    </row>
    <row r="5248" spans="1:7" x14ac:dyDescent="0.25">
      <c r="E5248" t="s">
        <v>2385</v>
      </c>
      <c r="G5248" t="s">
        <v>2</v>
      </c>
    </row>
    <row r="5249" spans="1:7" x14ac:dyDescent="0.25">
      <c r="D5249" t="s">
        <v>2386</v>
      </c>
    </row>
    <row r="5251" spans="1:7" x14ac:dyDescent="0.25">
      <c r="A5251">
        <v>1050</v>
      </c>
    </row>
    <row r="5252" spans="1:7" x14ac:dyDescent="0.25">
      <c r="D5252" t="s">
        <v>2387</v>
      </c>
    </row>
    <row r="5253" spans="1:7" x14ac:dyDescent="0.25">
      <c r="E5253" t="s">
        <v>2388</v>
      </c>
      <c r="G5253" t="s">
        <v>2</v>
      </c>
    </row>
    <row r="5254" spans="1:7" x14ac:dyDescent="0.25">
      <c r="D5254" t="s">
        <v>523</v>
      </c>
    </row>
    <row r="5256" spans="1:7" x14ac:dyDescent="0.25">
      <c r="A5256">
        <v>1051</v>
      </c>
    </row>
    <row r="5257" spans="1:7" x14ac:dyDescent="0.25">
      <c r="D5257" t="s">
        <v>2389</v>
      </c>
    </row>
    <row r="5258" spans="1:7" x14ac:dyDescent="0.25">
      <c r="E5258" t="s">
        <v>2390</v>
      </c>
      <c r="G5258" t="s">
        <v>2</v>
      </c>
    </row>
    <row r="5259" spans="1:7" x14ac:dyDescent="0.25">
      <c r="D5259" t="s">
        <v>491</v>
      </c>
    </row>
    <row r="5261" spans="1:7" x14ac:dyDescent="0.25">
      <c r="A5261">
        <v>1052</v>
      </c>
    </row>
    <row r="5262" spans="1:7" x14ac:dyDescent="0.25">
      <c r="D5262" t="s">
        <v>2391</v>
      </c>
    </row>
    <row r="5263" spans="1:7" x14ac:dyDescent="0.25">
      <c r="E5263" t="s">
        <v>2392</v>
      </c>
      <c r="G5263" t="s">
        <v>2</v>
      </c>
    </row>
    <row r="5264" spans="1:7" x14ac:dyDescent="0.25">
      <c r="D5264" t="s">
        <v>79</v>
      </c>
    </row>
    <row r="5266" spans="1:7" x14ac:dyDescent="0.25">
      <c r="A5266">
        <v>1053</v>
      </c>
    </row>
    <row r="5267" spans="1:7" x14ac:dyDescent="0.25">
      <c r="D5267" t="s">
        <v>2393</v>
      </c>
    </row>
    <row r="5268" spans="1:7" x14ac:dyDescent="0.25">
      <c r="E5268" t="s">
        <v>2394</v>
      </c>
      <c r="G5268" t="s">
        <v>2</v>
      </c>
    </row>
    <row r="5269" spans="1:7" x14ac:dyDescent="0.25">
      <c r="D5269" t="s">
        <v>958</v>
      </c>
    </row>
    <row r="5271" spans="1:7" x14ac:dyDescent="0.25">
      <c r="A5271">
        <v>1054</v>
      </c>
    </row>
    <row r="5272" spans="1:7" x14ac:dyDescent="0.25">
      <c r="D5272" t="s">
        <v>2395</v>
      </c>
    </row>
    <row r="5273" spans="1:7" x14ac:dyDescent="0.25">
      <c r="E5273" t="s">
        <v>2396</v>
      </c>
      <c r="G5273" t="s">
        <v>2</v>
      </c>
    </row>
    <row r="5274" spans="1:7" x14ac:dyDescent="0.25">
      <c r="D5274" t="s">
        <v>67</v>
      </c>
    </row>
    <row r="5276" spans="1:7" x14ac:dyDescent="0.25">
      <c r="A5276">
        <v>1055</v>
      </c>
    </row>
    <row r="5277" spans="1:7" x14ac:dyDescent="0.25">
      <c r="D5277" t="s">
        <v>3675</v>
      </c>
    </row>
    <row r="5278" spans="1:7" x14ac:dyDescent="0.25">
      <c r="E5278" t="s">
        <v>3676</v>
      </c>
      <c r="G5278" t="s">
        <v>2</v>
      </c>
    </row>
    <row r="5279" spans="1:7" x14ac:dyDescent="0.25">
      <c r="D5279" t="s">
        <v>464</v>
      </c>
    </row>
    <row r="5281" spans="1:7" x14ac:dyDescent="0.25">
      <c r="A5281">
        <v>1056</v>
      </c>
    </row>
    <row r="5282" spans="1:7" x14ac:dyDescent="0.25">
      <c r="D5282" t="s">
        <v>2397</v>
      </c>
    </row>
    <row r="5283" spans="1:7" x14ac:dyDescent="0.25">
      <c r="E5283" t="s">
        <v>2398</v>
      </c>
      <c r="G5283" t="s">
        <v>2</v>
      </c>
    </row>
    <row r="5284" spans="1:7" x14ac:dyDescent="0.25">
      <c r="D5284" t="s">
        <v>452</v>
      </c>
    </row>
    <row r="5286" spans="1:7" x14ac:dyDescent="0.25">
      <c r="A5286">
        <v>1057</v>
      </c>
    </row>
    <row r="5287" spans="1:7" x14ac:dyDescent="0.25">
      <c r="D5287" t="s">
        <v>2399</v>
      </c>
    </row>
    <row r="5288" spans="1:7" x14ac:dyDescent="0.25">
      <c r="E5288" t="s">
        <v>2400</v>
      </c>
      <c r="G5288" t="s">
        <v>2</v>
      </c>
    </row>
    <row r="5289" spans="1:7" x14ac:dyDescent="0.25">
      <c r="D5289" t="s">
        <v>340</v>
      </c>
    </row>
    <row r="5291" spans="1:7" x14ac:dyDescent="0.25">
      <c r="A5291">
        <v>1058</v>
      </c>
    </row>
    <row r="5292" spans="1:7" x14ac:dyDescent="0.25">
      <c r="D5292" t="s">
        <v>3677</v>
      </c>
    </row>
    <row r="5293" spans="1:7" x14ac:dyDescent="0.25">
      <c r="E5293" t="s">
        <v>3678</v>
      </c>
      <c r="G5293" t="s">
        <v>2</v>
      </c>
    </row>
    <row r="5294" spans="1:7" x14ac:dyDescent="0.25">
      <c r="D5294" t="s">
        <v>868</v>
      </c>
    </row>
    <row r="5296" spans="1:7" x14ac:dyDescent="0.25">
      <c r="A5296">
        <v>1059</v>
      </c>
    </row>
    <row r="5297" spans="1:7" x14ac:dyDescent="0.25">
      <c r="D5297" t="s">
        <v>2401</v>
      </c>
    </row>
    <row r="5298" spans="1:7" x14ac:dyDescent="0.25">
      <c r="E5298" t="s">
        <v>2402</v>
      </c>
      <c r="G5298" t="s">
        <v>2</v>
      </c>
    </row>
    <row r="5299" spans="1:7" x14ac:dyDescent="0.25">
      <c r="D5299" t="s">
        <v>868</v>
      </c>
    </row>
    <row r="5301" spans="1:7" x14ac:dyDescent="0.25">
      <c r="A5301">
        <v>1060</v>
      </c>
    </row>
    <row r="5302" spans="1:7" x14ac:dyDescent="0.25">
      <c r="D5302" t="s">
        <v>2403</v>
      </c>
    </row>
    <row r="5303" spans="1:7" x14ac:dyDescent="0.25">
      <c r="E5303" t="s">
        <v>2404</v>
      </c>
      <c r="G5303" t="s">
        <v>2</v>
      </c>
    </row>
    <row r="5304" spans="1:7" x14ac:dyDescent="0.25">
      <c r="D5304" t="s">
        <v>455</v>
      </c>
    </row>
    <row r="5306" spans="1:7" x14ac:dyDescent="0.25">
      <c r="A5306">
        <v>1061</v>
      </c>
    </row>
    <row r="5307" spans="1:7" x14ac:dyDescent="0.25">
      <c r="D5307" t="s">
        <v>2405</v>
      </c>
    </row>
    <row r="5308" spans="1:7" x14ac:dyDescent="0.25">
      <c r="E5308" t="s">
        <v>2406</v>
      </c>
      <c r="G5308" t="s">
        <v>2</v>
      </c>
    </row>
    <row r="5309" spans="1:7" x14ac:dyDescent="0.25">
      <c r="D5309" t="s">
        <v>124</v>
      </c>
    </row>
    <row r="5311" spans="1:7" x14ac:dyDescent="0.25">
      <c r="A5311">
        <v>1062</v>
      </c>
    </row>
    <row r="5312" spans="1:7" x14ac:dyDescent="0.25">
      <c r="D5312" t="s">
        <v>2407</v>
      </c>
    </row>
    <row r="5313" spans="1:7" x14ac:dyDescent="0.25">
      <c r="E5313" t="s">
        <v>2408</v>
      </c>
      <c r="G5313" t="s">
        <v>2</v>
      </c>
    </row>
    <row r="5314" spans="1:7" x14ac:dyDescent="0.25">
      <c r="D5314" t="s">
        <v>576</v>
      </c>
    </row>
    <row r="5316" spans="1:7" x14ac:dyDescent="0.25">
      <c r="A5316">
        <v>1063</v>
      </c>
    </row>
    <row r="5317" spans="1:7" x14ac:dyDescent="0.25">
      <c r="D5317" t="s">
        <v>2409</v>
      </c>
    </row>
    <row r="5318" spans="1:7" x14ac:dyDescent="0.25">
      <c r="E5318" t="s">
        <v>2410</v>
      </c>
      <c r="G5318" t="s">
        <v>2</v>
      </c>
    </row>
    <row r="5319" spans="1:7" x14ac:dyDescent="0.25">
      <c r="D5319" t="s">
        <v>803</v>
      </c>
    </row>
    <row r="5321" spans="1:7" x14ac:dyDescent="0.25">
      <c r="A5321">
        <v>1064</v>
      </c>
    </row>
    <row r="5322" spans="1:7" x14ac:dyDescent="0.25">
      <c r="D5322" t="s">
        <v>2411</v>
      </c>
    </row>
    <row r="5323" spans="1:7" x14ac:dyDescent="0.25">
      <c r="E5323" t="s">
        <v>2412</v>
      </c>
      <c r="G5323" t="s">
        <v>2</v>
      </c>
    </row>
    <row r="5324" spans="1:7" x14ac:dyDescent="0.25">
      <c r="D5324" t="s">
        <v>1025</v>
      </c>
    </row>
    <row r="5326" spans="1:7" x14ac:dyDescent="0.25">
      <c r="A5326">
        <v>1065</v>
      </c>
    </row>
    <row r="5327" spans="1:7" x14ac:dyDescent="0.25">
      <c r="D5327" t="s">
        <v>2413</v>
      </c>
    </row>
    <row r="5328" spans="1:7" x14ac:dyDescent="0.25">
      <c r="E5328" t="s">
        <v>2414</v>
      </c>
      <c r="G5328" t="s">
        <v>2</v>
      </c>
    </row>
    <row r="5329" spans="1:7" x14ac:dyDescent="0.25">
      <c r="D5329" t="s">
        <v>540</v>
      </c>
    </row>
    <row r="5331" spans="1:7" x14ac:dyDescent="0.25">
      <c r="A5331">
        <v>1066</v>
      </c>
    </row>
    <row r="5332" spans="1:7" x14ac:dyDescent="0.25">
      <c r="D5332" t="s">
        <v>2415</v>
      </c>
    </row>
    <row r="5333" spans="1:7" x14ac:dyDescent="0.25">
      <c r="E5333" t="s">
        <v>2416</v>
      </c>
      <c r="G5333" t="s">
        <v>2</v>
      </c>
    </row>
    <row r="5334" spans="1:7" x14ac:dyDescent="0.25">
      <c r="D5334" t="s">
        <v>790</v>
      </c>
    </row>
    <row r="5336" spans="1:7" x14ac:dyDescent="0.25">
      <c r="A5336">
        <v>1067</v>
      </c>
    </row>
    <row r="5337" spans="1:7" x14ac:dyDescent="0.25">
      <c r="D5337" t="s">
        <v>2417</v>
      </c>
    </row>
    <row r="5338" spans="1:7" x14ac:dyDescent="0.25">
      <c r="E5338" t="s">
        <v>2418</v>
      </c>
      <c r="G5338" t="s">
        <v>2</v>
      </c>
    </row>
    <row r="5339" spans="1:7" x14ac:dyDescent="0.25">
      <c r="D5339" t="s">
        <v>135</v>
      </c>
    </row>
    <row r="5341" spans="1:7" x14ac:dyDescent="0.25">
      <c r="A5341">
        <v>1068</v>
      </c>
    </row>
    <row r="5342" spans="1:7" x14ac:dyDescent="0.25">
      <c r="D5342" t="s">
        <v>2419</v>
      </c>
    </row>
    <row r="5343" spans="1:7" x14ac:dyDescent="0.25">
      <c r="E5343" t="s">
        <v>2420</v>
      </c>
      <c r="G5343" t="s">
        <v>2</v>
      </c>
    </row>
    <row r="5344" spans="1:7" x14ac:dyDescent="0.25">
      <c r="D5344" t="s">
        <v>73</v>
      </c>
    </row>
    <row r="5346" spans="1:7" x14ac:dyDescent="0.25">
      <c r="A5346">
        <v>1069</v>
      </c>
    </row>
    <row r="5347" spans="1:7" x14ac:dyDescent="0.25">
      <c r="D5347" t="s">
        <v>2421</v>
      </c>
    </row>
    <row r="5348" spans="1:7" x14ac:dyDescent="0.25">
      <c r="E5348" t="s">
        <v>2422</v>
      </c>
      <c r="G5348" t="s">
        <v>2</v>
      </c>
    </row>
    <row r="5349" spans="1:7" x14ac:dyDescent="0.25">
      <c r="D5349" t="s">
        <v>491</v>
      </c>
    </row>
    <row r="5351" spans="1:7" x14ac:dyDescent="0.25">
      <c r="A5351">
        <v>1070</v>
      </c>
    </row>
    <row r="5352" spans="1:7" x14ac:dyDescent="0.25">
      <c r="D5352" t="s">
        <v>2423</v>
      </c>
    </row>
    <row r="5353" spans="1:7" x14ac:dyDescent="0.25">
      <c r="E5353" t="s">
        <v>2424</v>
      </c>
      <c r="G5353" t="s">
        <v>2</v>
      </c>
    </row>
    <row r="5354" spans="1:7" x14ac:dyDescent="0.25">
      <c r="D5354" t="s">
        <v>1210</v>
      </c>
    </row>
    <row r="5356" spans="1:7" x14ac:dyDescent="0.25">
      <c r="A5356">
        <v>1071</v>
      </c>
    </row>
    <row r="5357" spans="1:7" x14ac:dyDescent="0.25">
      <c r="D5357" t="s">
        <v>3679</v>
      </c>
    </row>
    <row r="5358" spans="1:7" x14ac:dyDescent="0.25">
      <c r="E5358" t="s">
        <v>3680</v>
      </c>
      <c r="G5358" t="s">
        <v>2</v>
      </c>
    </row>
    <row r="5359" spans="1:7" x14ac:dyDescent="0.25">
      <c r="D5359" t="s">
        <v>702</v>
      </c>
    </row>
    <row r="5361" spans="1:7" x14ac:dyDescent="0.25">
      <c r="A5361">
        <v>1072</v>
      </c>
    </row>
    <row r="5362" spans="1:7" x14ac:dyDescent="0.25">
      <c r="D5362" t="s">
        <v>2425</v>
      </c>
    </row>
    <row r="5363" spans="1:7" x14ac:dyDescent="0.25">
      <c r="E5363" t="s">
        <v>2426</v>
      </c>
      <c r="G5363" t="s">
        <v>2</v>
      </c>
    </row>
    <row r="5364" spans="1:7" x14ac:dyDescent="0.25">
      <c r="D5364" t="s">
        <v>476</v>
      </c>
    </row>
    <row r="5366" spans="1:7" x14ac:dyDescent="0.25">
      <c r="A5366">
        <v>1073</v>
      </c>
    </row>
    <row r="5367" spans="1:7" x14ac:dyDescent="0.25">
      <c r="D5367" t="s">
        <v>2427</v>
      </c>
    </row>
    <row r="5368" spans="1:7" x14ac:dyDescent="0.25">
      <c r="E5368" t="s">
        <v>2428</v>
      </c>
      <c r="G5368" t="s">
        <v>2</v>
      </c>
    </row>
    <row r="5369" spans="1:7" x14ac:dyDescent="0.25">
      <c r="D5369" t="s">
        <v>776</v>
      </c>
    </row>
    <row r="5371" spans="1:7" x14ac:dyDescent="0.25">
      <c r="A5371">
        <v>1074</v>
      </c>
    </row>
    <row r="5372" spans="1:7" x14ac:dyDescent="0.25">
      <c r="D5372" t="s">
        <v>2429</v>
      </c>
    </row>
    <row r="5373" spans="1:7" x14ac:dyDescent="0.25">
      <c r="E5373" t="s">
        <v>2430</v>
      </c>
      <c r="G5373" t="s">
        <v>2</v>
      </c>
    </row>
    <row r="5374" spans="1:7" x14ac:dyDescent="0.25">
      <c r="D5374" t="s">
        <v>455</v>
      </c>
    </row>
    <row r="5376" spans="1:7" x14ac:dyDescent="0.25">
      <c r="A5376">
        <v>1075</v>
      </c>
    </row>
    <row r="5377" spans="1:7" x14ac:dyDescent="0.25">
      <c r="D5377" t="s">
        <v>2431</v>
      </c>
    </row>
    <row r="5378" spans="1:7" x14ac:dyDescent="0.25">
      <c r="E5378" t="s">
        <v>2432</v>
      </c>
      <c r="G5378" t="s">
        <v>2</v>
      </c>
    </row>
    <row r="5379" spans="1:7" x14ac:dyDescent="0.25">
      <c r="D5379" t="s">
        <v>558</v>
      </c>
    </row>
    <row r="5381" spans="1:7" x14ac:dyDescent="0.25">
      <c r="A5381">
        <v>1076</v>
      </c>
    </row>
    <row r="5382" spans="1:7" x14ac:dyDescent="0.25">
      <c r="D5382" t="s">
        <v>2433</v>
      </c>
    </row>
    <row r="5383" spans="1:7" x14ac:dyDescent="0.25">
      <c r="E5383" t="s">
        <v>2434</v>
      </c>
      <c r="G5383" t="s">
        <v>2</v>
      </c>
    </row>
    <row r="5384" spans="1:7" x14ac:dyDescent="0.25">
      <c r="D5384" t="s">
        <v>455</v>
      </c>
    </row>
    <row r="5386" spans="1:7" x14ac:dyDescent="0.25">
      <c r="A5386">
        <v>1077</v>
      </c>
    </row>
    <row r="5387" spans="1:7" x14ac:dyDescent="0.25">
      <c r="D5387" t="s">
        <v>2435</v>
      </c>
    </row>
    <row r="5388" spans="1:7" x14ac:dyDescent="0.25">
      <c r="E5388" t="s">
        <v>2436</v>
      </c>
      <c r="G5388" t="s">
        <v>2</v>
      </c>
    </row>
    <row r="5389" spans="1:7" x14ac:dyDescent="0.25">
      <c r="D5389" t="s">
        <v>520</v>
      </c>
    </row>
    <row r="5391" spans="1:7" x14ac:dyDescent="0.25">
      <c r="A5391">
        <v>1078</v>
      </c>
    </row>
    <row r="5392" spans="1:7" x14ac:dyDescent="0.25">
      <c r="D5392" t="s">
        <v>2437</v>
      </c>
    </row>
    <row r="5393" spans="1:7" x14ac:dyDescent="0.25">
      <c r="E5393" t="s">
        <v>2438</v>
      </c>
      <c r="G5393" t="s">
        <v>2</v>
      </c>
    </row>
    <row r="5394" spans="1:7" x14ac:dyDescent="0.25">
      <c r="D5394" t="s">
        <v>694</v>
      </c>
    </row>
    <row r="5396" spans="1:7" x14ac:dyDescent="0.25">
      <c r="A5396">
        <v>1079</v>
      </c>
    </row>
    <row r="5397" spans="1:7" x14ac:dyDescent="0.25">
      <c r="D5397" t="s">
        <v>2439</v>
      </c>
    </row>
    <row r="5398" spans="1:7" x14ac:dyDescent="0.25">
      <c r="E5398" t="s">
        <v>2440</v>
      </c>
      <c r="G5398" t="s">
        <v>2</v>
      </c>
    </row>
    <row r="5399" spans="1:7" x14ac:dyDescent="0.25">
      <c r="D5399" t="s">
        <v>639</v>
      </c>
    </row>
    <row r="5401" spans="1:7" x14ac:dyDescent="0.25">
      <c r="A5401">
        <v>1080</v>
      </c>
    </row>
    <row r="5402" spans="1:7" x14ac:dyDescent="0.25">
      <c r="D5402" t="s">
        <v>2441</v>
      </c>
    </row>
    <row r="5403" spans="1:7" x14ac:dyDescent="0.25">
      <c r="E5403" t="s">
        <v>2442</v>
      </c>
      <c r="G5403" t="s">
        <v>2</v>
      </c>
    </row>
    <row r="5404" spans="1:7" x14ac:dyDescent="0.25">
      <c r="D5404" t="s">
        <v>1039</v>
      </c>
    </row>
    <row r="5406" spans="1:7" x14ac:dyDescent="0.25">
      <c r="A5406">
        <v>1081</v>
      </c>
    </row>
    <row r="5407" spans="1:7" x14ac:dyDescent="0.25">
      <c r="D5407" t="s">
        <v>2443</v>
      </c>
    </row>
    <row r="5408" spans="1:7" x14ac:dyDescent="0.25">
      <c r="E5408" t="s">
        <v>2444</v>
      </c>
      <c r="G5408" t="s">
        <v>2</v>
      </c>
    </row>
    <row r="5409" spans="1:7" x14ac:dyDescent="0.25">
      <c r="D5409" t="s">
        <v>1371</v>
      </c>
    </row>
    <row r="5411" spans="1:7" x14ac:dyDescent="0.25">
      <c r="A5411">
        <v>1082</v>
      </c>
    </row>
    <row r="5412" spans="1:7" x14ac:dyDescent="0.25">
      <c r="D5412" t="s">
        <v>2445</v>
      </c>
    </row>
    <row r="5413" spans="1:7" x14ac:dyDescent="0.25">
      <c r="E5413" t="s">
        <v>2446</v>
      </c>
      <c r="G5413" t="s">
        <v>2</v>
      </c>
    </row>
    <row r="5414" spans="1:7" x14ac:dyDescent="0.25">
      <c r="D5414" t="s">
        <v>747</v>
      </c>
    </row>
    <row r="5416" spans="1:7" x14ac:dyDescent="0.25">
      <c r="A5416">
        <v>1083</v>
      </c>
    </row>
    <row r="5417" spans="1:7" x14ac:dyDescent="0.25">
      <c r="D5417" t="s">
        <v>2447</v>
      </c>
    </row>
    <row r="5418" spans="1:7" x14ac:dyDescent="0.25">
      <c r="E5418" t="s">
        <v>2448</v>
      </c>
      <c r="G5418" t="s">
        <v>2</v>
      </c>
    </row>
    <row r="5419" spans="1:7" x14ac:dyDescent="0.25">
      <c r="D5419" t="s">
        <v>1015</v>
      </c>
    </row>
    <row r="5421" spans="1:7" x14ac:dyDescent="0.25">
      <c r="A5421">
        <v>1084</v>
      </c>
    </row>
    <row r="5422" spans="1:7" x14ac:dyDescent="0.25">
      <c r="D5422" t="s">
        <v>2449</v>
      </c>
    </row>
    <row r="5423" spans="1:7" x14ac:dyDescent="0.25">
      <c r="E5423" t="s">
        <v>2450</v>
      </c>
      <c r="G5423" t="s">
        <v>2</v>
      </c>
    </row>
    <row r="5424" spans="1:7" x14ac:dyDescent="0.25">
      <c r="D5424" t="s">
        <v>1283</v>
      </c>
    </row>
    <row r="5426" spans="1:7" x14ac:dyDescent="0.25">
      <c r="A5426">
        <v>1085</v>
      </c>
    </row>
    <row r="5427" spans="1:7" x14ac:dyDescent="0.25">
      <c r="D5427" t="s">
        <v>2451</v>
      </c>
    </row>
    <row r="5428" spans="1:7" x14ac:dyDescent="0.25">
      <c r="E5428" t="s">
        <v>2452</v>
      </c>
      <c r="G5428" t="s">
        <v>2</v>
      </c>
    </row>
    <row r="5429" spans="1:7" x14ac:dyDescent="0.25">
      <c r="D5429" t="s">
        <v>855</v>
      </c>
    </row>
    <row r="5431" spans="1:7" x14ac:dyDescent="0.25">
      <c r="A5431">
        <v>1086</v>
      </c>
    </row>
    <row r="5432" spans="1:7" x14ac:dyDescent="0.25">
      <c r="D5432" t="s">
        <v>2453</v>
      </c>
    </row>
    <row r="5433" spans="1:7" x14ac:dyDescent="0.25">
      <c r="E5433" t="s">
        <v>2454</v>
      </c>
      <c r="G5433" t="s">
        <v>2</v>
      </c>
    </row>
    <row r="5434" spans="1:7" x14ac:dyDescent="0.25">
      <c r="D5434" t="s">
        <v>699</v>
      </c>
    </row>
    <row r="5436" spans="1:7" x14ac:dyDescent="0.25">
      <c r="A5436">
        <v>1087</v>
      </c>
    </row>
    <row r="5437" spans="1:7" x14ac:dyDescent="0.25">
      <c r="D5437" t="s">
        <v>2455</v>
      </c>
    </row>
    <row r="5438" spans="1:7" x14ac:dyDescent="0.25">
      <c r="E5438" t="s">
        <v>2456</v>
      </c>
      <c r="G5438" t="s">
        <v>2</v>
      </c>
    </row>
    <row r="5439" spans="1:7" x14ac:dyDescent="0.25">
      <c r="D5439" t="s">
        <v>803</v>
      </c>
    </row>
    <row r="5441" spans="1:7" x14ac:dyDescent="0.25">
      <c r="A5441">
        <v>1088</v>
      </c>
    </row>
    <row r="5442" spans="1:7" x14ac:dyDescent="0.25">
      <c r="D5442" t="s">
        <v>2457</v>
      </c>
    </row>
    <row r="5443" spans="1:7" x14ac:dyDescent="0.25">
      <c r="E5443" t="s">
        <v>2458</v>
      </c>
      <c r="G5443" t="s">
        <v>2</v>
      </c>
    </row>
    <row r="5444" spans="1:7" x14ac:dyDescent="0.25">
      <c r="D5444" t="s">
        <v>628</v>
      </c>
    </row>
    <row r="5446" spans="1:7" x14ac:dyDescent="0.25">
      <c r="A5446">
        <v>1089</v>
      </c>
    </row>
    <row r="5447" spans="1:7" x14ac:dyDescent="0.25">
      <c r="D5447" t="s">
        <v>2459</v>
      </c>
    </row>
    <row r="5448" spans="1:7" x14ac:dyDescent="0.25">
      <c r="E5448" t="s">
        <v>2460</v>
      </c>
      <c r="G5448" t="s">
        <v>2</v>
      </c>
    </row>
    <row r="5449" spans="1:7" x14ac:dyDescent="0.25">
      <c r="D5449" t="s">
        <v>1579</v>
      </c>
    </row>
    <row r="5451" spans="1:7" x14ac:dyDescent="0.25">
      <c r="A5451">
        <v>1090</v>
      </c>
    </row>
    <row r="5452" spans="1:7" x14ac:dyDescent="0.25">
      <c r="D5452" t="s">
        <v>2461</v>
      </c>
    </row>
    <row r="5453" spans="1:7" x14ac:dyDescent="0.25">
      <c r="E5453" t="s">
        <v>2462</v>
      </c>
      <c r="G5453" t="s">
        <v>2</v>
      </c>
    </row>
    <row r="5454" spans="1:7" x14ac:dyDescent="0.25">
      <c r="D5454" t="s">
        <v>766</v>
      </c>
    </row>
    <row r="5456" spans="1:7" x14ac:dyDescent="0.25">
      <c r="A5456">
        <v>1091</v>
      </c>
    </row>
    <row r="5457" spans="1:7" x14ac:dyDescent="0.25">
      <c r="D5457" t="s">
        <v>2463</v>
      </c>
    </row>
    <row r="5458" spans="1:7" x14ac:dyDescent="0.25">
      <c r="E5458" t="s">
        <v>2464</v>
      </c>
      <c r="G5458" t="s">
        <v>2</v>
      </c>
    </row>
    <row r="5459" spans="1:7" x14ac:dyDescent="0.25">
      <c r="D5459" t="s">
        <v>576</v>
      </c>
    </row>
    <row r="5461" spans="1:7" x14ac:dyDescent="0.25">
      <c r="A5461">
        <v>1092</v>
      </c>
    </row>
    <row r="5462" spans="1:7" x14ac:dyDescent="0.25">
      <c r="D5462" t="s">
        <v>2465</v>
      </c>
    </row>
    <row r="5463" spans="1:7" x14ac:dyDescent="0.25">
      <c r="E5463" t="s">
        <v>2466</v>
      </c>
      <c r="G5463" t="s">
        <v>2</v>
      </c>
    </row>
    <row r="5464" spans="1:7" x14ac:dyDescent="0.25">
      <c r="D5464" t="s">
        <v>2467</v>
      </c>
    </row>
    <row r="5466" spans="1:7" x14ac:dyDescent="0.25">
      <c r="A5466">
        <v>1093</v>
      </c>
    </row>
    <row r="5467" spans="1:7" x14ac:dyDescent="0.25">
      <c r="D5467" t="s">
        <v>2468</v>
      </c>
    </row>
    <row r="5468" spans="1:7" x14ac:dyDescent="0.25">
      <c r="E5468" t="s">
        <v>2469</v>
      </c>
      <c r="G5468" t="s">
        <v>2</v>
      </c>
    </row>
    <row r="5469" spans="1:7" x14ac:dyDescent="0.25">
      <c r="D5469" t="s">
        <v>569</v>
      </c>
    </row>
    <row r="5471" spans="1:7" x14ac:dyDescent="0.25">
      <c r="A5471">
        <v>1094</v>
      </c>
    </row>
    <row r="5472" spans="1:7" x14ac:dyDescent="0.25">
      <c r="D5472" t="s">
        <v>2470</v>
      </c>
    </row>
    <row r="5473" spans="1:7" x14ac:dyDescent="0.25">
      <c r="E5473" t="s">
        <v>2471</v>
      </c>
      <c r="G5473" t="s">
        <v>2</v>
      </c>
    </row>
    <row r="5474" spans="1:7" x14ac:dyDescent="0.25">
      <c r="D5474" t="s">
        <v>603</v>
      </c>
    </row>
    <row r="5476" spans="1:7" x14ac:dyDescent="0.25">
      <c r="A5476">
        <v>1095</v>
      </c>
    </row>
    <row r="5477" spans="1:7" x14ac:dyDescent="0.25">
      <c r="D5477" t="s">
        <v>2472</v>
      </c>
    </row>
    <row r="5478" spans="1:7" x14ac:dyDescent="0.25">
      <c r="E5478" t="s">
        <v>2473</v>
      </c>
      <c r="G5478" t="s">
        <v>2</v>
      </c>
    </row>
    <row r="5479" spans="1:7" x14ac:dyDescent="0.25">
      <c r="D5479" t="s">
        <v>1130</v>
      </c>
    </row>
    <row r="5481" spans="1:7" x14ac:dyDescent="0.25">
      <c r="A5481">
        <v>1096</v>
      </c>
    </row>
    <row r="5482" spans="1:7" x14ac:dyDescent="0.25">
      <c r="D5482" t="s">
        <v>2474</v>
      </c>
    </row>
    <row r="5483" spans="1:7" x14ac:dyDescent="0.25">
      <c r="E5483" t="s">
        <v>2475</v>
      </c>
      <c r="G5483" t="s">
        <v>2</v>
      </c>
    </row>
    <row r="5484" spans="1:7" x14ac:dyDescent="0.25">
      <c r="D5484" t="s">
        <v>660</v>
      </c>
    </row>
    <row r="5486" spans="1:7" x14ac:dyDescent="0.25">
      <c r="A5486">
        <v>1097</v>
      </c>
    </row>
    <row r="5487" spans="1:7" x14ac:dyDescent="0.25">
      <c r="D5487" t="s">
        <v>2476</v>
      </c>
    </row>
    <row r="5488" spans="1:7" x14ac:dyDescent="0.25">
      <c r="E5488" t="s">
        <v>2477</v>
      </c>
      <c r="G5488" t="s">
        <v>2</v>
      </c>
    </row>
    <row r="5489" spans="1:7" x14ac:dyDescent="0.25">
      <c r="D5489" t="s">
        <v>707</v>
      </c>
    </row>
    <row r="5491" spans="1:7" x14ac:dyDescent="0.25">
      <c r="A5491">
        <v>1098</v>
      </c>
    </row>
    <row r="5492" spans="1:7" x14ac:dyDescent="0.25">
      <c r="D5492" t="s">
        <v>2478</v>
      </c>
    </row>
    <row r="5493" spans="1:7" x14ac:dyDescent="0.25">
      <c r="E5493" t="s">
        <v>2479</v>
      </c>
      <c r="G5493" t="s">
        <v>2</v>
      </c>
    </row>
    <row r="5494" spans="1:7" x14ac:dyDescent="0.25">
      <c r="D5494" t="s">
        <v>400</v>
      </c>
    </row>
    <row r="5496" spans="1:7" x14ac:dyDescent="0.25">
      <c r="A5496">
        <v>1099</v>
      </c>
    </row>
    <row r="5497" spans="1:7" x14ac:dyDescent="0.25">
      <c r="D5497" t="s">
        <v>2482</v>
      </c>
    </row>
    <row r="5498" spans="1:7" x14ac:dyDescent="0.25">
      <c r="E5498" t="s">
        <v>2483</v>
      </c>
      <c r="G5498" t="s">
        <v>2</v>
      </c>
    </row>
    <row r="5499" spans="1:7" x14ac:dyDescent="0.25">
      <c r="D5499" t="s">
        <v>546</v>
      </c>
    </row>
    <row r="5501" spans="1:7" x14ac:dyDescent="0.25">
      <c r="A5501">
        <v>1100</v>
      </c>
    </row>
    <row r="5502" spans="1:7" x14ac:dyDescent="0.25">
      <c r="D5502" t="s">
        <v>2484</v>
      </c>
    </row>
    <row r="5503" spans="1:7" x14ac:dyDescent="0.25">
      <c r="E5503" t="s">
        <v>2485</v>
      </c>
      <c r="G5503" t="s">
        <v>2</v>
      </c>
    </row>
    <row r="5504" spans="1:7" x14ac:dyDescent="0.25">
      <c r="D5504" t="s">
        <v>473</v>
      </c>
    </row>
    <row r="5506" spans="1:7" x14ac:dyDescent="0.25">
      <c r="A5506">
        <v>1101</v>
      </c>
    </row>
    <row r="5507" spans="1:7" x14ac:dyDescent="0.25">
      <c r="D5507" t="s">
        <v>2486</v>
      </c>
    </row>
    <row r="5508" spans="1:7" x14ac:dyDescent="0.25">
      <c r="E5508" t="s">
        <v>2487</v>
      </c>
      <c r="G5508" t="s">
        <v>2</v>
      </c>
    </row>
    <row r="5509" spans="1:7" x14ac:dyDescent="0.25">
      <c r="D5509" t="s">
        <v>855</v>
      </c>
    </row>
    <row r="5511" spans="1:7" x14ac:dyDescent="0.25">
      <c r="A5511">
        <v>1102</v>
      </c>
    </row>
    <row r="5512" spans="1:7" x14ac:dyDescent="0.25">
      <c r="D5512" t="s">
        <v>2490</v>
      </c>
    </row>
    <row r="5513" spans="1:7" x14ac:dyDescent="0.25">
      <c r="E5513" t="s">
        <v>2491</v>
      </c>
      <c r="G5513" t="s">
        <v>2</v>
      </c>
    </row>
    <row r="5514" spans="1:7" x14ac:dyDescent="0.25">
      <c r="D5514" t="s">
        <v>127</v>
      </c>
    </row>
    <row r="5516" spans="1:7" x14ac:dyDescent="0.25">
      <c r="A5516">
        <v>1103</v>
      </c>
    </row>
    <row r="5517" spans="1:7" x14ac:dyDescent="0.25">
      <c r="D5517" t="s">
        <v>2494</v>
      </c>
    </row>
    <row r="5518" spans="1:7" x14ac:dyDescent="0.25">
      <c r="E5518" t="s">
        <v>2495</v>
      </c>
      <c r="G5518" t="s">
        <v>2</v>
      </c>
    </row>
    <row r="5519" spans="1:7" x14ac:dyDescent="0.25">
      <c r="D5519" t="s">
        <v>663</v>
      </c>
    </row>
    <row r="5521" spans="1:7" x14ac:dyDescent="0.25">
      <c r="A5521">
        <v>1104</v>
      </c>
    </row>
    <row r="5522" spans="1:7" x14ac:dyDescent="0.25">
      <c r="D5522" t="s">
        <v>2500</v>
      </c>
    </row>
    <row r="5523" spans="1:7" x14ac:dyDescent="0.25">
      <c r="E5523" t="s">
        <v>2501</v>
      </c>
      <c r="G5523" t="s">
        <v>2</v>
      </c>
    </row>
    <row r="5524" spans="1:7" x14ac:dyDescent="0.25">
      <c r="D5524" t="s">
        <v>663</v>
      </c>
    </row>
    <row r="5526" spans="1:7" x14ac:dyDescent="0.25">
      <c r="A5526">
        <v>1105</v>
      </c>
    </row>
    <row r="5527" spans="1:7" x14ac:dyDescent="0.25">
      <c r="D5527" t="s">
        <v>2504</v>
      </c>
    </row>
    <row r="5528" spans="1:7" x14ac:dyDescent="0.25">
      <c r="E5528" t="s">
        <v>2505</v>
      </c>
      <c r="G5528" t="s">
        <v>2</v>
      </c>
    </row>
    <row r="5529" spans="1:7" x14ac:dyDescent="0.25">
      <c r="D5529" t="s">
        <v>526</v>
      </c>
    </row>
    <row r="5531" spans="1:7" x14ac:dyDescent="0.25">
      <c r="A5531">
        <v>1106</v>
      </c>
    </row>
    <row r="5532" spans="1:7" x14ac:dyDescent="0.25">
      <c r="D5532" t="s">
        <v>2506</v>
      </c>
    </row>
    <row r="5533" spans="1:7" x14ac:dyDescent="0.25">
      <c r="E5533" t="s">
        <v>2507</v>
      </c>
      <c r="G5533" t="s">
        <v>2</v>
      </c>
    </row>
    <row r="5534" spans="1:7" x14ac:dyDescent="0.25">
      <c r="D5534" t="s">
        <v>464</v>
      </c>
    </row>
    <row r="5536" spans="1:7" x14ac:dyDescent="0.25">
      <c r="A5536">
        <v>1107</v>
      </c>
    </row>
    <row r="5537" spans="1:7" x14ac:dyDescent="0.25">
      <c r="D5537" t="s">
        <v>2508</v>
      </c>
    </row>
    <row r="5538" spans="1:7" x14ac:dyDescent="0.25">
      <c r="E5538" t="s">
        <v>2509</v>
      </c>
      <c r="G5538" t="s">
        <v>2</v>
      </c>
    </row>
    <row r="5539" spans="1:7" x14ac:dyDescent="0.25">
      <c r="D5539" t="s">
        <v>1015</v>
      </c>
    </row>
    <row r="5541" spans="1:7" x14ac:dyDescent="0.25">
      <c r="A5541">
        <v>1108</v>
      </c>
    </row>
    <row r="5542" spans="1:7" x14ac:dyDescent="0.25">
      <c r="D5542" t="s">
        <v>2510</v>
      </c>
    </row>
    <row r="5543" spans="1:7" x14ac:dyDescent="0.25">
      <c r="E5543" t="s">
        <v>2511</v>
      </c>
      <c r="G5543" t="s">
        <v>2</v>
      </c>
    </row>
    <row r="5544" spans="1:7" x14ac:dyDescent="0.25">
      <c r="D5544" t="s">
        <v>503</v>
      </c>
    </row>
    <row r="5546" spans="1:7" x14ac:dyDescent="0.25">
      <c r="A5546">
        <v>1109</v>
      </c>
    </row>
    <row r="5547" spans="1:7" x14ac:dyDescent="0.25">
      <c r="D5547" t="s">
        <v>2512</v>
      </c>
    </row>
    <row r="5548" spans="1:7" x14ac:dyDescent="0.25">
      <c r="E5548" t="s">
        <v>2513</v>
      </c>
      <c r="G5548" t="s">
        <v>2</v>
      </c>
    </row>
    <row r="5549" spans="1:7" x14ac:dyDescent="0.25">
      <c r="D5549" t="s">
        <v>304</v>
      </c>
    </row>
    <row r="5551" spans="1:7" x14ac:dyDescent="0.25">
      <c r="A5551">
        <v>1110</v>
      </c>
    </row>
    <row r="5552" spans="1:7" x14ac:dyDescent="0.25">
      <c r="D5552" t="s">
        <v>2514</v>
      </c>
    </row>
    <row r="5553" spans="1:7" x14ac:dyDescent="0.25">
      <c r="E5553" t="s">
        <v>2515</v>
      </c>
      <c r="G5553" t="s">
        <v>2</v>
      </c>
    </row>
    <row r="5554" spans="1:7" x14ac:dyDescent="0.25">
      <c r="D5554" t="s">
        <v>376</v>
      </c>
    </row>
    <row r="5556" spans="1:7" x14ac:dyDescent="0.25">
      <c r="A5556">
        <v>1111</v>
      </c>
    </row>
    <row r="5557" spans="1:7" x14ac:dyDescent="0.25">
      <c r="D5557" t="s">
        <v>2516</v>
      </c>
    </row>
    <row r="5558" spans="1:7" x14ac:dyDescent="0.25">
      <c r="E5558" t="s">
        <v>2517</v>
      </c>
      <c r="G5558" t="s">
        <v>2</v>
      </c>
    </row>
    <row r="5559" spans="1:7" x14ac:dyDescent="0.25">
      <c r="D5559" t="s">
        <v>479</v>
      </c>
    </row>
    <row r="5561" spans="1:7" x14ac:dyDescent="0.25">
      <c r="A5561">
        <v>1112</v>
      </c>
    </row>
    <row r="5562" spans="1:7" x14ac:dyDescent="0.25">
      <c r="D5562" t="s">
        <v>2518</v>
      </c>
    </row>
    <row r="5563" spans="1:7" x14ac:dyDescent="0.25">
      <c r="E5563" t="s">
        <v>2519</v>
      </c>
      <c r="G5563" t="s">
        <v>2</v>
      </c>
    </row>
    <row r="5564" spans="1:7" x14ac:dyDescent="0.25">
      <c r="D5564" t="s">
        <v>1348</v>
      </c>
    </row>
    <row r="5566" spans="1:7" x14ac:dyDescent="0.25">
      <c r="A5566">
        <v>1113</v>
      </c>
    </row>
    <row r="5567" spans="1:7" x14ac:dyDescent="0.25">
      <c r="D5567" t="s">
        <v>2522</v>
      </c>
    </row>
    <row r="5568" spans="1:7" x14ac:dyDescent="0.25">
      <c r="E5568" t="s">
        <v>2523</v>
      </c>
      <c r="G5568" t="s">
        <v>2</v>
      </c>
    </row>
    <row r="5569" spans="1:7" x14ac:dyDescent="0.25">
      <c r="D5569" t="s">
        <v>732</v>
      </c>
    </row>
    <row r="5571" spans="1:7" x14ac:dyDescent="0.25">
      <c r="A5571">
        <v>1114</v>
      </c>
    </row>
    <row r="5572" spans="1:7" x14ac:dyDescent="0.25">
      <c r="D5572" t="s">
        <v>2524</v>
      </c>
    </row>
    <row r="5573" spans="1:7" x14ac:dyDescent="0.25">
      <c r="E5573" t="s">
        <v>2525</v>
      </c>
      <c r="G5573" t="s">
        <v>2</v>
      </c>
    </row>
    <row r="5574" spans="1:7" x14ac:dyDescent="0.25">
      <c r="D5574" t="s">
        <v>1398</v>
      </c>
    </row>
    <row r="5576" spans="1:7" x14ac:dyDescent="0.25">
      <c r="A5576">
        <v>1115</v>
      </c>
    </row>
    <row r="5577" spans="1:7" x14ac:dyDescent="0.25">
      <c r="D5577" t="s">
        <v>3681</v>
      </c>
    </row>
    <row r="5578" spans="1:7" x14ac:dyDescent="0.25">
      <c r="E5578" t="s">
        <v>3682</v>
      </c>
      <c r="G5578" t="s">
        <v>2</v>
      </c>
    </row>
    <row r="5579" spans="1:7" x14ac:dyDescent="0.25">
      <c r="D5579" t="s">
        <v>702</v>
      </c>
    </row>
    <row r="5581" spans="1:7" x14ac:dyDescent="0.25">
      <c r="A5581">
        <v>1116</v>
      </c>
    </row>
    <row r="5582" spans="1:7" x14ac:dyDescent="0.25">
      <c r="D5582" t="s">
        <v>2532</v>
      </c>
    </row>
    <row r="5583" spans="1:7" x14ac:dyDescent="0.25">
      <c r="E5583" t="s">
        <v>2533</v>
      </c>
      <c r="G5583" t="s">
        <v>2</v>
      </c>
    </row>
    <row r="5584" spans="1:7" x14ac:dyDescent="0.25">
      <c r="D5584" t="s">
        <v>588</v>
      </c>
    </row>
    <row r="5586" spans="1:7" x14ac:dyDescent="0.25">
      <c r="A5586">
        <v>1117</v>
      </c>
    </row>
    <row r="5587" spans="1:7" x14ac:dyDescent="0.25">
      <c r="D5587" t="s">
        <v>2534</v>
      </c>
    </row>
    <row r="5588" spans="1:7" x14ac:dyDescent="0.25">
      <c r="E5588" t="s">
        <v>2535</v>
      </c>
      <c r="G5588" t="s">
        <v>2</v>
      </c>
    </row>
    <row r="5589" spans="1:7" x14ac:dyDescent="0.25">
      <c r="D5589" t="s">
        <v>1151</v>
      </c>
    </row>
    <row r="5591" spans="1:7" x14ac:dyDescent="0.25">
      <c r="A5591">
        <v>1118</v>
      </c>
    </row>
    <row r="5592" spans="1:7" x14ac:dyDescent="0.25">
      <c r="D5592" t="s">
        <v>2536</v>
      </c>
    </row>
    <row r="5593" spans="1:7" x14ac:dyDescent="0.25">
      <c r="E5593" t="s">
        <v>2537</v>
      </c>
      <c r="G5593" t="s">
        <v>2</v>
      </c>
    </row>
    <row r="5594" spans="1:7" x14ac:dyDescent="0.25">
      <c r="D5594" t="s">
        <v>1788</v>
      </c>
    </row>
    <row r="5596" spans="1:7" x14ac:dyDescent="0.25">
      <c r="A5596">
        <v>1119</v>
      </c>
    </row>
    <row r="5597" spans="1:7" x14ac:dyDescent="0.25">
      <c r="D5597" t="s">
        <v>2540</v>
      </c>
    </row>
    <row r="5598" spans="1:7" x14ac:dyDescent="0.25">
      <c r="E5598" t="s">
        <v>2541</v>
      </c>
      <c r="G5598" t="s">
        <v>2</v>
      </c>
    </row>
    <row r="5599" spans="1:7" x14ac:dyDescent="0.25">
      <c r="D5599" t="s">
        <v>79</v>
      </c>
    </row>
    <row r="5601" spans="1:7" x14ac:dyDescent="0.25">
      <c r="A5601">
        <v>1120</v>
      </c>
    </row>
    <row r="5602" spans="1:7" x14ac:dyDescent="0.25">
      <c r="D5602" t="s">
        <v>2544</v>
      </c>
    </row>
    <row r="5603" spans="1:7" x14ac:dyDescent="0.25">
      <c r="E5603" t="s">
        <v>2545</v>
      </c>
      <c r="G5603" t="s">
        <v>2</v>
      </c>
    </row>
    <row r="5604" spans="1:7" x14ac:dyDescent="0.25">
      <c r="D5604" t="s">
        <v>1196</v>
      </c>
    </row>
    <row r="5606" spans="1:7" x14ac:dyDescent="0.25">
      <c r="A5606">
        <v>1121</v>
      </c>
    </row>
    <row r="5607" spans="1:7" x14ac:dyDescent="0.25">
      <c r="D5607" t="s">
        <v>2548</v>
      </c>
    </row>
    <row r="5608" spans="1:7" x14ac:dyDescent="0.25">
      <c r="E5608" t="s">
        <v>2549</v>
      </c>
      <c r="G5608" t="s">
        <v>2</v>
      </c>
    </row>
    <row r="5609" spans="1:7" x14ac:dyDescent="0.25">
      <c r="D5609" t="s">
        <v>301</v>
      </c>
    </row>
    <row r="5611" spans="1:7" x14ac:dyDescent="0.25">
      <c r="A5611">
        <v>1122</v>
      </c>
    </row>
    <row r="5612" spans="1:7" x14ac:dyDescent="0.25">
      <c r="D5612" t="s">
        <v>2552</v>
      </c>
    </row>
    <row r="5613" spans="1:7" x14ac:dyDescent="0.25">
      <c r="E5613" t="s">
        <v>2553</v>
      </c>
      <c r="G5613" t="s">
        <v>2</v>
      </c>
    </row>
    <row r="5614" spans="1:7" x14ac:dyDescent="0.25">
      <c r="D5614" t="s">
        <v>546</v>
      </c>
    </row>
    <row r="5616" spans="1:7" x14ac:dyDescent="0.25">
      <c r="A5616">
        <v>1123</v>
      </c>
    </row>
    <row r="5617" spans="1:7" x14ac:dyDescent="0.25">
      <c r="D5617" t="s">
        <v>2554</v>
      </c>
    </row>
    <row r="5618" spans="1:7" x14ac:dyDescent="0.25">
      <c r="E5618" t="s">
        <v>2555</v>
      </c>
      <c r="G5618" t="s">
        <v>2</v>
      </c>
    </row>
    <row r="5619" spans="1:7" x14ac:dyDescent="0.25">
      <c r="D5619" t="s">
        <v>776</v>
      </c>
    </row>
    <row r="5621" spans="1:7" x14ac:dyDescent="0.25">
      <c r="A5621">
        <v>1124</v>
      </c>
    </row>
    <row r="5622" spans="1:7" x14ac:dyDescent="0.25">
      <c r="D5622" t="s">
        <v>2556</v>
      </c>
    </row>
    <row r="5623" spans="1:7" x14ac:dyDescent="0.25">
      <c r="E5623" t="s">
        <v>2557</v>
      </c>
      <c r="G5623" t="s">
        <v>2</v>
      </c>
    </row>
    <row r="5624" spans="1:7" x14ac:dyDescent="0.25">
      <c r="D5624" t="s">
        <v>1196</v>
      </c>
    </row>
    <row r="5626" spans="1:7" x14ac:dyDescent="0.25">
      <c r="A5626">
        <v>1125</v>
      </c>
    </row>
    <row r="5627" spans="1:7" x14ac:dyDescent="0.25">
      <c r="D5627" t="s">
        <v>2560</v>
      </c>
    </row>
    <row r="5628" spans="1:7" x14ac:dyDescent="0.25">
      <c r="E5628" t="s">
        <v>2561</v>
      </c>
      <c r="G5628" t="s">
        <v>2</v>
      </c>
    </row>
    <row r="5629" spans="1:7" x14ac:dyDescent="0.25">
      <c r="D5629" t="s">
        <v>555</v>
      </c>
    </row>
    <row r="5631" spans="1:7" x14ac:dyDescent="0.25">
      <c r="A5631">
        <v>1126</v>
      </c>
    </row>
    <row r="5632" spans="1:7" x14ac:dyDescent="0.25">
      <c r="D5632" t="s">
        <v>2564</v>
      </c>
    </row>
    <row r="5633" spans="1:7" x14ac:dyDescent="0.25">
      <c r="E5633" t="s">
        <v>2565</v>
      </c>
      <c r="G5633" t="s">
        <v>2</v>
      </c>
    </row>
    <row r="5634" spans="1:7" x14ac:dyDescent="0.25">
      <c r="D5634" t="s">
        <v>494</v>
      </c>
    </row>
    <row r="5636" spans="1:7" x14ac:dyDescent="0.25">
      <c r="A5636">
        <v>1127</v>
      </c>
    </row>
    <row r="5637" spans="1:7" x14ac:dyDescent="0.25">
      <c r="D5637" t="s">
        <v>2566</v>
      </c>
    </row>
    <row r="5638" spans="1:7" x14ac:dyDescent="0.25">
      <c r="E5638" t="s">
        <v>2567</v>
      </c>
      <c r="G5638" t="s">
        <v>2</v>
      </c>
    </row>
    <row r="5639" spans="1:7" x14ac:dyDescent="0.25">
      <c r="D5639" t="s">
        <v>94</v>
      </c>
    </row>
    <row r="5641" spans="1:7" x14ac:dyDescent="0.25">
      <c r="A5641">
        <v>1128</v>
      </c>
    </row>
    <row r="5642" spans="1:7" x14ac:dyDescent="0.25">
      <c r="D5642" t="s">
        <v>2568</v>
      </c>
    </row>
    <row r="5643" spans="1:7" x14ac:dyDescent="0.25">
      <c r="E5643" t="s">
        <v>2569</v>
      </c>
      <c r="G5643" t="s">
        <v>2</v>
      </c>
    </row>
    <row r="5644" spans="1:7" x14ac:dyDescent="0.25">
      <c r="D5644" t="s">
        <v>546</v>
      </c>
    </row>
    <row r="5646" spans="1:7" x14ac:dyDescent="0.25">
      <c r="A5646">
        <v>1129</v>
      </c>
    </row>
    <row r="5647" spans="1:7" x14ac:dyDescent="0.25">
      <c r="D5647" t="s">
        <v>2570</v>
      </c>
    </row>
    <row r="5648" spans="1:7" x14ac:dyDescent="0.25">
      <c r="E5648" t="s">
        <v>2571</v>
      </c>
      <c r="G5648" t="s">
        <v>2</v>
      </c>
    </row>
    <row r="5649" spans="1:7" x14ac:dyDescent="0.25">
      <c r="D5649" t="s">
        <v>628</v>
      </c>
    </row>
    <row r="5651" spans="1:7" x14ac:dyDescent="0.25">
      <c r="A5651">
        <v>1130</v>
      </c>
    </row>
    <row r="5652" spans="1:7" x14ac:dyDescent="0.25">
      <c r="D5652" t="s">
        <v>2576</v>
      </c>
    </row>
    <row r="5653" spans="1:7" x14ac:dyDescent="0.25">
      <c r="E5653" t="s">
        <v>2577</v>
      </c>
      <c r="G5653" t="s">
        <v>2</v>
      </c>
    </row>
    <row r="5654" spans="1:7" x14ac:dyDescent="0.25">
      <c r="D5654" t="s">
        <v>566</v>
      </c>
    </row>
    <row r="5656" spans="1:7" x14ac:dyDescent="0.25">
      <c r="A5656">
        <v>1131</v>
      </c>
    </row>
    <row r="5657" spans="1:7" x14ac:dyDescent="0.25">
      <c r="D5657" t="s">
        <v>2580</v>
      </c>
    </row>
    <row r="5658" spans="1:7" x14ac:dyDescent="0.25">
      <c r="E5658" t="s">
        <v>2581</v>
      </c>
      <c r="G5658" t="s">
        <v>2</v>
      </c>
    </row>
    <row r="5659" spans="1:7" x14ac:dyDescent="0.25">
      <c r="D5659" t="s">
        <v>1662</v>
      </c>
    </row>
    <row r="5661" spans="1:7" x14ac:dyDescent="0.25">
      <c r="A5661">
        <v>1132</v>
      </c>
    </row>
    <row r="5662" spans="1:7" x14ac:dyDescent="0.25">
      <c r="D5662" t="s">
        <v>3683</v>
      </c>
    </row>
    <row r="5663" spans="1:7" x14ac:dyDescent="0.25">
      <c r="E5663" t="s">
        <v>3684</v>
      </c>
      <c r="G5663" t="s">
        <v>2</v>
      </c>
    </row>
    <row r="5664" spans="1:7" x14ac:dyDescent="0.25">
      <c r="D5664" t="s">
        <v>953</v>
      </c>
    </row>
    <row r="5666" spans="1:7" x14ac:dyDescent="0.25">
      <c r="A5666">
        <v>1133</v>
      </c>
    </row>
    <row r="5667" spans="1:7" x14ac:dyDescent="0.25">
      <c r="D5667" t="s">
        <v>2582</v>
      </c>
    </row>
    <row r="5668" spans="1:7" x14ac:dyDescent="0.25">
      <c r="E5668" t="s">
        <v>2583</v>
      </c>
      <c r="G5668" t="s">
        <v>2</v>
      </c>
    </row>
    <row r="5669" spans="1:7" x14ac:dyDescent="0.25">
      <c r="D5669" t="s">
        <v>694</v>
      </c>
    </row>
    <row r="5671" spans="1:7" x14ac:dyDescent="0.25">
      <c r="A5671">
        <v>1134</v>
      </c>
    </row>
    <row r="5672" spans="1:7" x14ac:dyDescent="0.25">
      <c r="D5672" t="s">
        <v>2584</v>
      </c>
    </row>
    <row r="5673" spans="1:7" x14ac:dyDescent="0.25">
      <c r="E5673" t="s">
        <v>2585</v>
      </c>
      <c r="G5673" t="s">
        <v>2</v>
      </c>
    </row>
    <row r="5674" spans="1:7" x14ac:dyDescent="0.25">
      <c r="D5674" t="s">
        <v>633</v>
      </c>
    </row>
    <row r="5676" spans="1:7" x14ac:dyDescent="0.25">
      <c r="A5676">
        <v>1135</v>
      </c>
    </row>
    <row r="5677" spans="1:7" x14ac:dyDescent="0.25">
      <c r="D5677" t="s">
        <v>2588</v>
      </c>
    </row>
    <row r="5678" spans="1:7" x14ac:dyDescent="0.25">
      <c r="E5678" t="s">
        <v>2589</v>
      </c>
      <c r="G5678" t="s">
        <v>2</v>
      </c>
    </row>
    <row r="5679" spans="1:7" x14ac:dyDescent="0.25">
      <c r="D5679" t="s">
        <v>671</v>
      </c>
    </row>
    <row r="5681" spans="1:7" x14ac:dyDescent="0.25">
      <c r="A5681">
        <v>1136</v>
      </c>
    </row>
    <row r="5682" spans="1:7" x14ac:dyDescent="0.25">
      <c r="D5682" t="s">
        <v>2590</v>
      </c>
    </row>
    <row r="5683" spans="1:7" x14ac:dyDescent="0.25">
      <c r="E5683" t="s">
        <v>2591</v>
      </c>
      <c r="G5683" t="s">
        <v>2</v>
      </c>
    </row>
    <row r="5684" spans="1:7" x14ac:dyDescent="0.25">
      <c r="D5684" t="s">
        <v>503</v>
      </c>
    </row>
    <row r="5686" spans="1:7" x14ac:dyDescent="0.25">
      <c r="A5686">
        <v>1137</v>
      </c>
    </row>
    <row r="5687" spans="1:7" x14ac:dyDescent="0.25">
      <c r="D5687" t="s">
        <v>3685</v>
      </c>
    </row>
    <row r="5688" spans="1:7" x14ac:dyDescent="0.25">
      <c r="E5688" t="s">
        <v>3686</v>
      </c>
      <c r="G5688" t="s">
        <v>2</v>
      </c>
    </row>
    <row r="5689" spans="1:7" x14ac:dyDescent="0.25">
      <c r="D5689" t="s">
        <v>49</v>
      </c>
    </row>
    <row r="5691" spans="1:7" x14ac:dyDescent="0.25">
      <c r="A5691">
        <v>1138</v>
      </c>
    </row>
    <row r="5692" spans="1:7" x14ac:dyDescent="0.25">
      <c r="D5692" t="s">
        <v>2592</v>
      </c>
    </row>
    <row r="5693" spans="1:7" x14ac:dyDescent="0.25">
      <c r="E5693" t="s">
        <v>2593</v>
      </c>
      <c r="G5693" t="s">
        <v>2</v>
      </c>
    </row>
    <row r="5694" spans="1:7" x14ac:dyDescent="0.25">
      <c r="D5694" t="s">
        <v>732</v>
      </c>
    </row>
    <row r="5696" spans="1:7" x14ac:dyDescent="0.25">
      <c r="A5696">
        <v>1139</v>
      </c>
    </row>
    <row r="5697" spans="1:7" x14ac:dyDescent="0.25">
      <c r="D5697" t="s">
        <v>2604</v>
      </c>
    </row>
    <row r="5698" spans="1:7" x14ac:dyDescent="0.25">
      <c r="E5698" t="s">
        <v>2605</v>
      </c>
      <c r="G5698" t="s">
        <v>2</v>
      </c>
    </row>
    <row r="5699" spans="1:7" x14ac:dyDescent="0.25">
      <c r="D5699" t="s">
        <v>9</v>
      </c>
    </row>
    <row r="5701" spans="1:7" x14ac:dyDescent="0.25">
      <c r="A5701">
        <v>1140</v>
      </c>
    </row>
    <row r="5702" spans="1:7" x14ac:dyDescent="0.25">
      <c r="D5702" t="s">
        <v>2606</v>
      </c>
    </row>
    <row r="5703" spans="1:7" x14ac:dyDescent="0.25">
      <c r="E5703" t="s">
        <v>2607</v>
      </c>
      <c r="G5703" t="s">
        <v>2</v>
      </c>
    </row>
    <row r="5704" spans="1:7" x14ac:dyDescent="0.25">
      <c r="D5704" t="s">
        <v>699</v>
      </c>
    </row>
    <row r="5706" spans="1:7" x14ac:dyDescent="0.25">
      <c r="A5706">
        <v>1141</v>
      </c>
    </row>
    <row r="5707" spans="1:7" x14ac:dyDescent="0.25">
      <c r="D5707" t="s">
        <v>2612</v>
      </c>
    </row>
    <row r="5708" spans="1:7" x14ac:dyDescent="0.25">
      <c r="E5708" t="s">
        <v>2613</v>
      </c>
      <c r="G5708" t="s">
        <v>2</v>
      </c>
    </row>
    <row r="5709" spans="1:7" x14ac:dyDescent="0.25">
      <c r="D5709" t="s">
        <v>1387</v>
      </c>
    </row>
    <row r="5711" spans="1:7" x14ac:dyDescent="0.25">
      <c r="A5711">
        <v>1142</v>
      </c>
    </row>
    <row r="5712" spans="1:7" x14ac:dyDescent="0.25">
      <c r="D5712" t="s">
        <v>2620</v>
      </c>
    </row>
    <row r="5713" spans="1:7" x14ac:dyDescent="0.25">
      <c r="E5713" t="s">
        <v>2621</v>
      </c>
      <c r="G5713" t="s">
        <v>2</v>
      </c>
    </row>
    <row r="5714" spans="1:7" x14ac:dyDescent="0.25">
      <c r="D5714" t="s">
        <v>582</v>
      </c>
    </row>
    <row r="5716" spans="1:7" x14ac:dyDescent="0.25">
      <c r="A5716">
        <v>1143</v>
      </c>
    </row>
    <row r="5717" spans="1:7" x14ac:dyDescent="0.25">
      <c r="D5717" t="s">
        <v>2622</v>
      </c>
    </row>
    <row r="5718" spans="1:7" x14ac:dyDescent="0.25">
      <c r="E5718" t="s">
        <v>2623</v>
      </c>
      <c r="G5718" t="s">
        <v>2</v>
      </c>
    </row>
    <row r="5719" spans="1:7" x14ac:dyDescent="0.25">
      <c r="D5719" t="s">
        <v>1175</v>
      </c>
    </row>
    <row r="5721" spans="1:7" x14ac:dyDescent="0.25">
      <c r="A5721">
        <v>1144</v>
      </c>
    </row>
    <row r="5722" spans="1:7" x14ac:dyDescent="0.25">
      <c r="D5722" t="s">
        <v>2628</v>
      </c>
    </row>
    <row r="5723" spans="1:7" x14ac:dyDescent="0.25">
      <c r="E5723" t="s">
        <v>2629</v>
      </c>
      <c r="G5723" t="s">
        <v>2</v>
      </c>
    </row>
    <row r="5724" spans="1:7" x14ac:dyDescent="0.25">
      <c r="D5724" t="s">
        <v>603</v>
      </c>
    </row>
    <row r="5726" spans="1:7" x14ac:dyDescent="0.25">
      <c r="A5726">
        <v>1145</v>
      </c>
    </row>
    <row r="5727" spans="1:7" x14ac:dyDescent="0.25">
      <c r="D5727" t="s">
        <v>2630</v>
      </c>
    </row>
    <row r="5728" spans="1:7" x14ac:dyDescent="0.25">
      <c r="E5728" t="s">
        <v>2631</v>
      </c>
      <c r="G5728" t="s">
        <v>2</v>
      </c>
    </row>
    <row r="5729" spans="1:7" x14ac:dyDescent="0.25">
      <c r="D5729" t="s">
        <v>70</v>
      </c>
    </row>
    <row r="5731" spans="1:7" x14ac:dyDescent="0.25">
      <c r="A5731">
        <v>1146</v>
      </c>
    </row>
    <row r="5732" spans="1:7" x14ac:dyDescent="0.25">
      <c r="D5732" t="s">
        <v>2632</v>
      </c>
    </row>
    <row r="5733" spans="1:7" x14ac:dyDescent="0.25">
      <c r="E5733" t="s">
        <v>2633</v>
      </c>
      <c r="G5733" t="s">
        <v>2</v>
      </c>
    </row>
    <row r="5734" spans="1:7" x14ac:dyDescent="0.25">
      <c r="D5734" t="s">
        <v>760</v>
      </c>
    </row>
    <row r="5736" spans="1:7" x14ac:dyDescent="0.25">
      <c r="A5736">
        <v>1147</v>
      </c>
    </row>
    <row r="5737" spans="1:7" x14ac:dyDescent="0.25">
      <c r="D5737" t="s">
        <v>2634</v>
      </c>
    </row>
    <row r="5738" spans="1:7" x14ac:dyDescent="0.25">
      <c r="E5738" t="s">
        <v>2635</v>
      </c>
      <c r="G5738" t="s">
        <v>2</v>
      </c>
    </row>
    <row r="5739" spans="1:7" x14ac:dyDescent="0.25">
      <c r="D5739" t="s">
        <v>473</v>
      </c>
    </row>
    <row r="5741" spans="1:7" x14ac:dyDescent="0.25">
      <c r="A5741">
        <v>1148</v>
      </c>
    </row>
    <row r="5742" spans="1:7" x14ac:dyDescent="0.25">
      <c r="D5742" t="s">
        <v>2636</v>
      </c>
    </row>
    <row r="5743" spans="1:7" x14ac:dyDescent="0.25">
      <c r="E5743" t="s">
        <v>2637</v>
      </c>
      <c r="G5743" t="s">
        <v>2</v>
      </c>
    </row>
    <row r="5744" spans="1:7" x14ac:dyDescent="0.25">
      <c r="D5744" t="s">
        <v>127</v>
      </c>
    </row>
    <row r="5746" spans="1:7" x14ac:dyDescent="0.25">
      <c r="A5746">
        <v>1149</v>
      </c>
    </row>
    <row r="5747" spans="1:7" x14ac:dyDescent="0.25">
      <c r="D5747" t="s">
        <v>2642</v>
      </c>
    </row>
    <row r="5748" spans="1:7" x14ac:dyDescent="0.25">
      <c r="E5748" t="s">
        <v>2643</v>
      </c>
      <c r="G5748" t="s">
        <v>2</v>
      </c>
    </row>
    <row r="5749" spans="1:7" x14ac:dyDescent="0.25">
      <c r="D5749" t="s">
        <v>660</v>
      </c>
    </row>
    <row r="5751" spans="1:7" x14ac:dyDescent="0.25">
      <c r="A5751">
        <v>1150</v>
      </c>
    </row>
    <row r="5752" spans="1:7" x14ac:dyDescent="0.25">
      <c r="D5752" t="s">
        <v>2646</v>
      </c>
    </row>
    <row r="5753" spans="1:7" x14ac:dyDescent="0.25">
      <c r="E5753" t="s">
        <v>2647</v>
      </c>
      <c r="G5753" t="s">
        <v>2</v>
      </c>
    </row>
    <row r="5754" spans="1:7" x14ac:dyDescent="0.25">
      <c r="D5754" t="s">
        <v>790</v>
      </c>
    </row>
    <row r="5756" spans="1:7" x14ac:dyDescent="0.25">
      <c r="A5756">
        <v>1151</v>
      </c>
    </row>
    <row r="5757" spans="1:7" x14ac:dyDescent="0.25">
      <c r="D5757" t="s">
        <v>3687</v>
      </c>
    </row>
    <row r="5758" spans="1:7" x14ac:dyDescent="0.25">
      <c r="E5758" t="s">
        <v>3688</v>
      </c>
      <c r="G5758" t="s">
        <v>2</v>
      </c>
    </row>
    <row r="5759" spans="1:7" x14ac:dyDescent="0.25">
      <c r="D5759" t="s">
        <v>428</v>
      </c>
    </row>
    <row r="5761" spans="1:7" x14ac:dyDescent="0.25">
      <c r="A5761">
        <v>1152</v>
      </c>
    </row>
    <row r="5762" spans="1:7" x14ac:dyDescent="0.25">
      <c r="D5762" t="s">
        <v>2652</v>
      </c>
    </row>
    <row r="5763" spans="1:7" x14ac:dyDescent="0.25">
      <c r="E5763" t="s">
        <v>2653</v>
      </c>
      <c r="G5763" t="s">
        <v>2</v>
      </c>
    </row>
    <row r="5764" spans="1:7" x14ac:dyDescent="0.25">
      <c r="D5764" t="s">
        <v>467</v>
      </c>
    </row>
    <row r="5766" spans="1:7" x14ac:dyDescent="0.25">
      <c r="A5766">
        <v>1153</v>
      </c>
    </row>
    <row r="5767" spans="1:7" x14ac:dyDescent="0.25">
      <c r="D5767" t="s">
        <v>2656</v>
      </c>
    </row>
    <row r="5768" spans="1:7" x14ac:dyDescent="0.25">
      <c r="E5768" t="s">
        <v>2657</v>
      </c>
      <c r="G5768" t="s">
        <v>2</v>
      </c>
    </row>
    <row r="5769" spans="1:7" x14ac:dyDescent="0.25">
      <c r="D5769" t="s">
        <v>517</v>
      </c>
    </row>
    <row r="5771" spans="1:7" x14ac:dyDescent="0.25">
      <c r="A5771">
        <v>1154</v>
      </c>
    </row>
    <row r="5772" spans="1:7" x14ac:dyDescent="0.25">
      <c r="D5772" t="s">
        <v>2658</v>
      </c>
    </row>
    <row r="5773" spans="1:7" x14ac:dyDescent="0.25">
      <c r="E5773" t="s">
        <v>2659</v>
      </c>
      <c r="G5773" t="s">
        <v>2</v>
      </c>
    </row>
    <row r="5774" spans="1:7" x14ac:dyDescent="0.25">
      <c r="D5774" t="s">
        <v>143</v>
      </c>
    </row>
    <row r="5776" spans="1:7" x14ac:dyDescent="0.25">
      <c r="A5776">
        <v>1155</v>
      </c>
    </row>
    <row r="5777" spans="1:7" x14ac:dyDescent="0.25">
      <c r="D5777" t="s">
        <v>2662</v>
      </c>
    </row>
    <row r="5778" spans="1:7" x14ac:dyDescent="0.25">
      <c r="E5778" t="s">
        <v>2663</v>
      </c>
      <c r="G5778" t="s">
        <v>2</v>
      </c>
    </row>
    <row r="5779" spans="1:7" x14ac:dyDescent="0.25">
      <c r="D5779" t="s">
        <v>298</v>
      </c>
    </row>
    <row r="5781" spans="1:7" x14ac:dyDescent="0.25">
      <c r="A5781">
        <v>1156</v>
      </c>
    </row>
    <row r="5782" spans="1:7" x14ac:dyDescent="0.25">
      <c r="D5782" t="s">
        <v>2664</v>
      </c>
    </row>
    <row r="5783" spans="1:7" x14ac:dyDescent="0.25">
      <c r="E5783" t="s">
        <v>2665</v>
      </c>
      <c r="G5783" t="s">
        <v>2</v>
      </c>
    </row>
    <row r="5784" spans="1:7" x14ac:dyDescent="0.25">
      <c r="D5784" t="s">
        <v>397</v>
      </c>
    </row>
    <row r="5786" spans="1:7" x14ac:dyDescent="0.25">
      <c r="A5786">
        <v>1157</v>
      </c>
    </row>
    <row r="5787" spans="1:7" x14ac:dyDescent="0.25">
      <c r="D5787" t="s">
        <v>2674</v>
      </c>
    </row>
    <row r="5788" spans="1:7" x14ac:dyDescent="0.25">
      <c r="E5788" t="s">
        <v>2675</v>
      </c>
      <c r="G5788" t="s">
        <v>2</v>
      </c>
    </row>
    <row r="5789" spans="1:7" x14ac:dyDescent="0.25">
      <c r="D5789" t="s">
        <v>520</v>
      </c>
    </row>
    <row r="5791" spans="1:7" x14ac:dyDescent="0.25">
      <c r="A5791">
        <v>1158</v>
      </c>
    </row>
    <row r="5792" spans="1:7" x14ac:dyDescent="0.25">
      <c r="D5792" t="s">
        <v>2688</v>
      </c>
    </row>
    <row r="5793" spans="1:7" x14ac:dyDescent="0.25">
      <c r="E5793" t="s">
        <v>2689</v>
      </c>
      <c r="G5793" t="s">
        <v>2</v>
      </c>
    </row>
    <row r="5794" spans="1:7" x14ac:dyDescent="0.25">
      <c r="D5794" t="s">
        <v>67</v>
      </c>
    </row>
    <row r="5796" spans="1:7" x14ac:dyDescent="0.25">
      <c r="A5796">
        <v>1159</v>
      </c>
    </row>
    <row r="5797" spans="1:7" x14ac:dyDescent="0.25">
      <c r="D5797" t="s">
        <v>2690</v>
      </c>
    </row>
    <row r="5798" spans="1:7" x14ac:dyDescent="0.25">
      <c r="E5798" t="s">
        <v>2691</v>
      </c>
      <c r="G5798" t="s">
        <v>2</v>
      </c>
    </row>
    <row r="5799" spans="1:7" x14ac:dyDescent="0.25">
      <c r="D5799" t="s">
        <v>146</v>
      </c>
    </row>
    <row r="5801" spans="1:7" x14ac:dyDescent="0.25">
      <c r="A5801">
        <v>1160</v>
      </c>
    </row>
    <row r="5802" spans="1:7" x14ac:dyDescent="0.25">
      <c r="D5802" t="s">
        <v>2692</v>
      </c>
    </row>
    <row r="5803" spans="1:7" x14ac:dyDescent="0.25">
      <c r="E5803" t="s">
        <v>2693</v>
      </c>
      <c r="G5803" t="s">
        <v>2</v>
      </c>
    </row>
    <row r="5804" spans="1:7" x14ac:dyDescent="0.25">
      <c r="D5804" t="s">
        <v>304</v>
      </c>
    </row>
    <row r="5806" spans="1:7" x14ac:dyDescent="0.25">
      <c r="A5806">
        <v>1161</v>
      </c>
    </row>
    <row r="5807" spans="1:7" x14ac:dyDescent="0.25">
      <c r="D5807" t="s">
        <v>2694</v>
      </c>
    </row>
    <row r="5808" spans="1:7" x14ac:dyDescent="0.25">
      <c r="E5808" t="s">
        <v>2695</v>
      </c>
      <c r="G5808" t="s">
        <v>2</v>
      </c>
    </row>
    <row r="5809" spans="1:7" x14ac:dyDescent="0.25">
      <c r="D5809" t="s">
        <v>26</v>
      </c>
    </row>
    <row r="5811" spans="1:7" x14ac:dyDescent="0.25">
      <c r="A5811">
        <v>1162</v>
      </c>
    </row>
    <row r="5812" spans="1:7" x14ac:dyDescent="0.25">
      <c r="D5812" t="s">
        <v>2696</v>
      </c>
    </row>
    <row r="5813" spans="1:7" x14ac:dyDescent="0.25">
      <c r="E5813" t="s">
        <v>2697</v>
      </c>
      <c r="G5813" t="s">
        <v>2</v>
      </c>
    </row>
    <row r="5814" spans="1:7" x14ac:dyDescent="0.25">
      <c r="D5814" t="s">
        <v>1455</v>
      </c>
    </row>
    <row r="5816" spans="1:7" x14ac:dyDescent="0.25">
      <c r="A5816">
        <v>1163</v>
      </c>
    </row>
    <row r="5817" spans="1:7" x14ac:dyDescent="0.25">
      <c r="D5817" t="s">
        <v>2698</v>
      </c>
    </row>
    <row r="5818" spans="1:7" x14ac:dyDescent="0.25">
      <c r="E5818" t="s">
        <v>2699</v>
      </c>
      <c r="G5818" t="s">
        <v>2</v>
      </c>
    </row>
    <row r="5819" spans="1:7" x14ac:dyDescent="0.25">
      <c r="D5819" t="s">
        <v>1662</v>
      </c>
    </row>
    <row r="5821" spans="1:7" x14ac:dyDescent="0.25">
      <c r="A5821">
        <v>1164</v>
      </c>
    </row>
    <row r="5822" spans="1:7" x14ac:dyDescent="0.25">
      <c r="D5822" t="s">
        <v>2700</v>
      </c>
    </row>
    <row r="5823" spans="1:7" x14ac:dyDescent="0.25">
      <c r="E5823" t="s">
        <v>2701</v>
      </c>
      <c r="G5823" t="s">
        <v>2</v>
      </c>
    </row>
    <row r="5824" spans="1:7" x14ac:dyDescent="0.25">
      <c r="D5824" t="s">
        <v>321</v>
      </c>
    </row>
    <row r="5826" spans="1:7" x14ac:dyDescent="0.25">
      <c r="A5826">
        <v>1165</v>
      </c>
    </row>
    <row r="5827" spans="1:7" x14ac:dyDescent="0.25">
      <c r="D5827" t="s">
        <v>2702</v>
      </c>
    </row>
    <row r="5828" spans="1:7" x14ac:dyDescent="0.25">
      <c r="E5828" t="s">
        <v>2703</v>
      </c>
      <c r="G5828" t="s">
        <v>2</v>
      </c>
    </row>
    <row r="5829" spans="1:7" x14ac:dyDescent="0.25">
      <c r="D5829" t="s">
        <v>43</v>
      </c>
    </row>
    <row r="5831" spans="1:7" x14ac:dyDescent="0.25">
      <c r="A5831">
        <v>1166</v>
      </c>
    </row>
    <row r="5832" spans="1:7" x14ac:dyDescent="0.25">
      <c r="D5832" t="s">
        <v>2704</v>
      </c>
    </row>
    <row r="5833" spans="1:7" x14ac:dyDescent="0.25">
      <c r="E5833" t="s">
        <v>2705</v>
      </c>
      <c r="G5833" t="s">
        <v>2</v>
      </c>
    </row>
    <row r="5834" spans="1:7" x14ac:dyDescent="0.25">
      <c r="D5834" t="s">
        <v>1170</v>
      </c>
    </row>
    <row r="5836" spans="1:7" x14ac:dyDescent="0.25">
      <c r="A5836">
        <v>1167</v>
      </c>
    </row>
    <row r="5837" spans="1:7" x14ac:dyDescent="0.25">
      <c r="D5837" t="s">
        <v>2706</v>
      </c>
    </row>
    <row r="5838" spans="1:7" x14ac:dyDescent="0.25">
      <c r="E5838" t="s">
        <v>2707</v>
      </c>
      <c r="G5838" t="s">
        <v>2</v>
      </c>
    </row>
    <row r="5839" spans="1:7" x14ac:dyDescent="0.25">
      <c r="D5839" t="s">
        <v>766</v>
      </c>
    </row>
    <row r="5841" spans="1:7" x14ac:dyDescent="0.25">
      <c r="A5841">
        <v>1168</v>
      </c>
    </row>
    <row r="5842" spans="1:7" x14ac:dyDescent="0.25">
      <c r="D5842" t="s">
        <v>2708</v>
      </c>
    </row>
    <row r="5843" spans="1:7" x14ac:dyDescent="0.25">
      <c r="E5843" t="s">
        <v>2709</v>
      </c>
      <c r="G5843" t="s">
        <v>2</v>
      </c>
    </row>
    <row r="5844" spans="1:7" x14ac:dyDescent="0.25">
      <c r="D5844" t="s">
        <v>1588</v>
      </c>
    </row>
    <row r="5846" spans="1:7" x14ac:dyDescent="0.25">
      <c r="A5846">
        <v>1169</v>
      </c>
    </row>
    <row r="5847" spans="1:7" x14ac:dyDescent="0.25">
      <c r="D5847" t="s">
        <v>2710</v>
      </c>
    </row>
    <row r="5848" spans="1:7" x14ac:dyDescent="0.25">
      <c r="E5848" t="s">
        <v>2711</v>
      </c>
      <c r="G5848" t="s">
        <v>2</v>
      </c>
    </row>
    <row r="5849" spans="1:7" x14ac:dyDescent="0.25">
      <c r="D5849" t="s">
        <v>132</v>
      </c>
    </row>
    <row r="5851" spans="1:7" x14ac:dyDescent="0.25">
      <c r="A5851">
        <v>1170</v>
      </c>
    </row>
    <row r="5852" spans="1:7" x14ac:dyDescent="0.25">
      <c r="D5852" t="s">
        <v>2712</v>
      </c>
    </row>
    <row r="5853" spans="1:7" x14ac:dyDescent="0.25">
      <c r="E5853" t="s">
        <v>2713</v>
      </c>
      <c r="G5853" t="s">
        <v>2</v>
      </c>
    </row>
    <row r="5854" spans="1:7" x14ac:dyDescent="0.25">
      <c r="D5854" t="s">
        <v>1730</v>
      </c>
    </row>
    <row r="5856" spans="1:7" x14ac:dyDescent="0.25">
      <c r="A5856">
        <v>1171</v>
      </c>
    </row>
    <row r="5857" spans="1:7" x14ac:dyDescent="0.25">
      <c r="D5857" t="s">
        <v>2714</v>
      </c>
    </row>
    <row r="5858" spans="1:7" x14ac:dyDescent="0.25">
      <c r="E5858" t="s">
        <v>2715</v>
      </c>
      <c r="G5858" t="s">
        <v>2</v>
      </c>
    </row>
    <row r="5859" spans="1:7" x14ac:dyDescent="0.25">
      <c r="D5859" t="s">
        <v>1727</v>
      </c>
    </row>
    <row r="5861" spans="1:7" x14ac:dyDescent="0.25">
      <c r="A5861">
        <v>1172</v>
      </c>
    </row>
    <row r="5862" spans="1:7" x14ac:dyDescent="0.25">
      <c r="D5862" t="s">
        <v>2716</v>
      </c>
    </row>
    <row r="5863" spans="1:7" x14ac:dyDescent="0.25">
      <c r="E5863" t="s">
        <v>2717</v>
      </c>
      <c r="G5863" t="s">
        <v>2</v>
      </c>
    </row>
    <row r="5864" spans="1:7" x14ac:dyDescent="0.25">
      <c r="D5864" t="s">
        <v>960</v>
      </c>
    </row>
    <row r="5866" spans="1:7" x14ac:dyDescent="0.25">
      <c r="A5866">
        <v>1173</v>
      </c>
    </row>
    <row r="5867" spans="1:7" x14ac:dyDescent="0.25">
      <c r="D5867" t="s">
        <v>2718</v>
      </c>
    </row>
    <row r="5868" spans="1:7" x14ac:dyDescent="0.25">
      <c r="E5868" t="s">
        <v>2719</v>
      </c>
      <c r="G5868" t="s">
        <v>2</v>
      </c>
    </row>
    <row r="5869" spans="1:7" x14ac:dyDescent="0.25">
      <c r="D5869" t="s">
        <v>49</v>
      </c>
    </row>
    <row r="5871" spans="1:7" x14ac:dyDescent="0.25">
      <c r="A5871">
        <v>1174</v>
      </c>
    </row>
    <row r="5872" spans="1:7" x14ac:dyDescent="0.25">
      <c r="D5872" t="s">
        <v>2720</v>
      </c>
    </row>
    <row r="5873" spans="1:7" x14ac:dyDescent="0.25">
      <c r="E5873" t="s">
        <v>2721</v>
      </c>
      <c r="G5873" t="s">
        <v>2</v>
      </c>
    </row>
    <row r="5874" spans="1:7" x14ac:dyDescent="0.25">
      <c r="D5874" t="s">
        <v>46</v>
      </c>
    </row>
    <row r="5876" spans="1:7" x14ac:dyDescent="0.25">
      <c r="A5876">
        <v>1175</v>
      </c>
    </row>
    <row r="5877" spans="1:7" x14ac:dyDescent="0.25">
      <c r="D5877" t="s">
        <v>2722</v>
      </c>
    </row>
    <row r="5878" spans="1:7" x14ac:dyDescent="0.25">
      <c r="E5878" t="s">
        <v>2723</v>
      </c>
      <c r="G5878" t="s">
        <v>2</v>
      </c>
    </row>
    <row r="5879" spans="1:7" x14ac:dyDescent="0.25">
      <c r="D5879" t="s">
        <v>111</v>
      </c>
    </row>
    <row r="5881" spans="1:7" x14ac:dyDescent="0.25">
      <c r="A5881">
        <v>1176</v>
      </c>
    </row>
    <row r="5882" spans="1:7" x14ac:dyDescent="0.25">
      <c r="D5882" t="s">
        <v>2724</v>
      </c>
    </row>
    <row r="5883" spans="1:7" x14ac:dyDescent="0.25">
      <c r="E5883" t="s">
        <v>2725</v>
      </c>
      <c r="G5883" t="s">
        <v>2</v>
      </c>
    </row>
    <row r="5884" spans="1:7" x14ac:dyDescent="0.25">
      <c r="D5884" t="s">
        <v>1579</v>
      </c>
    </row>
    <row r="5886" spans="1:7" x14ac:dyDescent="0.25">
      <c r="A5886">
        <v>1177</v>
      </c>
    </row>
    <row r="5887" spans="1:7" x14ac:dyDescent="0.25">
      <c r="D5887" t="s">
        <v>2726</v>
      </c>
    </row>
    <row r="5888" spans="1:7" x14ac:dyDescent="0.25">
      <c r="E5888" t="s">
        <v>2727</v>
      </c>
      <c r="G5888" t="s">
        <v>2</v>
      </c>
    </row>
    <row r="5889" spans="1:7" x14ac:dyDescent="0.25">
      <c r="D5889" t="s">
        <v>337</v>
      </c>
    </row>
    <row r="5891" spans="1:7" x14ac:dyDescent="0.25">
      <c r="A5891">
        <v>1178</v>
      </c>
    </row>
    <row r="5892" spans="1:7" x14ac:dyDescent="0.25">
      <c r="D5892" t="s">
        <v>2730</v>
      </c>
    </row>
    <row r="5893" spans="1:7" x14ac:dyDescent="0.25">
      <c r="E5893" t="s">
        <v>2731</v>
      </c>
      <c r="G5893" t="s">
        <v>2</v>
      </c>
    </row>
    <row r="5894" spans="1:7" x14ac:dyDescent="0.25">
      <c r="D5894" t="s">
        <v>149</v>
      </c>
    </row>
    <row r="5896" spans="1:7" x14ac:dyDescent="0.25">
      <c r="A5896">
        <v>1179</v>
      </c>
    </row>
    <row r="5897" spans="1:7" x14ac:dyDescent="0.25">
      <c r="D5897" t="s">
        <v>2732</v>
      </c>
    </row>
    <row r="5898" spans="1:7" x14ac:dyDescent="0.25">
      <c r="E5898" t="s">
        <v>2733</v>
      </c>
      <c r="G5898" t="s">
        <v>2</v>
      </c>
    </row>
    <row r="5899" spans="1:7" x14ac:dyDescent="0.25">
      <c r="D5899" t="s">
        <v>412</v>
      </c>
    </row>
    <row r="5901" spans="1:7" x14ac:dyDescent="0.25">
      <c r="A5901">
        <v>1180</v>
      </c>
    </row>
    <row r="5902" spans="1:7" x14ac:dyDescent="0.25">
      <c r="D5902" t="s">
        <v>2734</v>
      </c>
    </row>
    <row r="5903" spans="1:7" x14ac:dyDescent="0.25">
      <c r="E5903" t="s">
        <v>2735</v>
      </c>
      <c r="G5903" t="s">
        <v>2</v>
      </c>
    </row>
    <row r="5904" spans="1:7" x14ac:dyDescent="0.25">
      <c r="D5904" t="s">
        <v>412</v>
      </c>
    </row>
    <row r="5906" spans="1:7" x14ac:dyDescent="0.25">
      <c r="A5906">
        <v>1181</v>
      </c>
    </row>
    <row r="5907" spans="1:7" x14ac:dyDescent="0.25">
      <c r="D5907" t="s">
        <v>2736</v>
      </c>
    </row>
    <row r="5908" spans="1:7" x14ac:dyDescent="0.25">
      <c r="E5908" t="s">
        <v>2737</v>
      </c>
      <c r="G5908" t="s">
        <v>2</v>
      </c>
    </row>
    <row r="5909" spans="1:7" x14ac:dyDescent="0.25">
      <c r="D5909" t="s">
        <v>939</v>
      </c>
    </row>
    <row r="5911" spans="1:7" x14ac:dyDescent="0.25">
      <c r="A5911">
        <v>1182</v>
      </c>
    </row>
    <row r="5912" spans="1:7" x14ac:dyDescent="0.25">
      <c r="D5912" t="s">
        <v>2738</v>
      </c>
    </row>
    <row r="5913" spans="1:7" x14ac:dyDescent="0.25">
      <c r="E5913" t="s">
        <v>2739</v>
      </c>
      <c r="G5913" t="s">
        <v>2</v>
      </c>
    </row>
    <row r="5914" spans="1:7" x14ac:dyDescent="0.25">
      <c r="D5914" t="s">
        <v>823</v>
      </c>
    </row>
    <row r="5916" spans="1:7" x14ac:dyDescent="0.25">
      <c r="A5916">
        <v>1183</v>
      </c>
    </row>
    <row r="5917" spans="1:7" x14ac:dyDescent="0.25">
      <c r="D5917" t="s">
        <v>2740</v>
      </c>
    </row>
    <row r="5918" spans="1:7" x14ac:dyDescent="0.25">
      <c r="E5918" t="s">
        <v>2741</v>
      </c>
      <c r="G5918" t="s">
        <v>2</v>
      </c>
    </row>
    <row r="5919" spans="1:7" x14ac:dyDescent="0.25">
      <c r="D5919" t="s">
        <v>885</v>
      </c>
    </row>
    <row r="5921" spans="1:7" x14ac:dyDescent="0.25">
      <c r="A5921">
        <v>1184</v>
      </c>
    </row>
    <row r="5922" spans="1:7" x14ac:dyDescent="0.25">
      <c r="D5922" t="s">
        <v>2742</v>
      </c>
    </row>
    <row r="5923" spans="1:7" x14ac:dyDescent="0.25">
      <c r="E5923" t="s">
        <v>2743</v>
      </c>
      <c r="G5923" t="s">
        <v>2</v>
      </c>
    </row>
    <row r="5924" spans="1:7" x14ac:dyDescent="0.25">
      <c r="D5924" t="s">
        <v>55</v>
      </c>
    </row>
    <row r="5926" spans="1:7" x14ac:dyDescent="0.25">
      <c r="A5926">
        <v>1185</v>
      </c>
    </row>
    <row r="5927" spans="1:7" x14ac:dyDescent="0.25">
      <c r="D5927" t="s">
        <v>2744</v>
      </c>
    </row>
    <row r="5928" spans="1:7" x14ac:dyDescent="0.25">
      <c r="E5928" t="s">
        <v>2745</v>
      </c>
      <c r="G5928" t="s">
        <v>2</v>
      </c>
    </row>
    <row r="5929" spans="1:7" x14ac:dyDescent="0.25">
      <c r="D5929" t="s">
        <v>1487</v>
      </c>
    </row>
    <row r="5931" spans="1:7" x14ac:dyDescent="0.25">
      <c r="A5931">
        <v>1186</v>
      </c>
    </row>
    <row r="5932" spans="1:7" x14ac:dyDescent="0.25">
      <c r="D5932" t="s">
        <v>2746</v>
      </c>
    </row>
    <row r="5933" spans="1:7" x14ac:dyDescent="0.25">
      <c r="E5933" t="s">
        <v>2747</v>
      </c>
      <c r="G5933" t="s">
        <v>2</v>
      </c>
    </row>
    <row r="5934" spans="1:7" x14ac:dyDescent="0.25">
      <c r="D5934" t="s">
        <v>579</v>
      </c>
    </row>
    <row r="5936" spans="1:7" x14ac:dyDescent="0.25">
      <c r="A5936">
        <v>1187</v>
      </c>
    </row>
    <row r="5937" spans="1:7" x14ac:dyDescent="0.25">
      <c r="D5937" t="s">
        <v>2748</v>
      </c>
    </row>
    <row r="5938" spans="1:7" x14ac:dyDescent="0.25">
      <c r="E5938" t="s">
        <v>2749</v>
      </c>
      <c r="G5938" t="s">
        <v>2</v>
      </c>
    </row>
    <row r="5939" spans="1:7" x14ac:dyDescent="0.25">
      <c r="D5939" t="s">
        <v>671</v>
      </c>
    </row>
    <row r="5941" spans="1:7" x14ac:dyDescent="0.25">
      <c r="A5941">
        <v>1188</v>
      </c>
    </row>
    <row r="5942" spans="1:7" x14ac:dyDescent="0.25">
      <c r="D5942" t="s">
        <v>2750</v>
      </c>
    </row>
    <row r="5943" spans="1:7" x14ac:dyDescent="0.25">
      <c r="E5943" t="s">
        <v>2751</v>
      </c>
      <c r="G5943" t="s">
        <v>2</v>
      </c>
    </row>
    <row r="5944" spans="1:7" x14ac:dyDescent="0.25">
      <c r="D5944" t="s">
        <v>694</v>
      </c>
    </row>
    <row r="5946" spans="1:7" x14ac:dyDescent="0.25">
      <c r="A5946">
        <v>1189</v>
      </c>
    </row>
    <row r="5947" spans="1:7" x14ac:dyDescent="0.25">
      <c r="D5947" t="s">
        <v>2752</v>
      </c>
    </row>
    <row r="5948" spans="1:7" x14ac:dyDescent="0.25">
      <c r="E5948" t="s">
        <v>2753</v>
      </c>
      <c r="G5948" t="s">
        <v>2</v>
      </c>
    </row>
    <row r="5949" spans="1:7" x14ac:dyDescent="0.25">
      <c r="D5949" t="s">
        <v>694</v>
      </c>
    </row>
    <row r="5951" spans="1:7" x14ac:dyDescent="0.25">
      <c r="A5951">
        <v>1190</v>
      </c>
    </row>
    <row r="5952" spans="1:7" x14ac:dyDescent="0.25">
      <c r="D5952" t="s">
        <v>2754</v>
      </c>
    </row>
    <row r="5953" spans="1:7" x14ac:dyDescent="0.25">
      <c r="E5953" t="s">
        <v>2755</v>
      </c>
      <c r="G5953" t="s">
        <v>2</v>
      </c>
    </row>
    <row r="5954" spans="1:7" x14ac:dyDescent="0.25">
      <c r="D5954" t="s">
        <v>1241</v>
      </c>
    </row>
    <row r="5956" spans="1:7" x14ac:dyDescent="0.25">
      <c r="A5956">
        <v>1191</v>
      </c>
    </row>
    <row r="5957" spans="1:7" x14ac:dyDescent="0.25">
      <c r="D5957" t="s">
        <v>2756</v>
      </c>
    </row>
    <row r="5958" spans="1:7" x14ac:dyDescent="0.25">
      <c r="E5958" t="s">
        <v>2757</v>
      </c>
      <c r="G5958" t="s">
        <v>2</v>
      </c>
    </row>
    <row r="5959" spans="1:7" x14ac:dyDescent="0.25">
      <c r="D5959" t="s">
        <v>676</v>
      </c>
    </row>
    <row r="5961" spans="1:7" x14ac:dyDescent="0.25">
      <c r="A5961">
        <v>1192</v>
      </c>
    </row>
    <row r="5962" spans="1:7" x14ac:dyDescent="0.25">
      <c r="D5962" t="s">
        <v>2758</v>
      </c>
    </row>
    <row r="5963" spans="1:7" x14ac:dyDescent="0.25">
      <c r="E5963" t="s">
        <v>2759</v>
      </c>
      <c r="G5963" t="s">
        <v>2</v>
      </c>
    </row>
    <row r="5964" spans="1:7" x14ac:dyDescent="0.25">
      <c r="D5964" t="s">
        <v>537</v>
      </c>
    </row>
    <row r="5966" spans="1:7" x14ac:dyDescent="0.25">
      <c r="A5966">
        <v>1193</v>
      </c>
    </row>
    <row r="5967" spans="1:7" x14ac:dyDescent="0.25">
      <c r="D5967" t="s">
        <v>2760</v>
      </c>
    </row>
    <row r="5968" spans="1:7" x14ac:dyDescent="0.25">
      <c r="E5968" t="s">
        <v>2761</v>
      </c>
      <c r="G5968" t="s">
        <v>2</v>
      </c>
    </row>
    <row r="5969" spans="1:7" x14ac:dyDescent="0.25">
      <c r="D5969" t="s">
        <v>803</v>
      </c>
    </row>
    <row r="5971" spans="1:7" x14ac:dyDescent="0.25">
      <c r="A5971">
        <v>1194</v>
      </c>
    </row>
    <row r="5972" spans="1:7" x14ac:dyDescent="0.25">
      <c r="D5972" t="s">
        <v>2762</v>
      </c>
    </row>
    <row r="5973" spans="1:7" x14ac:dyDescent="0.25">
      <c r="E5973" t="s">
        <v>2763</v>
      </c>
      <c r="G5973" t="s">
        <v>2</v>
      </c>
    </row>
    <row r="5974" spans="1:7" x14ac:dyDescent="0.25">
      <c r="D5974" t="s">
        <v>707</v>
      </c>
    </row>
    <row r="5976" spans="1:7" x14ac:dyDescent="0.25">
      <c r="A5976">
        <v>1195</v>
      </c>
    </row>
    <row r="5977" spans="1:7" x14ac:dyDescent="0.25">
      <c r="D5977" t="s">
        <v>2764</v>
      </c>
    </row>
    <row r="5978" spans="1:7" x14ac:dyDescent="0.25">
      <c r="E5978" t="s">
        <v>2765</v>
      </c>
      <c r="G5978" t="s">
        <v>2</v>
      </c>
    </row>
    <row r="5979" spans="1:7" x14ac:dyDescent="0.25">
      <c r="D5979" t="s">
        <v>502</v>
      </c>
    </row>
    <row r="5981" spans="1:7" x14ac:dyDescent="0.25">
      <c r="A5981">
        <v>1196</v>
      </c>
    </row>
    <row r="5982" spans="1:7" x14ac:dyDescent="0.25">
      <c r="D5982" t="s">
        <v>2766</v>
      </c>
    </row>
    <row r="5983" spans="1:7" x14ac:dyDescent="0.25">
      <c r="E5983" t="s">
        <v>2767</v>
      </c>
      <c r="G5983" t="s">
        <v>2</v>
      </c>
    </row>
    <row r="5984" spans="1:7" x14ac:dyDescent="0.25">
      <c r="D5984" t="s">
        <v>563</v>
      </c>
    </row>
    <row r="5986" spans="1:7" x14ac:dyDescent="0.25">
      <c r="A5986">
        <v>1197</v>
      </c>
    </row>
    <row r="5987" spans="1:7" x14ac:dyDescent="0.25">
      <c r="D5987" t="s">
        <v>2768</v>
      </c>
    </row>
    <row r="5988" spans="1:7" x14ac:dyDescent="0.25">
      <c r="E5988" t="s">
        <v>2769</v>
      </c>
      <c r="G5988" t="s">
        <v>2</v>
      </c>
    </row>
    <row r="5989" spans="1:7" x14ac:dyDescent="0.25">
      <c r="D5989" t="s">
        <v>958</v>
      </c>
    </row>
    <row r="5991" spans="1:7" x14ac:dyDescent="0.25">
      <c r="A5991">
        <v>1198</v>
      </c>
    </row>
    <row r="5992" spans="1:7" x14ac:dyDescent="0.25">
      <c r="D5992" t="s">
        <v>2772</v>
      </c>
    </row>
    <row r="5993" spans="1:7" x14ac:dyDescent="0.25">
      <c r="E5993" t="s">
        <v>2773</v>
      </c>
      <c r="G5993" t="s">
        <v>2</v>
      </c>
    </row>
    <row r="5994" spans="1:7" x14ac:dyDescent="0.25">
      <c r="D5994" t="s">
        <v>1196</v>
      </c>
    </row>
    <row r="5996" spans="1:7" x14ac:dyDescent="0.25">
      <c r="A5996">
        <v>1199</v>
      </c>
    </row>
    <row r="5997" spans="1:7" x14ac:dyDescent="0.25">
      <c r="D5997" t="s">
        <v>2774</v>
      </c>
    </row>
    <row r="5998" spans="1:7" x14ac:dyDescent="0.25">
      <c r="E5998" t="s">
        <v>2775</v>
      </c>
      <c r="G5998" t="s">
        <v>2</v>
      </c>
    </row>
    <row r="5999" spans="1:7" x14ac:dyDescent="0.25">
      <c r="D5999" t="s">
        <v>785</v>
      </c>
    </row>
    <row r="6001" spans="1:7" x14ac:dyDescent="0.25">
      <c r="A6001">
        <v>1200</v>
      </c>
    </row>
    <row r="6002" spans="1:7" x14ac:dyDescent="0.25">
      <c r="D6002" t="s">
        <v>2776</v>
      </c>
    </row>
    <row r="6003" spans="1:7" x14ac:dyDescent="0.25">
      <c r="E6003" t="s">
        <v>2777</v>
      </c>
      <c r="G6003" t="s">
        <v>2</v>
      </c>
    </row>
    <row r="6004" spans="1:7" x14ac:dyDescent="0.25">
      <c r="D6004" t="s">
        <v>324</v>
      </c>
    </row>
    <row r="6006" spans="1:7" x14ac:dyDescent="0.25">
      <c r="A6006">
        <v>1201</v>
      </c>
    </row>
    <row r="6007" spans="1:7" x14ac:dyDescent="0.25">
      <c r="D6007" t="s">
        <v>2778</v>
      </c>
    </row>
    <row r="6008" spans="1:7" x14ac:dyDescent="0.25">
      <c r="E6008" t="s">
        <v>2779</v>
      </c>
      <c r="G6008" t="s">
        <v>2</v>
      </c>
    </row>
    <row r="6009" spans="1:7" x14ac:dyDescent="0.25">
      <c r="D6009" t="s">
        <v>1283</v>
      </c>
    </row>
    <row r="6011" spans="1:7" x14ac:dyDescent="0.25">
      <c r="A6011">
        <v>1202</v>
      </c>
    </row>
    <row r="6012" spans="1:7" x14ac:dyDescent="0.25">
      <c r="D6012" t="s">
        <v>3689</v>
      </c>
    </row>
    <row r="6013" spans="1:7" x14ac:dyDescent="0.25">
      <c r="E6013" t="s">
        <v>3690</v>
      </c>
      <c r="G6013" t="s">
        <v>2</v>
      </c>
    </row>
    <row r="6014" spans="1:7" x14ac:dyDescent="0.25">
      <c r="D6014" t="s">
        <v>106</v>
      </c>
    </row>
    <row r="6016" spans="1:7" x14ac:dyDescent="0.25">
      <c r="A6016">
        <v>1203</v>
      </c>
    </row>
    <row r="6017" spans="1:7" x14ac:dyDescent="0.25">
      <c r="D6017" t="s">
        <v>3691</v>
      </c>
    </row>
    <row r="6018" spans="1:7" x14ac:dyDescent="0.25">
      <c r="E6018" t="s">
        <v>3692</v>
      </c>
      <c r="G6018" t="s">
        <v>2</v>
      </c>
    </row>
    <row r="6019" spans="1:7" x14ac:dyDescent="0.25">
      <c r="D6019" t="s">
        <v>3693</v>
      </c>
    </row>
    <row r="6021" spans="1:7" x14ac:dyDescent="0.25">
      <c r="A6021">
        <v>1204</v>
      </c>
    </row>
    <row r="6022" spans="1:7" x14ac:dyDescent="0.25">
      <c r="D6022" t="s">
        <v>3694</v>
      </c>
    </row>
    <row r="6023" spans="1:7" x14ac:dyDescent="0.25">
      <c r="E6023" t="s">
        <v>3695</v>
      </c>
      <c r="G6023" t="s">
        <v>2</v>
      </c>
    </row>
    <row r="6024" spans="1:7" x14ac:dyDescent="0.25">
      <c r="D6024" t="s">
        <v>3696</v>
      </c>
    </row>
    <row r="6026" spans="1:7" x14ac:dyDescent="0.25">
      <c r="A6026">
        <v>1205</v>
      </c>
    </row>
    <row r="6027" spans="1:7" x14ac:dyDescent="0.25">
      <c r="D6027" t="s">
        <v>3697</v>
      </c>
    </row>
    <row r="6028" spans="1:7" x14ac:dyDescent="0.25">
      <c r="E6028" t="s">
        <v>3698</v>
      </c>
      <c r="G6028" t="s">
        <v>2</v>
      </c>
    </row>
    <row r="6029" spans="1:7" x14ac:dyDescent="0.25">
      <c r="D6029" t="s">
        <v>3699</v>
      </c>
    </row>
    <row r="6031" spans="1:7" x14ac:dyDescent="0.25">
      <c r="A6031">
        <v>1206</v>
      </c>
    </row>
    <row r="6032" spans="1:7" x14ac:dyDescent="0.25">
      <c r="D6032" t="s">
        <v>3700</v>
      </c>
    </row>
    <row r="6033" spans="1:7" x14ac:dyDescent="0.25">
      <c r="E6033" t="s">
        <v>3701</v>
      </c>
      <c r="G6033" t="s">
        <v>2</v>
      </c>
    </row>
    <row r="6034" spans="1:7" x14ac:dyDescent="0.25">
      <c r="D6034" t="s">
        <v>2219</v>
      </c>
    </row>
    <row r="6036" spans="1:7" x14ac:dyDescent="0.25">
      <c r="A6036">
        <v>1207</v>
      </c>
    </row>
    <row r="6037" spans="1:7" x14ac:dyDescent="0.25">
      <c r="D6037" t="s">
        <v>3702</v>
      </c>
    </row>
    <row r="6038" spans="1:7" x14ac:dyDescent="0.25">
      <c r="E6038" t="s">
        <v>3703</v>
      </c>
      <c r="G6038" t="s">
        <v>2</v>
      </c>
    </row>
    <row r="6039" spans="1:7" x14ac:dyDescent="0.25">
      <c r="D6039" t="s">
        <v>3704</v>
      </c>
    </row>
    <row r="6041" spans="1:7" x14ac:dyDescent="0.25">
      <c r="A6041">
        <v>1208</v>
      </c>
    </row>
    <row r="6042" spans="1:7" x14ac:dyDescent="0.25">
      <c r="D6042" t="s">
        <v>3705</v>
      </c>
    </row>
    <row r="6043" spans="1:7" x14ac:dyDescent="0.25">
      <c r="E6043" t="s">
        <v>3706</v>
      </c>
      <c r="G6043" t="s">
        <v>2</v>
      </c>
    </row>
    <row r="6044" spans="1:7" x14ac:dyDescent="0.25">
      <c r="D6044" t="s">
        <v>154</v>
      </c>
    </row>
    <row r="6046" spans="1:7" x14ac:dyDescent="0.25">
      <c r="A6046">
        <v>1209</v>
      </c>
    </row>
    <row r="6047" spans="1:7" x14ac:dyDescent="0.25">
      <c r="D6047" t="s">
        <v>3707</v>
      </c>
    </row>
    <row r="6048" spans="1:7" x14ac:dyDescent="0.25">
      <c r="E6048" t="s">
        <v>3708</v>
      </c>
      <c r="G6048" t="s">
        <v>2</v>
      </c>
    </row>
    <row r="6049" spans="1:7" x14ac:dyDescent="0.25">
      <c r="D6049" t="s">
        <v>3709</v>
      </c>
    </row>
    <row r="6051" spans="1:7" x14ac:dyDescent="0.25">
      <c r="A6051">
        <v>1210</v>
      </c>
    </row>
    <row r="6052" spans="1:7" x14ac:dyDescent="0.25">
      <c r="D6052" t="s">
        <v>3710</v>
      </c>
    </row>
    <row r="6053" spans="1:7" x14ac:dyDescent="0.25">
      <c r="E6053" t="s">
        <v>3711</v>
      </c>
      <c r="G6053" t="s">
        <v>2</v>
      </c>
    </row>
    <row r="6054" spans="1:7" x14ac:dyDescent="0.25">
      <c r="D6054" t="s">
        <v>362</v>
      </c>
    </row>
    <row r="6056" spans="1:7" x14ac:dyDescent="0.25">
      <c r="A6056">
        <v>1211</v>
      </c>
    </row>
    <row r="6057" spans="1:7" x14ac:dyDescent="0.25">
      <c r="D6057" t="s">
        <v>3712</v>
      </c>
    </row>
    <row r="6058" spans="1:7" x14ac:dyDescent="0.25">
      <c r="E6058" t="s">
        <v>3713</v>
      </c>
      <c r="G6058" t="s">
        <v>2</v>
      </c>
    </row>
    <row r="6059" spans="1:7" x14ac:dyDescent="0.25">
      <c r="D6059" t="s">
        <v>150</v>
      </c>
    </row>
    <row r="6061" spans="1:7" x14ac:dyDescent="0.25">
      <c r="A6061">
        <v>1212</v>
      </c>
    </row>
    <row r="6062" spans="1:7" x14ac:dyDescent="0.25">
      <c r="D6062" t="s">
        <v>3714</v>
      </c>
    </row>
    <row r="6063" spans="1:7" x14ac:dyDescent="0.25">
      <c r="E6063" t="s">
        <v>3715</v>
      </c>
      <c r="G6063" t="s">
        <v>2</v>
      </c>
    </row>
    <row r="6064" spans="1:7" x14ac:dyDescent="0.25">
      <c r="D6064" t="s">
        <v>1727</v>
      </c>
    </row>
    <row r="6066" spans="1:7" x14ac:dyDescent="0.25">
      <c r="A6066">
        <v>1213</v>
      </c>
    </row>
    <row r="6067" spans="1:7" x14ac:dyDescent="0.25">
      <c r="D6067" t="s">
        <v>3716</v>
      </c>
    </row>
    <row r="6068" spans="1:7" x14ac:dyDescent="0.25">
      <c r="E6068" t="s">
        <v>3717</v>
      </c>
      <c r="G6068" t="s">
        <v>2</v>
      </c>
    </row>
    <row r="6069" spans="1:7" x14ac:dyDescent="0.25">
      <c r="D6069" t="s">
        <v>106</v>
      </c>
    </row>
    <row r="6071" spans="1:7" x14ac:dyDescent="0.25">
      <c r="A6071">
        <v>1214</v>
      </c>
    </row>
    <row r="6072" spans="1:7" x14ac:dyDescent="0.25">
      <c r="D6072" t="s">
        <v>3718</v>
      </c>
    </row>
    <row r="6073" spans="1:7" x14ac:dyDescent="0.25">
      <c r="E6073" t="s">
        <v>3719</v>
      </c>
      <c r="G6073" t="s">
        <v>2</v>
      </c>
    </row>
    <row r="6074" spans="1:7" x14ac:dyDescent="0.25">
      <c r="D6074" t="s">
        <v>1588</v>
      </c>
    </row>
    <row r="6076" spans="1:7" x14ac:dyDescent="0.25">
      <c r="A6076">
        <v>1215</v>
      </c>
    </row>
    <row r="6077" spans="1:7" x14ac:dyDescent="0.25">
      <c r="D6077" t="s">
        <v>3720</v>
      </c>
    </row>
    <row r="6078" spans="1:7" x14ac:dyDescent="0.25">
      <c r="E6078" t="s">
        <v>3721</v>
      </c>
      <c r="G6078" t="s">
        <v>2</v>
      </c>
    </row>
    <row r="6079" spans="1:7" x14ac:dyDescent="0.25">
      <c r="D6079" t="s">
        <v>549</v>
      </c>
    </row>
    <row r="6081" spans="1:7" x14ac:dyDescent="0.25">
      <c r="A6081">
        <v>1216</v>
      </c>
    </row>
    <row r="6082" spans="1:7" x14ac:dyDescent="0.25">
      <c r="D6082" t="s">
        <v>3722</v>
      </c>
    </row>
    <row r="6083" spans="1:7" x14ac:dyDescent="0.25">
      <c r="E6083" t="s">
        <v>3723</v>
      </c>
      <c r="G6083" t="s">
        <v>2</v>
      </c>
    </row>
    <row r="6084" spans="1:7" x14ac:dyDescent="0.25">
      <c r="D6084" t="s">
        <v>1455</v>
      </c>
    </row>
    <row r="6086" spans="1:7" x14ac:dyDescent="0.25">
      <c r="A6086">
        <v>1217</v>
      </c>
    </row>
    <row r="6087" spans="1:7" x14ac:dyDescent="0.25">
      <c r="D6087" t="s">
        <v>3724</v>
      </c>
    </row>
    <row r="6088" spans="1:7" x14ac:dyDescent="0.25">
      <c r="E6088" t="s">
        <v>3725</v>
      </c>
      <c r="G6088" t="s">
        <v>2</v>
      </c>
    </row>
    <row r="6089" spans="1:7" x14ac:dyDescent="0.25">
      <c r="D6089" t="s">
        <v>476</v>
      </c>
    </row>
    <row r="6091" spans="1:7" x14ac:dyDescent="0.25">
      <c r="A6091">
        <v>1218</v>
      </c>
    </row>
    <row r="6092" spans="1:7" x14ac:dyDescent="0.25">
      <c r="D6092" t="s">
        <v>3726</v>
      </c>
    </row>
    <row r="6093" spans="1:7" x14ac:dyDescent="0.25">
      <c r="E6093" t="s">
        <v>3727</v>
      </c>
      <c r="G6093" t="s">
        <v>2</v>
      </c>
    </row>
    <row r="6094" spans="1:7" x14ac:dyDescent="0.25">
      <c r="D6094" t="s">
        <v>625</v>
      </c>
    </row>
    <row r="6096" spans="1:7" x14ac:dyDescent="0.25">
      <c r="A6096">
        <v>1219</v>
      </c>
    </row>
    <row r="6097" spans="1:7" x14ac:dyDescent="0.25">
      <c r="D6097" t="s">
        <v>3728</v>
      </c>
    </row>
    <row r="6098" spans="1:7" x14ac:dyDescent="0.25">
      <c r="E6098" t="s">
        <v>3729</v>
      </c>
      <c r="G6098" t="s">
        <v>2</v>
      </c>
    </row>
    <row r="6099" spans="1:7" x14ac:dyDescent="0.25">
      <c r="D6099" t="s">
        <v>506</v>
      </c>
    </row>
    <row r="6101" spans="1:7" x14ac:dyDescent="0.25">
      <c r="A6101">
        <v>1220</v>
      </c>
    </row>
    <row r="6102" spans="1:7" x14ac:dyDescent="0.25">
      <c r="D6102" t="s">
        <v>3730</v>
      </c>
    </row>
    <row r="6103" spans="1:7" x14ac:dyDescent="0.25">
      <c r="E6103" t="s">
        <v>3731</v>
      </c>
      <c r="G6103" t="s">
        <v>2</v>
      </c>
    </row>
    <row r="6104" spans="1:7" x14ac:dyDescent="0.25">
      <c r="D6104" t="s">
        <v>1074</v>
      </c>
    </row>
    <row r="6106" spans="1:7" x14ac:dyDescent="0.25">
      <c r="A6106">
        <v>1221</v>
      </c>
    </row>
    <row r="6107" spans="1:7" x14ac:dyDescent="0.25">
      <c r="D6107" t="s">
        <v>3732</v>
      </c>
    </row>
    <row r="6108" spans="1:7" x14ac:dyDescent="0.25">
      <c r="E6108" t="s">
        <v>3733</v>
      </c>
      <c r="G6108" t="s">
        <v>2</v>
      </c>
    </row>
    <row r="6109" spans="1:7" x14ac:dyDescent="0.25">
      <c r="D6109" t="s">
        <v>1151</v>
      </c>
    </row>
    <row r="6111" spans="1:7" x14ac:dyDescent="0.25">
      <c r="A6111">
        <v>1222</v>
      </c>
    </row>
    <row r="6112" spans="1:7" x14ac:dyDescent="0.25">
      <c r="D6112" t="s">
        <v>3734</v>
      </c>
    </row>
    <row r="6113" spans="1:7" x14ac:dyDescent="0.25">
      <c r="E6113" t="s">
        <v>3735</v>
      </c>
      <c r="G6113" t="s">
        <v>2</v>
      </c>
    </row>
    <row r="6114" spans="1:7" x14ac:dyDescent="0.25">
      <c r="D6114" t="s">
        <v>732</v>
      </c>
    </row>
    <row r="6116" spans="1:7" x14ac:dyDescent="0.25">
      <c r="A6116">
        <v>1223</v>
      </c>
    </row>
    <row r="6117" spans="1:7" x14ac:dyDescent="0.25">
      <c r="D6117" t="s">
        <v>3736</v>
      </c>
    </row>
    <row r="6118" spans="1:7" x14ac:dyDescent="0.25">
      <c r="E6118" t="s">
        <v>3737</v>
      </c>
      <c r="G6118" t="s">
        <v>2</v>
      </c>
    </row>
    <row r="6119" spans="1:7" x14ac:dyDescent="0.25">
      <c r="D6119" t="s">
        <v>476</v>
      </c>
    </row>
    <row r="6121" spans="1:7" x14ac:dyDescent="0.25">
      <c r="A6121">
        <v>1224</v>
      </c>
    </row>
    <row r="6122" spans="1:7" x14ac:dyDescent="0.25">
      <c r="D6122" t="s">
        <v>3738</v>
      </c>
    </row>
    <row r="6123" spans="1:7" x14ac:dyDescent="0.25">
      <c r="E6123" t="s">
        <v>3739</v>
      </c>
      <c r="G6123" t="s">
        <v>2</v>
      </c>
    </row>
    <row r="6124" spans="1:7" x14ac:dyDescent="0.25">
      <c r="D6124" t="s">
        <v>342</v>
      </c>
    </row>
    <row r="6126" spans="1:7" x14ac:dyDescent="0.25">
      <c r="A6126">
        <v>1225</v>
      </c>
    </row>
    <row r="6127" spans="1:7" x14ac:dyDescent="0.25">
      <c r="D6127" t="s">
        <v>3740</v>
      </c>
    </row>
    <row r="6128" spans="1:7" x14ac:dyDescent="0.25">
      <c r="E6128" t="s">
        <v>3741</v>
      </c>
      <c r="G6128" t="s">
        <v>2</v>
      </c>
    </row>
    <row r="6129" spans="1:7" x14ac:dyDescent="0.25">
      <c r="D6129" t="s">
        <v>155</v>
      </c>
    </row>
    <row r="6131" spans="1:7" x14ac:dyDescent="0.25">
      <c r="A6131">
        <v>1226</v>
      </c>
    </row>
    <row r="6132" spans="1:7" x14ac:dyDescent="0.25">
      <c r="D6132" t="s">
        <v>3742</v>
      </c>
    </row>
    <row r="6133" spans="1:7" x14ac:dyDescent="0.25">
      <c r="E6133" t="s">
        <v>3743</v>
      </c>
      <c r="G6133" t="s">
        <v>2</v>
      </c>
    </row>
    <row r="6134" spans="1:7" x14ac:dyDescent="0.25">
      <c r="D6134" t="s">
        <v>79</v>
      </c>
    </row>
    <row r="6136" spans="1:7" x14ac:dyDescent="0.25">
      <c r="A6136">
        <v>1227</v>
      </c>
    </row>
    <row r="6137" spans="1:7" x14ac:dyDescent="0.25">
      <c r="D6137" t="s">
        <v>3744</v>
      </c>
    </row>
    <row r="6138" spans="1:7" x14ac:dyDescent="0.25">
      <c r="E6138" t="s">
        <v>3745</v>
      </c>
      <c r="G6138" t="s">
        <v>2</v>
      </c>
    </row>
    <row r="6139" spans="1:7" x14ac:dyDescent="0.25">
      <c r="D6139" t="s">
        <v>155</v>
      </c>
    </row>
    <row r="6141" spans="1:7" x14ac:dyDescent="0.25">
      <c r="A6141">
        <v>1228</v>
      </c>
    </row>
    <row r="6142" spans="1:7" x14ac:dyDescent="0.25">
      <c r="D6142" t="s">
        <v>3746</v>
      </c>
    </row>
    <row r="6143" spans="1:7" x14ac:dyDescent="0.25">
      <c r="E6143" t="s">
        <v>3747</v>
      </c>
      <c r="G6143" t="s">
        <v>2</v>
      </c>
    </row>
    <row r="6144" spans="1:7" x14ac:dyDescent="0.25">
      <c r="D6144" t="s">
        <v>132</v>
      </c>
    </row>
    <row r="6146" spans="1:7" x14ac:dyDescent="0.25">
      <c r="A6146">
        <v>1229</v>
      </c>
    </row>
    <row r="6147" spans="1:7" x14ac:dyDescent="0.25">
      <c r="D6147" t="s">
        <v>3748</v>
      </c>
    </row>
    <row r="6148" spans="1:7" x14ac:dyDescent="0.25">
      <c r="E6148" t="s">
        <v>3749</v>
      </c>
      <c r="G6148" t="s">
        <v>2</v>
      </c>
    </row>
    <row r="6149" spans="1:7" x14ac:dyDescent="0.25">
      <c r="D6149" t="s">
        <v>464</v>
      </c>
    </row>
    <row r="6151" spans="1:7" x14ac:dyDescent="0.25">
      <c r="A6151">
        <v>1230</v>
      </c>
    </row>
    <row r="6152" spans="1:7" x14ac:dyDescent="0.25">
      <c r="D6152" t="s">
        <v>3750</v>
      </c>
    </row>
    <row r="6153" spans="1:7" x14ac:dyDescent="0.25">
      <c r="E6153" t="s">
        <v>3751</v>
      </c>
      <c r="G6153" t="s">
        <v>2</v>
      </c>
    </row>
    <row r="6154" spans="1:7" x14ac:dyDescent="0.25">
      <c r="D6154" t="s">
        <v>760</v>
      </c>
    </row>
    <row r="6156" spans="1:7" x14ac:dyDescent="0.25">
      <c r="A6156">
        <v>1231</v>
      </c>
    </row>
    <row r="6157" spans="1:7" x14ac:dyDescent="0.25">
      <c r="D6157" t="s">
        <v>3752</v>
      </c>
    </row>
    <row r="6158" spans="1:7" x14ac:dyDescent="0.25">
      <c r="E6158" t="s">
        <v>3753</v>
      </c>
      <c r="G6158" t="s">
        <v>2</v>
      </c>
    </row>
    <row r="6159" spans="1:7" x14ac:dyDescent="0.25">
      <c r="D6159" t="s">
        <v>653</v>
      </c>
    </row>
    <row r="6161" spans="1:7" x14ac:dyDescent="0.25">
      <c r="A6161">
        <v>1232</v>
      </c>
    </row>
    <row r="6162" spans="1:7" x14ac:dyDescent="0.25">
      <c r="D6162" t="s">
        <v>3754</v>
      </c>
    </row>
    <row r="6163" spans="1:7" x14ac:dyDescent="0.25">
      <c r="E6163" t="s">
        <v>3755</v>
      </c>
      <c r="G6163" t="s">
        <v>2</v>
      </c>
    </row>
    <row r="6164" spans="1:7" x14ac:dyDescent="0.25">
      <c r="D6164" t="s">
        <v>383</v>
      </c>
    </row>
    <row r="6166" spans="1:7" x14ac:dyDescent="0.25">
      <c r="A6166">
        <v>1233</v>
      </c>
    </row>
    <row r="6167" spans="1:7" x14ac:dyDescent="0.25">
      <c r="D6167" t="s">
        <v>3756</v>
      </c>
    </row>
    <row r="6168" spans="1:7" x14ac:dyDescent="0.25">
      <c r="E6168" t="s">
        <v>3757</v>
      </c>
      <c r="G6168" t="s">
        <v>2</v>
      </c>
    </row>
    <row r="6169" spans="1:7" x14ac:dyDescent="0.25">
      <c r="D6169" t="s">
        <v>124</v>
      </c>
    </row>
    <row r="6171" spans="1:7" x14ac:dyDescent="0.25">
      <c r="A6171">
        <v>1234</v>
      </c>
    </row>
    <row r="6172" spans="1:7" x14ac:dyDescent="0.25">
      <c r="D6172" t="s">
        <v>3758</v>
      </c>
    </row>
    <row r="6173" spans="1:7" x14ac:dyDescent="0.25">
      <c r="E6173" t="s">
        <v>3759</v>
      </c>
      <c r="G6173" t="s">
        <v>2</v>
      </c>
    </row>
    <row r="6174" spans="1:7" x14ac:dyDescent="0.25">
      <c r="D6174" t="s">
        <v>85</v>
      </c>
    </row>
    <row r="6176" spans="1:7" x14ac:dyDescent="0.25">
      <c r="A6176">
        <v>1235</v>
      </c>
    </row>
    <row r="6177" spans="1:7" x14ac:dyDescent="0.25">
      <c r="D6177" t="s">
        <v>3760</v>
      </c>
    </row>
    <row r="6178" spans="1:7" x14ac:dyDescent="0.25">
      <c r="E6178" t="s">
        <v>3761</v>
      </c>
      <c r="G6178" t="s">
        <v>2</v>
      </c>
    </row>
    <row r="6179" spans="1:7" x14ac:dyDescent="0.25">
      <c r="D6179" t="s">
        <v>446</v>
      </c>
    </row>
    <row r="6181" spans="1:7" x14ac:dyDescent="0.25">
      <c r="A6181">
        <v>1236</v>
      </c>
    </row>
    <row r="6182" spans="1:7" x14ac:dyDescent="0.25">
      <c r="D6182" t="s">
        <v>3762</v>
      </c>
    </row>
    <row r="6183" spans="1:7" x14ac:dyDescent="0.25">
      <c r="E6183" t="s">
        <v>3763</v>
      </c>
      <c r="G6183" t="s">
        <v>2</v>
      </c>
    </row>
    <row r="6184" spans="1:7" x14ac:dyDescent="0.25">
      <c r="D6184" t="s">
        <v>337</v>
      </c>
    </row>
    <row r="6186" spans="1:7" x14ac:dyDescent="0.25">
      <c r="A6186">
        <v>1237</v>
      </c>
    </row>
    <row r="6187" spans="1:7" x14ac:dyDescent="0.25">
      <c r="D6187" t="s">
        <v>3764</v>
      </c>
    </row>
    <row r="6188" spans="1:7" x14ac:dyDescent="0.25">
      <c r="E6188" t="s">
        <v>3765</v>
      </c>
      <c r="G6188" t="s">
        <v>2</v>
      </c>
    </row>
    <row r="6189" spans="1:7" x14ac:dyDescent="0.25">
      <c r="D6189" t="s">
        <v>464</v>
      </c>
    </row>
    <row r="6191" spans="1:7" x14ac:dyDescent="0.25">
      <c r="A6191">
        <v>1238</v>
      </c>
    </row>
    <row r="6192" spans="1:7" x14ac:dyDescent="0.25">
      <c r="D6192" t="s">
        <v>3766</v>
      </c>
    </row>
    <row r="6193" spans="1:7" x14ac:dyDescent="0.25">
      <c r="E6193" t="s">
        <v>3767</v>
      </c>
      <c r="G6193" t="s">
        <v>2</v>
      </c>
    </row>
    <row r="6194" spans="1:7" x14ac:dyDescent="0.25">
      <c r="D6194" t="s">
        <v>488</v>
      </c>
    </row>
    <row r="6196" spans="1:7" x14ac:dyDescent="0.25">
      <c r="A6196">
        <v>1239</v>
      </c>
    </row>
    <row r="6197" spans="1:7" x14ac:dyDescent="0.25">
      <c r="D6197" t="s">
        <v>3768</v>
      </c>
    </row>
    <row r="6198" spans="1:7" x14ac:dyDescent="0.25">
      <c r="E6198" t="s">
        <v>3769</v>
      </c>
      <c r="G6198" t="s">
        <v>2</v>
      </c>
    </row>
    <row r="6199" spans="1:7" x14ac:dyDescent="0.25">
      <c r="D6199" t="s">
        <v>868</v>
      </c>
    </row>
    <row r="6201" spans="1:7" x14ac:dyDescent="0.25">
      <c r="A6201">
        <v>1240</v>
      </c>
    </row>
    <row r="6202" spans="1:7" x14ac:dyDescent="0.25">
      <c r="D6202" t="s">
        <v>3770</v>
      </c>
    </row>
    <row r="6203" spans="1:7" x14ac:dyDescent="0.25">
      <c r="E6203" t="s">
        <v>3771</v>
      </c>
      <c r="G6203" t="s">
        <v>2</v>
      </c>
    </row>
    <row r="6204" spans="1:7" x14ac:dyDescent="0.25">
      <c r="D6204" t="s">
        <v>818</v>
      </c>
    </row>
    <row r="6206" spans="1:7" x14ac:dyDescent="0.25">
      <c r="A6206">
        <v>1241</v>
      </c>
    </row>
    <row r="6207" spans="1:7" x14ac:dyDescent="0.25">
      <c r="D6207" t="s">
        <v>3772</v>
      </c>
    </row>
    <row r="6208" spans="1:7" x14ac:dyDescent="0.25">
      <c r="E6208" t="s">
        <v>3773</v>
      </c>
      <c r="G6208" t="s">
        <v>2</v>
      </c>
    </row>
    <row r="6209" spans="1:7" x14ac:dyDescent="0.25">
      <c r="D6209" t="s">
        <v>684</v>
      </c>
    </row>
    <row r="6211" spans="1:7" x14ac:dyDescent="0.25">
      <c r="A6211">
        <v>1242</v>
      </c>
    </row>
    <row r="6212" spans="1:7" x14ac:dyDescent="0.25">
      <c r="D6212" t="s">
        <v>3774</v>
      </c>
    </row>
    <row r="6213" spans="1:7" x14ac:dyDescent="0.25">
      <c r="E6213" t="s">
        <v>3775</v>
      </c>
      <c r="G6213" t="s">
        <v>2</v>
      </c>
    </row>
    <row r="6214" spans="1:7" x14ac:dyDescent="0.25">
      <c r="D6214" t="s">
        <v>855</v>
      </c>
    </row>
    <row r="6216" spans="1:7" x14ac:dyDescent="0.25">
      <c r="A6216">
        <v>1243</v>
      </c>
    </row>
    <row r="6217" spans="1:7" x14ac:dyDescent="0.25">
      <c r="D6217" t="s">
        <v>3776</v>
      </c>
    </row>
    <row r="6218" spans="1:7" x14ac:dyDescent="0.25">
      <c r="E6218" t="s">
        <v>3777</v>
      </c>
      <c r="G6218" t="s">
        <v>2</v>
      </c>
    </row>
    <row r="6219" spans="1:7" x14ac:dyDescent="0.25">
      <c r="D6219" t="s">
        <v>546</v>
      </c>
    </row>
    <row r="6221" spans="1:7" x14ac:dyDescent="0.25">
      <c r="A6221">
        <v>1244</v>
      </c>
    </row>
    <row r="6222" spans="1:7" x14ac:dyDescent="0.25">
      <c r="D6222" t="s">
        <v>3778</v>
      </c>
    </row>
    <row r="6223" spans="1:7" x14ac:dyDescent="0.25">
      <c r="E6223" t="s">
        <v>3779</v>
      </c>
      <c r="G6223" t="s">
        <v>2</v>
      </c>
    </row>
    <row r="6224" spans="1:7" x14ac:dyDescent="0.25">
      <c r="D6224" t="s">
        <v>526</v>
      </c>
    </row>
    <row r="6226" spans="1:7" x14ac:dyDescent="0.25">
      <c r="A6226">
        <v>1245</v>
      </c>
    </row>
    <row r="6227" spans="1:7" x14ac:dyDescent="0.25">
      <c r="D6227" t="s">
        <v>3780</v>
      </c>
    </row>
    <row r="6228" spans="1:7" x14ac:dyDescent="0.25">
      <c r="E6228" t="s">
        <v>3781</v>
      </c>
      <c r="G6228" t="s">
        <v>2</v>
      </c>
    </row>
    <row r="6229" spans="1:7" x14ac:dyDescent="0.25">
      <c r="D6229" t="s">
        <v>491</v>
      </c>
    </row>
    <row r="6231" spans="1:7" x14ac:dyDescent="0.25">
      <c r="A6231">
        <v>1246</v>
      </c>
    </row>
    <row r="6232" spans="1:7" x14ac:dyDescent="0.25">
      <c r="D6232" t="s">
        <v>3782</v>
      </c>
    </row>
    <row r="6233" spans="1:7" x14ac:dyDescent="0.25">
      <c r="E6233" t="s">
        <v>3783</v>
      </c>
      <c r="G6233" t="s">
        <v>2</v>
      </c>
    </row>
    <row r="6234" spans="1:7" x14ac:dyDescent="0.25">
      <c r="D6234" t="s">
        <v>552</v>
      </c>
    </row>
    <row r="6236" spans="1:7" x14ac:dyDescent="0.25">
      <c r="A6236">
        <v>1247</v>
      </c>
    </row>
    <row r="6237" spans="1:7" x14ac:dyDescent="0.25">
      <c r="D6237" t="s">
        <v>3784</v>
      </c>
    </row>
    <row r="6238" spans="1:7" x14ac:dyDescent="0.25">
      <c r="E6238" t="s">
        <v>3785</v>
      </c>
      <c r="G6238" t="s">
        <v>2</v>
      </c>
    </row>
    <row r="6239" spans="1:7" x14ac:dyDescent="0.25">
      <c r="D6239" t="s">
        <v>400</v>
      </c>
    </row>
    <row r="6241" spans="1:7" x14ac:dyDescent="0.25">
      <c r="A6241">
        <v>1248</v>
      </c>
    </row>
    <row r="6242" spans="1:7" x14ac:dyDescent="0.25">
      <c r="D6242" t="s">
        <v>3786</v>
      </c>
    </row>
    <row r="6243" spans="1:7" x14ac:dyDescent="0.25">
      <c r="E6243" t="s">
        <v>3787</v>
      </c>
      <c r="G6243" t="s">
        <v>2</v>
      </c>
    </row>
    <row r="6244" spans="1:7" x14ac:dyDescent="0.25">
      <c r="D6244" t="s">
        <v>653</v>
      </c>
    </row>
    <row r="6246" spans="1:7" x14ac:dyDescent="0.25">
      <c r="A6246">
        <v>1249</v>
      </c>
    </row>
    <row r="6247" spans="1:7" x14ac:dyDescent="0.25">
      <c r="D6247" t="s">
        <v>3788</v>
      </c>
    </row>
    <row r="6248" spans="1:7" x14ac:dyDescent="0.25">
      <c r="E6248" t="s">
        <v>3789</v>
      </c>
      <c r="G6248" t="s">
        <v>2</v>
      </c>
    </row>
    <row r="6249" spans="1:7" x14ac:dyDescent="0.25">
      <c r="D6249" t="s">
        <v>713</v>
      </c>
    </row>
    <row r="6251" spans="1:7" x14ac:dyDescent="0.25">
      <c r="A6251">
        <v>1250</v>
      </c>
    </row>
    <row r="6252" spans="1:7" x14ac:dyDescent="0.25">
      <c r="D6252" t="s">
        <v>3790</v>
      </c>
    </row>
    <row r="6253" spans="1:7" x14ac:dyDescent="0.25">
      <c r="E6253" t="s">
        <v>3791</v>
      </c>
      <c r="G6253" t="s">
        <v>2</v>
      </c>
    </row>
    <row r="6254" spans="1:7" x14ac:dyDescent="0.25">
      <c r="D6254" t="s">
        <v>470</v>
      </c>
    </row>
    <row r="6256" spans="1:7" x14ac:dyDescent="0.25">
      <c r="A6256">
        <v>1251</v>
      </c>
    </row>
    <row r="6257" spans="1:7" x14ac:dyDescent="0.25">
      <c r="D6257" t="s">
        <v>3792</v>
      </c>
    </row>
    <row r="6258" spans="1:7" x14ac:dyDescent="0.25">
      <c r="E6258" t="s">
        <v>3793</v>
      </c>
      <c r="G6258" t="s">
        <v>2</v>
      </c>
    </row>
    <row r="6259" spans="1:7" x14ac:dyDescent="0.25">
      <c r="D6259" t="s">
        <v>810</v>
      </c>
    </row>
    <row r="6261" spans="1:7" x14ac:dyDescent="0.25">
      <c r="A6261">
        <v>1252</v>
      </c>
    </row>
    <row r="6262" spans="1:7" x14ac:dyDescent="0.25">
      <c r="D6262" t="s">
        <v>3794</v>
      </c>
    </row>
    <row r="6263" spans="1:7" x14ac:dyDescent="0.25">
      <c r="E6263" t="s">
        <v>3795</v>
      </c>
      <c r="G6263" t="s">
        <v>2</v>
      </c>
    </row>
    <row r="6264" spans="1:7" x14ac:dyDescent="0.25">
      <c r="D6264" t="s">
        <v>732</v>
      </c>
    </row>
    <row r="6266" spans="1:7" x14ac:dyDescent="0.25">
      <c r="A6266">
        <v>1253</v>
      </c>
    </row>
    <row r="6267" spans="1:7" x14ac:dyDescent="0.25">
      <c r="D6267" t="s">
        <v>3796</v>
      </c>
    </row>
    <row r="6268" spans="1:7" x14ac:dyDescent="0.25">
      <c r="E6268" t="s">
        <v>3797</v>
      </c>
      <c r="G6268" t="s">
        <v>2</v>
      </c>
    </row>
    <row r="6269" spans="1:7" x14ac:dyDescent="0.25">
      <c r="D6269" t="s">
        <v>689</v>
      </c>
    </row>
    <row r="6271" spans="1:7" x14ac:dyDescent="0.25">
      <c r="A6271">
        <v>1254</v>
      </c>
    </row>
    <row r="6272" spans="1:7" x14ac:dyDescent="0.25">
      <c r="D6272" t="s">
        <v>3798</v>
      </c>
    </row>
    <row r="6273" spans="1:7" x14ac:dyDescent="0.25">
      <c r="E6273" t="s">
        <v>3799</v>
      </c>
      <c r="G6273" t="s">
        <v>2</v>
      </c>
    </row>
    <row r="6274" spans="1:7" x14ac:dyDescent="0.25">
      <c r="D6274" t="s">
        <v>754</v>
      </c>
    </row>
    <row r="6276" spans="1:7" x14ac:dyDescent="0.25">
      <c r="A6276">
        <v>1255</v>
      </c>
    </row>
    <row r="6277" spans="1:7" x14ac:dyDescent="0.25">
      <c r="D6277" t="s">
        <v>3800</v>
      </c>
    </row>
    <row r="6278" spans="1:7" x14ac:dyDescent="0.25">
      <c r="E6278" t="s">
        <v>3801</v>
      </c>
      <c r="G6278" t="s">
        <v>2</v>
      </c>
    </row>
    <row r="6279" spans="1:7" x14ac:dyDescent="0.25">
      <c r="D6279" t="s">
        <v>488</v>
      </c>
    </row>
    <row r="6281" spans="1:7" x14ac:dyDescent="0.25">
      <c r="A6281">
        <v>1256</v>
      </c>
    </row>
    <row r="6282" spans="1:7" x14ac:dyDescent="0.25">
      <c r="D6282" t="s">
        <v>3802</v>
      </c>
    </row>
    <row r="6283" spans="1:7" x14ac:dyDescent="0.25">
      <c r="E6283" t="s">
        <v>3803</v>
      </c>
      <c r="G6283" t="s">
        <v>2</v>
      </c>
    </row>
    <row r="6284" spans="1:7" x14ac:dyDescent="0.25">
      <c r="D6284" t="s">
        <v>452</v>
      </c>
    </row>
    <row r="6286" spans="1:7" x14ac:dyDescent="0.25">
      <c r="A6286">
        <v>1257</v>
      </c>
    </row>
    <row r="6287" spans="1:7" x14ac:dyDescent="0.25">
      <c r="D6287" t="s">
        <v>3804</v>
      </c>
    </row>
    <row r="6288" spans="1:7" x14ac:dyDescent="0.25">
      <c r="E6288" t="s">
        <v>3805</v>
      </c>
      <c r="G6288" t="s">
        <v>2</v>
      </c>
    </row>
    <row r="6289" spans="1:7" x14ac:dyDescent="0.25">
      <c r="D6289" t="s">
        <v>458</v>
      </c>
    </row>
    <row r="6291" spans="1:7" x14ac:dyDescent="0.25">
      <c r="A6291">
        <v>1258</v>
      </c>
    </row>
    <row r="6292" spans="1:7" x14ac:dyDescent="0.25">
      <c r="D6292" t="s">
        <v>3806</v>
      </c>
    </row>
    <row r="6293" spans="1:7" x14ac:dyDescent="0.25">
      <c r="E6293" t="s">
        <v>3807</v>
      </c>
      <c r="G6293" t="s">
        <v>2</v>
      </c>
    </row>
    <row r="6294" spans="1:7" x14ac:dyDescent="0.25">
      <c r="D6294" t="s">
        <v>790</v>
      </c>
    </row>
    <row r="6296" spans="1:7" x14ac:dyDescent="0.25">
      <c r="A6296">
        <v>1259</v>
      </c>
    </row>
    <row r="6297" spans="1:7" x14ac:dyDescent="0.25">
      <c r="D6297" t="s">
        <v>3808</v>
      </c>
    </row>
    <row r="6298" spans="1:7" x14ac:dyDescent="0.25">
      <c r="E6298" t="s">
        <v>3809</v>
      </c>
      <c r="G6298" t="s">
        <v>2</v>
      </c>
    </row>
    <row r="6299" spans="1:7" x14ac:dyDescent="0.25">
      <c r="D6299" t="s">
        <v>747</v>
      </c>
    </row>
    <row r="6301" spans="1:7" x14ac:dyDescent="0.25">
      <c r="A6301">
        <v>1260</v>
      </c>
    </row>
    <row r="6302" spans="1:7" x14ac:dyDescent="0.25">
      <c r="D6302" t="s">
        <v>3810</v>
      </c>
    </row>
    <row r="6303" spans="1:7" x14ac:dyDescent="0.25">
      <c r="E6303" t="s">
        <v>3811</v>
      </c>
      <c r="G6303" t="s">
        <v>2</v>
      </c>
    </row>
    <row r="6304" spans="1:7" x14ac:dyDescent="0.25">
      <c r="D6304" t="s">
        <v>928</v>
      </c>
    </row>
    <row r="6306" spans="1:7" x14ac:dyDescent="0.25">
      <c r="A6306">
        <v>1261</v>
      </c>
    </row>
    <row r="6307" spans="1:7" x14ac:dyDescent="0.25">
      <c r="D6307" t="s">
        <v>3812</v>
      </c>
    </row>
    <row r="6308" spans="1:7" x14ac:dyDescent="0.25">
      <c r="E6308" t="s">
        <v>3813</v>
      </c>
      <c r="G6308" t="s">
        <v>2</v>
      </c>
    </row>
    <row r="6309" spans="1:7" x14ac:dyDescent="0.25">
      <c r="D6309" t="s">
        <v>76</v>
      </c>
    </row>
    <row r="6311" spans="1:7" x14ac:dyDescent="0.25">
      <c r="A6311">
        <v>1262</v>
      </c>
    </row>
    <row r="6312" spans="1:7" x14ac:dyDescent="0.25">
      <c r="D6312" t="s">
        <v>3814</v>
      </c>
    </row>
    <row r="6313" spans="1:7" x14ac:dyDescent="0.25">
      <c r="E6313" t="s">
        <v>3815</v>
      </c>
      <c r="G6313" t="s">
        <v>2</v>
      </c>
    </row>
    <row r="6314" spans="1:7" x14ac:dyDescent="0.25">
      <c r="D6314" t="s">
        <v>549</v>
      </c>
    </row>
    <row r="6316" spans="1:7" x14ac:dyDescent="0.25">
      <c r="A6316">
        <v>1263</v>
      </c>
    </row>
    <row r="6317" spans="1:7" x14ac:dyDescent="0.25">
      <c r="D6317" t="s">
        <v>3816</v>
      </c>
    </row>
    <row r="6318" spans="1:7" x14ac:dyDescent="0.25">
      <c r="E6318" t="s">
        <v>3817</v>
      </c>
      <c r="G6318" t="s">
        <v>2</v>
      </c>
    </row>
    <row r="6319" spans="1:7" x14ac:dyDescent="0.25">
      <c r="D6319" t="s">
        <v>694</v>
      </c>
    </row>
    <row r="6321" spans="1:7" x14ac:dyDescent="0.25">
      <c r="A6321">
        <v>1264</v>
      </c>
    </row>
    <row r="6322" spans="1:7" x14ac:dyDescent="0.25">
      <c r="D6322" t="s">
        <v>3818</v>
      </c>
    </row>
    <row r="6323" spans="1:7" x14ac:dyDescent="0.25">
      <c r="E6323" t="s">
        <v>3819</v>
      </c>
      <c r="G6323" t="s">
        <v>2</v>
      </c>
    </row>
    <row r="6324" spans="1:7" x14ac:dyDescent="0.25">
      <c r="D6324" t="s">
        <v>855</v>
      </c>
    </row>
    <row r="6326" spans="1:7" x14ac:dyDescent="0.25">
      <c r="A6326">
        <v>1265</v>
      </c>
    </row>
    <row r="6327" spans="1:7" x14ac:dyDescent="0.25">
      <c r="D6327" t="s">
        <v>3820</v>
      </c>
    </row>
    <row r="6328" spans="1:7" x14ac:dyDescent="0.25">
      <c r="E6328" t="s">
        <v>3821</v>
      </c>
      <c r="G6328" t="s">
        <v>2</v>
      </c>
    </row>
    <row r="6329" spans="1:7" x14ac:dyDescent="0.25">
      <c r="D6329" t="s">
        <v>552</v>
      </c>
    </row>
    <row r="6331" spans="1:7" x14ac:dyDescent="0.25">
      <c r="A6331">
        <v>1266</v>
      </c>
    </row>
    <row r="6332" spans="1:7" x14ac:dyDescent="0.25">
      <c r="D6332" t="s">
        <v>3822</v>
      </c>
    </row>
    <row r="6333" spans="1:7" x14ac:dyDescent="0.25">
      <c r="E6333" t="s">
        <v>3823</v>
      </c>
      <c r="G6333" t="s">
        <v>2</v>
      </c>
    </row>
    <row r="6334" spans="1:7" x14ac:dyDescent="0.25">
      <c r="D6334" t="s">
        <v>585</v>
      </c>
    </row>
    <row r="6336" spans="1:7" x14ac:dyDescent="0.25">
      <c r="A6336">
        <v>1267</v>
      </c>
    </row>
    <row r="6337" spans="1:7" x14ac:dyDescent="0.25">
      <c r="D6337" t="s">
        <v>3824</v>
      </c>
    </row>
    <row r="6338" spans="1:7" x14ac:dyDescent="0.25">
      <c r="E6338" t="s">
        <v>3825</v>
      </c>
      <c r="G6338" t="s">
        <v>2</v>
      </c>
    </row>
    <row r="6339" spans="1:7" x14ac:dyDescent="0.25">
      <c r="D6339" t="s">
        <v>843</v>
      </c>
    </row>
    <row r="6341" spans="1:7" x14ac:dyDescent="0.25">
      <c r="A6341">
        <v>1268</v>
      </c>
    </row>
    <row r="6342" spans="1:7" x14ac:dyDescent="0.25">
      <c r="D6342" t="s">
        <v>3826</v>
      </c>
    </row>
    <row r="6343" spans="1:7" x14ac:dyDescent="0.25">
      <c r="E6343" t="s">
        <v>3827</v>
      </c>
      <c r="G6343" t="s">
        <v>2</v>
      </c>
    </row>
    <row r="6344" spans="1:7" x14ac:dyDescent="0.25">
      <c r="D6344" t="s">
        <v>497</v>
      </c>
    </row>
    <row r="6346" spans="1:7" x14ac:dyDescent="0.25">
      <c r="A6346">
        <v>1269</v>
      </c>
    </row>
    <row r="6347" spans="1:7" x14ac:dyDescent="0.25">
      <c r="D6347" t="s">
        <v>3828</v>
      </c>
    </row>
    <row r="6348" spans="1:7" x14ac:dyDescent="0.25">
      <c r="E6348" t="s">
        <v>3829</v>
      </c>
      <c r="G6348" t="s">
        <v>2</v>
      </c>
    </row>
    <row r="6349" spans="1:7" x14ac:dyDescent="0.25">
      <c r="D6349" t="s">
        <v>868</v>
      </c>
    </row>
    <row r="6351" spans="1:7" x14ac:dyDescent="0.25">
      <c r="A6351">
        <v>1270</v>
      </c>
    </row>
    <row r="6352" spans="1:7" x14ac:dyDescent="0.25">
      <c r="D6352" t="s">
        <v>3830</v>
      </c>
    </row>
    <row r="6353" spans="1:7" x14ac:dyDescent="0.25">
      <c r="E6353" t="s">
        <v>3831</v>
      </c>
      <c r="G6353" t="s">
        <v>2</v>
      </c>
    </row>
    <row r="6354" spans="1:7" x14ac:dyDescent="0.25">
      <c r="D6354" t="s">
        <v>406</v>
      </c>
    </row>
    <row r="6356" spans="1:7" x14ac:dyDescent="0.25">
      <c r="A6356">
        <v>1271</v>
      </c>
    </row>
    <row r="6357" spans="1:7" x14ac:dyDescent="0.25">
      <c r="D6357" t="s">
        <v>3832</v>
      </c>
    </row>
    <row r="6358" spans="1:7" x14ac:dyDescent="0.25">
      <c r="E6358" t="s">
        <v>3833</v>
      </c>
      <c r="G6358" t="s">
        <v>2</v>
      </c>
    </row>
    <row r="6359" spans="1:7" x14ac:dyDescent="0.25">
      <c r="D6359" t="s">
        <v>710</v>
      </c>
    </row>
    <row r="6361" spans="1:7" x14ac:dyDescent="0.25">
      <c r="A6361">
        <v>1272</v>
      </c>
    </row>
    <row r="6362" spans="1:7" x14ac:dyDescent="0.25">
      <c r="D6362" t="s">
        <v>3834</v>
      </c>
    </row>
    <row r="6363" spans="1:7" x14ac:dyDescent="0.25">
      <c r="E6363" t="s">
        <v>3835</v>
      </c>
      <c r="G6363" t="s">
        <v>2</v>
      </c>
    </row>
    <row r="6364" spans="1:7" x14ac:dyDescent="0.25">
      <c r="D6364" t="s">
        <v>582</v>
      </c>
    </row>
    <row r="6366" spans="1:7" x14ac:dyDescent="0.25">
      <c r="A6366">
        <v>1273</v>
      </c>
    </row>
    <row r="6367" spans="1:7" x14ac:dyDescent="0.25">
      <c r="D6367" t="s">
        <v>3836</v>
      </c>
    </row>
    <row r="6368" spans="1:7" x14ac:dyDescent="0.25">
      <c r="E6368" t="s">
        <v>3837</v>
      </c>
      <c r="G6368" t="s">
        <v>2</v>
      </c>
    </row>
    <row r="6369" spans="1:7" x14ac:dyDescent="0.25">
      <c r="D6369" t="s">
        <v>100</v>
      </c>
    </row>
    <row r="6371" spans="1:7" x14ac:dyDescent="0.25">
      <c r="A6371">
        <v>1274</v>
      </c>
    </row>
    <row r="6372" spans="1:7" x14ac:dyDescent="0.25">
      <c r="D6372" t="s">
        <v>3838</v>
      </c>
    </row>
    <row r="6373" spans="1:7" x14ac:dyDescent="0.25">
      <c r="E6373" t="s">
        <v>3839</v>
      </c>
      <c r="G6373" t="s">
        <v>2</v>
      </c>
    </row>
    <row r="6374" spans="1:7" x14ac:dyDescent="0.25">
      <c r="D6374" t="s">
        <v>316</v>
      </c>
    </row>
    <row r="6376" spans="1:7" x14ac:dyDescent="0.25">
      <c r="A6376">
        <v>1275</v>
      </c>
    </row>
    <row r="6377" spans="1:7" x14ac:dyDescent="0.25">
      <c r="D6377" t="s">
        <v>3840</v>
      </c>
    </row>
    <row r="6378" spans="1:7" x14ac:dyDescent="0.25">
      <c r="E6378" t="s">
        <v>3841</v>
      </c>
      <c r="G6378" t="s">
        <v>2</v>
      </c>
    </row>
    <row r="6379" spans="1:7" x14ac:dyDescent="0.25">
      <c r="D6379" t="s">
        <v>1074</v>
      </c>
    </row>
    <row r="6381" spans="1:7" x14ac:dyDescent="0.25">
      <c r="A6381">
        <v>1276</v>
      </c>
    </row>
    <row r="6382" spans="1:7" x14ac:dyDescent="0.25">
      <c r="D6382" t="s">
        <v>3842</v>
      </c>
    </row>
    <row r="6383" spans="1:7" x14ac:dyDescent="0.25">
      <c r="E6383" t="s">
        <v>3843</v>
      </c>
      <c r="G6383" t="s">
        <v>2</v>
      </c>
    </row>
    <row r="6384" spans="1:7" x14ac:dyDescent="0.25">
      <c r="D6384" t="s">
        <v>855</v>
      </c>
    </row>
    <row r="6386" spans="1:7" x14ac:dyDescent="0.25">
      <c r="A6386">
        <v>1277</v>
      </c>
    </row>
    <row r="6387" spans="1:7" x14ac:dyDescent="0.25">
      <c r="D6387" t="s">
        <v>3844</v>
      </c>
    </row>
    <row r="6388" spans="1:7" x14ac:dyDescent="0.25">
      <c r="E6388" t="s">
        <v>3845</v>
      </c>
      <c r="G6388" t="s">
        <v>2</v>
      </c>
    </row>
    <row r="6389" spans="1:7" x14ac:dyDescent="0.25">
      <c r="D6389" t="s">
        <v>660</v>
      </c>
    </row>
    <row r="6391" spans="1:7" x14ac:dyDescent="0.25">
      <c r="A6391">
        <v>1278</v>
      </c>
    </row>
    <row r="6392" spans="1:7" x14ac:dyDescent="0.25">
      <c r="D6392" t="s">
        <v>3846</v>
      </c>
    </row>
    <row r="6393" spans="1:7" x14ac:dyDescent="0.25">
      <c r="E6393" t="s">
        <v>3847</v>
      </c>
      <c r="G6393" t="s">
        <v>2</v>
      </c>
    </row>
    <row r="6394" spans="1:7" x14ac:dyDescent="0.25">
      <c r="D6394" t="s">
        <v>958</v>
      </c>
    </row>
    <row r="6396" spans="1:7" x14ac:dyDescent="0.25">
      <c r="A6396">
        <v>1279</v>
      </c>
    </row>
    <row r="6397" spans="1:7" x14ac:dyDescent="0.25">
      <c r="D6397" t="s">
        <v>3848</v>
      </c>
    </row>
    <row r="6398" spans="1:7" x14ac:dyDescent="0.25">
      <c r="E6398" t="s">
        <v>3849</v>
      </c>
      <c r="G6398" t="s">
        <v>2</v>
      </c>
    </row>
    <row r="6399" spans="1:7" x14ac:dyDescent="0.25">
      <c r="D6399" t="s">
        <v>600</v>
      </c>
    </row>
    <row r="6401" spans="1:7" x14ac:dyDescent="0.25">
      <c r="A6401">
        <v>1280</v>
      </c>
    </row>
    <row r="6402" spans="1:7" x14ac:dyDescent="0.25">
      <c r="D6402" t="s">
        <v>3850</v>
      </c>
    </row>
    <row r="6403" spans="1:7" x14ac:dyDescent="0.25">
      <c r="E6403" t="s">
        <v>3851</v>
      </c>
      <c r="G6403" t="s">
        <v>2</v>
      </c>
    </row>
    <row r="6404" spans="1:7" x14ac:dyDescent="0.25">
      <c r="D6404" t="s">
        <v>324</v>
      </c>
    </row>
    <row r="6406" spans="1:7" x14ac:dyDescent="0.25">
      <c r="A6406">
        <v>1281</v>
      </c>
    </row>
    <row r="6407" spans="1:7" x14ac:dyDescent="0.25">
      <c r="D6407" t="s">
        <v>3852</v>
      </c>
    </row>
    <row r="6408" spans="1:7" x14ac:dyDescent="0.25">
      <c r="E6408" t="s">
        <v>3853</v>
      </c>
      <c r="G6408" t="s">
        <v>2</v>
      </c>
    </row>
    <row r="6409" spans="1:7" x14ac:dyDescent="0.25">
      <c r="D6409" t="s">
        <v>509</v>
      </c>
    </row>
    <row r="6411" spans="1:7" x14ac:dyDescent="0.25">
      <c r="A6411">
        <v>1282</v>
      </c>
    </row>
    <row r="6412" spans="1:7" x14ac:dyDescent="0.25">
      <c r="D6412" t="s">
        <v>3854</v>
      </c>
    </row>
    <row r="6413" spans="1:7" x14ac:dyDescent="0.25">
      <c r="E6413" t="s">
        <v>3855</v>
      </c>
      <c r="G6413" t="s">
        <v>2</v>
      </c>
    </row>
    <row r="6414" spans="1:7" x14ac:dyDescent="0.25">
      <c r="D6414" t="s">
        <v>725</v>
      </c>
    </row>
    <row r="6416" spans="1:7" x14ac:dyDescent="0.25">
      <c r="A6416">
        <v>1283</v>
      </c>
    </row>
    <row r="6417" spans="1:7" x14ac:dyDescent="0.25">
      <c r="D6417" t="s">
        <v>3856</v>
      </c>
    </row>
    <row r="6418" spans="1:7" x14ac:dyDescent="0.25">
      <c r="E6418" t="s">
        <v>3857</v>
      </c>
      <c r="G6418" t="s">
        <v>2</v>
      </c>
    </row>
    <row r="6419" spans="1:7" x14ac:dyDescent="0.25">
      <c r="D6419" t="s">
        <v>334</v>
      </c>
    </row>
    <row r="6421" spans="1:7" x14ac:dyDescent="0.25">
      <c r="A6421">
        <v>1284</v>
      </c>
    </row>
    <row r="6422" spans="1:7" x14ac:dyDescent="0.25">
      <c r="D6422" t="s">
        <v>3858</v>
      </c>
    </row>
    <row r="6423" spans="1:7" x14ac:dyDescent="0.25">
      <c r="E6423" t="s">
        <v>3859</v>
      </c>
      <c r="G6423" t="s">
        <v>2</v>
      </c>
    </row>
    <row r="6424" spans="1:7" x14ac:dyDescent="0.25">
      <c r="D6424" t="s">
        <v>664</v>
      </c>
    </row>
    <row r="6426" spans="1:7" x14ac:dyDescent="0.25">
      <c r="A6426">
        <v>1285</v>
      </c>
    </row>
    <row r="6427" spans="1:7" x14ac:dyDescent="0.25">
      <c r="D6427" t="s">
        <v>3860</v>
      </c>
    </row>
    <row r="6428" spans="1:7" x14ac:dyDescent="0.25">
      <c r="E6428" t="s">
        <v>3861</v>
      </c>
      <c r="G6428" t="s">
        <v>2</v>
      </c>
    </row>
    <row r="6429" spans="1:7" x14ac:dyDescent="0.25">
      <c r="D6429" t="s">
        <v>558</v>
      </c>
    </row>
    <row r="6431" spans="1:7" x14ac:dyDescent="0.25">
      <c r="A6431">
        <v>1286</v>
      </c>
    </row>
    <row r="6432" spans="1:7" x14ac:dyDescent="0.25">
      <c r="D6432" t="s">
        <v>3862</v>
      </c>
    </row>
    <row r="6433" spans="1:7" x14ac:dyDescent="0.25">
      <c r="E6433" t="s">
        <v>3863</v>
      </c>
      <c r="G6433" t="s">
        <v>2</v>
      </c>
    </row>
    <row r="6434" spans="1:7" x14ac:dyDescent="0.25">
      <c r="D6434" t="s">
        <v>636</v>
      </c>
    </row>
    <row r="6436" spans="1:7" x14ac:dyDescent="0.25">
      <c r="A6436">
        <v>1287</v>
      </c>
    </row>
    <row r="6437" spans="1:7" x14ac:dyDescent="0.25">
      <c r="D6437" t="s">
        <v>3864</v>
      </c>
    </row>
    <row r="6438" spans="1:7" x14ac:dyDescent="0.25">
      <c r="E6438" t="s">
        <v>3865</v>
      </c>
      <c r="G6438" t="s">
        <v>2</v>
      </c>
    </row>
    <row r="6439" spans="1:7" x14ac:dyDescent="0.25">
      <c r="D6439" t="s">
        <v>558</v>
      </c>
    </row>
    <row r="6441" spans="1:7" x14ac:dyDescent="0.25">
      <c r="A6441">
        <v>1288</v>
      </c>
    </row>
    <row r="6442" spans="1:7" x14ac:dyDescent="0.25">
      <c r="D6442" t="s">
        <v>3866</v>
      </c>
    </row>
    <row r="6443" spans="1:7" x14ac:dyDescent="0.25">
      <c r="E6443" t="s">
        <v>3867</v>
      </c>
      <c r="G6443" t="s">
        <v>2</v>
      </c>
    </row>
    <row r="6444" spans="1:7" x14ac:dyDescent="0.25">
      <c r="D6444" t="s">
        <v>558</v>
      </c>
    </row>
    <row r="6446" spans="1:7" x14ac:dyDescent="0.25">
      <c r="A6446">
        <v>1289</v>
      </c>
    </row>
    <row r="6447" spans="1:7" x14ac:dyDescent="0.25">
      <c r="D6447" t="s">
        <v>3868</v>
      </c>
    </row>
    <row r="6448" spans="1:7" x14ac:dyDescent="0.25">
      <c r="E6448" t="s">
        <v>3869</v>
      </c>
      <c r="G6448" t="s">
        <v>2</v>
      </c>
    </row>
    <row r="6449" spans="1:7" x14ac:dyDescent="0.25">
      <c r="D6449" t="s">
        <v>636</v>
      </c>
    </row>
    <row r="6451" spans="1:7" x14ac:dyDescent="0.25">
      <c r="A6451">
        <v>1290</v>
      </c>
    </row>
    <row r="6452" spans="1:7" x14ac:dyDescent="0.25">
      <c r="D6452" t="s">
        <v>3870</v>
      </c>
    </row>
    <row r="6453" spans="1:7" x14ac:dyDescent="0.25">
      <c r="E6453" t="s">
        <v>3871</v>
      </c>
      <c r="G6453" t="s">
        <v>2</v>
      </c>
    </row>
    <row r="6454" spans="1:7" x14ac:dyDescent="0.25">
      <c r="D6454" t="s">
        <v>1175</v>
      </c>
    </row>
    <row r="6456" spans="1:7" x14ac:dyDescent="0.25">
      <c r="A6456">
        <v>1291</v>
      </c>
    </row>
    <row r="6457" spans="1:7" x14ac:dyDescent="0.25">
      <c r="D6457" t="s">
        <v>3872</v>
      </c>
    </row>
    <row r="6458" spans="1:7" x14ac:dyDescent="0.25">
      <c r="E6458" t="s">
        <v>3873</v>
      </c>
      <c r="G6458" t="s">
        <v>2</v>
      </c>
    </row>
    <row r="6459" spans="1:7" x14ac:dyDescent="0.25">
      <c r="D6459" t="s">
        <v>461</v>
      </c>
    </row>
    <row r="6461" spans="1:7" x14ac:dyDescent="0.25">
      <c r="A6461">
        <v>1292</v>
      </c>
    </row>
    <row r="6462" spans="1:7" x14ac:dyDescent="0.25">
      <c r="D6462" t="s">
        <v>3874</v>
      </c>
    </row>
    <row r="6463" spans="1:7" x14ac:dyDescent="0.25">
      <c r="E6463" t="s">
        <v>3875</v>
      </c>
      <c r="G6463" t="s">
        <v>2</v>
      </c>
    </row>
    <row r="6464" spans="1:7" x14ac:dyDescent="0.25">
      <c r="D6464" t="s">
        <v>843</v>
      </c>
    </row>
    <row r="6466" spans="1:7" x14ac:dyDescent="0.25">
      <c r="A6466">
        <v>1293</v>
      </c>
    </row>
    <row r="6467" spans="1:7" x14ac:dyDescent="0.25">
      <c r="D6467" t="s">
        <v>3876</v>
      </c>
    </row>
    <row r="6468" spans="1:7" x14ac:dyDescent="0.25">
      <c r="E6468" t="s">
        <v>3877</v>
      </c>
      <c r="G6468" t="s">
        <v>2</v>
      </c>
    </row>
    <row r="6469" spans="1:7" x14ac:dyDescent="0.25">
      <c r="D6469" t="s">
        <v>868</v>
      </c>
    </row>
    <row r="6471" spans="1:7" x14ac:dyDescent="0.25">
      <c r="A6471">
        <v>1294</v>
      </c>
    </row>
    <row r="6472" spans="1:7" x14ac:dyDescent="0.25">
      <c r="D6472" t="s">
        <v>3878</v>
      </c>
    </row>
    <row r="6473" spans="1:7" x14ac:dyDescent="0.25">
      <c r="E6473" t="s">
        <v>3879</v>
      </c>
      <c r="G6473" t="s">
        <v>2</v>
      </c>
    </row>
    <row r="6474" spans="1:7" x14ac:dyDescent="0.25">
      <c r="D6474" t="s">
        <v>810</v>
      </c>
    </row>
    <row r="6476" spans="1:7" x14ac:dyDescent="0.25">
      <c r="A6476">
        <v>1295</v>
      </c>
    </row>
    <row r="6477" spans="1:7" x14ac:dyDescent="0.25">
      <c r="D6477" t="s">
        <v>3880</v>
      </c>
    </row>
    <row r="6478" spans="1:7" x14ac:dyDescent="0.25">
      <c r="E6478" t="s">
        <v>3881</v>
      </c>
      <c r="G6478" t="s">
        <v>2</v>
      </c>
    </row>
    <row r="6479" spans="1:7" x14ac:dyDescent="0.25">
      <c r="D6479" t="s">
        <v>681</v>
      </c>
    </row>
    <row r="6481" spans="1:7" x14ac:dyDescent="0.25">
      <c r="A6481">
        <v>1296</v>
      </c>
    </row>
    <row r="6482" spans="1:7" x14ac:dyDescent="0.25">
      <c r="D6482" t="s">
        <v>3882</v>
      </c>
    </row>
    <row r="6483" spans="1:7" x14ac:dyDescent="0.25">
      <c r="E6483" t="s">
        <v>3883</v>
      </c>
      <c r="G6483" t="s">
        <v>2</v>
      </c>
    </row>
    <row r="6484" spans="1:7" x14ac:dyDescent="0.25">
      <c r="D6484" t="s">
        <v>464</v>
      </c>
    </row>
    <row r="6486" spans="1:7" x14ac:dyDescent="0.25">
      <c r="A6486">
        <v>1297</v>
      </c>
    </row>
    <row r="6487" spans="1:7" x14ac:dyDescent="0.25">
      <c r="D6487" t="s">
        <v>3884</v>
      </c>
    </row>
    <row r="6488" spans="1:7" x14ac:dyDescent="0.25">
      <c r="E6488" t="s">
        <v>3885</v>
      </c>
      <c r="G6488" t="s">
        <v>2</v>
      </c>
    </row>
    <row r="6489" spans="1:7" x14ac:dyDescent="0.25">
      <c r="D6489" t="s">
        <v>502</v>
      </c>
    </row>
    <row r="6491" spans="1:7" x14ac:dyDescent="0.25">
      <c r="A6491">
        <v>1298</v>
      </c>
    </row>
    <row r="6492" spans="1:7" x14ac:dyDescent="0.25">
      <c r="D6492" t="s">
        <v>3886</v>
      </c>
    </row>
    <row r="6493" spans="1:7" x14ac:dyDescent="0.25">
      <c r="E6493" t="s">
        <v>3887</v>
      </c>
      <c r="G6493" t="s">
        <v>2</v>
      </c>
    </row>
    <row r="6494" spans="1:7" x14ac:dyDescent="0.25">
      <c r="D6494" t="s">
        <v>1181</v>
      </c>
    </row>
    <row r="6496" spans="1:7" x14ac:dyDescent="0.25">
      <c r="A6496">
        <v>1299</v>
      </c>
    </row>
    <row r="6497" spans="1:7" x14ac:dyDescent="0.25">
      <c r="D6497" t="s">
        <v>3888</v>
      </c>
    </row>
    <row r="6498" spans="1:7" x14ac:dyDescent="0.25">
      <c r="E6498" t="s">
        <v>3889</v>
      </c>
      <c r="G6498" t="s">
        <v>2</v>
      </c>
    </row>
    <row r="6499" spans="1:7" x14ac:dyDescent="0.25">
      <c r="D6499" t="s">
        <v>1519</v>
      </c>
    </row>
    <row r="6501" spans="1:7" x14ac:dyDescent="0.25">
      <c r="A6501">
        <v>1300</v>
      </c>
    </row>
    <row r="6502" spans="1:7" x14ac:dyDescent="0.25">
      <c r="D6502" t="s">
        <v>3890</v>
      </c>
    </row>
    <row r="6503" spans="1:7" x14ac:dyDescent="0.25">
      <c r="E6503" t="s">
        <v>3891</v>
      </c>
      <c r="G6503" t="s">
        <v>2</v>
      </c>
    </row>
    <row r="6504" spans="1:7" x14ac:dyDescent="0.25">
      <c r="D6504" t="s">
        <v>520</v>
      </c>
    </row>
    <row r="6506" spans="1:7" x14ac:dyDescent="0.25">
      <c r="A6506">
        <v>1301</v>
      </c>
    </row>
    <row r="6507" spans="1:7" x14ac:dyDescent="0.25">
      <c r="D6507" t="s">
        <v>3892</v>
      </c>
    </row>
    <row r="6508" spans="1:7" x14ac:dyDescent="0.25">
      <c r="E6508" t="s">
        <v>3893</v>
      </c>
      <c r="G6508" t="s">
        <v>2</v>
      </c>
    </row>
    <row r="6509" spans="1:7" x14ac:dyDescent="0.25">
      <c r="D6509" t="s">
        <v>458</v>
      </c>
    </row>
    <row r="6511" spans="1:7" x14ac:dyDescent="0.25">
      <c r="A6511">
        <v>1302</v>
      </c>
    </row>
    <row r="6512" spans="1:7" x14ac:dyDescent="0.25">
      <c r="D6512" t="s">
        <v>3894</v>
      </c>
    </row>
    <row r="6513" spans="1:7" x14ac:dyDescent="0.25">
      <c r="E6513" t="s">
        <v>3895</v>
      </c>
      <c r="G6513" t="s">
        <v>2</v>
      </c>
    </row>
    <row r="6514" spans="1:7" x14ac:dyDescent="0.25">
      <c r="D6514" t="s">
        <v>473</v>
      </c>
    </row>
    <row r="6516" spans="1:7" x14ac:dyDescent="0.25">
      <c r="A6516">
        <v>1303</v>
      </c>
    </row>
    <row r="6517" spans="1:7" x14ac:dyDescent="0.25">
      <c r="D6517" t="s">
        <v>3896</v>
      </c>
    </row>
    <row r="6518" spans="1:7" x14ac:dyDescent="0.25">
      <c r="E6518" t="s">
        <v>3897</v>
      </c>
      <c r="G6518" t="s">
        <v>2</v>
      </c>
    </row>
    <row r="6519" spans="1:7" x14ac:dyDescent="0.25">
      <c r="D6519" t="s">
        <v>803</v>
      </c>
    </row>
    <row r="6521" spans="1:7" x14ac:dyDescent="0.25">
      <c r="A6521">
        <v>1304</v>
      </c>
    </row>
    <row r="6522" spans="1:7" x14ac:dyDescent="0.25">
      <c r="D6522" t="s">
        <v>3898</v>
      </c>
    </row>
    <row r="6523" spans="1:7" x14ac:dyDescent="0.25">
      <c r="E6523" t="s">
        <v>3899</v>
      </c>
      <c r="G6523" t="s">
        <v>2</v>
      </c>
    </row>
    <row r="6524" spans="1:7" x14ac:dyDescent="0.25">
      <c r="D6524" t="s">
        <v>458</v>
      </c>
    </row>
    <row r="6526" spans="1:7" x14ac:dyDescent="0.25">
      <c r="A6526">
        <v>1305</v>
      </c>
    </row>
    <row r="6527" spans="1:7" x14ac:dyDescent="0.25">
      <c r="D6527" t="s">
        <v>3900</v>
      </c>
    </row>
    <row r="6528" spans="1:7" x14ac:dyDescent="0.25">
      <c r="E6528" t="s">
        <v>3901</v>
      </c>
      <c r="G6528" t="s">
        <v>2</v>
      </c>
    </row>
    <row r="6529" spans="1:7" x14ac:dyDescent="0.25">
      <c r="D6529" t="s">
        <v>663</v>
      </c>
    </row>
    <row r="6531" spans="1:7" x14ac:dyDescent="0.25">
      <c r="A6531">
        <v>1306</v>
      </c>
    </row>
    <row r="6532" spans="1:7" x14ac:dyDescent="0.25">
      <c r="D6532" t="s">
        <v>3902</v>
      </c>
    </row>
    <row r="6533" spans="1:7" x14ac:dyDescent="0.25">
      <c r="E6533" t="s">
        <v>3903</v>
      </c>
      <c r="G6533" t="s">
        <v>2</v>
      </c>
    </row>
    <row r="6534" spans="1:7" x14ac:dyDescent="0.25">
      <c r="D6534" t="s">
        <v>888</v>
      </c>
    </row>
    <row r="6536" spans="1:7" x14ac:dyDescent="0.25">
      <c r="A6536">
        <v>1307</v>
      </c>
    </row>
    <row r="6537" spans="1:7" x14ac:dyDescent="0.25">
      <c r="D6537" t="s">
        <v>3904</v>
      </c>
    </row>
    <row r="6538" spans="1:7" x14ac:dyDescent="0.25">
      <c r="E6538" t="s">
        <v>3905</v>
      </c>
      <c r="G6538" t="s">
        <v>2</v>
      </c>
    </row>
    <row r="6539" spans="1:7" x14ac:dyDescent="0.25">
      <c r="D6539" t="s">
        <v>663</v>
      </c>
    </row>
    <row r="6541" spans="1:7" x14ac:dyDescent="0.25">
      <c r="A6541">
        <v>1308</v>
      </c>
    </row>
    <row r="6542" spans="1:7" x14ac:dyDescent="0.25">
      <c r="D6542" t="s">
        <v>3906</v>
      </c>
    </row>
    <row r="6543" spans="1:7" x14ac:dyDescent="0.25">
      <c r="E6543" t="s">
        <v>3907</v>
      </c>
      <c r="G6543" t="s">
        <v>2</v>
      </c>
    </row>
    <row r="6544" spans="1:7" x14ac:dyDescent="0.25">
      <c r="D6544" t="s">
        <v>482</v>
      </c>
    </row>
    <row r="6546" spans="1:7" x14ac:dyDescent="0.25">
      <c r="A6546">
        <v>1309</v>
      </c>
    </row>
    <row r="6547" spans="1:7" x14ac:dyDescent="0.25">
      <c r="D6547" t="s">
        <v>3908</v>
      </c>
    </row>
    <row r="6548" spans="1:7" x14ac:dyDescent="0.25">
      <c r="E6548" t="s">
        <v>3909</v>
      </c>
      <c r="G6548" t="s">
        <v>2</v>
      </c>
    </row>
    <row r="6549" spans="1:7" x14ac:dyDescent="0.25">
      <c r="D6549" t="s">
        <v>1487</v>
      </c>
    </row>
    <row r="6551" spans="1:7" x14ac:dyDescent="0.25">
      <c r="A6551">
        <v>1310</v>
      </c>
    </row>
    <row r="6552" spans="1:7" x14ac:dyDescent="0.25">
      <c r="D6552" t="s">
        <v>3910</v>
      </c>
    </row>
    <row r="6553" spans="1:7" x14ac:dyDescent="0.25">
      <c r="E6553" t="s">
        <v>3911</v>
      </c>
      <c r="G6553" t="s">
        <v>2</v>
      </c>
    </row>
    <row r="6554" spans="1:7" x14ac:dyDescent="0.25">
      <c r="D6554" t="s">
        <v>699</v>
      </c>
    </row>
    <row r="6556" spans="1:7" x14ac:dyDescent="0.25">
      <c r="A6556">
        <v>1311</v>
      </c>
    </row>
    <row r="6557" spans="1:7" x14ac:dyDescent="0.25">
      <c r="D6557" t="s">
        <v>3912</v>
      </c>
    </row>
    <row r="6558" spans="1:7" x14ac:dyDescent="0.25">
      <c r="E6558" t="s">
        <v>3913</v>
      </c>
      <c r="G6558" t="s">
        <v>2</v>
      </c>
    </row>
    <row r="6559" spans="1:7" x14ac:dyDescent="0.25">
      <c r="D6559" t="s">
        <v>566</v>
      </c>
    </row>
    <row r="6561" spans="1:7" x14ac:dyDescent="0.25">
      <c r="A6561">
        <v>1312</v>
      </c>
    </row>
    <row r="6562" spans="1:7" x14ac:dyDescent="0.25">
      <c r="D6562" t="s">
        <v>3914</v>
      </c>
    </row>
    <row r="6563" spans="1:7" x14ac:dyDescent="0.25">
      <c r="E6563" t="s">
        <v>3915</v>
      </c>
      <c r="G6563" t="s">
        <v>2</v>
      </c>
    </row>
    <row r="6564" spans="1:7" x14ac:dyDescent="0.25">
      <c r="D6564" t="s">
        <v>757</v>
      </c>
    </row>
    <row r="6566" spans="1:7" x14ac:dyDescent="0.25">
      <c r="A6566">
        <v>1313</v>
      </c>
    </row>
    <row r="6567" spans="1:7" x14ac:dyDescent="0.25">
      <c r="D6567" t="s">
        <v>3916</v>
      </c>
    </row>
    <row r="6568" spans="1:7" x14ac:dyDescent="0.25">
      <c r="E6568" t="s">
        <v>3917</v>
      </c>
      <c r="G6568" t="s">
        <v>2</v>
      </c>
    </row>
    <row r="6569" spans="1:7" x14ac:dyDescent="0.25">
      <c r="D6569" t="s">
        <v>2215</v>
      </c>
    </row>
    <row r="6571" spans="1:7" x14ac:dyDescent="0.25">
      <c r="A6571">
        <v>1314</v>
      </c>
    </row>
    <row r="6572" spans="1:7" x14ac:dyDescent="0.25">
      <c r="D6572" t="s">
        <v>3918</v>
      </c>
    </row>
    <row r="6573" spans="1:7" x14ac:dyDescent="0.25">
      <c r="E6573" t="s">
        <v>3919</v>
      </c>
      <c r="G6573" t="s">
        <v>2</v>
      </c>
    </row>
    <row r="6574" spans="1:7" x14ac:dyDescent="0.25">
      <c r="D6574" t="s">
        <v>830</v>
      </c>
    </row>
    <row r="6576" spans="1:7" x14ac:dyDescent="0.25">
      <c r="A6576">
        <v>1315</v>
      </c>
    </row>
    <row r="6577" spans="1:7" x14ac:dyDescent="0.25">
      <c r="D6577" t="s">
        <v>3920</v>
      </c>
    </row>
    <row r="6578" spans="1:7" x14ac:dyDescent="0.25">
      <c r="E6578" t="s">
        <v>3921</v>
      </c>
      <c r="G6578" t="s">
        <v>2</v>
      </c>
    </row>
    <row r="6579" spans="1:7" x14ac:dyDescent="0.25">
      <c r="D6579" t="s">
        <v>944</v>
      </c>
    </row>
    <row r="6581" spans="1:7" x14ac:dyDescent="0.25">
      <c r="A6581">
        <v>1316</v>
      </c>
    </row>
    <row r="6582" spans="1:7" x14ac:dyDescent="0.25">
      <c r="D6582" t="s">
        <v>3922</v>
      </c>
    </row>
    <row r="6583" spans="1:7" x14ac:dyDescent="0.25">
      <c r="E6583" t="s">
        <v>3923</v>
      </c>
      <c r="G6583" t="s">
        <v>2</v>
      </c>
    </row>
    <row r="6584" spans="1:7" x14ac:dyDescent="0.25">
      <c r="D6584" t="s">
        <v>660</v>
      </c>
    </row>
    <row r="6586" spans="1:7" x14ac:dyDescent="0.25">
      <c r="A6586">
        <v>1317</v>
      </c>
    </row>
    <row r="6587" spans="1:7" x14ac:dyDescent="0.25">
      <c r="D6587" t="s">
        <v>3924</v>
      </c>
    </row>
    <row r="6588" spans="1:7" x14ac:dyDescent="0.25">
      <c r="E6588" t="s">
        <v>3925</v>
      </c>
      <c r="G6588" t="s">
        <v>2</v>
      </c>
    </row>
    <row r="6589" spans="1:7" x14ac:dyDescent="0.25">
      <c r="D6589" t="s">
        <v>461</v>
      </c>
    </row>
    <row r="6591" spans="1:7" x14ac:dyDescent="0.25">
      <c r="A6591">
        <v>1318</v>
      </c>
    </row>
    <row r="6592" spans="1:7" x14ac:dyDescent="0.25">
      <c r="D6592" t="s">
        <v>3926</v>
      </c>
    </row>
    <row r="6593" spans="1:7" x14ac:dyDescent="0.25">
      <c r="E6593" t="s">
        <v>3927</v>
      </c>
      <c r="G6593" t="s">
        <v>2</v>
      </c>
    </row>
    <row r="6594" spans="1:7" x14ac:dyDescent="0.25">
      <c r="D6594" t="s">
        <v>64</v>
      </c>
    </row>
    <row r="6596" spans="1:7" x14ac:dyDescent="0.25">
      <c r="A6596">
        <v>1319</v>
      </c>
    </row>
    <row r="6597" spans="1:7" x14ac:dyDescent="0.25">
      <c r="D6597" t="s">
        <v>3928</v>
      </c>
    </row>
    <row r="6598" spans="1:7" x14ac:dyDescent="0.25">
      <c r="E6598" t="s">
        <v>3929</v>
      </c>
      <c r="G6598" t="s">
        <v>2</v>
      </c>
    </row>
    <row r="6599" spans="1:7" x14ac:dyDescent="0.25">
      <c r="D6599" t="s">
        <v>628</v>
      </c>
    </row>
    <row r="6601" spans="1:7" x14ac:dyDescent="0.25">
      <c r="A6601">
        <v>1320</v>
      </c>
    </row>
    <row r="6602" spans="1:7" x14ac:dyDescent="0.25">
      <c r="D6602" t="s">
        <v>3930</v>
      </c>
    </row>
    <row r="6603" spans="1:7" x14ac:dyDescent="0.25">
      <c r="E6603" t="s">
        <v>3931</v>
      </c>
      <c r="G6603" t="s">
        <v>2</v>
      </c>
    </row>
    <row r="6604" spans="1:7" x14ac:dyDescent="0.25">
      <c r="D6604" t="s">
        <v>558</v>
      </c>
    </row>
    <row r="6606" spans="1:7" x14ac:dyDescent="0.25">
      <c r="A6606">
        <v>1321</v>
      </c>
    </row>
    <row r="6607" spans="1:7" x14ac:dyDescent="0.25">
      <c r="D6607" t="s">
        <v>3932</v>
      </c>
    </row>
    <row r="6608" spans="1:7" x14ac:dyDescent="0.25">
      <c r="E6608" t="s">
        <v>3933</v>
      </c>
      <c r="G6608" t="s">
        <v>2</v>
      </c>
    </row>
    <row r="6609" spans="1:7" x14ac:dyDescent="0.25">
      <c r="D6609" t="s">
        <v>85</v>
      </c>
    </row>
    <row r="6611" spans="1:7" x14ac:dyDescent="0.25">
      <c r="A6611">
        <v>1322</v>
      </c>
    </row>
    <row r="6612" spans="1:7" x14ac:dyDescent="0.25">
      <c r="D6612" t="s">
        <v>3934</v>
      </c>
    </row>
    <row r="6613" spans="1:7" x14ac:dyDescent="0.25">
      <c r="E6613" t="s">
        <v>3935</v>
      </c>
      <c r="G6613" t="s">
        <v>2</v>
      </c>
    </row>
    <row r="6614" spans="1:7" x14ac:dyDescent="0.25">
      <c r="D6614" t="s">
        <v>555</v>
      </c>
    </row>
    <row r="6616" spans="1:7" x14ac:dyDescent="0.25">
      <c r="A6616">
        <v>1323</v>
      </c>
    </row>
    <row r="6617" spans="1:7" x14ac:dyDescent="0.25">
      <c r="D6617" t="s">
        <v>3936</v>
      </c>
    </row>
    <row r="6618" spans="1:7" x14ac:dyDescent="0.25">
      <c r="E6618" t="s">
        <v>3937</v>
      </c>
      <c r="G6618" t="s">
        <v>2</v>
      </c>
    </row>
    <row r="6619" spans="1:7" x14ac:dyDescent="0.25">
      <c r="D6619" t="s">
        <v>502</v>
      </c>
    </row>
    <row r="6621" spans="1:7" x14ac:dyDescent="0.25">
      <c r="A6621">
        <v>1324</v>
      </c>
    </row>
    <row r="6622" spans="1:7" x14ac:dyDescent="0.25">
      <c r="D6622" t="s">
        <v>3938</v>
      </c>
    </row>
    <row r="6623" spans="1:7" x14ac:dyDescent="0.25">
      <c r="E6623" t="s">
        <v>3939</v>
      </c>
      <c r="G6623" t="s">
        <v>2</v>
      </c>
    </row>
    <row r="6624" spans="1:7" x14ac:dyDescent="0.25">
      <c r="D6624" t="s">
        <v>467</v>
      </c>
    </row>
    <row r="6626" spans="1:7" x14ac:dyDescent="0.25">
      <c r="A6626">
        <v>1325</v>
      </c>
    </row>
    <row r="6627" spans="1:7" x14ac:dyDescent="0.25">
      <c r="D6627" t="s">
        <v>3940</v>
      </c>
    </row>
    <row r="6628" spans="1:7" x14ac:dyDescent="0.25">
      <c r="E6628" t="s">
        <v>3941</v>
      </c>
      <c r="G6628" t="s">
        <v>2</v>
      </c>
    </row>
    <row r="6629" spans="1:7" x14ac:dyDescent="0.25">
      <c r="D6629" t="s">
        <v>855</v>
      </c>
    </row>
    <row r="6631" spans="1:7" x14ac:dyDescent="0.25">
      <c r="A6631">
        <v>1326</v>
      </c>
    </row>
    <row r="6632" spans="1:7" x14ac:dyDescent="0.25">
      <c r="D6632" t="s">
        <v>3942</v>
      </c>
    </row>
    <row r="6633" spans="1:7" x14ac:dyDescent="0.25">
      <c r="E6633" t="s">
        <v>3943</v>
      </c>
      <c r="G6633" t="s">
        <v>2</v>
      </c>
    </row>
    <row r="6634" spans="1:7" x14ac:dyDescent="0.25">
      <c r="D6634" t="s">
        <v>588</v>
      </c>
    </row>
    <row r="6636" spans="1:7" x14ac:dyDescent="0.25">
      <c r="A6636">
        <v>1327</v>
      </c>
    </row>
    <row r="6637" spans="1:7" x14ac:dyDescent="0.25">
      <c r="D6637" t="s">
        <v>3944</v>
      </c>
    </row>
    <row r="6638" spans="1:7" x14ac:dyDescent="0.25">
      <c r="E6638" t="s">
        <v>3945</v>
      </c>
      <c r="G6638" t="s">
        <v>2</v>
      </c>
    </row>
    <row r="6639" spans="1:7" x14ac:dyDescent="0.25">
      <c r="D6639" t="s">
        <v>403</v>
      </c>
    </row>
    <row r="6641" spans="1:7" x14ac:dyDescent="0.25">
      <c r="A6641">
        <v>1328</v>
      </c>
    </row>
    <row r="6642" spans="1:7" x14ac:dyDescent="0.25">
      <c r="D6642" t="s">
        <v>3946</v>
      </c>
    </row>
    <row r="6643" spans="1:7" x14ac:dyDescent="0.25">
      <c r="E6643" t="s">
        <v>3947</v>
      </c>
      <c r="G6643" t="s">
        <v>2</v>
      </c>
    </row>
    <row r="6644" spans="1:7" x14ac:dyDescent="0.25">
      <c r="D6644" t="s">
        <v>897</v>
      </c>
    </row>
    <row r="6646" spans="1:7" x14ac:dyDescent="0.25">
      <c r="A6646">
        <v>1329</v>
      </c>
    </row>
    <row r="6647" spans="1:7" x14ac:dyDescent="0.25">
      <c r="D6647" t="s">
        <v>3948</v>
      </c>
    </row>
    <row r="6648" spans="1:7" x14ac:dyDescent="0.25">
      <c r="E6648" t="s">
        <v>3949</v>
      </c>
      <c r="G6648" t="s">
        <v>2</v>
      </c>
    </row>
    <row r="6649" spans="1:7" x14ac:dyDescent="0.25">
      <c r="D6649" t="s">
        <v>588</v>
      </c>
    </row>
    <row r="6651" spans="1:7" x14ac:dyDescent="0.25">
      <c r="A6651">
        <v>1330</v>
      </c>
    </row>
    <row r="6652" spans="1:7" x14ac:dyDescent="0.25">
      <c r="D6652" t="s">
        <v>3950</v>
      </c>
    </row>
    <row r="6653" spans="1:7" x14ac:dyDescent="0.25">
      <c r="E6653" t="s">
        <v>3951</v>
      </c>
      <c r="G6653" t="s">
        <v>2</v>
      </c>
    </row>
    <row r="6654" spans="1:7" x14ac:dyDescent="0.25">
      <c r="D6654" t="s">
        <v>1064</v>
      </c>
    </row>
    <row r="6656" spans="1:7" x14ac:dyDescent="0.25">
      <c r="A6656">
        <v>1331</v>
      </c>
    </row>
    <row r="6657" spans="1:7" x14ac:dyDescent="0.25">
      <c r="D6657" t="s">
        <v>3952</v>
      </c>
    </row>
    <row r="6658" spans="1:7" x14ac:dyDescent="0.25">
      <c r="E6658" t="s">
        <v>3953</v>
      </c>
      <c r="G6658" t="s">
        <v>2</v>
      </c>
    </row>
    <row r="6659" spans="1:7" x14ac:dyDescent="0.25">
      <c r="D6659" t="s">
        <v>479</v>
      </c>
    </row>
    <row r="6661" spans="1:7" x14ac:dyDescent="0.25">
      <c r="A6661">
        <v>1332</v>
      </c>
    </row>
    <row r="6662" spans="1:7" x14ac:dyDescent="0.25">
      <c r="D6662" t="s">
        <v>3954</v>
      </c>
    </row>
    <row r="6663" spans="1:7" x14ac:dyDescent="0.25">
      <c r="E6663" t="s">
        <v>3955</v>
      </c>
      <c r="G6663" t="s">
        <v>2</v>
      </c>
    </row>
    <row r="6664" spans="1:7" x14ac:dyDescent="0.25">
      <c r="D6664" t="s">
        <v>517</v>
      </c>
    </row>
    <row r="6666" spans="1:7" x14ac:dyDescent="0.25">
      <c r="A6666">
        <v>1333</v>
      </c>
    </row>
    <row r="6667" spans="1:7" x14ac:dyDescent="0.25">
      <c r="D6667" t="s">
        <v>3956</v>
      </c>
    </row>
    <row r="6668" spans="1:7" x14ac:dyDescent="0.25">
      <c r="E6668" t="s">
        <v>3957</v>
      </c>
      <c r="G6668" t="s">
        <v>2</v>
      </c>
    </row>
    <row r="6669" spans="1:7" x14ac:dyDescent="0.25">
      <c r="D6669" t="s">
        <v>653</v>
      </c>
    </row>
    <row r="6671" spans="1:7" x14ac:dyDescent="0.25">
      <c r="A6671">
        <v>1334</v>
      </c>
    </row>
    <row r="6672" spans="1:7" x14ac:dyDescent="0.25">
      <c r="D6672" t="s">
        <v>3958</v>
      </c>
    </row>
    <row r="6673" spans="1:7" x14ac:dyDescent="0.25">
      <c r="E6673" t="s">
        <v>3959</v>
      </c>
      <c r="G6673" t="s">
        <v>2</v>
      </c>
    </row>
    <row r="6674" spans="1:7" x14ac:dyDescent="0.25">
      <c r="D6674" t="s">
        <v>132</v>
      </c>
    </row>
    <row r="6676" spans="1:7" x14ac:dyDescent="0.25">
      <c r="A6676">
        <v>1335</v>
      </c>
    </row>
    <row r="6677" spans="1:7" x14ac:dyDescent="0.25">
      <c r="D6677" t="s">
        <v>3960</v>
      </c>
    </row>
    <row r="6678" spans="1:7" x14ac:dyDescent="0.25">
      <c r="E6678" t="s">
        <v>3961</v>
      </c>
      <c r="G6678" t="s">
        <v>2</v>
      </c>
    </row>
    <row r="6679" spans="1:7" x14ac:dyDescent="0.25">
      <c r="D6679" t="s">
        <v>603</v>
      </c>
    </row>
    <row r="6681" spans="1:7" x14ac:dyDescent="0.25">
      <c r="A6681">
        <v>1336</v>
      </c>
    </row>
    <row r="6682" spans="1:7" x14ac:dyDescent="0.25">
      <c r="D6682" t="s">
        <v>3962</v>
      </c>
    </row>
    <row r="6683" spans="1:7" x14ac:dyDescent="0.25">
      <c r="E6683" t="s">
        <v>3963</v>
      </c>
      <c r="G6683" t="s">
        <v>2</v>
      </c>
    </row>
    <row r="6684" spans="1:7" x14ac:dyDescent="0.25">
      <c r="D6684" t="s">
        <v>342</v>
      </c>
    </row>
    <row r="6686" spans="1:7" x14ac:dyDescent="0.25">
      <c r="A6686">
        <v>1337</v>
      </c>
    </row>
    <row r="6687" spans="1:7" x14ac:dyDescent="0.25">
      <c r="D6687" t="s">
        <v>3964</v>
      </c>
    </row>
    <row r="6688" spans="1:7" x14ac:dyDescent="0.25">
      <c r="E6688" t="s">
        <v>3965</v>
      </c>
      <c r="G6688" t="s">
        <v>2</v>
      </c>
    </row>
    <row r="6689" spans="1:7" x14ac:dyDescent="0.25">
      <c r="D6689" t="s">
        <v>585</v>
      </c>
    </row>
    <row r="6691" spans="1:7" x14ac:dyDescent="0.25">
      <c r="A6691">
        <v>1338</v>
      </c>
    </row>
    <row r="6692" spans="1:7" x14ac:dyDescent="0.25">
      <c r="D6692" t="s">
        <v>3966</v>
      </c>
    </row>
    <row r="6693" spans="1:7" x14ac:dyDescent="0.25">
      <c r="E6693" t="s">
        <v>3967</v>
      </c>
      <c r="G6693" t="s">
        <v>2</v>
      </c>
    </row>
    <row r="6694" spans="1:7" x14ac:dyDescent="0.25">
      <c r="D6694" t="s">
        <v>650</v>
      </c>
    </row>
    <row r="6696" spans="1:7" x14ac:dyDescent="0.25">
      <c r="A6696">
        <v>1339</v>
      </c>
    </row>
    <row r="6697" spans="1:7" x14ac:dyDescent="0.25">
      <c r="D6697" t="s">
        <v>3968</v>
      </c>
    </row>
    <row r="6698" spans="1:7" x14ac:dyDescent="0.25">
      <c r="E6698" t="s">
        <v>3969</v>
      </c>
      <c r="G6698" t="s">
        <v>2</v>
      </c>
    </row>
    <row r="6699" spans="1:7" x14ac:dyDescent="0.25">
      <c r="D6699" t="s">
        <v>953</v>
      </c>
    </row>
    <row r="6701" spans="1:7" x14ac:dyDescent="0.25">
      <c r="A6701">
        <v>1340</v>
      </c>
    </row>
    <row r="6702" spans="1:7" x14ac:dyDescent="0.25">
      <c r="D6702" t="s">
        <v>2783</v>
      </c>
    </row>
    <row r="6703" spans="1:7" x14ac:dyDescent="0.25">
      <c r="E6703" t="s">
        <v>2784</v>
      </c>
      <c r="G6703" t="s">
        <v>2</v>
      </c>
    </row>
    <row r="6704" spans="1:7" x14ac:dyDescent="0.25">
      <c r="D6704" t="s">
        <v>2785</v>
      </c>
    </row>
    <row r="6706" spans="1:7" x14ac:dyDescent="0.25">
      <c r="A6706">
        <v>1341</v>
      </c>
    </row>
    <row r="6707" spans="1:7" x14ac:dyDescent="0.25">
      <c r="D6707" t="s">
        <v>2786</v>
      </c>
    </row>
    <row r="6708" spans="1:7" x14ac:dyDescent="0.25">
      <c r="E6708" t="s">
        <v>2787</v>
      </c>
      <c r="G6708" t="s">
        <v>2</v>
      </c>
    </row>
    <row r="6709" spans="1:7" x14ac:dyDescent="0.25">
      <c r="D6709" t="s">
        <v>2788</v>
      </c>
    </row>
    <row r="6711" spans="1:7" x14ac:dyDescent="0.25">
      <c r="A6711">
        <v>1342</v>
      </c>
    </row>
    <row r="6712" spans="1:7" x14ac:dyDescent="0.25">
      <c r="D6712" t="s">
        <v>2480</v>
      </c>
    </row>
    <row r="6713" spans="1:7" x14ac:dyDescent="0.25">
      <c r="E6713" t="s">
        <v>2481</v>
      </c>
      <c r="G6713" t="s">
        <v>2</v>
      </c>
    </row>
    <row r="6714" spans="1:7" x14ac:dyDescent="0.25">
      <c r="D6714" t="s">
        <v>400</v>
      </c>
    </row>
    <row r="6716" spans="1:7" x14ac:dyDescent="0.25">
      <c r="A6716">
        <v>1343</v>
      </c>
    </row>
    <row r="6717" spans="1:7" x14ac:dyDescent="0.25">
      <c r="D6717" t="s">
        <v>2482</v>
      </c>
    </row>
    <row r="6718" spans="1:7" x14ac:dyDescent="0.25">
      <c r="E6718" t="s">
        <v>2483</v>
      </c>
      <c r="G6718" t="s">
        <v>2</v>
      </c>
    </row>
    <row r="6719" spans="1:7" x14ac:dyDescent="0.25">
      <c r="D6719" t="s">
        <v>546</v>
      </c>
    </row>
    <row r="6721" spans="1:7" x14ac:dyDescent="0.25">
      <c r="A6721">
        <v>1344</v>
      </c>
    </row>
    <row r="6722" spans="1:7" x14ac:dyDescent="0.25">
      <c r="D6722" t="s">
        <v>2484</v>
      </c>
    </row>
    <row r="6723" spans="1:7" x14ac:dyDescent="0.25">
      <c r="E6723" t="s">
        <v>2485</v>
      </c>
      <c r="G6723" t="s">
        <v>2</v>
      </c>
    </row>
    <row r="6724" spans="1:7" x14ac:dyDescent="0.25">
      <c r="D6724" t="s">
        <v>473</v>
      </c>
    </row>
    <row r="6726" spans="1:7" x14ac:dyDescent="0.25">
      <c r="A6726">
        <v>1345</v>
      </c>
    </row>
    <row r="6727" spans="1:7" x14ac:dyDescent="0.25">
      <c r="D6727" t="s">
        <v>2486</v>
      </c>
    </row>
    <row r="6728" spans="1:7" x14ac:dyDescent="0.25">
      <c r="E6728" t="s">
        <v>2487</v>
      </c>
      <c r="G6728" t="s">
        <v>2</v>
      </c>
    </row>
    <row r="6729" spans="1:7" x14ac:dyDescent="0.25">
      <c r="D6729" t="s">
        <v>855</v>
      </c>
    </row>
    <row r="6731" spans="1:7" x14ac:dyDescent="0.25">
      <c r="A6731">
        <v>1346</v>
      </c>
    </row>
    <row r="6732" spans="1:7" x14ac:dyDescent="0.25">
      <c r="D6732" t="s">
        <v>2488</v>
      </c>
    </row>
    <row r="6733" spans="1:7" x14ac:dyDescent="0.25">
      <c r="E6733" t="s">
        <v>2489</v>
      </c>
      <c r="G6733" t="s">
        <v>2</v>
      </c>
    </row>
    <row r="6734" spans="1:7" x14ac:dyDescent="0.25">
      <c r="D6734" t="s">
        <v>818</v>
      </c>
    </row>
    <row r="6736" spans="1:7" x14ac:dyDescent="0.25">
      <c r="A6736">
        <v>1347</v>
      </c>
    </row>
    <row r="6737" spans="1:7" x14ac:dyDescent="0.25">
      <c r="D6737" t="s">
        <v>2490</v>
      </c>
    </row>
    <row r="6738" spans="1:7" x14ac:dyDescent="0.25">
      <c r="E6738" t="s">
        <v>2491</v>
      </c>
      <c r="G6738" t="s">
        <v>2</v>
      </c>
    </row>
    <row r="6739" spans="1:7" x14ac:dyDescent="0.25">
      <c r="D6739" t="s">
        <v>127</v>
      </c>
    </row>
    <row r="6741" spans="1:7" x14ac:dyDescent="0.25">
      <c r="A6741">
        <v>1348</v>
      </c>
    </row>
    <row r="6742" spans="1:7" x14ac:dyDescent="0.25">
      <c r="D6742" t="s">
        <v>2492</v>
      </c>
    </row>
    <row r="6743" spans="1:7" x14ac:dyDescent="0.25">
      <c r="E6743" t="s">
        <v>2493</v>
      </c>
      <c r="G6743" t="s">
        <v>2</v>
      </c>
    </row>
    <row r="6744" spans="1:7" x14ac:dyDescent="0.25">
      <c r="D6744" t="s">
        <v>919</v>
      </c>
    </row>
    <row r="6746" spans="1:7" x14ac:dyDescent="0.25">
      <c r="A6746">
        <v>1349</v>
      </c>
    </row>
    <row r="6747" spans="1:7" x14ac:dyDescent="0.25">
      <c r="D6747" t="s">
        <v>2494</v>
      </c>
    </row>
    <row r="6748" spans="1:7" x14ac:dyDescent="0.25">
      <c r="E6748" t="s">
        <v>2495</v>
      </c>
      <c r="G6748" t="s">
        <v>2</v>
      </c>
    </row>
    <row r="6749" spans="1:7" x14ac:dyDescent="0.25">
      <c r="D6749" t="s">
        <v>663</v>
      </c>
    </row>
    <row r="6751" spans="1:7" x14ac:dyDescent="0.25">
      <c r="A6751">
        <v>1350</v>
      </c>
    </row>
    <row r="6752" spans="1:7" x14ac:dyDescent="0.25">
      <c r="D6752" t="s">
        <v>2496</v>
      </c>
    </row>
    <row r="6753" spans="1:7" x14ac:dyDescent="0.25">
      <c r="E6753" t="s">
        <v>2497</v>
      </c>
      <c r="G6753" t="s">
        <v>2</v>
      </c>
    </row>
    <row r="6754" spans="1:7" x14ac:dyDescent="0.25">
      <c r="D6754" t="s">
        <v>514</v>
      </c>
    </row>
    <row r="6756" spans="1:7" x14ac:dyDescent="0.25">
      <c r="A6756">
        <v>1351</v>
      </c>
    </row>
    <row r="6757" spans="1:7" x14ac:dyDescent="0.25">
      <c r="D6757" t="s">
        <v>2498</v>
      </c>
    </row>
    <row r="6758" spans="1:7" x14ac:dyDescent="0.25">
      <c r="E6758" t="s">
        <v>2499</v>
      </c>
      <c r="G6758" t="s">
        <v>2</v>
      </c>
    </row>
    <row r="6759" spans="1:7" x14ac:dyDescent="0.25">
      <c r="D6759" t="s">
        <v>79</v>
      </c>
    </row>
    <row r="6761" spans="1:7" x14ac:dyDescent="0.25">
      <c r="A6761">
        <v>1352</v>
      </c>
    </row>
    <row r="6762" spans="1:7" x14ac:dyDescent="0.25">
      <c r="D6762" t="s">
        <v>2500</v>
      </c>
    </row>
    <row r="6763" spans="1:7" x14ac:dyDescent="0.25">
      <c r="E6763" t="s">
        <v>2501</v>
      </c>
      <c r="G6763" t="s">
        <v>2</v>
      </c>
    </row>
    <row r="6764" spans="1:7" x14ac:dyDescent="0.25">
      <c r="D6764" t="s">
        <v>663</v>
      </c>
    </row>
    <row r="6766" spans="1:7" x14ac:dyDescent="0.25">
      <c r="A6766">
        <v>1353</v>
      </c>
    </row>
    <row r="6767" spans="1:7" x14ac:dyDescent="0.25">
      <c r="D6767" t="s">
        <v>2502</v>
      </c>
    </row>
    <row r="6768" spans="1:7" x14ac:dyDescent="0.25">
      <c r="E6768" t="s">
        <v>2503</v>
      </c>
      <c r="G6768" t="s">
        <v>2</v>
      </c>
    </row>
    <row r="6769" spans="1:7" x14ac:dyDescent="0.25">
      <c r="D6769" t="s">
        <v>754</v>
      </c>
    </row>
    <row r="6771" spans="1:7" x14ac:dyDescent="0.25">
      <c r="A6771">
        <v>1354</v>
      </c>
    </row>
    <row r="6772" spans="1:7" x14ac:dyDescent="0.25">
      <c r="D6772" t="s">
        <v>2504</v>
      </c>
    </row>
    <row r="6773" spans="1:7" x14ac:dyDescent="0.25">
      <c r="E6773" t="s">
        <v>2505</v>
      </c>
      <c r="G6773" t="s">
        <v>2</v>
      </c>
    </row>
    <row r="6774" spans="1:7" x14ac:dyDescent="0.25">
      <c r="D6774" t="s">
        <v>526</v>
      </c>
    </row>
    <row r="6776" spans="1:7" x14ac:dyDescent="0.25">
      <c r="A6776">
        <v>1355</v>
      </c>
    </row>
    <row r="6777" spans="1:7" x14ac:dyDescent="0.25">
      <c r="D6777" t="s">
        <v>2506</v>
      </c>
    </row>
    <row r="6778" spans="1:7" x14ac:dyDescent="0.25">
      <c r="E6778" t="s">
        <v>2507</v>
      </c>
      <c r="G6778" t="s">
        <v>2</v>
      </c>
    </row>
    <row r="6779" spans="1:7" x14ac:dyDescent="0.25">
      <c r="D6779" t="s">
        <v>464</v>
      </c>
    </row>
    <row r="6781" spans="1:7" x14ac:dyDescent="0.25">
      <c r="A6781">
        <v>1356</v>
      </c>
    </row>
    <row r="6782" spans="1:7" x14ac:dyDescent="0.25">
      <c r="D6782" t="s">
        <v>2508</v>
      </c>
    </row>
    <row r="6783" spans="1:7" x14ac:dyDescent="0.25">
      <c r="E6783" t="s">
        <v>2509</v>
      </c>
      <c r="G6783" t="s">
        <v>2</v>
      </c>
    </row>
    <row r="6784" spans="1:7" x14ac:dyDescent="0.25">
      <c r="D6784" t="s">
        <v>1015</v>
      </c>
    </row>
    <row r="6786" spans="1:7" x14ac:dyDescent="0.25">
      <c r="A6786">
        <v>1357</v>
      </c>
    </row>
    <row r="6787" spans="1:7" x14ac:dyDescent="0.25">
      <c r="D6787" t="s">
        <v>2510</v>
      </c>
    </row>
    <row r="6788" spans="1:7" x14ac:dyDescent="0.25">
      <c r="E6788" t="s">
        <v>2511</v>
      </c>
      <c r="G6788" t="s">
        <v>2</v>
      </c>
    </row>
    <row r="6789" spans="1:7" x14ac:dyDescent="0.25">
      <c r="D6789" t="s">
        <v>503</v>
      </c>
    </row>
    <row r="6791" spans="1:7" x14ac:dyDescent="0.25">
      <c r="A6791">
        <v>1358</v>
      </c>
    </row>
    <row r="6792" spans="1:7" x14ac:dyDescent="0.25">
      <c r="D6792" t="s">
        <v>2512</v>
      </c>
    </row>
    <row r="6793" spans="1:7" x14ac:dyDescent="0.25">
      <c r="E6793" t="s">
        <v>2513</v>
      </c>
      <c r="G6793" t="s">
        <v>2</v>
      </c>
    </row>
    <row r="6794" spans="1:7" x14ac:dyDescent="0.25">
      <c r="D6794" t="s">
        <v>304</v>
      </c>
    </row>
    <row r="6796" spans="1:7" x14ac:dyDescent="0.25">
      <c r="A6796">
        <v>1359</v>
      </c>
    </row>
    <row r="6797" spans="1:7" x14ac:dyDescent="0.25">
      <c r="D6797" t="s">
        <v>2514</v>
      </c>
    </row>
    <row r="6798" spans="1:7" x14ac:dyDescent="0.25">
      <c r="E6798" t="s">
        <v>2515</v>
      </c>
      <c r="G6798" t="s">
        <v>2</v>
      </c>
    </row>
    <row r="6799" spans="1:7" x14ac:dyDescent="0.25">
      <c r="D6799" t="s">
        <v>376</v>
      </c>
    </row>
    <row r="6801" spans="1:7" x14ac:dyDescent="0.25">
      <c r="A6801">
        <v>1360</v>
      </c>
    </row>
    <row r="6802" spans="1:7" x14ac:dyDescent="0.25">
      <c r="D6802" t="s">
        <v>2516</v>
      </c>
    </row>
    <row r="6803" spans="1:7" x14ac:dyDescent="0.25">
      <c r="E6803" t="s">
        <v>2517</v>
      </c>
      <c r="G6803" t="s">
        <v>2</v>
      </c>
    </row>
    <row r="6804" spans="1:7" x14ac:dyDescent="0.25">
      <c r="D6804" t="s">
        <v>479</v>
      </c>
    </row>
    <row r="6806" spans="1:7" x14ac:dyDescent="0.25">
      <c r="A6806">
        <v>1361</v>
      </c>
    </row>
    <row r="6807" spans="1:7" x14ac:dyDescent="0.25">
      <c r="D6807" t="s">
        <v>2518</v>
      </c>
    </row>
    <row r="6808" spans="1:7" x14ac:dyDescent="0.25">
      <c r="E6808" t="s">
        <v>2519</v>
      </c>
      <c r="G6808" t="s">
        <v>2</v>
      </c>
    </row>
    <row r="6809" spans="1:7" x14ac:dyDescent="0.25">
      <c r="D6809" t="s">
        <v>1348</v>
      </c>
    </row>
    <row r="6811" spans="1:7" x14ac:dyDescent="0.25">
      <c r="A6811">
        <v>1362</v>
      </c>
    </row>
    <row r="6812" spans="1:7" x14ac:dyDescent="0.25">
      <c r="D6812" t="s">
        <v>2520</v>
      </c>
    </row>
    <row r="6813" spans="1:7" x14ac:dyDescent="0.25">
      <c r="E6813" t="s">
        <v>2521</v>
      </c>
      <c r="G6813" t="s">
        <v>2</v>
      </c>
    </row>
    <row r="6814" spans="1:7" x14ac:dyDescent="0.25">
      <c r="D6814" t="s">
        <v>585</v>
      </c>
    </row>
    <row r="6816" spans="1:7" x14ac:dyDescent="0.25">
      <c r="A6816">
        <v>1363</v>
      </c>
    </row>
    <row r="6817" spans="1:7" x14ac:dyDescent="0.25">
      <c r="D6817" t="s">
        <v>2522</v>
      </c>
    </row>
    <row r="6818" spans="1:7" x14ac:dyDescent="0.25">
      <c r="E6818" t="s">
        <v>2523</v>
      </c>
      <c r="G6818" t="s">
        <v>2</v>
      </c>
    </row>
    <row r="6819" spans="1:7" x14ac:dyDescent="0.25">
      <c r="D6819" t="s">
        <v>732</v>
      </c>
    </row>
    <row r="6821" spans="1:7" x14ac:dyDescent="0.25">
      <c r="A6821">
        <v>1364</v>
      </c>
    </row>
    <row r="6822" spans="1:7" x14ac:dyDescent="0.25">
      <c r="D6822" t="s">
        <v>2524</v>
      </c>
    </row>
    <row r="6823" spans="1:7" x14ac:dyDescent="0.25">
      <c r="E6823" t="s">
        <v>2525</v>
      </c>
      <c r="G6823" t="s">
        <v>2</v>
      </c>
    </row>
    <row r="6824" spans="1:7" x14ac:dyDescent="0.25">
      <c r="D6824" t="s">
        <v>1398</v>
      </c>
    </row>
    <row r="6826" spans="1:7" x14ac:dyDescent="0.25">
      <c r="A6826">
        <v>1365</v>
      </c>
    </row>
    <row r="6827" spans="1:7" x14ac:dyDescent="0.25">
      <c r="D6827" t="s">
        <v>2526</v>
      </c>
    </row>
    <row r="6828" spans="1:7" x14ac:dyDescent="0.25">
      <c r="E6828" t="s">
        <v>2527</v>
      </c>
      <c r="G6828" t="s">
        <v>2</v>
      </c>
    </row>
    <row r="6829" spans="1:7" x14ac:dyDescent="0.25">
      <c r="D6829" t="s">
        <v>579</v>
      </c>
    </row>
    <row r="6831" spans="1:7" x14ac:dyDescent="0.25">
      <c r="A6831">
        <v>1366</v>
      </c>
    </row>
    <row r="6832" spans="1:7" x14ac:dyDescent="0.25">
      <c r="D6832" t="s">
        <v>2528</v>
      </c>
    </row>
    <row r="6833" spans="1:7" x14ac:dyDescent="0.25">
      <c r="E6833" t="s">
        <v>2529</v>
      </c>
      <c r="G6833" t="s">
        <v>2</v>
      </c>
    </row>
    <row r="6834" spans="1:7" x14ac:dyDescent="0.25">
      <c r="D6834" t="s">
        <v>1092</v>
      </c>
    </row>
    <row r="6836" spans="1:7" x14ac:dyDescent="0.25">
      <c r="A6836">
        <v>1367</v>
      </c>
    </row>
    <row r="6837" spans="1:7" x14ac:dyDescent="0.25">
      <c r="D6837" t="s">
        <v>2530</v>
      </c>
    </row>
    <row r="6838" spans="1:7" x14ac:dyDescent="0.25">
      <c r="E6838" t="s">
        <v>2531</v>
      </c>
      <c r="G6838" t="s">
        <v>2</v>
      </c>
    </row>
    <row r="6839" spans="1:7" x14ac:dyDescent="0.25">
      <c r="D6839" t="s">
        <v>467</v>
      </c>
    </row>
    <row r="6841" spans="1:7" x14ac:dyDescent="0.25">
      <c r="A6841">
        <v>1368</v>
      </c>
    </row>
    <row r="6842" spans="1:7" x14ac:dyDescent="0.25">
      <c r="D6842" t="s">
        <v>2532</v>
      </c>
    </row>
    <row r="6843" spans="1:7" x14ac:dyDescent="0.25">
      <c r="E6843" t="s">
        <v>2533</v>
      </c>
      <c r="G6843" t="s">
        <v>2</v>
      </c>
    </row>
    <row r="6844" spans="1:7" x14ac:dyDescent="0.25">
      <c r="D6844" t="s">
        <v>588</v>
      </c>
    </row>
    <row r="6846" spans="1:7" x14ac:dyDescent="0.25">
      <c r="A6846">
        <v>1369</v>
      </c>
    </row>
    <row r="6847" spans="1:7" x14ac:dyDescent="0.25">
      <c r="D6847" t="s">
        <v>2534</v>
      </c>
    </row>
    <row r="6848" spans="1:7" x14ac:dyDescent="0.25">
      <c r="E6848" t="s">
        <v>2535</v>
      </c>
      <c r="G6848" t="s">
        <v>2</v>
      </c>
    </row>
    <row r="6849" spans="1:7" x14ac:dyDescent="0.25">
      <c r="D6849" t="s">
        <v>1151</v>
      </c>
    </row>
    <row r="6851" spans="1:7" x14ac:dyDescent="0.25">
      <c r="A6851">
        <v>1370</v>
      </c>
    </row>
    <row r="6852" spans="1:7" x14ac:dyDescent="0.25">
      <c r="D6852" t="s">
        <v>2536</v>
      </c>
    </row>
    <row r="6853" spans="1:7" x14ac:dyDescent="0.25">
      <c r="E6853" t="s">
        <v>2537</v>
      </c>
      <c r="G6853" t="s">
        <v>2</v>
      </c>
    </row>
    <row r="6854" spans="1:7" x14ac:dyDescent="0.25">
      <c r="D6854" t="s">
        <v>1788</v>
      </c>
    </row>
    <row r="6856" spans="1:7" x14ac:dyDescent="0.25">
      <c r="A6856">
        <v>1371</v>
      </c>
    </row>
    <row r="6857" spans="1:7" x14ac:dyDescent="0.25">
      <c r="D6857" t="s">
        <v>2538</v>
      </c>
    </row>
    <row r="6858" spans="1:7" x14ac:dyDescent="0.25">
      <c r="E6858" t="s">
        <v>2539</v>
      </c>
      <c r="G6858" t="s">
        <v>2</v>
      </c>
    </row>
    <row r="6859" spans="1:7" x14ac:dyDescent="0.25">
      <c r="D6859" t="s">
        <v>491</v>
      </c>
    </row>
    <row r="6861" spans="1:7" x14ac:dyDescent="0.25">
      <c r="A6861">
        <v>1372</v>
      </c>
    </row>
    <row r="6862" spans="1:7" x14ac:dyDescent="0.25">
      <c r="D6862" t="s">
        <v>2540</v>
      </c>
    </row>
    <row r="6863" spans="1:7" x14ac:dyDescent="0.25">
      <c r="E6863" t="s">
        <v>2541</v>
      </c>
      <c r="G6863" t="s">
        <v>2</v>
      </c>
    </row>
    <row r="6864" spans="1:7" x14ac:dyDescent="0.25">
      <c r="D6864" t="s">
        <v>79</v>
      </c>
    </row>
    <row r="6866" spans="1:7" x14ac:dyDescent="0.25">
      <c r="A6866">
        <v>1373</v>
      </c>
    </row>
    <row r="6867" spans="1:7" x14ac:dyDescent="0.25">
      <c r="D6867" t="s">
        <v>2542</v>
      </c>
    </row>
    <row r="6868" spans="1:7" x14ac:dyDescent="0.25">
      <c r="E6868" t="s">
        <v>2543</v>
      </c>
      <c r="G6868" t="s">
        <v>2</v>
      </c>
    </row>
    <row r="6869" spans="1:7" x14ac:dyDescent="0.25">
      <c r="D6869" t="s">
        <v>1092</v>
      </c>
    </row>
    <row r="6871" spans="1:7" x14ac:dyDescent="0.25">
      <c r="A6871">
        <v>1374</v>
      </c>
    </row>
    <row r="6872" spans="1:7" x14ac:dyDescent="0.25">
      <c r="D6872" t="s">
        <v>2544</v>
      </c>
    </row>
    <row r="6873" spans="1:7" x14ac:dyDescent="0.25">
      <c r="E6873" t="s">
        <v>2545</v>
      </c>
      <c r="G6873" t="s">
        <v>2</v>
      </c>
    </row>
    <row r="6874" spans="1:7" x14ac:dyDescent="0.25">
      <c r="D6874" t="s">
        <v>1196</v>
      </c>
    </row>
    <row r="6876" spans="1:7" x14ac:dyDescent="0.25">
      <c r="A6876">
        <v>1375</v>
      </c>
    </row>
    <row r="6877" spans="1:7" x14ac:dyDescent="0.25">
      <c r="D6877" t="s">
        <v>2546</v>
      </c>
    </row>
    <row r="6878" spans="1:7" x14ac:dyDescent="0.25">
      <c r="E6878" t="s">
        <v>2547</v>
      </c>
      <c r="G6878" t="s">
        <v>2</v>
      </c>
    </row>
    <row r="6879" spans="1:7" x14ac:dyDescent="0.25">
      <c r="D6879" t="s">
        <v>877</v>
      </c>
    </row>
    <row r="6881" spans="1:7" x14ac:dyDescent="0.25">
      <c r="A6881">
        <v>1376</v>
      </c>
    </row>
    <row r="6882" spans="1:7" x14ac:dyDescent="0.25">
      <c r="D6882" t="s">
        <v>2548</v>
      </c>
    </row>
    <row r="6883" spans="1:7" x14ac:dyDescent="0.25">
      <c r="E6883" t="s">
        <v>2549</v>
      </c>
      <c r="G6883" t="s">
        <v>2</v>
      </c>
    </row>
    <row r="6884" spans="1:7" x14ac:dyDescent="0.25">
      <c r="D6884" t="s">
        <v>301</v>
      </c>
    </row>
    <row r="6886" spans="1:7" x14ac:dyDescent="0.25">
      <c r="A6886">
        <v>1377</v>
      </c>
    </row>
    <row r="6887" spans="1:7" x14ac:dyDescent="0.25">
      <c r="D6887" t="s">
        <v>2550</v>
      </c>
    </row>
    <row r="6888" spans="1:7" x14ac:dyDescent="0.25">
      <c r="E6888" t="s">
        <v>2551</v>
      </c>
      <c r="G6888" t="s">
        <v>2</v>
      </c>
    </row>
    <row r="6889" spans="1:7" x14ac:dyDescent="0.25">
      <c r="D6889" t="s">
        <v>868</v>
      </c>
    </row>
    <row r="6891" spans="1:7" x14ac:dyDescent="0.25">
      <c r="A6891">
        <v>1378</v>
      </c>
    </row>
    <row r="6892" spans="1:7" x14ac:dyDescent="0.25">
      <c r="D6892" t="s">
        <v>2552</v>
      </c>
    </row>
    <row r="6893" spans="1:7" x14ac:dyDescent="0.25">
      <c r="E6893" t="s">
        <v>2553</v>
      </c>
      <c r="G6893" t="s">
        <v>2</v>
      </c>
    </row>
    <row r="6894" spans="1:7" x14ac:dyDescent="0.25">
      <c r="D6894" t="s">
        <v>540</v>
      </c>
    </row>
    <row r="6896" spans="1:7" x14ac:dyDescent="0.25">
      <c r="A6896">
        <v>1379</v>
      </c>
    </row>
    <row r="6897" spans="1:7" x14ac:dyDescent="0.25">
      <c r="D6897" t="s">
        <v>2554</v>
      </c>
    </row>
    <row r="6898" spans="1:7" x14ac:dyDescent="0.25">
      <c r="E6898" t="s">
        <v>2555</v>
      </c>
      <c r="G6898" t="s">
        <v>2</v>
      </c>
    </row>
    <row r="6899" spans="1:7" x14ac:dyDescent="0.25">
      <c r="D6899" t="s">
        <v>776</v>
      </c>
    </row>
    <row r="6901" spans="1:7" x14ac:dyDescent="0.25">
      <c r="A6901">
        <v>1380</v>
      </c>
    </row>
    <row r="6902" spans="1:7" x14ac:dyDescent="0.25">
      <c r="D6902" t="s">
        <v>2556</v>
      </c>
    </row>
    <row r="6903" spans="1:7" x14ac:dyDescent="0.25">
      <c r="E6903" t="s">
        <v>2557</v>
      </c>
      <c r="G6903" t="s">
        <v>2</v>
      </c>
    </row>
    <row r="6904" spans="1:7" x14ac:dyDescent="0.25">
      <c r="D6904" t="s">
        <v>1196</v>
      </c>
    </row>
    <row r="6906" spans="1:7" x14ac:dyDescent="0.25">
      <c r="A6906">
        <v>1381</v>
      </c>
    </row>
    <row r="6907" spans="1:7" x14ac:dyDescent="0.25">
      <c r="D6907" t="s">
        <v>2558</v>
      </c>
    </row>
    <row r="6908" spans="1:7" x14ac:dyDescent="0.25">
      <c r="E6908" t="s">
        <v>2559</v>
      </c>
      <c r="G6908" t="s">
        <v>2</v>
      </c>
    </row>
    <row r="6909" spans="1:7" x14ac:dyDescent="0.25">
      <c r="D6909" t="s">
        <v>699</v>
      </c>
    </row>
    <row r="6911" spans="1:7" x14ac:dyDescent="0.25">
      <c r="A6911">
        <v>1382</v>
      </c>
    </row>
    <row r="6912" spans="1:7" x14ac:dyDescent="0.25">
      <c r="D6912" t="s">
        <v>2560</v>
      </c>
    </row>
    <row r="6913" spans="1:7" x14ac:dyDescent="0.25">
      <c r="E6913" t="s">
        <v>2561</v>
      </c>
      <c r="G6913" t="s">
        <v>2</v>
      </c>
    </row>
    <row r="6914" spans="1:7" x14ac:dyDescent="0.25">
      <c r="D6914" t="s">
        <v>555</v>
      </c>
    </row>
    <row r="6916" spans="1:7" x14ac:dyDescent="0.25">
      <c r="A6916">
        <v>1383</v>
      </c>
    </row>
    <row r="6917" spans="1:7" x14ac:dyDescent="0.25">
      <c r="D6917" t="s">
        <v>2562</v>
      </c>
    </row>
    <row r="6918" spans="1:7" x14ac:dyDescent="0.25">
      <c r="E6918" t="s">
        <v>2563</v>
      </c>
      <c r="G6918" t="s">
        <v>2</v>
      </c>
    </row>
    <row r="6919" spans="1:7" x14ac:dyDescent="0.25">
      <c r="D6919" t="s">
        <v>818</v>
      </c>
    </row>
    <row r="6921" spans="1:7" x14ac:dyDescent="0.25">
      <c r="A6921">
        <v>1384</v>
      </c>
    </row>
    <row r="6922" spans="1:7" x14ac:dyDescent="0.25">
      <c r="D6922" t="s">
        <v>2564</v>
      </c>
    </row>
    <row r="6923" spans="1:7" x14ac:dyDescent="0.25">
      <c r="E6923" t="s">
        <v>2565</v>
      </c>
      <c r="G6923" t="s">
        <v>2</v>
      </c>
    </row>
    <row r="6924" spans="1:7" x14ac:dyDescent="0.25">
      <c r="D6924" t="s">
        <v>494</v>
      </c>
    </row>
    <row r="6926" spans="1:7" x14ac:dyDescent="0.25">
      <c r="A6926">
        <v>1385</v>
      </c>
    </row>
    <row r="6927" spans="1:7" x14ac:dyDescent="0.25">
      <c r="D6927" t="s">
        <v>2566</v>
      </c>
    </row>
    <row r="6928" spans="1:7" x14ac:dyDescent="0.25">
      <c r="E6928" t="s">
        <v>2567</v>
      </c>
      <c r="G6928" t="s">
        <v>2</v>
      </c>
    </row>
    <row r="6929" spans="1:7" x14ac:dyDescent="0.25">
      <c r="D6929" t="s">
        <v>94</v>
      </c>
    </row>
    <row r="6931" spans="1:7" x14ac:dyDescent="0.25">
      <c r="A6931">
        <v>1386</v>
      </c>
    </row>
    <row r="6932" spans="1:7" x14ac:dyDescent="0.25">
      <c r="D6932" t="s">
        <v>2568</v>
      </c>
    </row>
    <row r="6933" spans="1:7" x14ac:dyDescent="0.25">
      <c r="E6933" t="s">
        <v>2569</v>
      </c>
      <c r="G6933" t="s">
        <v>2</v>
      </c>
    </row>
    <row r="6934" spans="1:7" x14ac:dyDescent="0.25">
      <c r="D6934" t="s">
        <v>546</v>
      </c>
    </row>
    <row r="6936" spans="1:7" x14ac:dyDescent="0.25">
      <c r="A6936">
        <v>1387</v>
      </c>
    </row>
    <row r="6937" spans="1:7" x14ac:dyDescent="0.25">
      <c r="D6937" t="s">
        <v>2570</v>
      </c>
    </row>
    <row r="6938" spans="1:7" x14ac:dyDescent="0.25">
      <c r="E6938" t="s">
        <v>2571</v>
      </c>
      <c r="G6938" t="s">
        <v>2</v>
      </c>
    </row>
    <row r="6939" spans="1:7" x14ac:dyDescent="0.25">
      <c r="D6939" t="s">
        <v>628</v>
      </c>
    </row>
    <row r="6941" spans="1:7" x14ac:dyDescent="0.25">
      <c r="A6941">
        <v>1388</v>
      </c>
    </row>
    <row r="6942" spans="1:7" x14ac:dyDescent="0.25">
      <c r="D6942" t="s">
        <v>2572</v>
      </c>
    </row>
    <row r="6943" spans="1:7" x14ac:dyDescent="0.25">
      <c r="E6943" t="s">
        <v>2573</v>
      </c>
      <c r="G6943" t="s">
        <v>2</v>
      </c>
    </row>
    <row r="6944" spans="1:7" x14ac:dyDescent="0.25">
      <c r="D6944" t="s">
        <v>660</v>
      </c>
    </row>
    <row r="6946" spans="1:7" x14ac:dyDescent="0.25">
      <c r="A6946">
        <v>1389</v>
      </c>
    </row>
    <row r="6947" spans="1:7" x14ac:dyDescent="0.25">
      <c r="D6947" t="s">
        <v>2574</v>
      </c>
    </row>
    <row r="6948" spans="1:7" x14ac:dyDescent="0.25">
      <c r="E6948" t="s">
        <v>2575</v>
      </c>
      <c r="G6948" t="s">
        <v>2</v>
      </c>
    </row>
    <row r="6949" spans="1:7" x14ac:dyDescent="0.25">
      <c r="D6949" t="s">
        <v>517</v>
      </c>
    </row>
    <row r="6951" spans="1:7" x14ac:dyDescent="0.25">
      <c r="A6951">
        <v>1390</v>
      </c>
    </row>
    <row r="6952" spans="1:7" x14ac:dyDescent="0.25">
      <c r="D6952" t="s">
        <v>2576</v>
      </c>
    </row>
    <row r="6953" spans="1:7" x14ac:dyDescent="0.25">
      <c r="E6953" t="s">
        <v>2577</v>
      </c>
      <c r="G6953" t="s">
        <v>2</v>
      </c>
    </row>
    <row r="6954" spans="1:7" x14ac:dyDescent="0.25">
      <c r="D6954" t="s">
        <v>566</v>
      </c>
    </row>
    <row r="6956" spans="1:7" x14ac:dyDescent="0.25">
      <c r="A6956">
        <v>1391</v>
      </c>
    </row>
    <row r="6957" spans="1:7" x14ac:dyDescent="0.25">
      <c r="D6957" t="s">
        <v>2578</v>
      </c>
    </row>
    <row r="6958" spans="1:7" x14ac:dyDescent="0.25">
      <c r="E6958" t="s">
        <v>2579</v>
      </c>
      <c r="G6958" t="s">
        <v>2</v>
      </c>
    </row>
    <row r="6959" spans="1:7" x14ac:dyDescent="0.25">
      <c r="D6959" t="s">
        <v>143</v>
      </c>
    </row>
    <row r="6961" spans="1:7" x14ac:dyDescent="0.25">
      <c r="A6961">
        <v>1392</v>
      </c>
    </row>
    <row r="6962" spans="1:7" x14ac:dyDescent="0.25">
      <c r="D6962" t="s">
        <v>2580</v>
      </c>
    </row>
    <row r="6963" spans="1:7" x14ac:dyDescent="0.25">
      <c r="E6963" t="s">
        <v>2581</v>
      </c>
      <c r="G6963" t="s">
        <v>2</v>
      </c>
    </row>
    <row r="6964" spans="1:7" x14ac:dyDescent="0.25">
      <c r="D6964" t="s">
        <v>1662</v>
      </c>
    </row>
    <row r="6966" spans="1:7" x14ac:dyDescent="0.25">
      <c r="A6966">
        <v>1393</v>
      </c>
    </row>
    <row r="6967" spans="1:7" x14ac:dyDescent="0.25">
      <c r="D6967" t="s">
        <v>2582</v>
      </c>
    </row>
    <row r="6968" spans="1:7" x14ac:dyDescent="0.25">
      <c r="E6968" t="s">
        <v>2583</v>
      </c>
      <c r="G6968" t="s">
        <v>2</v>
      </c>
    </row>
    <row r="6969" spans="1:7" x14ac:dyDescent="0.25">
      <c r="D6969" t="s">
        <v>694</v>
      </c>
    </row>
    <row r="6971" spans="1:7" x14ac:dyDescent="0.25">
      <c r="A6971">
        <v>1394</v>
      </c>
    </row>
    <row r="6972" spans="1:7" x14ac:dyDescent="0.25">
      <c r="D6972" t="s">
        <v>2584</v>
      </c>
    </row>
    <row r="6973" spans="1:7" x14ac:dyDescent="0.25">
      <c r="E6973" t="s">
        <v>2585</v>
      </c>
      <c r="G6973" t="s">
        <v>2</v>
      </c>
    </row>
    <row r="6974" spans="1:7" x14ac:dyDescent="0.25">
      <c r="D6974" t="s">
        <v>633</v>
      </c>
    </row>
    <row r="6976" spans="1:7" x14ac:dyDescent="0.25">
      <c r="A6976">
        <v>1395</v>
      </c>
    </row>
    <row r="6977" spans="1:7" x14ac:dyDescent="0.25">
      <c r="D6977" t="s">
        <v>2586</v>
      </c>
    </row>
    <row r="6978" spans="1:7" x14ac:dyDescent="0.25">
      <c r="E6978" t="s">
        <v>2587</v>
      </c>
      <c r="G6978" t="s">
        <v>2</v>
      </c>
    </row>
    <row r="6979" spans="1:7" x14ac:dyDescent="0.25">
      <c r="D6979" t="s">
        <v>1477</v>
      </c>
    </row>
    <row r="6981" spans="1:7" x14ac:dyDescent="0.25">
      <c r="A6981">
        <v>1396</v>
      </c>
    </row>
    <row r="6982" spans="1:7" x14ac:dyDescent="0.25">
      <c r="D6982" t="s">
        <v>2588</v>
      </c>
    </row>
    <row r="6983" spans="1:7" x14ac:dyDescent="0.25">
      <c r="E6983" t="s">
        <v>2589</v>
      </c>
      <c r="G6983" t="s">
        <v>2</v>
      </c>
    </row>
    <row r="6984" spans="1:7" x14ac:dyDescent="0.25">
      <c r="D6984" t="s">
        <v>671</v>
      </c>
    </row>
    <row r="6986" spans="1:7" x14ac:dyDescent="0.25">
      <c r="A6986">
        <v>1397</v>
      </c>
    </row>
    <row r="6987" spans="1:7" x14ac:dyDescent="0.25">
      <c r="D6987" t="s">
        <v>2590</v>
      </c>
    </row>
    <row r="6988" spans="1:7" x14ac:dyDescent="0.25">
      <c r="E6988" t="s">
        <v>2591</v>
      </c>
      <c r="G6988" t="s">
        <v>2</v>
      </c>
    </row>
    <row r="6989" spans="1:7" x14ac:dyDescent="0.25">
      <c r="D6989" t="s">
        <v>503</v>
      </c>
    </row>
    <row r="6991" spans="1:7" x14ac:dyDescent="0.25">
      <c r="A6991">
        <v>1398</v>
      </c>
    </row>
    <row r="6992" spans="1:7" x14ac:dyDescent="0.25">
      <c r="D6992" t="s">
        <v>2592</v>
      </c>
    </row>
    <row r="6993" spans="1:7" x14ac:dyDescent="0.25">
      <c r="E6993" t="s">
        <v>2593</v>
      </c>
      <c r="G6993" t="s">
        <v>2</v>
      </c>
    </row>
    <row r="6994" spans="1:7" x14ac:dyDescent="0.25">
      <c r="D6994" t="s">
        <v>732</v>
      </c>
    </row>
    <row r="6996" spans="1:7" x14ac:dyDescent="0.25">
      <c r="A6996">
        <v>1399</v>
      </c>
    </row>
    <row r="6997" spans="1:7" x14ac:dyDescent="0.25">
      <c r="D6997" t="s">
        <v>2594</v>
      </c>
    </row>
    <row r="6998" spans="1:7" x14ac:dyDescent="0.25">
      <c r="E6998" t="s">
        <v>2595</v>
      </c>
      <c r="G6998" t="s">
        <v>2</v>
      </c>
    </row>
    <row r="6999" spans="1:7" x14ac:dyDescent="0.25">
      <c r="D6999" t="s">
        <v>1730</v>
      </c>
    </row>
    <row r="7001" spans="1:7" x14ac:dyDescent="0.25">
      <c r="A7001">
        <v>1400</v>
      </c>
    </row>
    <row r="7002" spans="1:7" x14ac:dyDescent="0.25">
      <c r="D7002" t="s">
        <v>2596</v>
      </c>
    </row>
    <row r="7003" spans="1:7" x14ac:dyDescent="0.25">
      <c r="E7003" t="s">
        <v>2597</v>
      </c>
      <c r="G7003" t="s">
        <v>2</v>
      </c>
    </row>
    <row r="7004" spans="1:7" x14ac:dyDescent="0.25">
      <c r="D7004" t="s">
        <v>1241</v>
      </c>
    </row>
    <row r="7006" spans="1:7" x14ac:dyDescent="0.25">
      <c r="A7006">
        <v>1401</v>
      </c>
    </row>
    <row r="7007" spans="1:7" x14ac:dyDescent="0.25">
      <c r="D7007" t="s">
        <v>2598</v>
      </c>
    </row>
    <row r="7008" spans="1:7" x14ac:dyDescent="0.25">
      <c r="E7008" t="s">
        <v>2599</v>
      </c>
      <c r="G7008" t="s">
        <v>2</v>
      </c>
    </row>
    <row r="7009" spans="1:7" x14ac:dyDescent="0.25">
      <c r="D7009" t="s">
        <v>470</v>
      </c>
    </row>
    <row r="7011" spans="1:7" x14ac:dyDescent="0.25">
      <c r="A7011">
        <v>1402</v>
      </c>
    </row>
    <row r="7012" spans="1:7" x14ac:dyDescent="0.25">
      <c r="D7012" t="s">
        <v>2600</v>
      </c>
    </row>
    <row r="7013" spans="1:7" x14ac:dyDescent="0.25">
      <c r="E7013" t="s">
        <v>2601</v>
      </c>
      <c r="G7013" t="s">
        <v>2</v>
      </c>
    </row>
    <row r="7014" spans="1:7" x14ac:dyDescent="0.25">
      <c r="D7014" t="s">
        <v>91</v>
      </c>
    </row>
    <row r="7016" spans="1:7" x14ac:dyDescent="0.25">
      <c r="A7016">
        <v>1403</v>
      </c>
    </row>
    <row r="7017" spans="1:7" x14ac:dyDescent="0.25">
      <c r="D7017" t="s">
        <v>2602</v>
      </c>
    </row>
    <row r="7018" spans="1:7" x14ac:dyDescent="0.25">
      <c r="E7018" t="s">
        <v>2603</v>
      </c>
      <c r="G7018" t="s">
        <v>2</v>
      </c>
    </row>
    <row r="7019" spans="1:7" x14ac:dyDescent="0.25">
      <c r="D7019" t="s">
        <v>757</v>
      </c>
    </row>
    <row r="7021" spans="1:7" x14ac:dyDescent="0.25">
      <c r="A7021">
        <v>1404</v>
      </c>
    </row>
    <row r="7022" spans="1:7" x14ac:dyDescent="0.25">
      <c r="D7022" t="s">
        <v>2604</v>
      </c>
    </row>
    <row r="7023" spans="1:7" x14ac:dyDescent="0.25">
      <c r="E7023" t="s">
        <v>2605</v>
      </c>
      <c r="G7023" t="s">
        <v>2</v>
      </c>
    </row>
    <row r="7024" spans="1:7" x14ac:dyDescent="0.25">
      <c r="D7024" t="s">
        <v>9</v>
      </c>
    </row>
    <row r="7026" spans="1:7" x14ac:dyDescent="0.25">
      <c r="A7026">
        <v>1405</v>
      </c>
    </row>
    <row r="7027" spans="1:7" x14ac:dyDescent="0.25">
      <c r="D7027" t="s">
        <v>2606</v>
      </c>
    </row>
    <row r="7028" spans="1:7" x14ac:dyDescent="0.25">
      <c r="E7028" t="s">
        <v>2607</v>
      </c>
      <c r="G7028" t="s">
        <v>2</v>
      </c>
    </row>
    <row r="7029" spans="1:7" x14ac:dyDescent="0.25">
      <c r="D7029" t="s">
        <v>699</v>
      </c>
    </row>
    <row r="7031" spans="1:7" x14ac:dyDescent="0.25">
      <c r="A7031">
        <v>1406</v>
      </c>
    </row>
    <row r="7032" spans="1:7" x14ac:dyDescent="0.25">
      <c r="D7032" t="s">
        <v>2608</v>
      </c>
    </row>
    <row r="7033" spans="1:7" x14ac:dyDescent="0.25">
      <c r="E7033" t="s">
        <v>2609</v>
      </c>
      <c r="G7033" t="s">
        <v>2</v>
      </c>
    </row>
    <row r="7034" spans="1:7" x14ac:dyDescent="0.25">
      <c r="D7034" t="s">
        <v>502</v>
      </c>
    </row>
    <row r="7036" spans="1:7" x14ac:dyDescent="0.25">
      <c r="A7036">
        <v>1407</v>
      </c>
    </row>
    <row r="7037" spans="1:7" x14ac:dyDescent="0.25">
      <c r="D7037" t="s">
        <v>2610</v>
      </c>
    </row>
    <row r="7038" spans="1:7" x14ac:dyDescent="0.25">
      <c r="E7038" t="s">
        <v>2611</v>
      </c>
      <c r="G7038" t="s">
        <v>2</v>
      </c>
    </row>
    <row r="7039" spans="1:7" x14ac:dyDescent="0.25">
      <c r="D7039" t="s">
        <v>38</v>
      </c>
    </row>
    <row r="7041" spans="1:7" x14ac:dyDescent="0.25">
      <c r="A7041">
        <v>1408</v>
      </c>
    </row>
    <row r="7042" spans="1:7" x14ac:dyDescent="0.25">
      <c r="D7042" t="s">
        <v>2612</v>
      </c>
    </row>
    <row r="7043" spans="1:7" x14ac:dyDescent="0.25">
      <c r="E7043" t="s">
        <v>2613</v>
      </c>
      <c r="G7043" t="s">
        <v>2</v>
      </c>
    </row>
    <row r="7044" spans="1:7" x14ac:dyDescent="0.25">
      <c r="D7044" t="s">
        <v>1387</v>
      </c>
    </row>
    <row r="7046" spans="1:7" x14ac:dyDescent="0.25">
      <c r="A7046">
        <v>1409</v>
      </c>
    </row>
    <row r="7047" spans="1:7" x14ac:dyDescent="0.25">
      <c r="D7047" t="s">
        <v>2614</v>
      </c>
    </row>
    <row r="7048" spans="1:7" x14ac:dyDescent="0.25">
      <c r="E7048" t="s">
        <v>2615</v>
      </c>
      <c r="G7048" t="s">
        <v>2</v>
      </c>
    </row>
    <row r="7049" spans="1:7" x14ac:dyDescent="0.25">
      <c r="D7049" t="s">
        <v>747</v>
      </c>
    </row>
    <row r="7051" spans="1:7" x14ac:dyDescent="0.25">
      <c r="A7051">
        <v>1410</v>
      </c>
    </row>
    <row r="7052" spans="1:7" x14ac:dyDescent="0.25">
      <c r="D7052" t="s">
        <v>2616</v>
      </c>
    </row>
    <row r="7053" spans="1:7" x14ac:dyDescent="0.25">
      <c r="E7053" t="s">
        <v>2617</v>
      </c>
      <c r="G7053" t="s">
        <v>2</v>
      </c>
    </row>
    <row r="7054" spans="1:7" x14ac:dyDescent="0.25">
      <c r="D7054" t="s">
        <v>73</v>
      </c>
    </row>
    <row r="7056" spans="1:7" x14ac:dyDescent="0.25">
      <c r="A7056">
        <v>1411</v>
      </c>
    </row>
    <row r="7057" spans="1:7" x14ac:dyDescent="0.25">
      <c r="D7057" t="s">
        <v>2618</v>
      </c>
    </row>
    <row r="7058" spans="1:7" x14ac:dyDescent="0.25">
      <c r="E7058" t="s">
        <v>2619</v>
      </c>
      <c r="G7058" t="s">
        <v>2</v>
      </c>
    </row>
    <row r="7059" spans="1:7" x14ac:dyDescent="0.25">
      <c r="D7059" t="s">
        <v>582</v>
      </c>
    </row>
    <row r="7061" spans="1:7" x14ac:dyDescent="0.25">
      <c r="A7061">
        <v>1412</v>
      </c>
    </row>
    <row r="7062" spans="1:7" x14ac:dyDescent="0.25">
      <c r="D7062" t="s">
        <v>2620</v>
      </c>
    </row>
    <row r="7063" spans="1:7" x14ac:dyDescent="0.25">
      <c r="E7063" t="s">
        <v>2621</v>
      </c>
      <c r="G7063" t="s">
        <v>2</v>
      </c>
    </row>
    <row r="7064" spans="1:7" x14ac:dyDescent="0.25">
      <c r="D7064" t="s">
        <v>582</v>
      </c>
    </row>
    <row r="7066" spans="1:7" x14ac:dyDescent="0.25">
      <c r="A7066">
        <v>1413</v>
      </c>
    </row>
    <row r="7067" spans="1:7" x14ac:dyDescent="0.25">
      <c r="D7067" t="s">
        <v>2622</v>
      </c>
    </row>
    <row r="7068" spans="1:7" x14ac:dyDescent="0.25">
      <c r="E7068" t="s">
        <v>2623</v>
      </c>
      <c r="G7068" t="s">
        <v>2</v>
      </c>
    </row>
    <row r="7069" spans="1:7" x14ac:dyDescent="0.25">
      <c r="D7069" t="s">
        <v>944</v>
      </c>
    </row>
    <row r="7071" spans="1:7" x14ac:dyDescent="0.25">
      <c r="A7071">
        <v>1414</v>
      </c>
    </row>
    <row r="7072" spans="1:7" x14ac:dyDescent="0.25">
      <c r="D7072" t="s">
        <v>2624</v>
      </c>
    </row>
    <row r="7073" spans="1:7" x14ac:dyDescent="0.25">
      <c r="E7073" t="s">
        <v>2625</v>
      </c>
      <c r="G7073" t="s">
        <v>2</v>
      </c>
    </row>
    <row r="7074" spans="1:7" x14ac:dyDescent="0.25">
      <c r="D7074" t="s">
        <v>810</v>
      </c>
    </row>
    <row r="7076" spans="1:7" x14ac:dyDescent="0.25">
      <c r="A7076">
        <v>1415</v>
      </c>
    </row>
    <row r="7077" spans="1:7" x14ac:dyDescent="0.25">
      <c r="D7077" t="s">
        <v>2626</v>
      </c>
    </row>
    <row r="7078" spans="1:7" x14ac:dyDescent="0.25">
      <c r="E7078" t="s">
        <v>2627</v>
      </c>
      <c r="G7078" t="s">
        <v>2</v>
      </c>
    </row>
    <row r="7079" spans="1:7" x14ac:dyDescent="0.25">
      <c r="D7079" t="s">
        <v>830</v>
      </c>
    </row>
    <row r="7081" spans="1:7" x14ac:dyDescent="0.25">
      <c r="A7081">
        <v>1416</v>
      </c>
    </row>
    <row r="7082" spans="1:7" x14ac:dyDescent="0.25">
      <c r="D7082" t="s">
        <v>2628</v>
      </c>
    </row>
    <row r="7083" spans="1:7" x14ac:dyDescent="0.25">
      <c r="E7083" t="s">
        <v>2629</v>
      </c>
      <c r="G7083" t="s">
        <v>2</v>
      </c>
    </row>
    <row r="7084" spans="1:7" x14ac:dyDescent="0.25">
      <c r="D7084" t="s">
        <v>603</v>
      </c>
    </row>
    <row r="7086" spans="1:7" x14ac:dyDescent="0.25">
      <c r="A7086">
        <v>1417</v>
      </c>
    </row>
    <row r="7087" spans="1:7" x14ac:dyDescent="0.25">
      <c r="D7087" t="s">
        <v>2630</v>
      </c>
    </row>
    <row r="7088" spans="1:7" x14ac:dyDescent="0.25">
      <c r="E7088" t="s">
        <v>2631</v>
      </c>
      <c r="G7088" t="s">
        <v>2</v>
      </c>
    </row>
    <row r="7089" spans="1:7" x14ac:dyDescent="0.25">
      <c r="D7089" t="s">
        <v>70</v>
      </c>
    </row>
    <row r="7091" spans="1:7" x14ac:dyDescent="0.25">
      <c r="A7091">
        <v>1418</v>
      </c>
    </row>
    <row r="7092" spans="1:7" x14ac:dyDescent="0.25">
      <c r="D7092" t="s">
        <v>2632</v>
      </c>
    </row>
    <row r="7093" spans="1:7" x14ac:dyDescent="0.25">
      <c r="E7093" t="s">
        <v>2633</v>
      </c>
      <c r="G7093" t="s">
        <v>2</v>
      </c>
    </row>
    <row r="7094" spans="1:7" x14ac:dyDescent="0.25">
      <c r="D7094" t="s">
        <v>760</v>
      </c>
    </row>
    <row r="7096" spans="1:7" x14ac:dyDescent="0.25">
      <c r="A7096">
        <v>1419</v>
      </c>
    </row>
    <row r="7097" spans="1:7" x14ac:dyDescent="0.25">
      <c r="D7097" t="s">
        <v>2634</v>
      </c>
    </row>
    <row r="7098" spans="1:7" x14ac:dyDescent="0.25">
      <c r="E7098" t="s">
        <v>2635</v>
      </c>
      <c r="G7098" t="s">
        <v>2</v>
      </c>
    </row>
    <row r="7099" spans="1:7" x14ac:dyDescent="0.25">
      <c r="D7099" t="s">
        <v>452</v>
      </c>
    </row>
    <row r="7101" spans="1:7" x14ac:dyDescent="0.25">
      <c r="A7101">
        <v>1420</v>
      </c>
    </row>
    <row r="7102" spans="1:7" x14ac:dyDescent="0.25">
      <c r="D7102" t="s">
        <v>2636</v>
      </c>
    </row>
    <row r="7103" spans="1:7" x14ac:dyDescent="0.25">
      <c r="E7103" t="s">
        <v>2637</v>
      </c>
      <c r="G7103" t="s">
        <v>2</v>
      </c>
    </row>
    <row r="7104" spans="1:7" x14ac:dyDescent="0.25">
      <c r="D7104" t="s">
        <v>127</v>
      </c>
    </row>
    <row r="7106" spans="1:7" x14ac:dyDescent="0.25">
      <c r="A7106">
        <v>1421</v>
      </c>
    </row>
    <row r="7107" spans="1:7" x14ac:dyDescent="0.25">
      <c r="D7107" t="s">
        <v>2638</v>
      </c>
    </row>
    <row r="7108" spans="1:7" x14ac:dyDescent="0.25">
      <c r="E7108" t="s">
        <v>2639</v>
      </c>
      <c r="G7108" t="s">
        <v>2</v>
      </c>
    </row>
    <row r="7109" spans="1:7" x14ac:dyDescent="0.25">
      <c r="D7109" t="s">
        <v>488</v>
      </c>
    </row>
    <row r="7111" spans="1:7" x14ac:dyDescent="0.25">
      <c r="A7111">
        <v>1422</v>
      </c>
    </row>
    <row r="7112" spans="1:7" x14ac:dyDescent="0.25">
      <c r="D7112" t="s">
        <v>2640</v>
      </c>
    </row>
    <row r="7113" spans="1:7" x14ac:dyDescent="0.25">
      <c r="E7113" t="s">
        <v>2641</v>
      </c>
      <c r="G7113" t="s">
        <v>2</v>
      </c>
    </row>
    <row r="7114" spans="1:7" x14ac:dyDescent="0.25">
      <c r="D7114" t="s">
        <v>103</v>
      </c>
    </row>
    <row r="7116" spans="1:7" x14ac:dyDescent="0.25">
      <c r="A7116">
        <v>1423</v>
      </c>
    </row>
    <row r="7117" spans="1:7" x14ac:dyDescent="0.25">
      <c r="D7117" t="s">
        <v>2642</v>
      </c>
    </row>
    <row r="7118" spans="1:7" x14ac:dyDescent="0.25">
      <c r="E7118" t="s">
        <v>2643</v>
      </c>
      <c r="G7118" t="s">
        <v>2</v>
      </c>
    </row>
    <row r="7119" spans="1:7" x14ac:dyDescent="0.25">
      <c r="D7119" t="s">
        <v>660</v>
      </c>
    </row>
    <row r="7121" spans="1:7" x14ac:dyDescent="0.25">
      <c r="A7121">
        <v>1424</v>
      </c>
    </row>
    <row r="7122" spans="1:7" x14ac:dyDescent="0.25">
      <c r="D7122" t="s">
        <v>2644</v>
      </c>
    </row>
    <row r="7123" spans="1:7" x14ac:dyDescent="0.25">
      <c r="E7123" t="s">
        <v>2645</v>
      </c>
      <c r="G7123" t="s">
        <v>2</v>
      </c>
    </row>
    <row r="7124" spans="1:7" x14ac:dyDescent="0.25">
      <c r="D7124" t="s">
        <v>455</v>
      </c>
    </row>
    <row r="7126" spans="1:7" x14ac:dyDescent="0.25">
      <c r="A7126">
        <v>1425</v>
      </c>
    </row>
    <row r="7127" spans="1:7" x14ac:dyDescent="0.25">
      <c r="D7127" t="s">
        <v>2646</v>
      </c>
    </row>
    <row r="7128" spans="1:7" x14ac:dyDescent="0.25">
      <c r="E7128" t="s">
        <v>2647</v>
      </c>
      <c r="G7128" t="s">
        <v>2</v>
      </c>
    </row>
    <row r="7129" spans="1:7" x14ac:dyDescent="0.25">
      <c r="D7129" t="s">
        <v>790</v>
      </c>
    </row>
    <row r="7131" spans="1:7" x14ac:dyDescent="0.25">
      <c r="A7131">
        <v>1426</v>
      </c>
    </row>
    <row r="7132" spans="1:7" x14ac:dyDescent="0.25">
      <c r="D7132" t="s">
        <v>2648</v>
      </c>
    </row>
    <row r="7133" spans="1:7" x14ac:dyDescent="0.25">
      <c r="E7133" t="s">
        <v>2649</v>
      </c>
      <c r="G7133" t="s">
        <v>2</v>
      </c>
    </row>
    <row r="7134" spans="1:7" x14ac:dyDescent="0.25">
      <c r="D7134" t="s">
        <v>776</v>
      </c>
    </row>
    <row r="7136" spans="1:7" x14ac:dyDescent="0.25">
      <c r="A7136">
        <v>1427</v>
      </c>
    </row>
    <row r="7137" spans="1:7" x14ac:dyDescent="0.25">
      <c r="D7137" t="s">
        <v>2650</v>
      </c>
    </row>
    <row r="7138" spans="1:7" x14ac:dyDescent="0.25">
      <c r="E7138" t="s">
        <v>2651</v>
      </c>
      <c r="G7138" t="s">
        <v>2</v>
      </c>
    </row>
    <row r="7139" spans="1:7" x14ac:dyDescent="0.25">
      <c r="D7139" t="s">
        <v>754</v>
      </c>
    </row>
    <row r="7141" spans="1:7" x14ac:dyDescent="0.25">
      <c r="A7141">
        <v>1428</v>
      </c>
    </row>
    <row r="7142" spans="1:7" x14ac:dyDescent="0.25">
      <c r="D7142" t="s">
        <v>2652</v>
      </c>
    </row>
    <row r="7143" spans="1:7" x14ac:dyDescent="0.25">
      <c r="E7143" t="s">
        <v>2653</v>
      </c>
      <c r="G7143" t="s">
        <v>2</v>
      </c>
    </row>
    <row r="7144" spans="1:7" x14ac:dyDescent="0.25">
      <c r="D7144" t="s">
        <v>467</v>
      </c>
    </row>
    <row r="7146" spans="1:7" x14ac:dyDescent="0.25">
      <c r="A7146">
        <v>1429</v>
      </c>
    </row>
    <row r="7147" spans="1:7" x14ac:dyDescent="0.25">
      <c r="D7147" t="s">
        <v>2654</v>
      </c>
    </row>
    <row r="7148" spans="1:7" x14ac:dyDescent="0.25">
      <c r="E7148" t="s">
        <v>2655</v>
      </c>
      <c r="G7148" t="s">
        <v>2</v>
      </c>
    </row>
    <row r="7149" spans="1:7" x14ac:dyDescent="0.25">
      <c r="D7149" t="s">
        <v>467</v>
      </c>
    </row>
    <row r="7151" spans="1:7" x14ac:dyDescent="0.25">
      <c r="A7151">
        <v>1430</v>
      </c>
    </row>
    <row r="7152" spans="1:7" x14ac:dyDescent="0.25">
      <c r="D7152" t="s">
        <v>2656</v>
      </c>
    </row>
    <row r="7153" spans="1:7" x14ac:dyDescent="0.25">
      <c r="E7153" t="s">
        <v>2657</v>
      </c>
      <c r="G7153" t="s">
        <v>2</v>
      </c>
    </row>
    <row r="7154" spans="1:7" x14ac:dyDescent="0.25">
      <c r="D7154" t="s">
        <v>517</v>
      </c>
    </row>
    <row r="7156" spans="1:7" x14ac:dyDescent="0.25">
      <c r="A7156">
        <v>1431</v>
      </c>
    </row>
    <row r="7157" spans="1:7" x14ac:dyDescent="0.25">
      <c r="D7157" t="s">
        <v>2658</v>
      </c>
    </row>
    <row r="7158" spans="1:7" x14ac:dyDescent="0.25">
      <c r="E7158" t="s">
        <v>2659</v>
      </c>
      <c r="G7158" t="s">
        <v>2</v>
      </c>
    </row>
    <row r="7159" spans="1:7" x14ac:dyDescent="0.25">
      <c r="D7159" t="s">
        <v>143</v>
      </c>
    </row>
    <row r="7161" spans="1:7" x14ac:dyDescent="0.25">
      <c r="A7161">
        <v>1432</v>
      </c>
    </row>
    <row r="7162" spans="1:7" x14ac:dyDescent="0.25">
      <c r="D7162" t="s">
        <v>2660</v>
      </c>
    </row>
    <row r="7163" spans="1:7" x14ac:dyDescent="0.25">
      <c r="E7163" t="s">
        <v>2661</v>
      </c>
      <c r="G7163" t="s">
        <v>2</v>
      </c>
    </row>
    <row r="7164" spans="1:7" x14ac:dyDescent="0.25">
      <c r="D7164" t="s">
        <v>422</v>
      </c>
    </row>
    <row r="7166" spans="1:7" x14ac:dyDescent="0.25">
      <c r="A7166">
        <v>1433</v>
      </c>
    </row>
    <row r="7167" spans="1:7" x14ac:dyDescent="0.25">
      <c r="D7167" t="s">
        <v>2662</v>
      </c>
    </row>
    <row r="7168" spans="1:7" x14ac:dyDescent="0.25">
      <c r="E7168" t="s">
        <v>2663</v>
      </c>
      <c r="G7168" t="s">
        <v>2</v>
      </c>
    </row>
    <row r="7169" spans="1:7" x14ac:dyDescent="0.25">
      <c r="D7169" t="s">
        <v>298</v>
      </c>
    </row>
    <row r="7171" spans="1:7" x14ac:dyDescent="0.25">
      <c r="A7171">
        <v>1434</v>
      </c>
    </row>
    <row r="7172" spans="1:7" x14ac:dyDescent="0.25">
      <c r="D7172" t="s">
        <v>2664</v>
      </c>
    </row>
    <row r="7173" spans="1:7" x14ac:dyDescent="0.25">
      <c r="E7173" t="s">
        <v>2665</v>
      </c>
      <c r="G7173" t="s">
        <v>2</v>
      </c>
    </row>
    <row r="7174" spans="1:7" x14ac:dyDescent="0.25">
      <c r="D7174" t="s">
        <v>397</v>
      </c>
    </row>
    <row r="7176" spans="1:7" x14ac:dyDescent="0.25">
      <c r="A7176">
        <v>1435</v>
      </c>
    </row>
    <row r="7177" spans="1:7" x14ac:dyDescent="0.25">
      <c r="D7177" t="s">
        <v>2666</v>
      </c>
    </row>
    <row r="7178" spans="1:7" x14ac:dyDescent="0.25">
      <c r="E7178" t="s">
        <v>2667</v>
      </c>
      <c r="G7178" t="s">
        <v>2</v>
      </c>
    </row>
    <row r="7179" spans="1:7" x14ac:dyDescent="0.25">
      <c r="D7179" t="s">
        <v>400</v>
      </c>
    </row>
    <row r="7181" spans="1:7" x14ac:dyDescent="0.25">
      <c r="A7181">
        <v>1436</v>
      </c>
    </row>
    <row r="7182" spans="1:7" x14ac:dyDescent="0.25">
      <c r="D7182" t="s">
        <v>2668</v>
      </c>
    </row>
    <row r="7183" spans="1:7" x14ac:dyDescent="0.25">
      <c r="E7183" t="s">
        <v>2669</v>
      </c>
      <c r="G7183" t="s">
        <v>2</v>
      </c>
    </row>
    <row r="7184" spans="1:7" x14ac:dyDescent="0.25">
      <c r="D7184" t="s">
        <v>1092</v>
      </c>
    </row>
    <row r="7186" spans="1:7" x14ac:dyDescent="0.25">
      <c r="A7186">
        <v>1437</v>
      </c>
    </row>
    <row r="7187" spans="1:7" x14ac:dyDescent="0.25">
      <c r="D7187" t="s">
        <v>2670</v>
      </c>
    </row>
    <row r="7188" spans="1:7" x14ac:dyDescent="0.25">
      <c r="E7188" t="s">
        <v>2671</v>
      </c>
      <c r="G7188" t="s">
        <v>2</v>
      </c>
    </row>
    <row r="7189" spans="1:7" x14ac:dyDescent="0.25">
      <c r="D7189" t="s">
        <v>694</v>
      </c>
    </row>
    <row r="7191" spans="1:7" x14ac:dyDescent="0.25">
      <c r="A7191">
        <v>1438</v>
      </c>
    </row>
    <row r="7192" spans="1:7" x14ac:dyDescent="0.25">
      <c r="D7192" t="s">
        <v>2672</v>
      </c>
    </row>
    <row r="7193" spans="1:7" x14ac:dyDescent="0.25">
      <c r="E7193" t="s">
        <v>2673</v>
      </c>
      <c r="G7193" t="s">
        <v>2</v>
      </c>
    </row>
    <row r="7194" spans="1:7" x14ac:dyDescent="0.25">
      <c r="D7194" t="s">
        <v>713</v>
      </c>
    </row>
    <row r="7196" spans="1:7" x14ac:dyDescent="0.25">
      <c r="A7196">
        <v>1439</v>
      </c>
    </row>
    <row r="7197" spans="1:7" x14ac:dyDescent="0.25">
      <c r="D7197" t="s">
        <v>2674</v>
      </c>
    </row>
    <row r="7198" spans="1:7" x14ac:dyDescent="0.25">
      <c r="E7198" t="s">
        <v>2675</v>
      </c>
      <c r="G7198" t="s">
        <v>2</v>
      </c>
    </row>
    <row r="7199" spans="1:7" x14ac:dyDescent="0.25">
      <c r="D7199" t="s">
        <v>520</v>
      </c>
    </row>
    <row r="7201" spans="1:7" x14ac:dyDescent="0.25">
      <c r="A7201">
        <v>1440</v>
      </c>
    </row>
    <row r="7202" spans="1:7" x14ac:dyDescent="0.25">
      <c r="D7202" t="s">
        <v>2676</v>
      </c>
    </row>
    <row r="7203" spans="1:7" x14ac:dyDescent="0.25">
      <c r="E7203" t="s">
        <v>2677</v>
      </c>
      <c r="G7203" t="s">
        <v>2</v>
      </c>
    </row>
    <row r="7204" spans="1:7" x14ac:dyDescent="0.25">
      <c r="D7204" t="s">
        <v>491</v>
      </c>
    </row>
    <row r="7206" spans="1:7" x14ac:dyDescent="0.25">
      <c r="A7206">
        <v>1441</v>
      </c>
    </row>
    <row r="7207" spans="1:7" x14ac:dyDescent="0.25">
      <c r="D7207" t="s">
        <v>2678</v>
      </c>
    </row>
    <row r="7208" spans="1:7" x14ac:dyDescent="0.25">
      <c r="E7208" t="s">
        <v>2679</v>
      </c>
      <c r="G7208" t="s">
        <v>2</v>
      </c>
    </row>
    <row r="7209" spans="1:7" x14ac:dyDescent="0.25">
      <c r="D7209" t="s">
        <v>1170</v>
      </c>
    </row>
    <row r="7211" spans="1:7" x14ac:dyDescent="0.25">
      <c r="A7211">
        <v>1442</v>
      </c>
    </row>
    <row r="7212" spans="1:7" x14ac:dyDescent="0.25">
      <c r="D7212" t="s">
        <v>2680</v>
      </c>
    </row>
    <row r="7213" spans="1:7" x14ac:dyDescent="0.25">
      <c r="E7213" t="s">
        <v>2681</v>
      </c>
      <c r="G7213" t="s">
        <v>2</v>
      </c>
    </row>
    <row r="7214" spans="1:7" x14ac:dyDescent="0.25">
      <c r="D7214" t="s">
        <v>549</v>
      </c>
    </row>
    <row r="7216" spans="1:7" x14ac:dyDescent="0.25">
      <c r="A7216">
        <v>1443</v>
      </c>
    </row>
    <row r="7217" spans="1:7" x14ac:dyDescent="0.25">
      <c r="D7217" t="s">
        <v>2682</v>
      </c>
    </row>
    <row r="7218" spans="1:7" x14ac:dyDescent="0.25">
      <c r="E7218" t="s">
        <v>2683</v>
      </c>
      <c r="G7218" t="s">
        <v>2</v>
      </c>
    </row>
    <row r="7219" spans="1:7" x14ac:dyDescent="0.25">
      <c r="D7219" t="s">
        <v>138</v>
      </c>
    </row>
    <row r="7221" spans="1:7" x14ac:dyDescent="0.25">
      <c r="A7221">
        <v>1444</v>
      </c>
    </row>
    <row r="7222" spans="1:7" x14ac:dyDescent="0.25">
      <c r="D7222" t="s">
        <v>2684</v>
      </c>
    </row>
    <row r="7223" spans="1:7" x14ac:dyDescent="0.25">
      <c r="E7223" t="s">
        <v>2685</v>
      </c>
      <c r="G7223" t="s">
        <v>2</v>
      </c>
    </row>
    <row r="7224" spans="1:7" x14ac:dyDescent="0.25">
      <c r="D7224" t="s">
        <v>397</v>
      </c>
    </row>
    <row r="7226" spans="1:7" x14ac:dyDescent="0.25">
      <c r="A7226">
        <v>1445</v>
      </c>
    </row>
    <row r="7227" spans="1:7" x14ac:dyDescent="0.25">
      <c r="D7227" t="s">
        <v>2686</v>
      </c>
    </row>
    <row r="7228" spans="1:7" x14ac:dyDescent="0.25">
      <c r="E7228" t="s">
        <v>2687</v>
      </c>
      <c r="G7228" t="s">
        <v>2</v>
      </c>
    </row>
    <row r="7229" spans="1:7" x14ac:dyDescent="0.25">
      <c r="D7229" t="s">
        <v>97</v>
      </c>
    </row>
    <row r="7231" spans="1:7" x14ac:dyDescent="0.25">
      <c r="A7231">
        <v>1446</v>
      </c>
    </row>
    <row r="7232" spans="1:7" x14ac:dyDescent="0.25">
      <c r="D7232" t="s">
        <v>2688</v>
      </c>
    </row>
    <row r="7233" spans="1:7" x14ac:dyDescent="0.25">
      <c r="E7233" t="s">
        <v>2689</v>
      </c>
      <c r="G7233" t="s">
        <v>2</v>
      </c>
    </row>
    <row r="7234" spans="1:7" x14ac:dyDescent="0.25">
      <c r="D7234" t="s">
        <v>67</v>
      </c>
    </row>
    <row r="7236" spans="1:7" x14ac:dyDescent="0.25">
      <c r="A7236">
        <v>1447</v>
      </c>
    </row>
    <row r="7237" spans="1:7" x14ac:dyDescent="0.25">
      <c r="D7237" t="s">
        <v>2690</v>
      </c>
    </row>
    <row r="7238" spans="1:7" x14ac:dyDescent="0.25">
      <c r="E7238" t="s">
        <v>2691</v>
      </c>
      <c r="G7238" t="s">
        <v>2</v>
      </c>
    </row>
    <row r="7239" spans="1:7" x14ac:dyDescent="0.25">
      <c r="D7239" t="s">
        <v>146</v>
      </c>
    </row>
    <row r="7241" spans="1:7" x14ac:dyDescent="0.25">
      <c r="A7241">
        <v>1448</v>
      </c>
    </row>
    <row r="7242" spans="1:7" x14ac:dyDescent="0.25">
      <c r="D7242" t="s">
        <v>2692</v>
      </c>
    </row>
    <row r="7243" spans="1:7" x14ac:dyDescent="0.25">
      <c r="E7243" t="s">
        <v>2693</v>
      </c>
      <c r="G7243" t="s">
        <v>2</v>
      </c>
    </row>
    <row r="7244" spans="1:7" x14ac:dyDescent="0.25">
      <c r="D7244" t="s">
        <v>304</v>
      </c>
    </row>
    <row r="7246" spans="1:7" x14ac:dyDescent="0.25">
      <c r="A7246">
        <v>1449</v>
      </c>
    </row>
    <row r="7247" spans="1:7" x14ac:dyDescent="0.25">
      <c r="D7247" t="s">
        <v>2694</v>
      </c>
    </row>
    <row r="7248" spans="1:7" x14ac:dyDescent="0.25">
      <c r="E7248" t="s">
        <v>2695</v>
      </c>
      <c r="G7248" t="s">
        <v>2</v>
      </c>
    </row>
    <row r="7249" spans="1:7" x14ac:dyDescent="0.25">
      <c r="D7249" t="s">
        <v>26</v>
      </c>
    </row>
    <row r="7251" spans="1:7" x14ac:dyDescent="0.25">
      <c r="A7251">
        <v>1450</v>
      </c>
    </row>
    <row r="7252" spans="1:7" x14ac:dyDescent="0.25">
      <c r="D7252" t="s">
        <v>2696</v>
      </c>
    </row>
    <row r="7253" spans="1:7" x14ac:dyDescent="0.25">
      <c r="E7253" t="s">
        <v>2697</v>
      </c>
      <c r="G7253" t="s">
        <v>2</v>
      </c>
    </row>
    <row r="7254" spans="1:7" x14ac:dyDescent="0.25">
      <c r="D7254" t="s">
        <v>1455</v>
      </c>
    </row>
    <row r="7256" spans="1:7" x14ac:dyDescent="0.25">
      <c r="A7256">
        <v>1451</v>
      </c>
    </row>
    <row r="7257" spans="1:7" x14ac:dyDescent="0.25">
      <c r="D7257" t="s">
        <v>2698</v>
      </c>
    </row>
    <row r="7258" spans="1:7" x14ac:dyDescent="0.25">
      <c r="E7258" t="s">
        <v>2699</v>
      </c>
      <c r="G7258" t="s">
        <v>2</v>
      </c>
    </row>
    <row r="7259" spans="1:7" x14ac:dyDescent="0.25">
      <c r="D7259" t="s">
        <v>1662</v>
      </c>
    </row>
    <row r="7261" spans="1:7" x14ac:dyDescent="0.25">
      <c r="A7261">
        <v>1452</v>
      </c>
    </row>
    <row r="7262" spans="1:7" x14ac:dyDescent="0.25">
      <c r="D7262" t="s">
        <v>2700</v>
      </c>
    </row>
    <row r="7263" spans="1:7" x14ac:dyDescent="0.25">
      <c r="E7263" t="s">
        <v>2701</v>
      </c>
      <c r="G7263" t="s">
        <v>2</v>
      </c>
    </row>
    <row r="7264" spans="1:7" x14ac:dyDescent="0.25">
      <c r="D7264" t="s">
        <v>321</v>
      </c>
    </row>
    <row r="7266" spans="1:7" x14ac:dyDescent="0.25">
      <c r="A7266">
        <v>1453</v>
      </c>
    </row>
    <row r="7267" spans="1:7" x14ac:dyDescent="0.25">
      <c r="D7267" t="s">
        <v>2702</v>
      </c>
    </row>
    <row r="7268" spans="1:7" x14ac:dyDescent="0.25">
      <c r="E7268" t="s">
        <v>2703</v>
      </c>
      <c r="G7268" t="s">
        <v>2</v>
      </c>
    </row>
    <row r="7269" spans="1:7" x14ac:dyDescent="0.25">
      <c r="D7269" t="s">
        <v>43</v>
      </c>
    </row>
    <row r="7271" spans="1:7" x14ac:dyDescent="0.25">
      <c r="A7271">
        <v>1454</v>
      </c>
    </row>
    <row r="7272" spans="1:7" x14ac:dyDescent="0.25">
      <c r="D7272" t="s">
        <v>2704</v>
      </c>
    </row>
    <row r="7273" spans="1:7" x14ac:dyDescent="0.25">
      <c r="E7273" t="s">
        <v>2705</v>
      </c>
      <c r="G7273" t="s">
        <v>2</v>
      </c>
    </row>
    <row r="7274" spans="1:7" x14ac:dyDescent="0.25">
      <c r="D7274" t="s">
        <v>1170</v>
      </c>
    </row>
    <row r="7276" spans="1:7" x14ac:dyDescent="0.25">
      <c r="A7276">
        <v>1455</v>
      </c>
    </row>
    <row r="7277" spans="1:7" x14ac:dyDescent="0.25">
      <c r="D7277" t="s">
        <v>2706</v>
      </c>
    </row>
    <row r="7278" spans="1:7" x14ac:dyDescent="0.25">
      <c r="E7278" t="s">
        <v>2707</v>
      </c>
      <c r="G7278" t="s">
        <v>2</v>
      </c>
    </row>
    <row r="7279" spans="1:7" x14ac:dyDescent="0.25">
      <c r="D7279" t="s">
        <v>766</v>
      </c>
    </row>
    <row r="7281" spans="1:7" x14ac:dyDescent="0.25">
      <c r="A7281">
        <v>1456</v>
      </c>
    </row>
    <row r="7282" spans="1:7" x14ac:dyDescent="0.25">
      <c r="D7282" t="s">
        <v>2708</v>
      </c>
    </row>
    <row r="7283" spans="1:7" x14ac:dyDescent="0.25">
      <c r="E7283" t="s">
        <v>2709</v>
      </c>
      <c r="G7283" t="s">
        <v>2</v>
      </c>
    </row>
    <row r="7284" spans="1:7" x14ac:dyDescent="0.25">
      <c r="D7284" t="s">
        <v>1588</v>
      </c>
    </row>
    <row r="7286" spans="1:7" x14ac:dyDescent="0.25">
      <c r="A7286">
        <v>1457</v>
      </c>
    </row>
    <row r="7287" spans="1:7" x14ac:dyDescent="0.25">
      <c r="D7287" t="s">
        <v>2710</v>
      </c>
    </row>
    <row r="7288" spans="1:7" x14ac:dyDescent="0.25">
      <c r="E7288" t="s">
        <v>2711</v>
      </c>
      <c r="G7288" t="s">
        <v>2</v>
      </c>
    </row>
    <row r="7289" spans="1:7" x14ac:dyDescent="0.25">
      <c r="D7289" t="s">
        <v>132</v>
      </c>
    </row>
    <row r="7291" spans="1:7" x14ac:dyDescent="0.25">
      <c r="A7291">
        <v>1458</v>
      </c>
    </row>
    <row r="7292" spans="1:7" x14ac:dyDescent="0.25">
      <c r="D7292" t="s">
        <v>2712</v>
      </c>
    </row>
    <row r="7293" spans="1:7" x14ac:dyDescent="0.25">
      <c r="E7293" t="s">
        <v>2713</v>
      </c>
      <c r="G7293" t="s">
        <v>2</v>
      </c>
    </row>
    <row r="7294" spans="1:7" x14ac:dyDescent="0.25">
      <c r="D7294" t="s">
        <v>1730</v>
      </c>
    </row>
    <row r="7296" spans="1:7" x14ac:dyDescent="0.25">
      <c r="A7296">
        <v>1459</v>
      </c>
    </row>
    <row r="7297" spans="1:7" x14ac:dyDescent="0.25">
      <c r="D7297" t="s">
        <v>2714</v>
      </c>
    </row>
    <row r="7298" spans="1:7" x14ac:dyDescent="0.25">
      <c r="E7298" t="s">
        <v>2715</v>
      </c>
      <c r="G7298" t="s">
        <v>2</v>
      </c>
    </row>
    <row r="7299" spans="1:7" x14ac:dyDescent="0.25">
      <c r="D7299" t="s">
        <v>1727</v>
      </c>
    </row>
    <row r="7301" spans="1:7" x14ac:dyDescent="0.25">
      <c r="A7301">
        <v>1460</v>
      </c>
    </row>
    <row r="7302" spans="1:7" x14ac:dyDescent="0.25">
      <c r="D7302" t="s">
        <v>2716</v>
      </c>
    </row>
    <row r="7303" spans="1:7" x14ac:dyDescent="0.25">
      <c r="E7303" t="s">
        <v>2717</v>
      </c>
      <c r="G7303" t="s">
        <v>2</v>
      </c>
    </row>
    <row r="7304" spans="1:7" x14ac:dyDescent="0.25">
      <c r="D7304" t="s">
        <v>960</v>
      </c>
    </row>
    <row r="7306" spans="1:7" x14ac:dyDescent="0.25">
      <c r="A7306">
        <v>1461</v>
      </c>
    </row>
    <row r="7307" spans="1:7" x14ac:dyDescent="0.25">
      <c r="D7307" t="s">
        <v>2718</v>
      </c>
    </row>
    <row r="7308" spans="1:7" x14ac:dyDescent="0.25">
      <c r="E7308" t="s">
        <v>2719</v>
      </c>
      <c r="G7308" t="s">
        <v>2</v>
      </c>
    </row>
    <row r="7309" spans="1:7" x14ac:dyDescent="0.25">
      <c r="D7309" t="s">
        <v>49</v>
      </c>
    </row>
    <row r="7311" spans="1:7" x14ac:dyDescent="0.25">
      <c r="A7311">
        <v>1462</v>
      </c>
    </row>
    <row r="7312" spans="1:7" x14ac:dyDescent="0.25">
      <c r="D7312" t="s">
        <v>2720</v>
      </c>
    </row>
    <row r="7313" spans="1:7" x14ac:dyDescent="0.25">
      <c r="E7313" t="s">
        <v>2721</v>
      </c>
      <c r="G7313" t="s">
        <v>2</v>
      </c>
    </row>
    <row r="7314" spans="1:7" x14ac:dyDescent="0.25">
      <c r="D7314" t="s">
        <v>46</v>
      </c>
    </row>
    <row r="7316" spans="1:7" x14ac:dyDescent="0.25">
      <c r="A7316">
        <v>1463</v>
      </c>
    </row>
    <row r="7317" spans="1:7" x14ac:dyDescent="0.25">
      <c r="D7317" t="s">
        <v>2722</v>
      </c>
    </row>
    <row r="7318" spans="1:7" x14ac:dyDescent="0.25">
      <c r="E7318" t="s">
        <v>2723</v>
      </c>
      <c r="G7318" t="s">
        <v>2</v>
      </c>
    </row>
    <row r="7319" spans="1:7" x14ac:dyDescent="0.25">
      <c r="D7319" t="s">
        <v>111</v>
      </c>
    </row>
    <row r="7321" spans="1:7" x14ac:dyDescent="0.25">
      <c r="A7321">
        <v>1464</v>
      </c>
    </row>
    <row r="7322" spans="1:7" x14ac:dyDescent="0.25">
      <c r="D7322" t="s">
        <v>2724</v>
      </c>
    </row>
    <row r="7323" spans="1:7" x14ac:dyDescent="0.25">
      <c r="E7323" t="s">
        <v>2725</v>
      </c>
      <c r="G7323" t="s">
        <v>2</v>
      </c>
    </row>
    <row r="7324" spans="1:7" x14ac:dyDescent="0.25">
      <c r="D7324" t="s">
        <v>1579</v>
      </c>
    </row>
    <row r="7326" spans="1:7" x14ac:dyDescent="0.25">
      <c r="A7326">
        <v>1465</v>
      </c>
    </row>
    <row r="7327" spans="1:7" x14ac:dyDescent="0.25">
      <c r="D7327" t="s">
        <v>2726</v>
      </c>
    </row>
    <row r="7328" spans="1:7" x14ac:dyDescent="0.25">
      <c r="E7328" t="s">
        <v>2727</v>
      </c>
      <c r="G7328" t="s">
        <v>2</v>
      </c>
    </row>
    <row r="7329" spans="1:7" x14ac:dyDescent="0.25">
      <c r="D7329" t="s">
        <v>337</v>
      </c>
    </row>
    <row r="7331" spans="1:7" x14ac:dyDescent="0.25">
      <c r="A7331">
        <v>1466</v>
      </c>
    </row>
    <row r="7332" spans="1:7" x14ac:dyDescent="0.25">
      <c r="D7332" t="s">
        <v>2728</v>
      </c>
    </row>
    <row r="7333" spans="1:7" x14ac:dyDescent="0.25">
      <c r="E7333" t="s">
        <v>2729</v>
      </c>
      <c r="G7333" t="s">
        <v>2</v>
      </c>
    </row>
    <row r="7334" spans="1:7" x14ac:dyDescent="0.25">
      <c r="D7334" t="s">
        <v>1181</v>
      </c>
    </row>
    <row r="7336" spans="1:7" x14ac:dyDescent="0.25">
      <c r="A7336">
        <v>1467</v>
      </c>
    </row>
    <row r="7337" spans="1:7" x14ac:dyDescent="0.25">
      <c r="D7337" t="s">
        <v>2730</v>
      </c>
    </row>
    <row r="7338" spans="1:7" x14ac:dyDescent="0.25">
      <c r="E7338" t="s">
        <v>2731</v>
      </c>
      <c r="G7338" t="s">
        <v>2</v>
      </c>
    </row>
    <row r="7339" spans="1:7" x14ac:dyDescent="0.25">
      <c r="D7339" t="s">
        <v>149</v>
      </c>
    </row>
    <row r="7341" spans="1:7" x14ac:dyDescent="0.25">
      <c r="A7341">
        <v>1468</v>
      </c>
    </row>
    <row r="7342" spans="1:7" x14ac:dyDescent="0.25">
      <c r="D7342" t="s">
        <v>2732</v>
      </c>
    </row>
    <row r="7343" spans="1:7" x14ac:dyDescent="0.25">
      <c r="E7343" t="s">
        <v>2733</v>
      </c>
      <c r="G7343" t="s">
        <v>2</v>
      </c>
    </row>
    <row r="7344" spans="1:7" x14ac:dyDescent="0.25">
      <c r="D7344" t="s">
        <v>412</v>
      </c>
    </row>
    <row r="7346" spans="1:7" x14ac:dyDescent="0.25">
      <c r="A7346">
        <v>1469</v>
      </c>
    </row>
    <row r="7347" spans="1:7" x14ac:dyDescent="0.25">
      <c r="D7347" t="s">
        <v>2734</v>
      </c>
    </row>
    <row r="7348" spans="1:7" x14ac:dyDescent="0.25">
      <c r="E7348" t="s">
        <v>2735</v>
      </c>
      <c r="G7348" t="s">
        <v>2</v>
      </c>
    </row>
    <row r="7349" spans="1:7" x14ac:dyDescent="0.25">
      <c r="D7349" t="s">
        <v>412</v>
      </c>
    </row>
    <row r="7351" spans="1:7" x14ac:dyDescent="0.25">
      <c r="A7351">
        <v>1470</v>
      </c>
    </row>
    <row r="7352" spans="1:7" x14ac:dyDescent="0.25">
      <c r="D7352" t="s">
        <v>2736</v>
      </c>
    </row>
    <row r="7353" spans="1:7" x14ac:dyDescent="0.25">
      <c r="E7353" t="s">
        <v>2737</v>
      </c>
      <c r="G7353" t="s">
        <v>2</v>
      </c>
    </row>
    <row r="7354" spans="1:7" x14ac:dyDescent="0.25">
      <c r="D7354" t="s">
        <v>939</v>
      </c>
    </row>
    <row r="7356" spans="1:7" x14ac:dyDescent="0.25">
      <c r="A7356">
        <v>1471</v>
      </c>
    </row>
    <row r="7357" spans="1:7" x14ac:dyDescent="0.25">
      <c r="D7357" t="s">
        <v>2738</v>
      </c>
    </row>
    <row r="7358" spans="1:7" x14ac:dyDescent="0.25">
      <c r="E7358" t="s">
        <v>2739</v>
      </c>
      <c r="G7358" t="s">
        <v>2</v>
      </c>
    </row>
    <row r="7359" spans="1:7" x14ac:dyDescent="0.25">
      <c r="D7359" t="s">
        <v>823</v>
      </c>
    </row>
    <row r="7361" spans="1:7" x14ac:dyDescent="0.25">
      <c r="A7361">
        <v>1472</v>
      </c>
    </row>
    <row r="7362" spans="1:7" x14ac:dyDescent="0.25">
      <c r="D7362" t="s">
        <v>2740</v>
      </c>
    </row>
    <row r="7363" spans="1:7" x14ac:dyDescent="0.25">
      <c r="E7363" t="s">
        <v>2741</v>
      </c>
      <c r="G7363" t="s">
        <v>2</v>
      </c>
    </row>
    <row r="7364" spans="1:7" x14ac:dyDescent="0.25">
      <c r="D7364" t="s">
        <v>885</v>
      </c>
    </row>
    <row r="7366" spans="1:7" x14ac:dyDescent="0.25">
      <c r="A7366">
        <v>1473</v>
      </c>
    </row>
    <row r="7367" spans="1:7" x14ac:dyDescent="0.25">
      <c r="D7367" t="s">
        <v>2742</v>
      </c>
    </row>
    <row r="7368" spans="1:7" x14ac:dyDescent="0.25">
      <c r="E7368" t="s">
        <v>2743</v>
      </c>
      <c r="G7368" t="s">
        <v>2</v>
      </c>
    </row>
    <row r="7369" spans="1:7" x14ac:dyDescent="0.25">
      <c r="D7369" t="s">
        <v>55</v>
      </c>
    </row>
    <row r="7371" spans="1:7" x14ac:dyDescent="0.25">
      <c r="A7371">
        <v>1474</v>
      </c>
    </row>
    <row r="7372" spans="1:7" x14ac:dyDescent="0.25">
      <c r="D7372" t="s">
        <v>2744</v>
      </c>
    </row>
    <row r="7373" spans="1:7" x14ac:dyDescent="0.25">
      <c r="E7373" t="s">
        <v>2745</v>
      </c>
      <c r="G7373" t="s">
        <v>2</v>
      </c>
    </row>
    <row r="7374" spans="1:7" x14ac:dyDescent="0.25">
      <c r="D7374" t="s">
        <v>1487</v>
      </c>
    </row>
    <row r="7376" spans="1:7" x14ac:dyDescent="0.25">
      <c r="A7376">
        <v>1475</v>
      </c>
    </row>
    <row r="7377" spans="1:7" x14ac:dyDescent="0.25">
      <c r="D7377" t="s">
        <v>2746</v>
      </c>
    </row>
    <row r="7378" spans="1:7" x14ac:dyDescent="0.25">
      <c r="E7378" t="s">
        <v>2747</v>
      </c>
      <c r="G7378" t="s">
        <v>2</v>
      </c>
    </row>
    <row r="7379" spans="1:7" x14ac:dyDescent="0.25">
      <c r="D7379" t="s">
        <v>579</v>
      </c>
    </row>
    <row r="7381" spans="1:7" x14ac:dyDescent="0.25">
      <c r="A7381">
        <v>1476</v>
      </c>
    </row>
    <row r="7382" spans="1:7" x14ac:dyDescent="0.25">
      <c r="D7382" t="s">
        <v>2748</v>
      </c>
    </row>
    <row r="7383" spans="1:7" x14ac:dyDescent="0.25">
      <c r="E7383" t="s">
        <v>2749</v>
      </c>
      <c r="G7383" t="s">
        <v>2</v>
      </c>
    </row>
    <row r="7384" spans="1:7" x14ac:dyDescent="0.25">
      <c r="D7384" t="s">
        <v>671</v>
      </c>
    </row>
    <row r="7386" spans="1:7" x14ac:dyDescent="0.25">
      <c r="A7386">
        <v>1477</v>
      </c>
    </row>
    <row r="7387" spans="1:7" x14ac:dyDescent="0.25">
      <c r="D7387" t="s">
        <v>2750</v>
      </c>
    </row>
    <row r="7388" spans="1:7" x14ac:dyDescent="0.25">
      <c r="E7388" t="s">
        <v>2751</v>
      </c>
      <c r="G7388" t="s">
        <v>2</v>
      </c>
    </row>
    <row r="7389" spans="1:7" x14ac:dyDescent="0.25">
      <c r="D7389" t="s">
        <v>694</v>
      </c>
    </row>
    <row r="7391" spans="1:7" x14ac:dyDescent="0.25">
      <c r="A7391">
        <v>1478</v>
      </c>
    </row>
    <row r="7392" spans="1:7" x14ac:dyDescent="0.25">
      <c r="D7392" t="s">
        <v>2752</v>
      </c>
    </row>
    <row r="7393" spans="1:7" x14ac:dyDescent="0.25">
      <c r="E7393" t="s">
        <v>2753</v>
      </c>
      <c r="G7393" t="s">
        <v>2</v>
      </c>
    </row>
    <row r="7394" spans="1:7" x14ac:dyDescent="0.25">
      <c r="D7394" t="s">
        <v>694</v>
      </c>
    </row>
    <row r="7396" spans="1:7" x14ac:dyDescent="0.25">
      <c r="A7396">
        <v>1479</v>
      </c>
    </row>
    <row r="7397" spans="1:7" x14ac:dyDescent="0.25">
      <c r="D7397" t="s">
        <v>2754</v>
      </c>
    </row>
    <row r="7398" spans="1:7" x14ac:dyDescent="0.25">
      <c r="E7398" t="s">
        <v>2755</v>
      </c>
      <c r="G7398" t="s">
        <v>2</v>
      </c>
    </row>
    <row r="7399" spans="1:7" x14ac:dyDescent="0.25">
      <c r="D7399" t="s">
        <v>1241</v>
      </c>
    </row>
    <row r="7401" spans="1:7" x14ac:dyDescent="0.25">
      <c r="A7401">
        <v>1480</v>
      </c>
    </row>
    <row r="7402" spans="1:7" x14ac:dyDescent="0.25">
      <c r="D7402" t="s">
        <v>2756</v>
      </c>
    </row>
    <row r="7403" spans="1:7" x14ac:dyDescent="0.25">
      <c r="E7403" t="s">
        <v>2757</v>
      </c>
      <c r="G7403" t="s">
        <v>2</v>
      </c>
    </row>
    <row r="7404" spans="1:7" x14ac:dyDescent="0.25">
      <c r="D7404" t="s">
        <v>676</v>
      </c>
    </row>
    <row r="7406" spans="1:7" x14ac:dyDescent="0.25">
      <c r="A7406">
        <v>1481</v>
      </c>
    </row>
    <row r="7407" spans="1:7" x14ac:dyDescent="0.25">
      <c r="D7407" t="s">
        <v>2758</v>
      </c>
    </row>
    <row r="7408" spans="1:7" x14ac:dyDescent="0.25">
      <c r="E7408" t="s">
        <v>2759</v>
      </c>
      <c r="G7408" t="s">
        <v>2</v>
      </c>
    </row>
    <row r="7409" spans="1:7" x14ac:dyDescent="0.25">
      <c r="D7409" t="s">
        <v>537</v>
      </c>
    </row>
    <row r="7411" spans="1:7" x14ac:dyDescent="0.25">
      <c r="A7411">
        <v>1482</v>
      </c>
    </row>
    <row r="7412" spans="1:7" x14ac:dyDescent="0.25">
      <c r="D7412" t="s">
        <v>2760</v>
      </c>
    </row>
    <row r="7413" spans="1:7" x14ac:dyDescent="0.25">
      <c r="E7413" t="s">
        <v>2761</v>
      </c>
      <c r="G7413" t="s">
        <v>2</v>
      </c>
    </row>
    <row r="7414" spans="1:7" x14ac:dyDescent="0.25">
      <c r="D7414" t="s">
        <v>803</v>
      </c>
    </row>
    <row r="7416" spans="1:7" x14ac:dyDescent="0.25">
      <c r="A7416">
        <v>1483</v>
      </c>
    </row>
    <row r="7417" spans="1:7" x14ac:dyDescent="0.25">
      <c r="D7417" t="s">
        <v>2762</v>
      </c>
    </row>
    <row r="7418" spans="1:7" x14ac:dyDescent="0.25">
      <c r="E7418" t="s">
        <v>2763</v>
      </c>
      <c r="G7418" t="s">
        <v>2</v>
      </c>
    </row>
    <row r="7419" spans="1:7" x14ac:dyDescent="0.25">
      <c r="D7419" t="s">
        <v>707</v>
      </c>
    </row>
    <row r="7421" spans="1:7" x14ac:dyDescent="0.25">
      <c r="A7421">
        <v>1484</v>
      </c>
    </row>
    <row r="7422" spans="1:7" x14ac:dyDescent="0.25">
      <c r="D7422" t="s">
        <v>2764</v>
      </c>
    </row>
    <row r="7423" spans="1:7" x14ac:dyDescent="0.25">
      <c r="E7423" t="s">
        <v>2765</v>
      </c>
      <c r="G7423" t="s">
        <v>2</v>
      </c>
    </row>
    <row r="7424" spans="1:7" x14ac:dyDescent="0.25">
      <c r="D7424" t="s">
        <v>502</v>
      </c>
    </row>
    <row r="7426" spans="1:7" x14ac:dyDescent="0.25">
      <c r="A7426">
        <v>1485</v>
      </c>
    </row>
    <row r="7427" spans="1:7" x14ac:dyDescent="0.25">
      <c r="D7427" t="s">
        <v>2766</v>
      </c>
    </row>
    <row r="7428" spans="1:7" x14ac:dyDescent="0.25">
      <c r="E7428" t="s">
        <v>2767</v>
      </c>
      <c r="G7428" t="s">
        <v>2</v>
      </c>
    </row>
    <row r="7429" spans="1:7" x14ac:dyDescent="0.25">
      <c r="D7429" t="s">
        <v>563</v>
      </c>
    </row>
    <row r="7431" spans="1:7" x14ac:dyDescent="0.25">
      <c r="A7431">
        <v>1486</v>
      </c>
    </row>
    <row r="7432" spans="1:7" x14ac:dyDescent="0.25">
      <c r="D7432" t="s">
        <v>2768</v>
      </c>
    </row>
    <row r="7433" spans="1:7" x14ac:dyDescent="0.25">
      <c r="E7433" t="s">
        <v>2769</v>
      </c>
      <c r="G7433" t="s">
        <v>2</v>
      </c>
    </row>
    <row r="7434" spans="1:7" x14ac:dyDescent="0.25">
      <c r="D7434" t="s">
        <v>958</v>
      </c>
    </row>
    <row r="7436" spans="1:7" x14ac:dyDescent="0.25">
      <c r="A7436">
        <v>1487</v>
      </c>
    </row>
    <row r="7437" spans="1:7" x14ac:dyDescent="0.25">
      <c r="D7437" t="s">
        <v>2770</v>
      </c>
    </row>
    <row r="7438" spans="1:7" x14ac:dyDescent="0.25">
      <c r="E7438" t="s">
        <v>2771</v>
      </c>
      <c r="G7438" t="s">
        <v>2</v>
      </c>
    </row>
    <row r="7439" spans="1:7" x14ac:dyDescent="0.25">
      <c r="D7439" t="s">
        <v>400</v>
      </c>
    </row>
    <row r="7441" spans="1:7" x14ac:dyDescent="0.25">
      <c r="A7441">
        <v>1488</v>
      </c>
    </row>
    <row r="7442" spans="1:7" x14ac:dyDescent="0.25">
      <c r="D7442" t="s">
        <v>2772</v>
      </c>
    </row>
    <row r="7443" spans="1:7" x14ac:dyDescent="0.25">
      <c r="E7443" t="s">
        <v>2773</v>
      </c>
      <c r="G7443" t="s">
        <v>2</v>
      </c>
    </row>
    <row r="7444" spans="1:7" x14ac:dyDescent="0.25">
      <c r="D7444" t="s">
        <v>1196</v>
      </c>
    </row>
    <row r="7446" spans="1:7" x14ac:dyDescent="0.25">
      <c r="A7446">
        <v>1489</v>
      </c>
    </row>
    <row r="7447" spans="1:7" x14ac:dyDescent="0.25">
      <c r="D7447" t="s">
        <v>2774</v>
      </c>
    </row>
    <row r="7448" spans="1:7" x14ac:dyDescent="0.25">
      <c r="E7448" t="s">
        <v>2775</v>
      </c>
      <c r="G7448" t="s">
        <v>2</v>
      </c>
    </row>
    <row r="7449" spans="1:7" x14ac:dyDescent="0.25">
      <c r="D7449" t="s">
        <v>785</v>
      </c>
    </row>
    <row r="7451" spans="1:7" x14ac:dyDescent="0.25">
      <c r="A7451">
        <v>1490</v>
      </c>
    </row>
    <row r="7452" spans="1:7" x14ac:dyDescent="0.25">
      <c r="D7452" t="s">
        <v>2776</v>
      </c>
    </row>
    <row r="7453" spans="1:7" x14ac:dyDescent="0.25">
      <c r="E7453" t="s">
        <v>2777</v>
      </c>
      <c r="G7453" t="s">
        <v>2</v>
      </c>
    </row>
    <row r="7454" spans="1:7" x14ac:dyDescent="0.25">
      <c r="D7454" t="s">
        <v>324</v>
      </c>
    </row>
    <row r="7456" spans="1:7" x14ac:dyDescent="0.25">
      <c r="A7456">
        <v>1491</v>
      </c>
    </row>
    <row r="7457" spans="1:7" x14ac:dyDescent="0.25">
      <c r="D7457" t="s">
        <v>2778</v>
      </c>
    </row>
    <row r="7458" spans="1:7" x14ac:dyDescent="0.25">
      <c r="E7458" t="s">
        <v>2779</v>
      </c>
      <c r="G7458" t="s">
        <v>2</v>
      </c>
    </row>
    <row r="7459" spans="1:7" x14ac:dyDescent="0.25">
      <c r="D7459" t="s">
        <v>1283</v>
      </c>
    </row>
    <row r="7461" spans="1:7" x14ac:dyDescent="0.25">
      <c r="A7461">
        <v>1492</v>
      </c>
    </row>
    <row r="7462" spans="1:7" x14ac:dyDescent="0.25">
      <c r="D7462" t="s">
        <v>2780</v>
      </c>
    </row>
    <row r="7463" spans="1:7" x14ac:dyDescent="0.25">
      <c r="E7463" t="s">
        <v>2781</v>
      </c>
      <c r="G7463" t="s">
        <v>2</v>
      </c>
    </row>
    <row r="7464" spans="1:7" x14ac:dyDescent="0.25">
      <c r="D7464" t="s">
        <v>2782</v>
      </c>
    </row>
    <row r="7466" spans="1:7" x14ac:dyDescent="0.25">
      <c r="A7466">
        <v>1493</v>
      </c>
    </row>
    <row r="7467" spans="1:7" x14ac:dyDescent="0.25">
      <c r="D7467" t="s">
        <v>2783</v>
      </c>
    </row>
    <row r="7468" spans="1:7" x14ac:dyDescent="0.25">
      <c r="E7468" t="s">
        <v>2784</v>
      </c>
      <c r="G7468" t="s">
        <v>2</v>
      </c>
    </row>
    <row r="7469" spans="1:7" x14ac:dyDescent="0.25">
      <c r="D7469" t="s">
        <v>2785</v>
      </c>
    </row>
    <row r="7471" spans="1:7" x14ac:dyDescent="0.25">
      <c r="A7471">
        <v>1494</v>
      </c>
    </row>
    <row r="7472" spans="1:7" x14ac:dyDescent="0.25">
      <c r="D7472" t="s">
        <v>2786</v>
      </c>
    </row>
    <row r="7473" spans="4:7" x14ac:dyDescent="0.25">
      <c r="E7473" t="s">
        <v>2787</v>
      </c>
      <c r="G7473" t="s">
        <v>2</v>
      </c>
    </row>
    <row r="7474" spans="4:7" x14ac:dyDescent="0.25">
      <c r="D7474" t="s">
        <v>2788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65"/>
  <sheetViews>
    <sheetView topLeftCell="A178" workbookViewId="0">
      <selection activeCell="F191" sqref="F191"/>
    </sheetView>
  </sheetViews>
  <sheetFormatPr defaultRowHeight="15" x14ac:dyDescent="0.25"/>
  <cols>
    <col min="2" max="2" width="28.5703125" bestFit="1" customWidth="1"/>
    <col min="3" max="3" width="50" bestFit="1" customWidth="1"/>
    <col min="4" max="4" width="10.5703125" bestFit="1" customWidth="1"/>
    <col min="6" max="6" width="16" customWidth="1"/>
    <col min="7" max="7" width="22.7109375" bestFit="1" customWidth="1"/>
  </cols>
  <sheetData>
    <row r="1" spans="1:8" x14ac:dyDescent="0.25">
      <c r="A1" t="s">
        <v>2791</v>
      </c>
      <c r="B1" t="s">
        <v>2790</v>
      </c>
      <c r="C1" t="s">
        <v>2789</v>
      </c>
      <c r="D1" t="s">
        <v>2793</v>
      </c>
      <c r="E1" t="s">
        <v>2792</v>
      </c>
      <c r="F1" t="s">
        <v>3572</v>
      </c>
      <c r="G1" t="s">
        <v>3573</v>
      </c>
      <c r="H1">
        <v>0</v>
      </c>
    </row>
    <row r="2" spans="1:8" x14ac:dyDescent="0.25">
      <c r="A2">
        <v>3</v>
      </c>
      <c r="B2" t="str">
        <f>INDEX(raw!$E:$E,$A2)</f>
        <v>Tom Brady</v>
      </c>
      <c r="C2" t="str">
        <f>INDEX(raw!$D:$D,$A2-1)</f>
        <v>&lt;a href="/nfl/players/tom-brady"&gt;</v>
      </c>
      <c r="D2" t="str">
        <f>INDEX(raw!$D:$D,$A2+1)</f>
        <v>(QB, NE)</v>
      </c>
      <c r="E2" t="str">
        <f t="shared" ref="E2:E65" si="0">MID(D2,2,SEARCH(",",D2)-2)</f>
        <v>QB</v>
      </c>
      <c r="F2" t="str">
        <f t="shared" ref="F2:F65" si="1">"http://www.numberfire.com/nfl/players/projections/"&amp;MID(C2,23,LEN(C2)-24)</f>
        <v>http://www.numberfire.com/nfl/players/projections/tom-brady</v>
      </c>
      <c r="G2" t="str">
        <f>IFERROR(INDEX('2017 List'!$A:$A,MATCH(F2,'2017 List'!$A:$A,0)+1),B2)</f>
        <v>Tom Brady</v>
      </c>
      <c r="H2">
        <f>IF(ISERROR(MATCH(E2,{"QB","RB","WR","TE","D","K"},0)),H1,H1+1)</f>
        <v>1</v>
      </c>
    </row>
    <row r="3" spans="1:8" x14ac:dyDescent="0.25">
      <c r="A3">
        <f t="shared" ref="A3:A66" si="2">A2+5</f>
        <v>8</v>
      </c>
      <c r="B3" t="str">
        <f>INDEX(raw!$E:$E,A3)</f>
        <v>Philip Rivers</v>
      </c>
      <c r="C3" t="str">
        <f>INDEX(raw!$D:$D,$A3-1)</f>
        <v>&lt;a href="/nfl/players/philip-rivers"&gt;</v>
      </c>
      <c r="D3" t="str">
        <f>INDEX(raw!$D:$D,$A3+1)</f>
        <v>(QB, LAC)</v>
      </c>
      <c r="E3" t="str">
        <f t="shared" si="0"/>
        <v>QB</v>
      </c>
      <c r="F3" t="str">
        <f t="shared" si="1"/>
        <v>http://www.numberfire.com/nfl/players/projections/philip-rivers</v>
      </c>
      <c r="G3" t="str">
        <f>IFERROR(INDEX('2017 List'!$A:$A,MATCH(F3,'2017 List'!$A:$A,0)+1),B3)</f>
        <v>Philip Rivers</v>
      </c>
      <c r="H3">
        <f>IF(ISERROR(MATCH(E3,{"QB","RB","WR","TE","D","K"},0)),H2,H2+1)</f>
        <v>2</v>
      </c>
    </row>
    <row r="4" spans="1:8" x14ac:dyDescent="0.25">
      <c r="A4">
        <f t="shared" si="2"/>
        <v>13</v>
      </c>
      <c r="B4" t="str">
        <f>INDEX(raw!$E:$E,A4)</f>
        <v>Drew Brees</v>
      </c>
      <c r="C4" t="str">
        <f>INDEX(raw!$D:$D,$A4-1)</f>
        <v>&lt;a href="/nfl/players/drew-brees"&gt;</v>
      </c>
      <c r="D4" t="str">
        <f>INDEX(raw!$D:$D,$A4+1)</f>
        <v>(QB, NO)</v>
      </c>
      <c r="E4" t="str">
        <f t="shared" si="0"/>
        <v>QB</v>
      </c>
      <c r="F4" t="str">
        <f t="shared" si="1"/>
        <v>http://www.numberfire.com/nfl/players/projections/drew-brees</v>
      </c>
      <c r="G4" t="str">
        <f>IFERROR(INDEX('2017 List'!$A:$A,MATCH(F4,'2017 List'!$A:$A,0)+1),B4)</f>
        <v>Drew Brees</v>
      </c>
      <c r="H4">
        <f>IF(ISERROR(MATCH(E4,{"QB","RB","WR","TE","D","K"},0)),H3,H3+1)</f>
        <v>3</v>
      </c>
    </row>
    <row r="5" spans="1:8" x14ac:dyDescent="0.25">
      <c r="A5">
        <f t="shared" si="2"/>
        <v>18</v>
      </c>
      <c r="B5" t="str">
        <f>INDEX(raw!$E:$E,A5)</f>
        <v>Matt Schaub</v>
      </c>
      <c r="C5" t="str">
        <f>INDEX(raw!$D:$D,$A5-1)</f>
        <v>&lt;a href="/nfl/players/matt-schaub"&gt;</v>
      </c>
      <c r="D5" t="str">
        <f>INDEX(raw!$D:$D,$A5+1)</f>
        <v>(QB, ATL)</v>
      </c>
      <c r="E5" t="str">
        <f t="shared" si="0"/>
        <v>QB</v>
      </c>
      <c r="F5" t="str">
        <f t="shared" si="1"/>
        <v>http://www.numberfire.com/nfl/players/projections/matt-schaub</v>
      </c>
      <c r="G5" t="str">
        <f>IFERROR(INDEX('2017 List'!$A:$A,MATCH(F5,'2017 List'!$A:$A,0)+1),B5)</f>
        <v>Matt Schaub</v>
      </c>
      <c r="H5">
        <f>IF(ISERROR(MATCH(E5,{"QB","RB","WR","TE","D","K"},0)),H4,H4+1)</f>
        <v>4</v>
      </c>
    </row>
    <row r="6" spans="1:8" x14ac:dyDescent="0.25">
      <c r="A6">
        <f t="shared" si="2"/>
        <v>23</v>
      </c>
      <c r="B6" t="str">
        <f>INDEX(raw!$E:$E,A6)</f>
        <v>Ben Roethlisberger</v>
      </c>
      <c r="C6" t="str">
        <f>INDEX(raw!$D:$D,$A6-1)</f>
        <v>&lt;a href="/nfl/players/ben-roethlisberger"&gt;</v>
      </c>
      <c r="D6" t="str">
        <f>INDEX(raw!$D:$D,$A6+1)</f>
        <v>(QB, PIT)</v>
      </c>
      <c r="E6" t="str">
        <f t="shared" si="0"/>
        <v>QB</v>
      </c>
      <c r="F6" t="str">
        <f t="shared" si="1"/>
        <v>http://www.numberfire.com/nfl/players/projections/ben-roethlisberger</v>
      </c>
      <c r="G6" t="str">
        <f>IFERROR(INDEX('2017 List'!$A:$A,MATCH(F6,'2017 List'!$A:$A,0)+1),B6)</f>
        <v>Ben Roethlisberger</v>
      </c>
      <c r="H6">
        <f>IF(ISERROR(MATCH(E6,{"QB","RB","WR","TE","D","K"},0)),H5,H5+1)</f>
        <v>5</v>
      </c>
    </row>
    <row r="7" spans="1:8" x14ac:dyDescent="0.25">
      <c r="A7">
        <f t="shared" si="2"/>
        <v>28</v>
      </c>
      <c r="B7" t="str">
        <f>INDEX(raw!$E:$E,A7)</f>
        <v>Aaron Rodgers</v>
      </c>
      <c r="C7" t="str">
        <f>INDEX(raw!$D:$D,$A7-1)</f>
        <v>&lt;a href="/nfl/players/aaron-rodgers"&gt;</v>
      </c>
      <c r="D7" t="str">
        <f>INDEX(raw!$D:$D,$A7+1)</f>
        <v>(QB, GB)</v>
      </c>
      <c r="E7" t="str">
        <f t="shared" si="0"/>
        <v>QB</v>
      </c>
      <c r="F7" t="str">
        <f t="shared" si="1"/>
        <v>http://www.numberfire.com/nfl/players/projections/aaron-rodgers</v>
      </c>
      <c r="G7" t="str">
        <f>IFERROR(INDEX('2017 List'!$A:$A,MATCH(F7,'2017 List'!$A:$A,0)+1),B7)</f>
        <v>Aaron Rodgers</v>
      </c>
      <c r="H7">
        <f>IF(ISERROR(MATCH(E7,{"QB","RB","WR","TE","D","K"},0)),H6,H6+1)</f>
        <v>6</v>
      </c>
    </row>
    <row r="8" spans="1:8" x14ac:dyDescent="0.25">
      <c r="A8">
        <f t="shared" si="2"/>
        <v>33</v>
      </c>
      <c r="B8" t="str">
        <f>INDEX(raw!$E:$E,A8)</f>
        <v>Eli Manning</v>
      </c>
      <c r="C8" t="str">
        <f>INDEX(raw!$D:$D,$A8-1)</f>
        <v>&lt;a href="/nfl/players/eli-manning"&gt;</v>
      </c>
      <c r="D8" t="str">
        <f>INDEX(raw!$D:$D,$A8+1)</f>
        <v>(QB, NYG)</v>
      </c>
      <c r="E8" t="str">
        <f t="shared" si="0"/>
        <v>QB</v>
      </c>
      <c r="F8" t="str">
        <f t="shared" si="1"/>
        <v>http://www.numberfire.com/nfl/players/projections/eli-manning</v>
      </c>
      <c r="G8" t="str">
        <f>IFERROR(INDEX('2017 List'!$A:$A,MATCH(F8,'2017 List'!$A:$A,0)+1),B8)</f>
        <v>Eli Manning</v>
      </c>
      <c r="H8">
        <f>IF(ISERROR(MATCH(E8,{"QB","RB","WR","TE","D","K"},0)),H7,H7+1)</f>
        <v>7</v>
      </c>
    </row>
    <row r="9" spans="1:8" x14ac:dyDescent="0.25">
      <c r="A9">
        <f t="shared" si="2"/>
        <v>38</v>
      </c>
      <c r="B9" t="str">
        <f>INDEX(raw!$E:$E,A9)</f>
        <v>Matt Ryan</v>
      </c>
      <c r="C9" t="str">
        <f>INDEX(raw!$D:$D,$A9-1)</f>
        <v>&lt;a href="/nfl/players/matt-ryan"&gt;</v>
      </c>
      <c r="D9" t="str">
        <f>INDEX(raw!$D:$D,$A9+1)</f>
        <v>(QB, ATL)</v>
      </c>
      <c r="E9" t="str">
        <f t="shared" si="0"/>
        <v>QB</v>
      </c>
      <c r="F9" t="str">
        <f t="shared" si="1"/>
        <v>http://www.numberfire.com/nfl/players/projections/matt-ryan</v>
      </c>
      <c r="G9" t="str">
        <f>IFERROR(INDEX('2017 List'!$A:$A,MATCH(F9,'2017 List'!$A:$A,0)+1),B9)</f>
        <v>Matt Ryan</v>
      </c>
      <c r="H9">
        <f>IF(ISERROR(MATCH(E9,{"QB","RB","WR","TE","D","K"},0)),H8,H8+1)</f>
        <v>8</v>
      </c>
    </row>
    <row r="10" spans="1:8" x14ac:dyDescent="0.25">
      <c r="A10">
        <f t="shared" si="2"/>
        <v>43</v>
      </c>
      <c r="B10" t="str">
        <f>INDEX(raw!$E:$E,A10)</f>
        <v>Joe Flacco</v>
      </c>
      <c r="C10" t="str">
        <f>INDEX(raw!$D:$D,$A10-1)</f>
        <v>&lt;a href="/nfl/players/joe-flacco"&gt;</v>
      </c>
      <c r="D10" t="str">
        <f>INDEX(raw!$D:$D,$A10+1)</f>
        <v>(QB, BAL)</v>
      </c>
      <c r="E10" t="str">
        <f t="shared" si="0"/>
        <v>QB</v>
      </c>
      <c r="F10" t="str">
        <f t="shared" si="1"/>
        <v>http://www.numberfire.com/nfl/players/projections/joe-flacco</v>
      </c>
      <c r="G10" t="str">
        <f>IFERROR(INDEX('2017 List'!$A:$A,MATCH(F10,'2017 List'!$A:$A,0)+1),B10)</f>
        <v>Joe Flacco</v>
      </c>
      <c r="H10">
        <f>IF(ISERROR(MATCH(E10,{"QB","RB","WR","TE","D","K"},0)),H9,H9+1)</f>
        <v>9</v>
      </c>
    </row>
    <row r="11" spans="1:8" x14ac:dyDescent="0.25">
      <c r="A11">
        <f t="shared" si="2"/>
        <v>48</v>
      </c>
      <c r="B11" t="str">
        <f>INDEX(raw!$E:$E,A11)</f>
        <v>Chad Henne</v>
      </c>
      <c r="C11" t="str">
        <f>INDEX(raw!$D:$D,$A11-1)</f>
        <v>&lt;a href="/nfl/players/chad-henne"&gt;</v>
      </c>
      <c r="D11" t="str">
        <f>INDEX(raw!$D:$D,$A11+1)</f>
        <v>(QB, KC)</v>
      </c>
      <c r="E11" t="str">
        <f t="shared" si="0"/>
        <v>QB</v>
      </c>
      <c r="F11" t="str">
        <f t="shared" si="1"/>
        <v>http://www.numberfire.com/nfl/players/projections/chad-henne</v>
      </c>
      <c r="G11" t="str">
        <f>IFERROR(INDEX('2017 List'!$A:$A,MATCH(F11,'2017 List'!$A:$A,0)+1),B11)</f>
        <v>Chad Henne</v>
      </c>
      <c r="H11">
        <f>IF(ISERROR(MATCH(E11,{"QB","RB","WR","TE","D","K"},0)),H10,H10+1)</f>
        <v>10</v>
      </c>
    </row>
    <row r="12" spans="1:8" x14ac:dyDescent="0.25">
      <c r="A12">
        <f t="shared" si="2"/>
        <v>53</v>
      </c>
      <c r="B12" t="str">
        <f>INDEX(raw!$E:$E,A12)</f>
        <v>Alex Smith</v>
      </c>
      <c r="C12" t="str">
        <f>INDEX(raw!$D:$D,$A12-1)</f>
        <v>&lt;a href="/nfl/players/alex-smith"&gt;</v>
      </c>
      <c r="D12" t="str">
        <f>INDEX(raw!$D:$D,$A12+1)</f>
        <v>(QB, WSH)</v>
      </c>
      <c r="E12" t="str">
        <f t="shared" si="0"/>
        <v>QB</v>
      </c>
      <c r="F12" t="str">
        <f t="shared" si="1"/>
        <v>http://www.numberfire.com/nfl/players/projections/alex-smith</v>
      </c>
      <c r="G12" t="str">
        <f>IFERROR(INDEX('2017 List'!$A:$A,MATCH(F12,'2017 List'!$A:$A,0)+1),B12)</f>
        <v>Alex Smith</v>
      </c>
      <c r="H12">
        <f>IF(ISERROR(MATCH(E12,{"QB","RB","WR","TE","D","K"},0)),H11,H11+1)</f>
        <v>11</v>
      </c>
    </row>
    <row r="13" spans="1:8" x14ac:dyDescent="0.25">
      <c r="A13">
        <f t="shared" si="2"/>
        <v>58</v>
      </c>
      <c r="B13" t="str">
        <f>INDEX(raw!$E:$E,A13)</f>
        <v>Ryan Fitzpatrick</v>
      </c>
      <c r="C13" t="str">
        <f>INDEX(raw!$D:$D,$A13-1)</f>
        <v>&lt;a href="/nfl/players/ryan-fitzpatrick"&gt;</v>
      </c>
      <c r="D13" t="str">
        <f>INDEX(raw!$D:$D,$A13+1)</f>
        <v>(QB, TB)</v>
      </c>
      <c r="E13" t="str">
        <f t="shared" si="0"/>
        <v>QB</v>
      </c>
      <c r="F13" t="str">
        <f t="shared" si="1"/>
        <v>http://www.numberfire.com/nfl/players/projections/ryan-fitzpatrick</v>
      </c>
      <c r="G13" t="str">
        <f>IFERROR(INDEX('2017 List'!$A:$A,MATCH(F13,'2017 List'!$A:$A,0)+1),B13)</f>
        <v>Ryan Fitzpatrick</v>
      </c>
      <c r="H13">
        <f>IF(ISERROR(MATCH(E13,{"QB","RB","WR","TE","D","K"},0)),H12,H12+1)</f>
        <v>12</v>
      </c>
    </row>
    <row r="14" spans="1:8" x14ac:dyDescent="0.25">
      <c r="A14">
        <f t="shared" si="2"/>
        <v>63</v>
      </c>
      <c r="B14" t="str">
        <f>INDEX(raw!$E:$E,A14)</f>
        <v>Matt Cassel</v>
      </c>
      <c r="C14" t="str">
        <f>INDEX(raw!$D:$D,$A14-1)</f>
        <v>&lt;a href="/nfl/players/matt-cassel"&gt;</v>
      </c>
      <c r="D14" t="str">
        <f>INDEX(raw!$D:$D,$A14+1)</f>
        <v>(QB, DET)</v>
      </c>
      <c r="E14" t="str">
        <f t="shared" si="0"/>
        <v>QB</v>
      </c>
      <c r="F14" t="str">
        <f t="shared" si="1"/>
        <v>http://www.numberfire.com/nfl/players/projections/matt-cassel</v>
      </c>
      <c r="G14" t="str">
        <f>IFERROR(INDEX('2017 List'!$A:$A,MATCH(F14,'2017 List'!$A:$A,0)+1),B14)</f>
        <v>Matt Cassel</v>
      </c>
      <c r="H14">
        <f>IF(ISERROR(MATCH(E14,{"QB","RB","WR","TE","D","K"},0)),H13,H13+1)</f>
        <v>13</v>
      </c>
    </row>
    <row r="15" spans="1:8" x14ac:dyDescent="0.25">
      <c r="A15">
        <f t="shared" si="2"/>
        <v>68</v>
      </c>
      <c r="B15" t="str">
        <f>INDEX(raw!$E:$E,A15)</f>
        <v>Matthew Stafford</v>
      </c>
      <c r="C15" t="str">
        <f>INDEX(raw!$D:$D,$A15-1)</f>
        <v>&lt;a href="/nfl/players/matthew-stafford"&gt;</v>
      </c>
      <c r="D15" t="str">
        <f>INDEX(raw!$D:$D,$A15+1)</f>
        <v>(QB, DET)</v>
      </c>
      <c r="E15" t="str">
        <f t="shared" si="0"/>
        <v>QB</v>
      </c>
      <c r="F15" t="str">
        <f t="shared" si="1"/>
        <v>http://www.numberfire.com/nfl/players/projections/matthew-stafford</v>
      </c>
      <c r="G15" t="str">
        <f>IFERROR(INDEX('2017 List'!$A:$A,MATCH(F15,'2017 List'!$A:$A,0)+1),B15)</f>
        <v>Matthew Stafford</v>
      </c>
      <c r="H15">
        <f>IF(ISERROR(MATCH(E15,{"QB","RB","WR","TE","D","K"},0)),H14,H14+1)</f>
        <v>14</v>
      </c>
    </row>
    <row r="16" spans="1:8" x14ac:dyDescent="0.25">
      <c r="A16">
        <f t="shared" si="2"/>
        <v>73</v>
      </c>
      <c r="B16" t="str">
        <f>INDEX(raw!$E:$E,A16)</f>
        <v>Drew Stanton</v>
      </c>
      <c r="C16" t="str">
        <f>INDEX(raw!$D:$D,$A16-1)</f>
        <v>&lt;a href="/nfl/players/drew-stanton"&gt;</v>
      </c>
      <c r="D16" t="str">
        <f>INDEX(raw!$D:$D,$A16+1)</f>
        <v>(QB, CLE)</v>
      </c>
      <c r="E16" t="str">
        <f t="shared" si="0"/>
        <v>QB</v>
      </c>
      <c r="F16" t="str">
        <f t="shared" si="1"/>
        <v>http://www.numberfire.com/nfl/players/projections/drew-stanton</v>
      </c>
      <c r="G16" t="str">
        <f>IFERROR(INDEX('2017 List'!$A:$A,MATCH(F16,'2017 List'!$A:$A,0)+1),B16)</f>
        <v>Drew Stanton</v>
      </c>
      <c r="H16">
        <f>IF(ISERROR(MATCH(E16,{"QB","RB","WR","TE","D","K"},0)),H15,H15+1)</f>
        <v>15</v>
      </c>
    </row>
    <row r="17" spans="1:8" x14ac:dyDescent="0.25">
      <c r="A17">
        <f t="shared" si="2"/>
        <v>78</v>
      </c>
      <c r="B17" t="str">
        <f>INDEX(raw!$E:$E,A17)</f>
        <v>Josh McCown</v>
      </c>
      <c r="C17" t="str">
        <f>INDEX(raw!$D:$D,$A17-1)</f>
        <v>&lt;a href="/nfl/players/josh-mccown"&gt;</v>
      </c>
      <c r="D17" t="str">
        <f>INDEX(raw!$D:$D,$A17+1)</f>
        <v>(QB, NYJ)</v>
      </c>
      <c r="E17" t="str">
        <f t="shared" si="0"/>
        <v>QB</v>
      </c>
      <c r="F17" t="str">
        <f t="shared" si="1"/>
        <v>http://www.numberfire.com/nfl/players/projections/josh-mccown</v>
      </c>
      <c r="G17" t="str">
        <f>IFERROR(INDEX('2017 List'!$A:$A,MATCH(F17,'2017 List'!$A:$A,0)+1),B17)</f>
        <v>Josh McCown</v>
      </c>
      <c r="H17">
        <f>IF(ISERROR(MATCH(E17,{"QB","RB","WR","TE","D","K"},0)),H16,H16+1)</f>
        <v>16</v>
      </c>
    </row>
    <row r="18" spans="1:8" x14ac:dyDescent="0.25">
      <c r="A18">
        <f t="shared" si="2"/>
        <v>83</v>
      </c>
      <c r="B18" t="str">
        <f>INDEX(raw!$E:$E,A18)</f>
        <v>Jonathan Stewart</v>
      </c>
      <c r="C18" t="str">
        <f>INDEX(raw!$D:$D,$A18-1)</f>
        <v>&lt;a href="/nfl/players/jonathan-stewart"&gt;</v>
      </c>
      <c r="D18" t="str">
        <f>INDEX(raw!$D:$D,$A18+1)</f>
        <v>(RB, NYG)</v>
      </c>
      <c r="E18" t="str">
        <f t="shared" si="0"/>
        <v>RB</v>
      </c>
      <c r="F18" t="str">
        <f t="shared" si="1"/>
        <v>http://www.numberfire.com/nfl/players/projections/jonathan-stewart</v>
      </c>
      <c r="G18" t="str">
        <f>IFERROR(INDEX('2017 List'!$A:$A,MATCH(F18,'2017 List'!$A:$A,0)+1),B18)</f>
        <v>Jonathan Stewart</v>
      </c>
      <c r="H18">
        <f>IF(ISERROR(MATCH(E18,{"QB","RB","WR","TE","D","K"},0)),H17,H17+1)</f>
        <v>17</v>
      </c>
    </row>
    <row r="19" spans="1:8" x14ac:dyDescent="0.25">
      <c r="A19">
        <f t="shared" si="2"/>
        <v>88</v>
      </c>
      <c r="B19" t="str">
        <f>INDEX(raw!$E:$E,A19)</f>
        <v>Adrian Peterson</v>
      </c>
      <c r="C19" t="str">
        <f>INDEX(raw!$D:$D,$A19-1)</f>
        <v>&lt;a href="/nfl/players/adrian-peterson"&gt;</v>
      </c>
      <c r="D19" t="str">
        <f>INDEX(raw!$D:$D,$A19+1)</f>
        <v>(RB, WSH)</v>
      </c>
      <c r="E19" t="str">
        <f t="shared" si="0"/>
        <v>RB</v>
      </c>
      <c r="F19" t="str">
        <f t="shared" si="1"/>
        <v>http://www.numberfire.com/nfl/players/projections/adrian-peterson</v>
      </c>
      <c r="G19" t="str">
        <f>IFERROR(INDEX('2017 List'!$A:$A,MATCH(F19,'2017 List'!$A:$A,0)+1),B19)</f>
        <v>Adrian Peterson</v>
      </c>
      <c r="H19">
        <f>IF(ISERROR(MATCH(E19,{"QB","RB","WR","TE","D","K"},0)),H18,H18+1)</f>
        <v>18</v>
      </c>
    </row>
    <row r="20" spans="1:8" x14ac:dyDescent="0.25">
      <c r="A20">
        <f t="shared" si="2"/>
        <v>93</v>
      </c>
      <c r="B20" t="str">
        <f>INDEX(raw!$E:$E,A20)</f>
        <v>Frank Gore</v>
      </c>
      <c r="C20" t="str">
        <f>INDEX(raw!$D:$D,$A20-1)</f>
        <v>&lt;a href="/nfl/players/frank-gore"&gt;</v>
      </c>
      <c r="D20" t="str">
        <f>INDEX(raw!$D:$D,$A20+1)</f>
        <v>(RB, MIA)</v>
      </c>
      <c r="E20" t="str">
        <f t="shared" si="0"/>
        <v>RB</v>
      </c>
      <c r="F20" t="str">
        <f t="shared" si="1"/>
        <v>http://www.numberfire.com/nfl/players/projections/frank-gore</v>
      </c>
      <c r="G20" t="str">
        <f>IFERROR(INDEX('2017 List'!$A:$A,MATCH(F20,'2017 List'!$A:$A,0)+1),B20)</f>
        <v>Frank Gore</v>
      </c>
      <c r="H20">
        <f>IF(ISERROR(MATCH(E20,{"QB","RB","WR","TE","D","K"},0)),H19,H19+1)</f>
        <v>19</v>
      </c>
    </row>
    <row r="21" spans="1:8" x14ac:dyDescent="0.25">
      <c r="A21">
        <f t="shared" si="2"/>
        <v>98</v>
      </c>
      <c r="B21" t="str">
        <f>INDEX(raw!$E:$E,A21)</f>
        <v>LeSean McCoy</v>
      </c>
      <c r="C21" t="str">
        <f>INDEX(raw!$D:$D,$A21-1)</f>
        <v>&lt;a href="/nfl/players/lesean-mccoy"&gt;</v>
      </c>
      <c r="D21" t="str">
        <f>INDEX(raw!$D:$D,$A21+1)</f>
        <v>(RB, BUF)</v>
      </c>
      <c r="E21" t="str">
        <f t="shared" si="0"/>
        <v>RB</v>
      </c>
      <c r="F21" t="str">
        <f t="shared" si="1"/>
        <v>http://www.numberfire.com/nfl/players/projections/lesean-mccoy</v>
      </c>
      <c r="G21" t="str">
        <f>IFERROR(INDEX('2017 List'!$A:$A,MATCH(F21,'2017 List'!$A:$A,0)+1),B21)</f>
        <v>LeSean McCoy</v>
      </c>
      <c r="H21">
        <f>IF(ISERROR(MATCH(E21,{"QB","RB","WR","TE","D","K"},0)),H20,H20+1)</f>
        <v>20</v>
      </c>
    </row>
    <row r="22" spans="1:8" x14ac:dyDescent="0.25">
      <c r="A22">
        <f t="shared" si="2"/>
        <v>103</v>
      </c>
      <c r="B22" t="str">
        <f>INDEX(raw!$E:$E,A22)</f>
        <v>Marshawn Lynch</v>
      </c>
      <c r="C22" t="str">
        <f>INDEX(raw!$D:$D,$A22-1)</f>
        <v>&lt;a href="/nfl/players/marshawn-lynch"&gt;</v>
      </c>
      <c r="D22" t="str">
        <f>INDEX(raw!$D:$D,$A22+1)</f>
        <v>(RB, OAK)</v>
      </c>
      <c r="E22" t="str">
        <f t="shared" si="0"/>
        <v>RB</v>
      </c>
      <c r="F22" t="str">
        <f t="shared" si="1"/>
        <v>http://www.numberfire.com/nfl/players/projections/marshawn-lynch</v>
      </c>
      <c r="G22" t="str">
        <f>IFERROR(INDEX('2017 List'!$A:$A,MATCH(F22,'2017 List'!$A:$A,0)+1),B22)</f>
        <v>Marshawn Lynch</v>
      </c>
      <c r="H22">
        <f>IF(ISERROR(MATCH(E22,{"QB","RB","WR","TE","D","K"},0)),H21,H21+1)</f>
        <v>21</v>
      </c>
    </row>
    <row r="23" spans="1:8" x14ac:dyDescent="0.25">
      <c r="A23">
        <f t="shared" si="2"/>
        <v>108</v>
      </c>
      <c r="B23" t="str">
        <f>INDEX(raw!$E:$E,A23)</f>
        <v>Darren Sproles</v>
      </c>
      <c r="C23" t="str">
        <f>INDEX(raw!$D:$D,$A23-1)</f>
        <v>&lt;a href="/nfl/players/darren-sproles"&gt;</v>
      </c>
      <c r="D23" t="str">
        <f>INDEX(raw!$D:$D,$A23+1)</f>
        <v>(RB, PHI)</v>
      </c>
      <c r="E23" t="str">
        <f t="shared" si="0"/>
        <v>RB</v>
      </c>
      <c r="F23" t="str">
        <f t="shared" si="1"/>
        <v>http://www.numberfire.com/nfl/players/projections/darren-sproles</v>
      </c>
      <c r="G23" t="str">
        <f>IFERROR(INDEX('2017 List'!$A:$A,MATCH(F23,'2017 List'!$A:$A,0)+1),B23)</f>
        <v>Darren Sproles</v>
      </c>
      <c r="H23">
        <f>IF(ISERROR(MATCH(E23,{"QB","RB","WR","TE","D","K"},0)),H22,H22+1)</f>
        <v>22</v>
      </c>
    </row>
    <row r="24" spans="1:8" x14ac:dyDescent="0.25">
      <c r="A24">
        <f t="shared" si="2"/>
        <v>113</v>
      </c>
      <c r="B24" t="str">
        <f>INDEX(raw!$E:$E,A24)</f>
        <v>Larry Fitzgerald</v>
      </c>
      <c r="C24" t="str">
        <f>INDEX(raw!$D:$D,$A24-1)</f>
        <v>&lt;a href="/nfl/players/larry-fitzgerald"&gt;</v>
      </c>
      <c r="D24" t="str">
        <f>INDEX(raw!$D:$D,$A24+1)</f>
        <v>(WR, ARI)</v>
      </c>
      <c r="E24" t="str">
        <f t="shared" si="0"/>
        <v>WR</v>
      </c>
      <c r="F24" t="str">
        <f t="shared" si="1"/>
        <v>http://www.numberfire.com/nfl/players/projections/larry-fitzgerald</v>
      </c>
      <c r="G24" t="str">
        <f>IFERROR(INDEX('2017 List'!$A:$A,MATCH(F24,'2017 List'!$A:$A,0)+1),B24)</f>
        <v>Larry Fitzgerald</v>
      </c>
      <c r="H24">
        <f>IF(ISERROR(MATCH(E24,{"QB","RB","WR","TE","D","K"},0)),H23,H23+1)</f>
        <v>23</v>
      </c>
    </row>
    <row r="25" spans="1:8" x14ac:dyDescent="0.25">
      <c r="A25">
        <f t="shared" si="2"/>
        <v>118</v>
      </c>
      <c r="B25" t="str">
        <f>INDEX(raw!$E:$E,A25)</f>
        <v>Mike Wallace</v>
      </c>
      <c r="C25" t="str">
        <f>INDEX(raw!$D:$D,$A25-1)</f>
        <v>&lt;a href="/nfl/players/mike-wallace"&gt;</v>
      </c>
      <c r="D25" t="str">
        <f>INDEX(raw!$D:$D,$A25+1)</f>
        <v>(WR, PHI)</v>
      </c>
      <c r="E25" t="str">
        <f t="shared" si="0"/>
        <v>WR</v>
      </c>
      <c r="F25" t="str">
        <f t="shared" si="1"/>
        <v>http://www.numberfire.com/nfl/players/projections/mike-wallace</v>
      </c>
      <c r="G25" t="str">
        <f>IFERROR(INDEX('2017 List'!$A:$A,MATCH(F25,'2017 List'!$A:$A,0)+1),B25)</f>
        <v>Mike Wallace</v>
      </c>
      <c r="H25">
        <f>IF(ISERROR(MATCH(E25,{"QB","RB","WR","TE","D","K"},0)),H24,H24+1)</f>
        <v>24</v>
      </c>
    </row>
    <row r="26" spans="1:8" x14ac:dyDescent="0.25">
      <c r="A26">
        <f t="shared" si="2"/>
        <v>123</v>
      </c>
      <c r="B26" t="str">
        <f>INDEX(raw!$E:$E,A26)</f>
        <v>DeSean Jackson</v>
      </c>
      <c r="C26" t="str">
        <f>INDEX(raw!$D:$D,$A26-1)</f>
        <v>&lt;a href="/nfl/players/desean-jackson"&gt;</v>
      </c>
      <c r="D26" t="str">
        <f>INDEX(raw!$D:$D,$A26+1)</f>
        <v>(WR, TB)</v>
      </c>
      <c r="E26" t="str">
        <f t="shared" si="0"/>
        <v>WR</v>
      </c>
      <c r="F26" t="str">
        <f t="shared" si="1"/>
        <v>http://www.numberfire.com/nfl/players/projections/desean-jackson</v>
      </c>
      <c r="G26" t="str">
        <f>IFERROR(INDEX('2017 List'!$A:$A,MATCH(F26,'2017 List'!$A:$A,0)+1),B26)</f>
        <v>DeSean Jackson</v>
      </c>
      <c r="H26">
        <f>IF(ISERROR(MATCH(E26,{"QB","RB","WR","TE","D","K"},0)),H25,H25+1)</f>
        <v>25</v>
      </c>
    </row>
    <row r="27" spans="1:8" x14ac:dyDescent="0.25">
      <c r="A27">
        <f t="shared" si="2"/>
        <v>128</v>
      </c>
      <c r="B27" t="str">
        <f>INDEX(raw!$E:$E,A27)</f>
        <v>Brandon Marshall</v>
      </c>
      <c r="C27" t="str">
        <f>INDEX(raw!$D:$D,$A27-1)</f>
        <v>&lt;a href="/nfl/players/brandon-marshall"&gt;</v>
      </c>
      <c r="D27" t="str">
        <f>INDEX(raw!$D:$D,$A27+1)</f>
        <v>(WR, SEA)</v>
      </c>
      <c r="E27" t="str">
        <f t="shared" si="0"/>
        <v>WR</v>
      </c>
      <c r="F27" t="str">
        <f t="shared" si="1"/>
        <v>http://www.numberfire.com/nfl/players/projections/brandon-marshall</v>
      </c>
      <c r="G27" t="str">
        <f>IFERROR(INDEX('2017 List'!$A:$A,MATCH(F27,'2017 List'!$A:$A,0)+1),B27)</f>
        <v>Brandon Marshall</v>
      </c>
      <c r="H27">
        <f>IF(ISERROR(MATCH(E27,{"QB","RB","WR","TE","D","K"},0)),H26,H26+1)</f>
        <v>26</v>
      </c>
    </row>
    <row r="28" spans="1:8" x14ac:dyDescent="0.25">
      <c r="A28">
        <f t="shared" si="2"/>
        <v>133</v>
      </c>
      <c r="B28" t="str">
        <f>INDEX(raw!$E:$E,A28)</f>
        <v>Pierre Garcon</v>
      </c>
      <c r="C28" t="str">
        <f>INDEX(raw!$D:$D,$A28-1)</f>
        <v>&lt;a href="/nfl/players/pierre-garcon"&gt;</v>
      </c>
      <c r="D28" t="str">
        <f>INDEX(raw!$D:$D,$A28+1)</f>
        <v>(WR, SF)</v>
      </c>
      <c r="E28" t="str">
        <f t="shared" si="0"/>
        <v>WR</v>
      </c>
      <c r="F28" t="str">
        <f t="shared" si="1"/>
        <v>http://www.numberfire.com/nfl/players/projections/pierre-garcon</v>
      </c>
      <c r="G28" t="str">
        <f>IFERROR(INDEX('2017 List'!$A:$A,MATCH(F28,'2017 List'!$A:$A,0)+1),B28)</f>
        <v>Pierre Garcon</v>
      </c>
      <c r="H28">
        <f>IF(ISERROR(MATCH(E28,{"QB","RB","WR","TE","D","K"},0)),H27,H27+1)</f>
        <v>27</v>
      </c>
    </row>
    <row r="29" spans="1:8" x14ac:dyDescent="0.25">
      <c r="A29">
        <f t="shared" si="2"/>
        <v>138</v>
      </c>
      <c r="B29" t="str">
        <f>INDEX(raw!$E:$E,A29)</f>
        <v>Julian Edelman</v>
      </c>
      <c r="C29" t="str">
        <f>INDEX(raw!$D:$D,$A29-1)</f>
        <v>&lt;a href="/nfl/players/julian-edelman"&gt;</v>
      </c>
      <c r="D29" t="str">
        <f>INDEX(raw!$D:$D,$A29+1)</f>
        <v>(WR, NE)</v>
      </c>
      <c r="E29" t="str">
        <f t="shared" si="0"/>
        <v>WR</v>
      </c>
      <c r="F29" t="str">
        <f t="shared" si="1"/>
        <v>http://www.numberfire.com/nfl/players/projections/julian-edelman</v>
      </c>
      <c r="G29" t="str">
        <f>IFERROR(INDEX('2017 List'!$A:$A,MATCH(F29,'2017 List'!$A:$A,0)+1),B29)</f>
        <v>Julian Edelman</v>
      </c>
      <c r="H29">
        <f>IF(ISERROR(MATCH(E29,{"QB","RB","WR","TE","D","K"},0)),H28,H28+1)</f>
        <v>28</v>
      </c>
    </row>
    <row r="30" spans="1:8" x14ac:dyDescent="0.25">
      <c r="A30">
        <f t="shared" si="2"/>
        <v>143</v>
      </c>
      <c r="B30" t="str">
        <f>INDEX(raw!$E:$E,A30)</f>
        <v>Michael Crabtree</v>
      </c>
      <c r="C30" t="str">
        <f>INDEX(raw!$D:$D,$A30-1)</f>
        <v>&lt;a href="/nfl/players/michael-crabtree"&gt;</v>
      </c>
      <c r="D30" t="str">
        <f>INDEX(raw!$D:$D,$A30+1)</f>
        <v>(WR, BAL)</v>
      </c>
      <c r="E30" t="str">
        <f t="shared" si="0"/>
        <v>WR</v>
      </c>
      <c r="F30" t="str">
        <f t="shared" si="1"/>
        <v>http://www.numberfire.com/nfl/players/projections/michael-crabtree</v>
      </c>
      <c r="G30" t="str">
        <f>IFERROR(INDEX('2017 List'!$A:$A,MATCH(F30,'2017 List'!$A:$A,0)+1),B30)</f>
        <v>Michael Crabtree</v>
      </c>
      <c r="H30">
        <f>IF(ISERROR(MATCH(E30,{"QB","RB","WR","TE","D","K"},0)),H29,H29+1)</f>
        <v>29</v>
      </c>
    </row>
    <row r="31" spans="1:8" x14ac:dyDescent="0.25">
      <c r="A31">
        <f t="shared" si="2"/>
        <v>148</v>
      </c>
      <c r="B31" t="str">
        <f>INDEX(raw!$E:$E,A31)</f>
        <v>Danny Amendola</v>
      </c>
      <c r="C31" t="str">
        <f>INDEX(raw!$D:$D,$A31-1)</f>
        <v>&lt;a href="/nfl/players/danny-amendola"&gt;</v>
      </c>
      <c r="D31" t="str">
        <f>INDEX(raw!$D:$D,$A31+1)</f>
        <v>(WR, MIA)</v>
      </c>
      <c r="E31" t="str">
        <f t="shared" si="0"/>
        <v>WR</v>
      </c>
      <c r="F31" t="str">
        <f t="shared" si="1"/>
        <v>http://www.numberfire.com/nfl/players/projections/danny-amendola</v>
      </c>
      <c r="G31" t="str">
        <f>IFERROR(INDEX('2017 List'!$A:$A,MATCH(F31,'2017 List'!$A:$A,0)+1),B31)</f>
        <v>Danny Amendola</v>
      </c>
      <c r="H31">
        <f>IF(ISERROR(MATCH(E31,{"QB","RB","WR","TE","D","K"},0)),H30,H30+1)</f>
        <v>30</v>
      </c>
    </row>
    <row r="32" spans="1:8" x14ac:dyDescent="0.25">
      <c r="A32">
        <f t="shared" si="2"/>
        <v>153</v>
      </c>
      <c r="B32" t="str">
        <f>INDEX(raw!$E:$E,A32)</f>
        <v>Jordy Nelson</v>
      </c>
      <c r="C32" t="str">
        <f>INDEX(raw!$D:$D,$A32-1)</f>
        <v>&lt;a href="/nfl/players/jordy-nelson"&gt;</v>
      </c>
      <c r="D32" t="str">
        <f>INDEX(raw!$D:$D,$A32+1)</f>
        <v>(WR, OAK)</v>
      </c>
      <c r="E32" t="str">
        <f t="shared" si="0"/>
        <v>WR</v>
      </c>
      <c r="F32" t="str">
        <f t="shared" si="1"/>
        <v>http://www.numberfire.com/nfl/players/projections/jordy-nelson</v>
      </c>
      <c r="G32" t="str">
        <f>IFERROR(INDEX('2017 List'!$A:$A,MATCH(F32,'2017 List'!$A:$A,0)+1),B32)</f>
        <v>Jordy Nelson</v>
      </c>
      <c r="H32">
        <f>IF(ISERROR(MATCH(E32,{"QB","RB","WR","TE","D","K"},0)),H31,H31+1)</f>
        <v>31</v>
      </c>
    </row>
    <row r="33" spans="1:8" x14ac:dyDescent="0.25">
      <c r="A33">
        <f t="shared" si="2"/>
        <v>158</v>
      </c>
      <c r="B33" t="str">
        <f>INDEX(raw!$E:$E,A33)</f>
        <v>Antonio Gates</v>
      </c>
      <c r="C33" t="str">
        <f>INDEX(raw!$D:$D,$A33-1)</f>
        <v>&lt;a href="/nfl/players/antonio-gates"&gt;</v>
      </c>
      <c r="D33" t="str">
        <f>INDEX(raw!$D:$D,$A33+1)</f>
        <v>(TE, LAC)</v>
      </c>
      <c r="E33" t="str">
        <f t="shared" si="0"/>
        <v>TE</v>
      </c>
      <c r="F33" t="str">
        <f t="shared" si="1"/>
        <v>http://www.numberfire.com/nfl/players/projections/antonio-gates</v>
      </c>
      <c r="G33" t="str">
        <f>IFERROR(INDEX('2017 List'!$A:$A,MATCH(F33,'2017 List'!$A:$A,0)+1),B33)</f>
        <v>Antonio Gates</v>
      </c>
      <c r="H33">
        <f>IF(ISERROR(MATCH(E33,{"QB","RB","WR","TE","D","K"},0)),H32,H32+1)</f>
        <v>32</v>
      </c>
    </row>
    <row r="34" spans="1:8" x14ac:dyDescent="0.25">
      <c r="A34">
        <f t="shared" si="2"/>
        <v>163</v>
      </c>
      <c r="B34" t="str">
        <f>INDEX(raw!$E:$E,A34)</f>
        <v>Vernon Davis</v>
      </c>
      <c r="C34" t="str">
        <f>INDEX(raw!$D:$D,$A34-1)</f>
        <v>&lt;a href="/nfl/players/vernon-davis"&gt;</v>
      </c>
      <c r="D34" t="str">
        <f>INDEX(raw!$D:$D,$A34+1)</f>
        <v>(TE, WSH)</v>
      </c>
      <c r="E34" t="str">
        <f t="shared" si="0"/>
        <v>TE</v>
      </c>
      <c r="F34" t="str">
        <f t="shared" si="1"/>
        <v>http://www.numberfire.com/nfl/players/projections/vernon-davis</v>
      </c>
      <c r="G34" t="str">
        <f>IFERROR(INDEX('2017 List'!$A:$A,MATCH(F34,'2017 List'!$A:$A,0)+1),B34)</f>
        <v>Vernon Davis</v>
      </c>
      <c r="H34">
        <f>IF(ISERROR(MATCH(E34,{"QB","RB","WR","TE","D","K"},0)),H33,H33+1)</f>
        <v>33</v>
      </c>
    </row>
    <row r="35" spans="1:8" x14ac:dyDescent="0.25">
      <c r="A35">
        <f t="shared" si="2"/>
        <v>168</v>
      </c>
      <c r="B35" t="str">
        <f>INDEX(raw!$E:$E,A35)</f>
        <v>Marcedes Lewis</v>
      </c>
      <c r="C35" t="str">
        <f>INDEX(raw!$D:$D,$A35-1)</f>
        <v>&lt;a href="/nfl/players/marcedes-lewis"&gt;</v>
      </c>
      <c r="D35" t="str">
        <f>INDEX(raw!$D:$D,$A35+1)</f>
        <v>(TE, GB)</v>
      </c>
      <c r="E35" t="str">
        <f t="shared" si="0"/>
        <v>TE</v>
      </c>
      <c r="F35" t="str">
        <f t="shared" si="1"/>
        <v>http://www.numberfire.com/nfl/players/projections/marcedes-lewis</v>
      </c>
      <c r="G35" t="str">
        <f>IFERROR(INDEX('2017 List'!$A:$A,MATCH(F35,'2017 List'!$A:$A,0)+1),B35)</f>
        <v>Marcedes Lewis</v>
      </c>
      <c r="H35">
        <f>IF(ISERROR(MATCH(E35,{"QB","RB","WR","TE","D","K"},0)),H34,H34+1)</f>
        <v>34</v>
      </c>
    </row>
    <row r="36" spans="1:8" x14ac:dyDescent="0.25">
      <c r="A36">
        <f t="shared" si="2"/>
        <v>173</v>
      </c>
      <c r="B36" t="str">
        <f>INDEX(raw!$E:$E,A36)</f>
        <v>Greg Olsen</v>
      </c>
      <c r="C36" t="str">
        <f>INDEX(raw!$D:$D,$A36-1)</f>
        <v>&lt;a href="/nfl/players/greg-olsen"&gt;</v>
      </c>
      <c r="D36" t="str">
        <f>INDEX(raw!$D:$D,$A36+1)</f>
        <v>(TE, CAR)</v>
      </c>
      <c r="E36" t="str">
        <f t="shared" si="0"/>
        <v>TE</v>
      </c>
      <c r="F36" t="str">
        <f t="shared" si="1"/>
        <v>http://www.numberfire.com/nfl/players/projections/greg-olsen</v>
      </c>
      <c r="G36" t="str">
        <f>IFERROR(INDEX('2017 List'!$A:$A,MATCH(F36,'2017 List'!$A:$A,0)+1),B36)</f>
        <v>Greg Olsen</v>
      </c>
      <c r="H36">
        <f>IF(ISERROR(MATCH(E36,{"QB","RB","WR","TE","D","K"},0)),H35,H35+1)</f>
        <v>35</v>
      </c>
    </row>
    <row r="37" spans="1:8" x14ac:dyDescent="0.25">
      <c r="A37">
        <f t="shared" si="2"/>
        <v>178</v>
      </c>
      <c r="B37" t="str">
        <f>INDEX(raw!$E:$E,A37)</f>
        <v>Benjamin Watson</v>
      </c>
      <c r="C37" t="str">
        <f>INDEX(raw!$D:$D,$A37-1)</f>
        <v>&lt;a href="/nfl/players/benjamin-watson"&gt;</v>
      </c>
      <c r="D37" t="str">
        <f>INDEX(raw!$D:$D,$A37+1)</f>
        <v>(TE, NO)</v>
      </c>
      <c r="E37" t="str">
        <f t="shared" si="0"/>
        <v>TE</v>
      </c>
      <c r="F37" t="str">
        <f t="shared" si="1"/>
        <v>http://www.numberfire.com/nfl/players/projections/benjamin-watson</v>
      </c>
      <c r="G37" t="str">
        <f>IFERROR(INDEX('2017 List'!$A:$A,MATCH(F37,'2017 List'!$A:$A,0)+1),B37)</f>
        <v>Benjamin Watson</v>
      </c>
      <c r="H37">
        <f>IF(ISERROR(MATCH(E37,{"QB","RB","WR","TE","D","K"},0)),H36,H36+1)</f>
        <v>36</v>
      </c>
    </row>
    <row r="38" spans="1:8" x14ac:dyDescent="0.25">
      <c r="A38">
        <f t="shared" si="2"/>
        <v>183</v>
      </c>
      <c r="B38" t="str">
        <f>INDEX(raw!$E:$E,A38)</f>
        <v>Ted Ginn Jr.</v>
      </c>
      <c r="C38" t="str">
        <f>INDEX(raw!$D:$D,$A38-1)</f>
        <v>&lt;a href="/nfl/players/ted-ginn-jr"&gt;</v>
      </c>
      <c r="D38" t="str">
        <f>INDEX(raw!$D:$D,$A38+1)</f>
        <v>(WR, NO)</v>
      </c>
      <c r="E38" t="str">
        <f t="shared" si="0"/>
        <v>WR</v>
      </c>
      <c r="F38" t="str">
        <f t="shared" si="1"/>
        <v>http://www.numberfire.com/nfl/players/projections/ted-ginn-jr</v>
      </c>
      <c r="G38" t="str">
        <f>IFERROR(INDEX('2017 List'!$A:$A,MATCH(F38,'2017 List'!$A:$A,0)+1),B38)</f>
        <v>Ted Ginn Jr.</v>
      </c>
      <c r="H38">
        <f>IF(ISERROR(MATCH(E38,{"QB","RB","WR","TE","D","K"},0)),H37,H37+1)</f>
        <v>37</v>
      </c>
    </row>
    <row r="39" spans="1:8" x14ac:dyDescent="0.25">
      <c r="A39">
        <f t="shared" si="2"/>
        <v>188</v>
      </c>
      <c r="B39" t="str">
        <f>INDEX(raw!$E:$E,A39)</f>
        <v>Darrius Heyward-Bey</v>
      </c>
      <c r="C39" t="str">
        <f>INDEX(raw!$D:$D,$A39-1)</f>
        <v>&lt;a href="/nfl/players/darrius-heyward-bey"&gt;</v>
      </c>
      <c r="D39" t="str">
        <f>INDEX(raw!$D:$D,$A39+1)</f>
        <v>(WR, PIT)</v>
      </c>
      <c r="E39" t="str">
        <f t="shared" si="0"/>
        <v>WR</v>
      </c>
      <c r="F39" t="str">
        <f t="shared" si="1"/>
        <v>http://www.numberfire.com/nfl/players/projections/darrius-heyward-bey</v>
      </c>
      <c r="G39" t="str">
        <f>IFERROR(INDEX('2017 List'!$A:$A,MATCH(F39,'2017 List'!$A:$A,0)+1),B39)</f>
        <v>Darrius Heyward-Bey</v>
      </c>
      <c r="H39">
        <f>IF(ISERROR(MATCH(E39,{"QB","RB","WR","TE","D","K"},0)),H38,H38+1)</f>
        <v>38</v>
      </c>
    </row>
    <row r="40" spans="1:8" x14ac:dyDescent="0.25">
      <c r="A40">
        <f t="shared" si="2"/>
        <v>193</v>
      </c>
      <c r="B40" t="str">
        <f>INDEX(raw!$E:$E,A40)</f>
        <v>Brian Hoyer</v>
      </c>
      <c r="C40" t="str">
        <f>INDEX(raw!$D:$D,$A40-1)</f>
        <v>&lt;a href="/nfl/players/brian-hoyer"&gt;</v>
      </c>
      <c r="D40" t="str">
        <f>INDEX(raw!$D:$D,$A40+1)</f>
        <v>(QB, NE)</v>
      </c>
      <c r="E40" t="str">
        <f t="shared" si="0"/>
        <v>QB</v>
      </c>
      <c r="F40" t="str">
        <f t="shared" si="1"/>
        <v>http://www.numberfire.com/nfl/players/projections/brian-hoyer</v>
      </c>
      <c r="G40" t="str">
        <f>IFERROR(INDEX('2017 List'!$A:$A,MATCH(F40,'2017 List'!$A:$A,0)+1),B40)</f>
        <v>Brian Hoyer</v>
      </c>
      <c r="H40">
        <f>IF(ISERROR(MATCH(E40,{"QB","RB","WR","TE","D","K"},0)),H39,H39+1)</f>
        <v>39</v>
      </c>
    </row>
    <row r="41" spans="1:8" x14ac:dyDescent="0.25">
      <c r="A41">
        <f t="shared" si="2"/>
        <v>198</v>
      </c>
      <c r="B41" t="str">
        <f>INDEX(raw!$E:$E,A41)</f>
        <v>Jared Cook</v>
      </c>
      <c r="C41" t="str">
        <f>INDEX(raw!$D:$D,$A41-1)</f>
        <v>&lt;a href="/nfl/players/jared-cook"&gt;</v>
      </c>
      <c r="D41" t="str">
        <f>INDEX(raw!$D:$D,$A41+1)</f>
        <v>(TE, OAK)</v>
      </c>
      <c r="E41" t="str">
        <f t="shared" si="0"/>
        <v>TE</v>
      </c>
      <c r="F41" t="str">
        <f t="shared" si="1"/>
        <v>http://www.numberfire.com/nfl/players/projections/jared-cook</v>
      </c>
      <c r="G41" t="str">
        <f>IFERROR(INDEX('2017 List'!$A:$A,MATCH(F41,'2017 List'!$A:$A,0)+1),B41)</f>
        <v>Jared Cook</v>
      </c>
      <c r="H41">
        <f>IF(ISERROR(MATCH(E41,{"QB","RB","WR","TE","D","K"},0)),H40,H40+1)</f>
        <v>40</v>
      </c>
    </row>
    <row r="42" spans="1:8" x14ac:dyDescent="0.25">
      <c r="A42">
        <f t="shared" si="2"/>
        <v>203</v>
      </c>
      <c r="B42" t="str">
        <f>INDEX(raw!$E:$E,A42)</f>
        <v>Matt Slater</v>
      </c>
      <c r="C42" t="str">
        <f>INDEX(raw!$D:$D,$A42-1)</f>
        <v>&lt;a href="/nfl/players/matt-slater"&gt;</v>
      </c>
      <c r="D42" t="str">
        <f>INDEX(raw!$D:$D,$A42+1)</f>
        <v>(WR, NE)</v>
      </c>
      <c r="E42" t="str">
        <f t="shared" si="0"/>
        <v>WR</v>
      </c>
      <c r="F42" t="str">
        <f t="shared" si="1"/>
        <v>http://www.numberfire.com/nfl/players/projections/matt-slater</v>
      </c>
      <c r="G42" t="str">
        <f>IFERROR(INDEX('2017 List'!$A:$A,MATCH(F42,'2017 List'!$A:$A,0)+1),B42)</f>
        <v>Matt Slater</v>
      </c>
      <c r="H42">
        <f>IF(ISERROR(MATCH(E42,{"QB","RB","WR","TE","D","K"},0)),H41,H41+1)</f>
        <v>41</v>
      </c>
    </row>
    <row r="43" spans="1:8" x14ac:dyDescent="0.25">
      <c r="A43">
        <f t="shared" si="2"/>
        <v>208</v>
      </c>
      <c r="B43" t="str">
        <f>INDEX(raw!$E:$E,A43)</f>
        <v>Antonio Brown</v>
      </c>
      <c r="C43" t="str">
        <f>INDEX(raw!$D:$D,$A43-1)</f>
        <v>&lt;a href="/nfl/players/antonio-brown"&gt;</v>
      </c>
      <c r="D43" t="str">
        <f>INDEX(raw!$D:$D,$A43+1)</f>
        <v>(WR, PIT)</v>
      </c>
      <c r="E43" t="str">
        <f t="shared" si="0"/>
        <v>WR</v>
      </c>
      <c r="F43" t="str">
        <f t="shared" si="1"/>
        <v>http://www.numberfire.com/nfl/players/projections/antonio-brown</v>
      </c>
      <c r="G43" t="str">
        <f>IFERROR(INDEX('2017 List'!$A:$A,MATCH(F43,'2017 List'!$A:$A,0)+1),B43)</f>
        <v>Antonio Brown</v>
      </c>
      <c r="H43">
        <f>IF(ISERROR(MATCH(E43,{"QB","RB","WR","TE","D","K"},0)),H42,H42+1)</f>
        <v>42</v>
      </c>
    </row>
    <row r="44" spans="1:8" x14ac:dyDescent="0.25">
      <c r="A44">
        <f t="shared" si="2"/>
        <v>213</v>
      </c>
      <c r="B44" t="str">
        <f>INDEX(raw!$E:$E,A44)</f>
        <v>Andre Roberts</v>
      </c>
      <c r="C44" t="str">
        <f>INDEX(raw!$D:$D,$A44-1)</f>
        <v>&lt;a href="/nfl/players/andre-roberts"&gt;</v>
      </c>
      <c r="D44" t="str">
        <f>INDEX(raw!$D:$D,$A44+1)</f>
        <v>(WR, NYJ)</v>
      </c>
      <c r="E44" t="str">
        <f t="shared" si="0"/>
        <v>WR</v>
      </c>
      <c r="F44" t="str">
        <f t="shared" si="1"/>
        <v>http://www.numberfire.com/nfl/players/projections/andre-roberts</v>
      </c>
      <c r="G44" t="str">
        <f>IFERROR(INDEX('2017 List'!$A:$A,MATCH(F44,'2017 List'!$A:$A,0)+1),B44)</f>
        <v>Andre Roberts</v>
      </c>
      <c r="H44">
        <f>IF(ISERROR(MATCH(E44,{"QB","RB","WR","TE","D","K"},0)),H43,H43+1)</f>
        <v>43</v>
      </c>
    </row>
    <row r="45" spans="1:8" x14ac:dyDescent="0.25">
      <c r="A45">
        <f t="shared" si="2"/>
        <v>218</v>
      </c>
      <c r="B45" t="str">
        <f>INDEX(raw!$E:$E,A45)</f>
        <v>Ed Dickson</v>
      </c>
      <c r="C45" t="str">
        <f>INDEX(raw!$D:$D,$A45-1)</f>
        <v>&lt;a href="/nfl/players/ed-dickson"&gt;</v>
      </c>
      <c r="D45" t="str">
        <f>INDEX(raw!$D:$D,$A45+1)</f>
        <v>(TE, SEA)</v>
      </c>
      <c r="E45" t="str">
        <f t="shared" si="0"/>
        <v>TE</v>
      </c>
      <c r="F45" t="str">
        <f t="shared" si="1"/>
        <v>http://www.numberfire.com/nfl/players/projections/ed-dickson</v>
      </c>
      <c r="G45" t="str">
        <f>IFERROR(INDEX('2017 List'!$A:$A,MATCH(F45,'2017 List'!$A:$A,0)+1),B45)</f>
        <v>Ed Dickson</v>
      </c>
      <c r="H45">
        <f>IF(ISERROR(MATCH(E45,{"QB","RB","WR","TE","D","K"},0)),H44,H44+1)</f>
        <v>44</v>
      </c>
    </row>
    <row r="46" spans="1:8" x14ac:dyDescent="0.25">
      <c r="A46">
        <f t="shared" si="2"/>
        <v>223</v>
      </c>
      <c r="B46" t="str">
        <f>INDEX(raw!$E:$E,A46)</f>
        <v>Brandon LaFell</v>
      </c>
      <c r="C46" t="str">
        <f>INDEX(raw!$D:$D,$A46-1)</f>
        <v>&lt;a href="/nfl/players/brandon-lafell"&gt;</v>
      </c>
      <c r="D46" t="str">
        <f>INDEX(raw!$D:$D,$A46+1)</f>
        <v>(WR, OAK)</v>
      </c>
      <c r="E46" t="str">
        <f t="shared" si="0"/>
        <v>WR</v>
      </c>
      <c r="F46" t="str">
        <f t="shared" si="1"/>
        <v>http://www.numberfire.com/nfl/players/projections/brandon-lafell</v>
      </c>
      <c r="G46" t="str">
        <f>IFERROR(INDEX('2017 List'!$A:$A,MATCH(F46,'2017 List'!$A:$A,0)+1),B46)</f>
        <v>Brandon LaFell</v>
      </c>
      <c r="H46">
        <f>IF(ISERROR(MATCH(E46,{"QB","RB","WR","TE","D","K"},0)),H45,H45+1)</f>
        <v>45</v>
      </c>
    </row>
    <row r="47" spans="1:8" x14ac:dyDescent="0.25">
      <c r="A47">
        <f t="shared" si="2"/>
        <v>228</v>
      </c>
      <c r="B47" t="str">
        <f>INDEX(raw!$E:$E,A47)</f>
        <v>Jermaine Gresham</v>
      </c>
      <c r="C47" t="str">
        <f>INDEX(raw!$D:$D,$A47-1)</f>
        <v>&lt;a href="/nfl/players/jermaine-gresham"&gt;</v>
      </c>
      <c r="D47" t="str">
        <f>INDEX(raw!$D:$D,$A47+1)</f>
        <v>(TE, ARI)</v>
      </c>
      <c r="E47" t="str">
        <f t="shared" si="0"/>
        <v>TE</v>
      </c>
      <c r="F47" t="str">
        <f t="shared" si="1"/>
        <v>http://www.numberfire.com/nfl/players/projections/jermaine-gresham</v>
      </c>
      <c r="G47" t="str">
        <f>IFERROR(INDEX('2017 List'!$A:$A,MATCH(F47,'2017 List'!$A:$A,0)+1),B47)</f>
        <v>Jermaine Gresham</v>
      </c>
      <c r="H47">
        <f>IF(ISERROR(MATCH(E47,{"QB","RB","WR","TE","D","K"},0)),H46,H46+1)</f>
        <v>46</v>
      </c>
    </row>
    <row r="48" spans="1:8" x14ac:dyDescent="0.25">
      <c r="A48">
        <f t="shared" si="2"/>
        <v>233</v>
      </c>
      <c r="B48" t="str">
        <f>INDEX(raw!$E:$E,A48)</f>
        <v>Colt McCoy</v>
      </c>
      <c r="C48" t="str">
        <f>INDEX(raw!$D:$D,$A48-1)</f>
        <v>&lt;a href="/nfl/players/colt-mccoy"&gt;</v>
      </c>
      <c r="D48" t="str">
        <f>INDEX(raw!$D:$D,$A48+1)</f>
        <v>(QB, WSH)</v>
      </c>
      <c r="E48" t="str">
        <f t="shared" si="0"/>
        <v>QB</v>
      </c>
      <c r="F48" t="str">
        <f t="shared" si="1"/>
        <v>http://www.numberfire.com/nfl/players/projections/colt-mccoy</v>
      </c>
      <c r="G48" t="str">
        <f>IFERROR(INDEX('2017 List'!$A:$A,MATCH(F48,'2017 List'!$A:$A,0)+1),B48)</f>
        <v>Colt McCoy</v>
      </c>
      <c r="H48">
        <f>IF(ISERROR(MATCH(E48,{"QB","RB","WR","TE","D","K"},0)),H47,H47+1)</f>
        <v>47</v>
      </c>
    </row>
    <row r="49" spans="1:8" x14ac:dyDescent="0.25">
      <c r="A49">
        <f t="shared" si="2"/>
        <v>238</v>
      </c>
      <c r="B49" t="str">
        <f>INDEX(raw!$E:$E,A49)</f>
        <v>Demaryius Thomas</v>
      </c>
      <c r="C49" t="str">
        <f>INDEX(raw!$D:$D,$A49-1)</f>
        <v>&lt;a href="/nfl/players/demaryius-thomas"&gt;</v>
      </c>
      <c r="D49" t="str">
        <f>INDEX(raw!$D:$D,$A49+1)</f>
        <v>(WR, DEN)</v>
      </c>
      <c r="E49" t="str">
        <f t="shared" si="0"/>
        <v>WR</v>
      </c>
      <c r="F49" t="str">
        <f t="shared" si="1"/>
        <v>http://www.numberfire.com/nfl/players/projections/demaryius-thomas</v>
      </c>
      <c r="G49" t="str">
        <f>IFERROR(INDEX('2017 List'!$A:$A,MATCH(F49,'2017 List'!$A:$A,0)+1),B49)</f>
        <v>Demaryius Thomas</v>
      </c>
      <c r="H49">
        <f>IF(ISERROR(MATCH(E49,{"QB","RB","WR","TE","D","K"},0)),H48,H48+1)</f>
        <v>48</v>
      </c>
    </row>
    <row r="50" spans="1:8" x14ac:dyDescent="0.25">
      <c r="A50">
        <f t="shared" si="2"/>
        <v>243</v>
      </c>
      <c r="B50" t="str">
        <f>INDEX(raw!$E:$E,A50)</f>
        <v>Rob Gronkowski</v>
      </c>
      <c r="C50" t="str">
        <f>INDEX(raw!$D:$D,$A50-1)</f>
        <v>&lt;a href="/nfl/players/rob-gronkowski"&gt;</v>
      </c>
      <c r="D50" t="str">
        <f>INDEX(raw!$D:$D,$A50+1)</f>
        <v>(TE, NE)</v>
      </c>
      <c r="E50" t="str">
        <f t="shared" si="0"/>
        <v>TE</v>
      </c>
      <c r="F50" t="str">
        <f t="shared" si="1"/>
        <v>http://www.numberfire.com/nfl/players/projections/rob-gronkowski</v>
      </c>
      <c r="G50" t="str">
        <f>IFERROR(INDEX('2017 List'!$A:$A,MATCH(F50,'2017 List'!$A:$A,0)+1),B50)</f>
        <v>Rob Gronkowski</v>
      </c>
      <c r="H50">
        <f>IF(ISERROR(MATCH(E50,{"QB","RB","WR","TE","D","K"},0)),H49,H49+1)</f>
        <v>49</v>
      </c>
    </row>
    <row r="51" spans="1:8" x14ac:dyDescent="0.25">
      <c r="A51">
        <f t="shared" si="2"/>
        <v>248</v>
      </c>
      <c r="B51" t="str">
        <f>INDEX(raw!$E:$E,A51)</f>
        <v>Chase Daniel</v>
      </c>
      <c r="C51" t="str">
        <f>INDEX(raw!$D:$D,$A51-1)</f>
        <v>&lt;a href="/nfl/players/chase-daniel"&gt;</v>
      </c>
      <c r="D51" t="str">
        <f>INDEX(raw!$D:$D,$A51+1)</f>
        <v>(QB, CHI)</v>
      </c>
      <c r="E51" t="str">
        <f t="shared" si="0"/>
        <v>QB</v>
      </c>
      <c r="F51" t="str">
        <f t="shared" si="1"/>
        <v>http://www.numberfire.com/nfl/players/projections/chase-daniel</v>
      </c>
      <c r="G51" t="str">
        <f>IFERROR(INDEX('2017 List'!$A:$A,MATCH(F51,'2017 List'!$A:$A,0)+1),B51)</f>
        <v>Chase Daniel</v>
      </c>
      <c r="H51">
        <f>IF(ISERROR(MATCH(E51,{"QB","RB","WR","TE","D","K"},0)),H50,H50+1)</f>
        <v>50</v>
      </c>
    </row>
    <row r="52" spans="1:8" x14ac:dyDescent="0.25">
      <c r="A52">
        <f t="shared" si="2"/>
        <v>253</v>
      </c>
      <c r="B52" t="str">
        <f>INDEX(raw!$E:$E,A52)</f>
        <v>Emmanuel Sanders</v>
      </c>
      <c r="C52" t="str">
        <f>INDEX(raw!$D:$D,$A52-1)</f>
        <v>&lt;a href="/nfl/players/emmanuel-sanders"&gt;</v>
      </c>
      <c r="D52" t="str">
        <f>INDEX(raw!$D:$D,$A52+1)</f>
        <v>(WR, DEN)</v>
      </c>
      <c r="E52" t="str">
        <f t="shared" si="0"/>
        <v>WR</v>
      </c>
      <c r="F52" t="str">
        <f t="shared" si="1"/>
        <v>http://www.numberfire.com/nfl/players/projections/emmanuel-sanders</v>
      </c>
      <c r="G52" t="str">
        <f>IFERROR(INDEX('2017 List'!$A:$A,MATCH(F52,'2017 List'!$A:$A,0)+1),B52)</f>
        <v>Emmanuel Sanders</v>
      </c>
      <c r="H52">
        <f>IF(ISERROR(MATCH(E52,{"QB","RB","WR","TE","D","K"},0)),H51,H51+1)</f>
        <v>51</v>
      </c>
    </row>
    <row r="53" spans="1:8" x14ac:dyDescent="0.25">
      <c r="A53">
        <f t="shared" si="2"/>
        <v>258</v>
      </c>
      <c r="B53" t="str">
        <f>INDEX(raw!$E:$E,A53)</f>
        <v>Golden Tate</v>
      </c>
      <c r="C53" t="str">
        <f>INDEX(raw!$D:$D,$A53-1)</f>
        <v>&lt;a href="/nfl/players/golden-tate"&gt;</v>
      </c>
      <c r="D53" t="str">
        <f>INDEX(raw!$D:$D,$A53+1)</f>
        <v>(WR, DET)</v>
      </c>
      <c r="E53" t="str">
        <f t="shared" si="0"/>
        <v>WR</v>
      </c>
      <c r="F53" t="str">
        <f t="shared" si="1"/>
        <v>http://www.numberfire.com/nfl/players/projections/golden-tate</v>
      </c>
      <c r="G53" t="str">
        <f>IFERROR(INDEX('2017 List'!$A:$A,MATCH(F53,'2017 List'!$A:$A,0)+1),B53)</f>
        <v>Golden Tate</v>
      </c>
      <c r="H53">
        <f>IF(ISERROR(MATCH(E53,{"QB","RB","WR","TE","D","K"},0)),H52,H52+1)</f>
        <v>52</v>
      </c>
    </row>
    <row r="54" spans="1:8" x14ac:dyDescent="0.25">
      <c r="A54">
        <f t="shared" si="2"/>
        <v>263</v>
      </c>
      <c r="B54" t="str">
        <f>INDEX(raw!$E:$E,A54)</f>
        <v>Sam Bradford</v>
      </c>
      <c r="C54" t="str">
        <f>INDEX(raw!$D:$D,$A54-1)</f>
        <v>&lt;a href="/nfl/players/sam-bradford"&gt;</v>
      </c>
      <c r="D54" t="str">
        <f>INDEX(raw!$D:$D,$A54+1)</f>
        <v>(QB, ARI)</v>
      </c>
      <c r="E54" t="str">
        <f t="shared" si="0"/>
        <v>QB</v>
      </c>
      <c r="F54" t="str">
        <f t="shared" si="1"/>
        <v>http://www.numberfire.com/nfl/players/projections/sam-bradford</v>
      </c>
      <c r="G54" t="str">
        <f>IFERROR(INDEX('2017 List'!$A:$A,MATCH(F54,'2017 List'!$A:$A,0)+1),B54)</f>
        <v>Sam Bradford</v>
      </c>
      <c r="H54">
        <f>IF(ISERROR(MATCH(E54,{"QB","RB","WR","TE","D","K"},0)),H53,H53+1)</f>
        <v>53</v>
      </c>
    </row>
    <row r="55" spans="1:8" x14ac:dyDescent="0.25">
      <c r="A55">
        <f t="shared" si="2"/>
        <v>268</v>
      </c>
      <c r="B55" t="str">
        <f>INDEX(raw!$E:$E,A55)</f>
        <v>LeGarrette Blount</v>
      </c>
      <c r="C55" t="str">
        <f>INDEX(raw!$D:$D,$A55-1)</f>
        <v>&lt;a href="/nfl/players/legarrette-blount"&gt;</v>
      </c>
      <c r="D55" t="str">
        <f>INDEX(raw!$D:$D,$A55+1)</f>
        <v>(RB, DET)</v>
      </c>
      <c r="E55" t="str">
        <f t="shared" si="0"/>
        <v>RB</v>
      </c>
      <c r="F55" t="str">
        <f t="shared" si="1"/>
        <v>http://www.numberfire.com/nfl/players/projections/legarrette-blount</v>
      </c>
      <c r="G55" t="str">
        <f>IFERROR(INDEX('2017 List'!$A:$A,MATCH(F55,'2017 List'!$A:$A,0)+1),B55)</f>
        <v>LeGarrette Blount</v>
      </c>
      <c r="H55">
        <f>IF(ISERROR(MATCH(E55,{"QB","RB","WR","TE","D","K"},0)),H54,H54+1)</f>
        <v>54</v>
      </c>
    </row>
    <row r="56" spans="1:8" x14ac:dyDescent="0.25">
      <c r="A56">
        <f t="shared" si="2"/>
        <v>273</v>
      </c>
      <c r="B56" t="str">
        <f>INDEX(raw!$E:$E,A56)</f>
        <v>Kevin Huber</v>
      </c>
      <c r="C56" t="str">
        <f>INDEX(raw!$D:$D,$A56-1)</f>
        <v>&lt;a href="/nfl/players/kevin-huber"&gt;</v>
      </c>
      <c r="D56" t="str">
        <f>INDEX(raw!$D:$D,$A56+1)</f>
        <v>(P, CIN)</v>
      </c>
      <c r="E56" t="str">
        <f t="shared" si="0"/>
        <v>P</v>
      </c>
      <c r="F56" t="str">
        <f t="shared" si="1"/>
        <v>http://www.numberfire.com/nfl/players/projections/kevin-huber</v>
      </c>
      <c r="G56" t="str">
        <f>IFERROR(INDEX('2017 List'!$A:$A,MATCH(F56,'2017 List'!$A:$A,0)+1),B56)</f>
        <v>Kevin Huber</v>
      </c>
      <c r="H56">
        <f>IF(ISERROR(MATCH(E56,{"QB","RB","WR","TE","D","K"},0)),H55,H55+1)</f>
        <v>54</v>
      </c>
    </row>
    <row r="57" spans="1:8" x14ac:dyDescent="0.25">
      <c r="A57">
        <f t="shared" si="2"/>
        <v>278</v>
      </c>
      <c r="B57" t="str">
        <f>INDEX(raw!$E:$E,A57)</f>
        <v>Dustin Colquitt</v>
      </c>
      <c r="C57" t="str">
        <f>INDEX(raw!$D:$D,$A57-1)</f>
        <v>&lt;a href="/nfl/players/dustin-colquitt"&gt;</v>
      </c>
      <c r="D57" t="str">
        <f>INDEX(raw!$D:$D,$A57+1)</f>
        <v>(P, KC)</v>
      </c>
      <c r="E57" t="str">
        <f t="shared" si="0"/>
        <v>P</v>
      </c>
      <c r="F57" t="str">
        <f t="shared" si="1"/>
        <v>http://www.numberfire.com/nfl/players/projections/dustin-colquitt</v>
      </c>
      <c r="G57" t="str">
        <f>IFERROR(INDEX('2017 List'!$A:$A,MATCH(F57,'2017 List'!$A:$A,0)+1),B57)</f>
        <v>Dustin Colquitt</v>
      </c>
      <c r="H57">
        <f>IF(ISERROR(MATCH(E57,{"QB","RB","WR","TE","D","K"},0)),H56,H56+1)</f>
        <v>54</v>
      </c>
    </row>
    <row r="58" spans="1:8" x14ac:dyDescent="0.25">
      <c r="A58">
        <f t="shared" si="2"/>
        <v>283</v>
      </c>
      <c r="B58" t="str">
        <f>INDEX(raw!$E:$E,A58)</f>
        <v>Sam Koch</v>
      </c>
      <c r="C58" t="str">
        <f>INDEX(raw!$D:$D,$A58-1)</f>
        <v>&lt;a href="/nfl/players/sam-koch"&gt;</v>
      </c>
      <c r="D58" t="str">
        <f>INDEX(raw!$D:$D,$A58+1)</f>
        <v>(P, BAL)</v>
      </c>
      <c r="E58" t="str">
        <f t="shared" si="0"/>
        <v>P</v>
      </c>
      <c r="F58" t="str">
        <f t="shared" si="1"/>
        <v>http://www.numberfire.com/nfl/players/projections/sam-koch</v>
      </c>
      <c r="G58" t="str">
        <f>IFERROR(INDEX('2017 List'!$A:$A,MATCH(F58,'2017 List'!$A:$A,0)+1),B58)</f>
        <v>Sam Koch</v>
      </c>
      <c r="H58">
        <f>IF(ISERROR(MATCH(E58,{"QB","RB","WR","TE","D","K"},0)),H57,H57+1)</f>
        <v>54</v>
      </c>
    </row>
    <row r="59" spans="1:8" x14ac:dyDescent="0.25">
      <c r="A59">
        <f t="shared" si="2"/>
        <v>288</v>
      </c>
      <c r="B59" t="str">
        <f>INDEX(raw!$E:$E,A59)</f>
        <v>Matt Bryant</v>
      </c>
      <c r="C59" t="str">
        <f>INDEX(raw!$D:$D,$A59-1)</f>
        <v>&lt;a href="/nfl/players/matt-bryant"&gt;</v>
      </c>
      <c r="D59" t="str">
        <f>INDEX(raw!$D:$D,$A59+1)</f>
        <v>(K, ATL)</v>
      </c>
      <c r="E59" t="str">
        <f t="shared" si="0"/>
        <v>K</v>
      </c>
      <c r="F59" t="str">
        <f t="shared" si="1"/>
        <v>http://www.numberfire.com/nfl/players/projections/matt-bryant</v>
      </c>
      <c r="G59" t="str">
        <f>IFERROR(INDEX('2017 List'!$A:$A,MATCH(F59,'2017 List'!$A:$A,0)+1),B59)</f>
        <v>Matt Bryant</v>
      </c>
      <c r="H59">
        <f>IF(ISERROR(MATCH(E59,{"QB","RB","WR","TE","D","K"},0)),H58,H58+1)</f>
        <v>55</v>
      </c>
    </row>
    <row r="60" spans="1:8" x14ac:dyDescent="0.25">
      <c r="A60">
        <f t="shared" si="2"/>
        <v>293</v>
      </c>
      <c r="B60" t="str">
        <f>INDEX(raw!$E:$E,A60)</f>
        <v>Mason Crosby</v>
      </c>
      <c r="C60" t="str">
        <f>INDEX(raw!$D:$D,$A60-1)</f>
        <v>&lt;a href="/nfl/players/mason-crosby"&gt;</v>
      </c>
      <c r="D60" t="str">
        <f>INDEX(raw!$D:$D,$A60+1)</f>
        <v>(K, GB)</v>
      </c>
      <c r="E60" t="str">
        <f t="shared" si="0"/>
        <v>K</v>
      </c>
      <c r="F60" t="str">
        <f t="shared" si="1"/>
        <v>http://www.numberfire.com/nfl/players/projections/mason-crosby</v>
      </c>
      <c r="G60" t="str">
        <f>IFERROR(INDEX('2017 List'!$A:$A,MATCH(F60,'2017 List'!$A:$A,0)+1),B60)</f>
        <v>Mason Crosby</v>
      </c>
      <c r="H60">
        <f>IF(ISERROR(MATCH(E60,{"QB","RB","WR","TE","D","K"},0)),H59,H59+1)</f>
        <v>56</v>
      </c>
    </row>
    <row r="61" spans="1:8" x14ac:dyDescent="0.25">
      <c r="A61">
        <f t="shared" si="2"/>
        <v>298</v>
      </c>
      <c r="B61" t="str">
        <f>INDEX(raw!$E:$E,A61)</f>
        <v>Phil Dawson</v>
      </c>
      <c r="C61" t="str">
        <f>INDEX(raw!$D:$D,$A61-1)</f>
        <v>&lt;a href="/nfl/players/phil-dawson"&gt;</v>
      </c>
      <c r="D61" t="str">
        <f>INDEX(raw!$D:$D,$A61+1)</f>
        <v>(K, ARI)</v>
      </c>
      <c r="E61" t="str">
        <f t="shared" si="0"/>
        <v>K</v>
      </c>
      <c r="F61" t="str">
        <f t="shared" si="1"/>
        <v>http://www.numberfire.com/nfl/players/projections/phil-dawson</v>
      </c>
      <c r="G61" t="str">
        <f>IFERROR(INDEX('2017 List'!$A:$A,MATCH(F61,'2017 List'!$A:$A,0)+1),B61)</f>
        <v>Phil Dawson</v>
      </c>
      <c r="H61">
        <f>IF(ISERROR(MATCH(E61,{"QB","RB","WR","TE","D","K"},0)),H60,H60+1)</f>
        <v>57</v>
      </c>
    </row>
    <row r="62" spans="1:8" x14ac:dyDescent="0.25">
      <c r="A62">
        <f t="shared" si="2"/>
        <v>303</v>
      </c>
      <c r="B62" t="str">
        <f>INDEX(raw!$E:$E,A62)</f>
        <v>Stephen Gostkowski</v>
      </c>
      <c r="C62" t="str">
        <f>INDEX(raw!$D:$D,$A62-1)</f>
        <v>&lt;a href="/nfl/players/stephen-gostkowski"&gt;</v>
      </c>
      <c r="D62" t="str">
        <f>INDEX(raw!$D:$D,$A62+1)</f>
        <v>(K, NE)</v>
      </c>
      <c r="E62" t="str">
        <f t="shared" si="0"/>
        <v>K</v>
      </c>
      <c r="F62" t="str">
        <f t="shared" si="1"/>
        <v>http://www.numberfire.com/nfl/players/projections/stephen-gostkowski</v>
      </c>
      <c r="G62" t="str">
        <f>IFERROR(INDEX('2017 List'!$A:$A,MATCH(F62,'2017 List'!$A:$A,0)+1),B62)</f>
        <v>Stephen Gostkowski</v>
      </c>
      <c r="H62">
        <f>IF(ISERROR(MATCH(E62,{"QB","RB","WR","TE","D","K"},0)),H61,H61+1)</f>
        <v>58</v>
      </c>
    </row>
    <row r="63" spans="1:8" x14ac:dyDescent="0.25">
      <c r="A63">
        <f t="shared" si="2"/>
        <v>308</v>
      </c>
      <c r="B63" t="str">
        <f>INDEX(raw!$E:$E,A63)</f>
        <v>Robbie Gould</v>
      </c>
      <c r="C63" t="str">
        <f>INDEX(raw!$D:$D,$A63-1)</f>
        <v>&lt;a href="/nfl/players/robbie-gould"&gt;</v>
      </c>
      <c r="D63" t="str">
        <f>INDEX(raw!$D:$D,$A63+1)</f>
        <v>(K, SF)</v>
      </c>
      <c r="E63" t="str">
        <f t="shared" si="0"/>
        <v>K</v>
      </c>
      <c r="F63" t="str">
        <f t="shared" si="1"/>
        <v>http://www.numberfire.com/nfl/players/projections/robbie-gould</v>
      </c>
      <c r="G63" t="str">
        <f>IFERROR(INDEX('2017 List'!$A:$A,MATCH(F63,'2017 List'!$A:$A,0)+1),B63)</f>
        <v>Robbie Gould</v>
      </c>
      <c r="H63">
        <f>IF(ISERROR(MATCH(E63,{"QB","RB","WR","TE","D","K"},0)),H62,H62+1)</f>
        <v>59</v>
      </c>
    </row>
    <row r="64" spans="1:8" x14ac:dyDescent="0.25">
      <c r="A64">
        <f t="shared" si="2"/>
        <v>313</v>
      </c>
      <c r="B64" t="str">
        <f>INDEX(raw!$E:$E,A64)</f>
        <v>Steven Hauschka</v>
      </c>
      <c r="C64" t="str">
        <f>INDEX(raw!$D:$D,$A64-1)</f>
        <v>&lt;a href="/nfl/players/steven-hauschka"&gt;</v>
      </c>
      <c r="D64" t="str">
        <f>INDEX(raw!$D:$D,$A64+1)</f>
        <v>(K, BUF)</v>
      </c>
      <c r="E64" t="str">
        <f t="shared" si="0"/>
        <v>K</v>
      </c>
      <c r="F64" t="str">
        <f t="shared" si="1"/>
        <v>http://www.numberfire.com/nfl/players/projections/steven-hauschka</v>
      </c>
      <c r="G64" t="str">
        <f>IFERROR(INDEX('2017 List'!$A:$A,MATCH(F64,'2017 List'!$A:$A,0)+1),B64)</f>
        <v>Stephen Hauschka</v>
      </c>
      <c r="H64">
        <f>IF(ISERROR(MATCH(E64,{"QB","RB","WR","TE","D","K"},0)),H63,H63+1)</f>
        <v>60</v>
      </c>
    </row>
    <row r="65" spans="1:8" x14ac:dyDescent="0.25">
      <c r="A65">
        <f t="shared" si="2"/>
        <v>318</v>
      </c>
      <c r="B65" t="str">
        <f>INDEX(raw!$E:$E,A65)</f>
        <v>Sebastian Janikowski</v>
      </c>
      <c r="C65" t="str">
        <f>INDEX(raw!$D:$D,$A65-1)</f>
        <v>&lt;a href="/nfl/players/sebastian-janikowski"&gt;</v>
      </c>
      <c r="D65" t="str">
        <f>INDEX(raw!$D:$D,$A65+1)</f>
        <v>(K, SEA)</v>
      </c>
      <c r="E65" t="str">
        <f t="shared" si="0"/>
        <v>K</v>
      </c>
      <c r="F65" t="str">
        <f t="shared" si="1"/>
        <v>http://www.numberfire.com/nfl/players/projections/sebastian-janikowski</v>
      </c>
      <c r="G65" t="str">
        <f>IFERROR(INDEX('2017 List'!$A:$A,MATCH(F65,'2017 List'!$A:$A,0)+1),B65)</f>
        <v>Sebastian Janikowski</v>
      </c>
      <c r="H65">
        <f>IF(ISERROR(MATCH(E65,{"QB","RB","WR","TE","D","K"},0)),H64,H64+1)</f>
        <v>61</v>
      </c>
    </row>
    <row r="66" spans="1:8" x14ac:dyDescent="0.25">
      <c r="A66">
        <f t="shared" si="2"/>
        <v>323</v>
      </c>
      <c r="B66" t="str">
        <f>INDEX(raw!$E:$E,A66)</f>
        <v>Mike Nugent</v>
      </c>
      <c r="C66" t="str">
        <f>INDEX(raw!$D:$D,$A66-1)</f>
        <v>&lt;a href="/nfl/players/mike-nugent"&gt;</v>
      </c>
      <c r="D66" t="str">
        <f>INDEX(raw!$D:$D,$A66+1)</f>
        <v>(K, OAK)</v>
      </c>
      <c r="E66" t="str">
        <f t="shared" ref="E66:E129" si="3">MID(D66,2,SEARCH(",",D66)-2)</f>
        <v>K</v>
      </c>
      <c r="F66" t="str">
        <f t="shared" ref="F66:F129" si="4">"http://www.numberfire.com/nfl/players/projections/"&amp;MID(C66,23,LEN(C66)-24)</f>
        <v>http://www.numberfire.com/nfl/players/projections/mike-nugent</v>
      </c>
      <c r="G66" t="str">
        <f>IFERROR(INDEX('2017 List'!$A:$A,MATCH(F66,'2017 List'!$A:$A,0)+1),B66)</f>
        <v>Mike Nugent</v>
      </c>
      <c r="H66">
        <f>IF(ISERROR(MATCH(E66,{"QB","RB","WR","TE","D","K"},0)),H65,H65+1)</f>
        <v>62</v>
      </c>
    </row>
    <row r="67" spans="1:8" x14ac:dyDescent="0.25">
      <c r="A67">
        <f t="shared" ref="A67:A130" si="5">A66+5</f>
        <v>328</v>
      </c>
      <c r="B67" t="str">
        <f>INDEX(raw!$E:$E,A67)</f>
        <v>Matt Prater</v>
      </c>
      <c r="C67" t="str">
        <f>INDEX(raw!$D:$D,$A67-1)</f>
        <v>&lt;a href="/nfl/players/matt-prater"&gt;</v>
      </c>
      <c r="D67" t="str">
        <f>INDEX(raw!$D:$D,$A67+1)</f>
        <v>(K, DET)</v>
      </c>
      <c r="E67" t="str">
        <f t="shared" si="3"/>
        <v>K</v>
      </c>
      <c r="F67" t="str">
        <f t="shared" si="4"/>
        <v>http://www.numberfire.com/nfl/players/projections/matt-prater</v>
      </c>
      <c r="G67" t="str">
        <f>IFERROR(INDEX('2017 List'!$A:$A,MATCH(F67,'2017 List'!$A:$A,0)+1),B67)</f>
        <v>Matt Prater</v>
      </c>
      <c r="H67">
        <f>IF(ISERROR(MATCH(E67,{"QB","RB","WR","TE","D","K"},0)),H66,H66+1)</f>
        <v>63</v>
      </c>
    </row>
    <row r="68" spans="1:8" x14ac:dyDescent="0.25">
      <c r="A68">
        <f t="shared" si="5"/>
        <v>333</v>
      </c>
      <c r="B68" t="str">
        <f>INDEX(raw!$E:$E,A68)</f>
        <v>Ryan Succop</v>
      </c>
      <c r="C68" t="str">
        <f>INDEX(raw!$D:$D,$A68-1)</f>
        <v>&lt;a href="/nfl/players/ryan-succop"&gt;</v>
      </c>
      <c r="D68" t="str">
        <f>INDEX(raw!$D:$D,$A68+1)</f>
        <v>(K, TEN)</v>
      </c>
      <c r="E68" t="str">
        <f t="shared" si="3"/>
        <v>K</v>
      </c>
      <c r="F68" t="str">
        <f t="shared" si="4"/>
        <v>http://www.numberfire.com/nfl/players/projections/ryan-succop</v>
      </c>
      <c r="G68" t="str">
        <f>IFERROR(INDEX('2017 List'!$A:$A,MATCH(F68,'2017 List'!$A:$A,0)+1),B68)</f>
        <v>Ryan Succop</v>
      </c>
      <c r="H68">
        <f>IF(ISERROR(MATCH(E68,{"QB","RB","WR","TE","D","K"},0)),H67,H67+1)</f>
        <v>64</v>
      </c>
    </row>
    <row r="69" spans="1:8" x14ac:dyDescent="0.25">
      <c r="A69">
        <f t="shared" si="5"/>
        <v>338</v>
      </c>
      <c r="B69" t="str">
        <f>INDEX(raw!$E:$E,A69)</f>
        <v>Adam Vinatieri</v>
      </c>
      <c r="C69" t="str">
        <f>INDEX(raw!$D:$D,$A69-1)</f>
        <v>&lt;a href="/nfl/players/adam-vinatieri"&gt;</v>
      </c>
      <c r="D69" t="str">
        <f>INDEX(raw!$D:$D,$A69+1)</f>
        <v>(K, IND)</v>
      </c>
      <c r="E69" t="str">
        <f t="shared" si="3"/>
        <v>K</v>
      </c>
      <c r="F69" t="str">
        <f t="shared" si="4"/>
        <v>http://www.numberfire.com/nfl/players/projections/adam-vinatieri</v>
      </c>
      <c r="G69" t="str">
        <f>IFERROR(INDEX('2017 List'!$A:$A,MATCH(F69,'2017 List'!$A:$A,0)+1),B69)</f>
        <v>Adam Vinatieri</v>
      </c>
      <c r="H69">
        <f>IF(ISERROR(MATCH(E69,{"QB","RB","WR","TE","D","K"},0)),H68,H68+1)</f>
        <v>65</v>
      </c>
    </row>
    <row r="70" spans="1:8" x14ac:dyDescent="0.25">
      <c r="A70">
        <f t="shared" si="5"/>
        <v>343</v>
      </c>
      <c r="B70" t="str">
        <f>INDEX(raw!$E:$E,A70)</f>
        <v>Graham Gano</v>
      </c>
      <c r="C70" t="str">
        <f>INDEX(raw!$D:$D,$A70-1)</f>
        <v>&lt;a href="/nfl/players/graham-gano"&gt;</v>
      </c>
      <c r="D70" t="str">
        <f>INDEX(raw!$D:$D,$A70+1)</f>
        <v>(K, CAR)</v>
      </c>
      <c r="E70" t="str">
        <f t="shared" si="3"/>
        <v>K</v>
      </c>
      <c r="F70" t="str">
        <f t="shared" si="4"/>
        <v>http://www.numberfire.com/nfl/players/projections/graham-gano</v>
      </c>
      <c r="G70" t="str">
        <f>IFERROR(INDEX('2017 List'!$A:$A,MATCH(F70,'2017 List'!$A:$A,0)+1),B70)</f>
        <v>Graham Gano</v>
      </c>
      <c r="H70">
        <f>IF(ISERROR(MATCH(E70,{"QB","RB","WR","TE","D","K"},0)),H69,H69+1)</f>
        <v>66</v>
      </c>
    </row>
    <row r="71" spans="1:8" x14ac:dyDescent="0.25">
      <c r="A71">
        <f t="shared" si="5"/>
        <v>348</v>
      </c>
      <c r="B71" t="str">
        <f>INDEX(raw!$E:$E,A71)</f>
        <v>Arizona D/ST</v>
      </c>
      <c r="C71" t="str">
        <f>INDEX(raw!$D:$D,$A71-1)</f>
        <v>&lt;a href="/nfl/players/arizona-dst"&gt;</v>
      </c>
      <c r="D71" t="str">
        <f>INDEX(raw!$D:$D,$A71+1)</f>
        <v>(D, ARI)</v>
      </c>
      <c r="E71" t="str">
        <f t="shared" si="3"/>
        <v>D</v>
      </c>
      <c r="F71" t="str">
        <f t="shared" si="4"/>
        <v>http://www.numberfire.com/nfl/players/projections/arizona-dst</v>
      </c>
      <c r="G71" t="str">
        <f>IFERROR(INDEX('2017 List'!$A:$A,MATCH(F71,'2017 List'!$A:$A,0)+1),B71)</f>
        <v>Cardinals DST</v>
      </c>
      <c r="H71">
        <f>IF(ISERROR(MATCH(E71,{"QB","RB","WR","TE","D","K"},0)),H70,H70+1)</f>
        <v>67</v>
      </c>
    </row>
    <row r="72" spans="1:8" x14ac:dyDescent="0.25">
      <c r="A72">
        <f t="shared" si="5"/>
        <v>353</v>
      </c>
      <c r="B72" t="str">
        <f>INDEX(raw!$E:$E,A72)</f>
        <v>Atlanta D/ST</v>
      </c>
      <c r="C72" t="str">
        <f>INDEX(raw!$D:$D,$A72-1)</f>
        <v>&lt;a href="/nfl/players/atlanta-dst"&gt;</v>
      </c>
      <c r="D72" t="str">
        <f>INDEX(raw!$D:$D,$A72+1)</f>
        <v>(D, ATL)</v>
      </c>
      <c r="E72" t="str">
        <f t="shared" si="3"/>
        <v>D</v>
      </c>
      <c r="F72" t="str">
        <f t="shared" si="4"/>
        <v>http://www.numberfire.com/nfl/players/projections/atlanta-dst</v>
      </c>
      <c r="G72" t="str">
        <f>IFERROR(INDEX('2017 List'!$A:$A,MATCH(F72,'2017 List'!$A:$A,0)+1),B72)</f>
        <v>Falcons DST</v>
      </c>
      <c r="H72">
        <f>IF(ISERROR(MATCH(E72,{"QB","RB","WR","TE","D","K"},0)),H71,H71+1)</f>
        <v>68</v>
      </c>
    </row>
    <row r="73" spans="1:8" x14ac:dyDescent="0.25">
      <c r="A73">
        <f t="shared" si="5"/>
        <v>358</v>
      </c>
      <c r="B73" t="str">
        <f>INDEX(raw!$E:$E,A73)</f>
        <v>Baltimore D/ST</v>
      </c>
      <c r="C73" t="str">
        <f>INDEX(raw!$D:$D,$A73-1)</f>
        <v>&lt;a href="/nfl/players/baltimore-dst"&gt;</v>
      </c>
      <c r="D73" t="str">
        <f>INDEX(raw!$D:$D,$A73+1)</f>
        <v>(D, BAL)</v>
      </c>
      <c r="E73" t="str">
        <f t="shared" si="3"/>
        <v>D</v>
      </c>
      <c r="F73" t="str">
        <f t="shared" si="4"/>
        <v>http://www.numberfire.com/nfl/players/projections/baltimore-dst</v>
      </c>
      <c r="G73" t="str">
        <f>IFERROR(INDEX('2017 List'!$A:$A,MATCH(F73,'2017 List'!$A:$A,0)+1),B73)</f>
        <v>Ravens DST</v>
      </c>
      <c r="H73">
        <f>IF(ISERROR(MATCH(E73,{"QB","RB","WR","TE","D","K"},0)),H72,H72+1)</f>
        <v>69</v>
      </c>
    </row>
    <row r="74" spans="1:8" x14ac:dyDescent="0.25">
      <c r="A74">
        <f t="shared" si="5"/>
        <v>363</v>
      </c>
      <c r="B74" t="str">
        <f>INDEX(raw!$E:$E,A74)</f>
        <v>Buffalo D/ST</v>
      </c>
      <c r="C74" t="str">
        <f>INDEX(raw!$D:$D,$A74-1)</f>
        <v>&lt;a href="/nfl/players/buffalo-dst"&gt;</v>
      </c>
      <c r="D74" t="str">
        <f>INDEX(raw!$D:$D,$A74+1)</f>
        <v>(D, BUF)</v>
      </c>
      <c r="E74" t="str">
        <f t="shared" si="3"/>
        <v>D</v>
      </c>
      <c r="F74" t="str">
        <f t="shared" si="4"/>
        <v>http://www.numberfire.com/nfl/players/projections/buffalo-dst</v>
      </c>
      <c r="G74" t="str">
        <f>IFERROR(INDEX('2017 List'!$A:$A,MATCH(F74,'2017 List'!$A:$A,0)+1),B74)</f>
        <v>Bills DST</v>
      </c>
      <c r="H74">
        <f>IF(ISERROR(MATCH(E74,{"QB","RB","WR","TE","D","K"},0)),H73,H73+1)</f>
        <v>70</v>
      </c>
    </row>
    <row r="75" spans="1:8" x14ac:dyDescent="0.25">
      <c r="A75">
        <f t="shared" si="5"/>
        <v>368</v>
      </c>
      <c r="B75" t="str">
        <f>INDEX(raw!$E:$E,A75)</f>
        <v>Carolina D/ST</v>
      </c>
      <c r="C75" t="str">
        <f>INDEX(raw!$D:$D,$A75-1)</f>
        <v>&lt;a href="/nfl/players/carolina-dst"&gt;</v>
      </c>
      <c r="D75" t="str">
        <f>INDEX(raw!$D:$D,$A75+1)</f>
        <v>(D, CAR)</v>
      </c>
      <c r="E75" t="str">
        <f t="shared" si="3"/>
        <v>D</v>
      </c>
      <c r="F75" t="str">
        <f t="shared" si="4"/>
        <v>http://www.numberfire.com/nfl/players/projections/carolina-dst</v>
      </c>
      <c r="G75" t="str">
        <f>IFERROR(INDEX('2017 List'!$A:$A,MATCH(F75,'2017 List'!$A:$A,0)+1),B75)</f>
        <v>Panthers DST</v>
      </c>
      <c r="H75">
        <f>IF(ISERROR(MATCH(E75,{"QB","RB","WR","TE","D","K"},0)),H74,H74+1)</f>
        <v>71</v>
      </c>
    </row>
    <row r="76" spans="1:8" x14ac:dyDescent="0.25">
      <c r="A76">
        <f t="shared" si="5"/>
        <v>373</v>
      </c>
      <c r="B76" t="str">
        <f>INDEX(raw!$E:$E,A76)</f>
        <v>Chicago D/ST</v>
      </c>
      <c r="C76" t="str">
        <f>INDEX(raw!$D:$D,$A76-1)</f>
        <v>&lt;a href="/nfl/players/chicago-dst"&gt;</v>
      </c>
      <c r="D76" t="str">
        <f>INDEX(raw!$D:$D,$A76+1)</f>
        <v>(D, CHI)</v>
      </c>
      <c r="E76" t="str">
        <f t="shared" si="3"/>
        <v>D</v>
      </c>
      <c r="F76" t="str">
        <f t="shared" si="4"/>
        <v>http://www.numberfire.com/nfl/players/projections/chicago-dst</v>
      </c>
      <c r="G76" t="str">
        <f>IFERROR(INDEX('2017 List'!$A:$A,MATCH(F76,'2017 List'!$A:$A,0)+1),B76)</f>
        <v>Bears DST</v>
      </c>
      <c r="H76">
        <f>IF(ISERROR(MATCH(E76,{"QB","RB","WR","TE","D","K"},0)),H75,H75+1)</f>
        <v>72</v>
      </c>
    </row>
    <row r="77" spans="1:8" x14ac:dyDescent="0.25">
      <c r="A77">
        <f t="shared" si="5"/>
        <v>378</v>
      </c>
      <c r="B77" t="str">
        <f>INDEX(raw!$E:$E,A77)</f>
        <v>Cincinnati D/ST</v>
      </c>
      <c r="C77" t="str">
        <f>INDEX(raw!$D:$D,$A77-1)</f>
        <v>&lt;a href="/nfl/players/cincinnati-dst"&gt;</v>
      </c>
      <c r="D77" t="str">
        <f>INDEX(raw!$D:$D,$A77+1)</f>
        <v>(D, CIN)</v>
      </c>
      <c r="E77" t="str">
        <f t="shared" si="3"/>
        <v>D</v>
      </c>
      <c r="F77" t="str">
        <f t="shared" si="4"/>
        <v>http://www.numberfire.com/nfl/players/projections/cincinnati-dst</v>
      </c>
      <c r="G77" t="str">
        <f>IFERROR(INDEX('2017 List'!$A:$A,MATCH(F77,'2017 List'!$A:$A,0)+1),B77)</f>
        <v>Bengals DST</v>
      </c>
      <c r="H77">
        <f>IF(ISERROR(MATCH(E77,{"QB","RB","WR","TE","D","K"},0)),H76,H76+1)</f>
        <v>73</v>
      </c>
    </row>
    <row r="78" spans="1:8" x14ac:dyDescent="0.25">
      <c r="A78">
        <f t="shared" si="5"/>
        <v>383</v>
      </c>
      <c r="B78" t="str">
        <f>INDEX(raw!$E:$E,A78)</f>
        <v>Cleveland D/ST</v>
      </c>
      <c r="C78" t="str">
        <f>INDEX(raw!$D:$D,$A78-1)</f>
        <v>&lt;a href="/nfl/players/cleveland-dst"&gt;</v>
      </c>
      <c r="D78" t="str">
        <f>INDEX(raw!$D:$D,$A78+1)</f>
        <v>(D, CLE)</v>
      </c>
      <c r="E78" t="str">
        <f t="shared" si="3"/>
        <v>D</v>
      </c>
      <c r="F78" t="str">
        <f t="shared" si="4"/>
        <v>http://www.numberfire.com/nfl/players/projections/cleveland-dst</v>
      </c>
      <c r="G78" t="str">
        <f>IFERROR(INDEX('2017 List'!$A:$A,MATCH(F78,'2017 List'!$A:$A,0)+1),B78)</f>
        <v>Browns DST</v>
      </c>
      <c r="H78">
        <f>IF(ISERROR(MATCH(E78,{"QB","RB","WR","TE","D","K"},0)),H77,H77+1)</f>
        <v>74</v>
      </c>
    </row>
    <row r="79" spans="1:8" x14ac:dyDescent="0.25">
      <c r="A79">
        <f t="shared" si="5"/>
        <v>388</v>
      </c>
      <c r="B79" t="str">
        <f>INDEX(raw!$E:$E,A79)</f>
        <v>Dallas D/ST</v>
      </c>
      <c r="C79" t="str">
        <f>INDEX(raw!$D:$D,$A79-1)</f>
        <v>&lt;a href="/nfl/players/dallas-dst"&gt;</v>
      </c>
      <c r="D79" t="str">
        <f>INDEX(raw!$D:$D,$A79+1)</f>
        <v>(D, DAL)</v>
      </c>
      <c r="E79" t="str">
        <f t="shared" si="3"/>
        <v>D</v>
      </c>
      <c r="F79" t="str">
        <f t="shared" si="4"/>
        <v>http://www.numberfire.com/nfl/players/projections/dallas-dst</v>
      </c>
      <c r="G79" t="str">
        <f>IFERROR(INDEX('2017 List'!$A:$A,MATCH(F79,'2017 List'!$A:$A,0)+1),B79)</f>
        <v>Cowboys DST</v>
      </c>
      <c r="H79">
        <f>IF(ISERROR(MATCH(E79,{"QB","RB","WR","TE","D","K"},0)),H78,H78+1)</f>
        <v>75</v>
      </c>
    </row>
    <row r="80" spans="1:8" x14ac:dyDescent="0.25">
      <c r="A80">
        <f t="shared" si="5"/>
        <v>393</v>
      </c>
      <c r="B80" t="str">
        <f>INDEX(raw!$E:$E,A80)</f>
        <v>Denver D/ST</v>
      </c>
      <c r="C80" t="str">
        <f>INDEX(raw!$D:$D,$A80-1)</f>
        <v>&lt;a href="/nfl/players/denver-dst"&gt;</v>
      </c>
      <c r="D80" t="str">
        <f>INDEX(raw!$D:$D,$A80+1)</f>
        <v>(D, DEN)</v>
      </c>
      <c r="E80" t="str">
        <f t="shared" si="3"/>
        <v>D</v>
      </c>
      <c r="F80" t="str">
        <f t="shared" si="4"/>
        <v>http://www.numberfire.com/nfl/players/projections/denver-dst</v>
      </c>
      <c r="G80" t="str">
        <f>IFERROR(INDEX('2017 List'!$A:$A,MATCH(F80,'2017 List'!$A:$A,0)+1),B80)</f>
        <v>Broncos DST</v>
      </c>
      <c r="H80">
        <f>IF(ISERROR(MATCH(E80,{"QB","RB","WR","TE","D","K"},0)),H79,H79+1)</f>
        <v>76</v>
      </c>
    </row>
    <row r="81" spans="1:8" x14ac:dyDescent="0.25">
      <c r="A81">
        <f t="shared" si="5"/>
        <v>398</v>
      </c>
      <c r="B81" t="str">
        <f>INDEX(raw!$E:$E,A81)</f>
        <v>Detroit D/ST</v>
      </c>
      <c r="C81" t="str">
        <f>INDEX(raw!$D:$D,$A81-1)</f>
        <v>&lt;a href="/nfl/players/detroit-dst"&gt;</v>
      </c>
      <c r="D81" t="str">
        <f>INDEX(raw!$D:$D,$A81+1)</f>
        <v>(D, DET)</v>
      </c>
      <c r="E81" t="str">
        <f t="shared" si="3"/>
        <v>D</v>
      </c>
      <c r="F81" t="str">
        <f t="shared" si="4"/>
        <v>http://www.numberfire.com/nfl/players/projections/detroit-dst</v>
      </c>
      <c r="G81" t="str">
        <f>IFERROR(INDEX('2017 List'!$A:$A,MATCH(F81,'2017 List'!$A:$A,0)+1),B81)</f>
        <v>Lions DST</v>
      </c>
      <c r="H81">
        <f>IF(ISERROR(MATCH(E81,{"QB","RB","WR","TE","D","K"},0)),H80,H80+1)</f>
        <v>77</v>
      </c>
    </row>
    <row r="82" spans="1:8" x14ac:dyDescent="0.25">
      <c r="A82">
        <f t="shared" si="5"/>
        <v>403</v>
      </c>
      <c r="B82" t="str">
        <f>INDEX(raw!$E:$E,A82)</f>
        <v>Green Bay D/ST</v>
      </c>
      <c r="C82" t="str">
        <f>INDEX(raw!$D:$D,$A82-1)</f>
        <v>&lt;a href="/nfl/players/green-bay-dst"&gt;</v>
      </c>
      <c r="D82" t="str">
        <f>INDEX(raw!$D:$D,$A82+1)</f>
        <v>(D, GB)</v>
      </c>
      <c r="E82" t="str">
        <f t="shared" si="3"/>
        <v>D</v>
      </c>
      <c r="F82" t="str">
        <f t="shared" si="4"/>
        <v>http://www.numberfire.com/nfl/players/projections/green-bay-dst</v>
      </c>
      <c r="G82" t="str">
        <f>IFERROR(INDEX('2017 List'!$A:$A,MATCH(F82,'2017 List'!$A:$A,0)+1),B82)</f>
        <v>Packers DST</v>
      </c>
      <c r="H82">
        <f>IF(ISERROR(MATCH(E82,{"QB","RB","WR","TE","D","K"},0)),H81,H81+1)</f>
        <v>78</v>
      </c>
    </row>
    <row r="83" spans="1:8" x14ac:dyDescent="0.25">
      <c r="A83">
        <f t="shared" si="5"/>
        <v>408</v>
      </c>
      <c r="B83" t="str">
        <f>INDEX(raw!$E:$E,A83)</f>
        <v>Houston D/ST</v>
      </c>
      <c r="C83" t="str">
        <f>INDEX(raw!$D:$D,$A83-1)</f>
        <v>&lt;a href="/nfl/players/houston-dst"&gt;</v>
      </c>
      <c r="D83" t="str">
        <f>INDEX(raw!$D:$D,$A83+1)</f>
        <v>(D, HOU)</v>
      </c>
      <c r="E83" t="str">
        <f t="shared" si="3"/>
        <v>D</v>
      </c>
      <c r="F83" t="str">
        <f t="shared" si="4"/>
        <v>http://www.numberfire.com/nfl/players/projections/houston-dst</v>
      </c>
      <c r="G83" t="str">
        <f>IFERROR(INDEX('2017 List'!$A:$A,MATCH(F83,'2017 List'!$A:$A,0)+1),B83)</f>
        <v>Texans DST</v>
      </c>
      <c r="H83">
        <f>IF(ISERROR(MATCH(E83,{"QB","RB","WR","TE","D","K"},0)),H82,H82+1)</f>
        <v>79</v>
      </c>
    </row>
    <row r="84" spans="1:8" x14ac:dyDescent="0.25">
      <c r="A84">
        <f t="shared" si="5"/>
        <v>413</v>
      </c>
      <c r="B84" t="str">
        <f>INDEX(raw!$E:$E,A84)</f>
        <v>Indianapolis D/ST</v>
      </c>
      <c r="C84" t="str">
        <f>INDEX(raw!$D:$D,$A84-1)</f>
        <v>&lt;a href="/nfl/players/indianapolis-dst"&gt;</v>
      </c>
      <c r="D84" t="str">
        <f>INDEX(raw!$D:$D,$A84+1)</f>
        <v>(D, IND)</v>
      </c>
      <c r="E84" t="str">
        <f t="shared" si="3"/>
        <v>D</v>
      </c>
      <c r="F84" t="str">
        <f t="shared" si="4"/>
        <v>http://www.numberfire.com/nfl/players/projections/indianapolis-dst</v>
      </c>
      <c r="G84" t="str">
        <f>IFERROR(INDEX('2017 List'!$A:$A,MATCH(F84,'2017 List'!$A:$A,0)+1),B84)</f>
        <v>Colts DST</v>
      </c>
      <c r="H84">
        <f>IF(ISERROR(MATCH(E84,{"QB","RB","WR","TE","D","K"},0)),H83,H83+1)</f>
        <v>80</v>
      </c>
    </row>
    <row r="85" spans="1:8" x14ac:dyDescent="0.25">
      <c r="A85">
        <f t="shared" si="5"/>
        <v>418</v>
      </c>
      <c r="B85" t="str">
        <f>INDEX(raw!$E:$E,A85)</f>
        <v>Jacksonville D/ST</v>
      </c>
      <c r="C85" t="str">
        <f>INDEX(raw!$D:$D,$A85-1)</f>
        <v>&lt;a href="/nfl/players/jacksonville-dst"&gt;</v>
      </c>
      <c r="D85" t="str">
        <f>INDEX(raw!$D:$D,$A85+1)</f>
        <v>(D, JAC)</v>
      </c>
      <c r="E85" t="str">
        <f t="shared" si="3"/>
        <v>D</v>
      </c>
      <c r="F85" t="str">
        <f t="shared" si="4"/>
        <v>http://www.numberfire.com/nfl/players/projections/jacksonville-dst</v>
      </c>
      <c r="G85" t="str">
        <f>IFERROR(INDEX('2017 List'!$A:$A,MATCH(F85,'2017 List'!$A:$A,0)+1),B85)</f>
        <v>Jaguars DST</v>
      </c>
      <c r="H85">
        <f>IF(ISERROR(MATCH(E85,{"QB","RB","WR","TE","D","K"},0)),H84,H84+1)</f>
        <v>81</v>
      </c>
    </row>
    <row r="86" spans="1:8" x14ac:dyDescent="0.25">
      <c r="A86">
        <f t="shared" si="5"/>
        <v>423</v>
      </c>
      <c r="B86" t="str">
        <f>INDEX(raw!$E:$E,A86)</f>
        <v>Kansas City D/ST</v>
      </c>
      <c r="C86" t="str">
        <f>INDEX(raw!$D:$D,$A86-1)</f>
        <v>&lt;a href="/nfl/players/kansas-city-dst"&gt;</v>
      </c>
      <c r="D86" t="str">
        <f>INDEX(raw!$D:$D,$A86+1)</f>
        <v>(D, KC)</v>
      </c>
      <c r="E86" t="str">
        <f t="shared" si="3"/>
        <v>D</v>
      </c>
      <c r="F86" t="str">
        <f t="shared" si="4"/>
        <v>http://www.numberfire.com/nfl/players/projections/kansas-city-dst</v>
      </c>
      <c r="G86" t="str">
        <f>IFERROR(INDEX('2017 List'!$A:$A,MATCH(F86,'2017 List'!$A:$A,0)+1),B86)</f>
        <v>Chiefs DST</v>
      </c>
      <c r="H86">
        <f>IF(ISERROR(MATCH(E86,{"QB","RB","WR","TE","D","K"},0)),H85,H85+1)</f>
        <v>82</v>
      </c>
    </row>
    <row r="87" spans="1:8" x14ac:dyDescent="0.25">
      <c r="A87">
        <f t="shared" si="5"/>
        <v>428</v>
      </c>
      <c r="B87" t="str">
        <f>INDEX(raw!$E:$E,A87)</f>
        <v>Miami D/ST</v>
      </c>
      <c r="C87" t="str">
        <f>INDEX(raw!$D:$D,$A87-1)</f>
        <v>&lt;a href="/nfl/players/miami-dst"&gt;</v>
      </c>
      <c r="D87" t="str">
        <f>INDEX(raw!$D:$D,$A87+1)</f>
        <v>(D, MIA)</v>
      </c>
      <c r="E87" t="str">
        <f t="shared" si="3"/>
        <v>D</v>
      </c>
      <c r="F87" t="str">
        <f t="shared" si="4"/>
        <v>http://www.numberfire.com/nfl/players/projections/miami-dst</v>
      </c>
      <c r="G87" t="str">
        <f>IFERROR(INDEX('2017 List'!$A:$A,MATCH(F87,'2017 List'!$A:$A,0)+1),B87)</f>
        <v>Dolphins DST</v>
      </c>
      <c r="H87">
        <f>IF(ISERROR(MATCH(E87,{"QB","RB","WR","TE","D","K"},0)),H86,H86+1)</f>
        <v>83</v>
      </c>
    </row>
    <row r="88" spans="1:8" x14ac:dyDescent="0.25">
      <c r="A88">
        <f t="shared" si="5"/>
        <v>433</v>
      </c>
      <c r="B88" t="str">
        <f>INDEX(raw!$E:$E,A88)</f>
        <v>Minnesota D/ST</v>
      </c>
      <c r="C88" t="str">
        <f>INDEX(raw!$D:$D,$A88-1)</f>
        <v>&lt;a href="/nfl/players/minnesota-dst"&gt;</v>
      </c>
      <c r="D88" t="str">
        <f>INDEX(raw!$D:$D,$A88+1)</f>
        <v>(D, MIN)</v>
      </c>
      <c r="E88" t="str">
        <f t="shared" si="3"/>
        <v>D</v>
      </c>
      <c r="F88" t="str">
        <f t="shared" si="4"/>
        <v>http://www.numberfire.com/nfl/players/projections/minnesota-dst</v>
      </c>
      <c r="G88" t="str">
        <f>IFERROR(INDEX('2017 List'!$A:$A,MATCH(F88,'2017 List'!$A:$A,0)+1),B88)</f>
        <v>Vikings DST</v>
      </c>
      <c r="H88">
        <f>IF(ISERROR(MATCH(E88,{"QB","RB","WR","TE","D","K"},0)),H87,H87+1)</f>
        <v>84</v>
      </c>
    </row>
    <row r="89" spans="1:8" x14ac:dyDescent="0.25">
      <c r="A89">
        <f t="shared" si="5"/>
        <v>438</v>
      </c>
      <c r="B89" t="str">
        <f>INDEX(raw!$E:$E,A89)</f>
        <v>New England D/ST</v>
      </c>
      <c r="C89" t="str">
        <f>INDEX(raw!$D:$D,$A89-1)</f>
        <v>&lt;a href="/nfl/players/new-england-dst"&gt;</v>
      </c>
      <c r="D89" t="str">
        <f>INDEX(raw!$D:$D,$A89+1)</f>
        <v>(D, NE)</v>
      </c>
      <c r="E89" t="str">
        <f t="shared" si="3"/>
        <v>D</v>
      </c>
      <c r="F89" t="str">
        <f t="shared" si="4"/>
        <v>http://www.numberfire.com/nfl/players/projections/new-england-dst</v>
      </c>
      <c r="G89" t="str">
        <f>IFERROR(INDEX('2017 List'!$A:$A,MATCH(F89,'2017 List'!$A:$A,0)+1),B89)</f>
        <v>Patriots DST</v>
      </c>
      <c r="H89">
        <f>IF(ISERROR(MATCH(E89,{"QB","RB","WR","TE","D","K"},0)),H88,H88+1)</f>
        <v>85</v>
      </c>
    </row>
    <row r="90" spans="1:8" x14ac:dyDescent="0.25">
      <c r="A90">
        <f t="shared" si="5"/>
        <v>443</v>
      </c>
      <c r="B90" t="str">
        <f>INDEX(raw!$E:$E,A90)</f>
        <v>New Orleans D/ST</v>
      </c>
      <c r="C90" t="str">
        <f>INDEX(raw!$D:$D,$A90-1)</f>
        <v>&lt;a href="/nfl/players/new-orleans-dst"&gt;</v>
      </c>
      <c r="D90" t="str">
        <f>INDEX(raw!$D:$D,$A90+1)</f>
        <v>(D, NO)</v>
      </c>
      <c r="E90" t="str">
        <f t="shared" si="3"/>
        <v>D</v>
      </c>
      <c r="F90" t="str">
        <f t="shared" si="4"/>
        <v>http://www.numberfire.com/nfl/players/projections/new-orleans-dst</v>
      </c>
      <c r="G90" t="str">
        <f>IFERROR(INDEX('2017 List'!$A:$A,MATCH(F90,'2017 List'!$A:$A,0)+1),B90)</f>
        <v>Saints DST</v>
      </c>
      <c r="H90">
        <f>IF(ISERROR(MATCH(E90,{"QB","RB","WR","TE","D","K"},0)),H89,H89+1)</f>
        <v>86</v>
      </c>
    </row>
    <row r="91" spans="1:8" x14ac:dyDescent="0.25">
      <c r="A91">
        <f t="shared" si="5"/>
        <v>448</v>
      </c>
      <c r="B91" t="str">
        <f>INDEX(raw!$E:$E,A91)</f>
        <v>New York Jets D/ST</v>
      </c>
      <c r="C91" t="str">
        <f>INDEX(raw!$D:$D,$A91-1)</f>
        <v>&lt;a href="/nfl/players/new-york-jets-dst"&gt;</v>
      </c>
      <c r="D91" t="str">
        <f>INDEX(raw!$D:$D,$A91+1)</f>
        <v>(D, NYJ)</v>
      </c>
      <c r="E91" t="str">
        <f t="shared" si="3"/>
        <v>D</v>
      </c>
      <c r="F91" t="str">
        <f t="shared" si="4"/>
        <v>http://www.numberfire.com/nfl/players/projections/new-york-jets-dst</v>
      </c>
      <c r="G91" t="str">
        <f>IFERROR(INDEX('2017 List'!$A:$A,MATCH(F91,'2017 List'!$A:$A,0)+1),B91)</f>
        <v>Jets DST</v>
      </c>
      <c r="H91">
        <f>IF(ISERROR(MATCH(E91,{"QB","RB","WR","TE","D","K"},0)),H90,H90+1)</f>
        <v>87</v>
      </c>
    </row>
    <row r="92" spans="1:8" x14ac:dyDescent="0.25">
      <c r="A92">
        <f t="shared" si="5"/>
        <v>453</v>
      </c>
      <c r="B92" t="str">
        <f>INDEX(raw!$E:$E,A92)</f>
        <v>New York Giants D/ST</v>
      </c>
      <c r="C92" t="str">
        <f>INDEX(raw!$D:$D,$A92-1)</f>
        <v>&lt;a href="/nfl/players/new-york-giants-dst"&gt;</v>
      </c>
      <c r="D92" t="str">
        <f>INDEX(raw!$D:$D,$A92+1)</f>
        <v>(D, NYG)</v>
      </c>
      <c r="E92" t="str">
        <f t="shared" si="3"/>
        <v>D</v>
      </c>
      <c r="F92" t="str">
        <f t="shared" si="4"/>
        <v>http://www.numberfire.com/nfl/players/projections/new-york-giants-dst</v>
      </c>
      <c r="G92" t="str">
        <f>IFERROR(INDEX('2017 List'!$A:$A,MATCH(F92,'2017 List'!$A:$A,0)+1),B92)</f>
        <v>Giants DST</v>
      </c>
      <c r="H92">
        <f>IF(ISERROR(MATCH(E92,{"QB","RB","WR","TE","D","K"},0)),H91,H91+1)</f>
        <v>88</v>
      </c>
    </row>
    <row r="93" spans="1:8" x14ac:dyDescent="0.25">
      <c r="A93">
        <f t="shared" si="5"/>
        <v>458</v>
      </c>
      <c r="B93" t="str">
        <f>INDEX(raw!$E:$E,A93)</f>
        <v>Oakland D/ST</v>
      </c>
      <c r="C93" t="str">
        <f>INDEX(raw!$D:$D,$A93-1)</f>
        <v>&lt;a href="/nfl/players/oakland-dst"&gt;</v>
      </c>
      <c r="D93" t="str">
        <f>INDEX(raw!$D:$D,$A93+1)</f>
        <v>(D, OAK)</v>
      </c>
      <c r="E93" t="str">
        <f t="shared" si="3"/>
        <v>D</v>
      </c>
      <c r="F93" t="str">
        <f t="shared" si="4"/>
        <v>http://www.numberfire.com/nfl/players/projections/oakland-dst</v>
      </c>
      <c r="G93" t="str">
        <f>IFERROR(INDEX('2017 List'!$A:$A,MATCH(F93,'2017 List'!$A:$A,0)+1),B93)</f>
        <v>Raiders DST</v>
      </c>
      <c r="H93">
        <f>IF(ISERROR(MATCH(E93,{"QB","RB","WR","TE","D","K"},0)),H92,H92+1)</f>
        <v>89</v>
      </c>
    </row>
    <row r="94" spans="1:8" x14ac:dyDescent="0.25">
      <c r="A94">
        <f t="shared" si="5"/>
        <v>463</v>
      </c>
      <c r="B94" t="str">
        <f>INDEX(raw!$E:$E,A94)</f>
        <v>Philadelphia D/ST</v>
      </c>
      <c r="C94" t="str">
        <f>INDEX(raw!$D:$D,$A94-1)</f>
        <v>&lt;a href="/nfl/players/philadelphia-dst"&gt;</v>
      </c>
      <c r="D94" t="str">
        <f>INDEX(raw!$D:$D,$A94+1)</f>
        <v>(D, PHI)</v>
      </c>
      <c r="E94" t="str">
        <f t="shared" si="3"/>
        <v>D</v>
      </c>
      <c r="F94" t="str">
        <f t="shared" si="4"/>
        <v>http://www.numberfire.com/nfl/players/projections/philadelphia-dst</v>
      </c>
      <c r="G94" t="str">
        <f>IFERROR(INDEX('2017 List'!$A:$A,MATCH(F94,'2017 List'!$A:$A,0)+1),B94)</f>
        <v>Eagles DST</v>
      </c>
      <c r="H94">
        <f>IF(ISERROR(MATCH(E94,{"QB","RB","WR","TE","D","K"},0)),H93,H93+1)</f>
        <v>90</v>
      </c>
    </row>
    <row r="95" spans="1:8" x14ac:dyDescent="0.25">
      <c r="A95">
        <f t="shared" si="5"/>
        <v>468</v>
      </c>
      <c r="B95" t="str">
        <f>INDEX(raw!$E:$E,A95)</f>
        <v>Pittsburgh D/ST</v>
      </c>
      <c r="C95" t="str">
        <f>INDEX(raw!$D:$D,$A95-1)</f>
        <v>&lt;a href="/nfl/players/pittsburgh-dst"&gt;</v>
      </c>
      <c r="D95" t="str">
        <f>INDEX(raw!$D:$D,$A95+1)</f>
        <v>(D, PIT)</v>
      </c>
      <c r="E95" t="str">
        <f t="shared" si="3"/>
        <v>D</v>
      </c>
      <c r="F95" t="str">
        <f t="shared" si="4"/>
        <v>http://www.numberfire.com/nfl/players/projections/pittsburgh-dst</v>
      </c>
      <c r="G95" t="str">
        <f>IFERROR(INDEX('2017 List'!$A:$A,MATCH(F95,'2017 List'!$A:$A,0)+1),B95)</f>
        <v>Steelers DST</v>
      </c>
      <c r="H95">
        <f>IF(ISERROR(MATCH(E95,{"QB","RB","WR","TE","D","K"},0)),H94,H94+1)</f>
        <v>91</v>
      </c>
    </row>
    <row r="96" spans="1:8" x14ac:dyDescent="0.25">
      <c r="A96">
        <f t="shared" si="5"/>
        <v>473</v>
      </c>
      <c r="B96" t="str">
        <f>INDEX(raw!$E:$E,A96)</f>
        <v>San Francisco D/ST</v>
      </c>
      <c r="C96" t="str">
        <f>INDEX(raw!$D:$D,$A96-1)</f>
        <v>&lt;a href="/nfl/players/san-francisco-dst"&gt;</v>
      </c>
      <c r="D96" t="str">
        <f>INDEX(raw!$D:$D,$A96+1)</f>
        <v>(D, SF)</v>
      </c>
      <c r="E96" t="str">
        <f t="shared" si="3"/>
        <v>D</v>
      </c>
      <c r="F96" t="str">
        <f t="shared" si="4"/>
        <v>http://www.numberfire.com/nfl/players/projections/san-francisco-dst</v>
      </c>
      <c r="G96" t="str">
        <f>IFERROR(INDEX('2017 List'!$A:$A,MATCH(F96,'2017 List'!$A:$A,0)+1),B96)</f>
        <v>49ers DST</v>
      </c>
      <c r="H96">
        <f>IF(ISERROR(MATCH(E96,{"QB","RB","WR","TE","D","K"},0)),H95,H95+1)</f>
        <v>92</v>
      </c>
    </row>
    <row r="97" spans="1:8" x14ac:dyDescent="0.25">
      <c r="A97">
        <f t="shared" si="5"/>
        <v>478</v>
      </c>
      <c r="B97" t="str">
        <f>INDEX(raw!$E:$E,A97)</f>
        <v>Seattle D/ST</v>
      </c>
      <c r="C97" t="str">
        <f>INDEX(raw!$D:$D,$A97-1)</f>
        <v>&lt;a href="/nfl/players/seattle-dst"&gt;</v>
      </c>
      <c r="D97" t="str">
        <f>INDEX(raw!$D:$D,$A97+1)</f>
        <v>(D, SEA)</v>
      </c>
      <c r="E97" t="str">
        <f t="shared" si="3"/>
        <v>D</v>
      </c>
      <c r="F97" t="str">
        <f t="shared" si="4"/>
        <v>http://www.numberfire.com/nfl/players/projections/seattle-dst</v>
      </c>
      <c r="G97" t="str">
        <f>IFERROR(INDEX('2017 List'!$A:$A,MATCH(F97,'2017 List'!$A:$A,0)+1),B97)</f>
        <v>Seahawks DST</v>
      </c>
      <c r="H97">
        <f>IF(ISERROR(MATCH(E97,{"QB","RB","WR","TE","D","K"},0)),H96,H96+1)</f>
        <v>93</v>
      </c>
    </row>
    <row r="98" spans="1:8" x14ac:dyDescent="0.25">
      <c r="A98">
        <f t="shared" si="5"/>
        <v>483</v>
      </c>
      <c r="B98" t="str">
        <f>INDEX(raw!$E:$E,A98)</f>
        <v>Tampa Bay D/ST</v>
      </c>
      <c r="C98" t="str">
        <f>INDEX(raw!$D:$D,$A98-1)</f>
        <v>&lt;a href="/nfl/players/tampa-bay-dst"&gt;</v>
      </c>
      <c r="D98" t="str">
        <f>INDEX(raw!$D:$D,$A98+1)</f>
        <v>(D, TB)</v>
      </c>
      <c r="E98" t="str">
        <f t="shared" si="3"/>
        <v>D</v>
      </c>
      <c r="F98" t="str">
        <f t="shared" si="4"/>
        <v>http://www.numberfire.com/nfl/players/projections/tampa-bay-dst</v>
      </c>
      <c r="G98" t="str">
        <f>IFERROR(INDEX('2017 List'!$A:$A,MATCH(F98,'2017 List'!$A:$A,0)+1),B98)</f>
        <v>Buccaneers DST</v>
      </c>
      <c r="H98">
        <f>IF(ISERROR(MATCH(E98,{"QB","RB","WR","TE","D","K"},0)),H97,H97+1)</f>
        <v>94</v>
      </c>
    </row>
    <row r="99" spans="1:8" x14ac:dyDescent="0.25">
      <c r="A99">
        <f t="shared" si="5"/>
        <v>488</v>
      </c>
      <c r="B99" t="str">
        <f>INDEX(raw!$E:$E,A99)</f>
        <v>Tennessee D/ST</v>
      </c>
      <c r="C99" t="str">
        <f>INDEX(raw!$D:$D,$A99-1)</f>
        <v>&lt;a href="/nfl/players/tennessee-dst"&gt;</v>
      </c>
      <c r="D99" t="str">
        <f>INDEX(raw!$D:$D,$A99+1)</f>
        <v>(D, TEN)</v>
      </c>
      <c r="E99" t="str">
        <f t="shared" si="3"/>
        <v>D</v>
      </c>
      <c r="F99" t="str">
        <f t="shared" si="4"/>
        <v>http://www.numberfire.com/nfl/players/projections/tennessee-dst</v>
      </c>
      <c r="G99" t="str">
        <f>IFERROR(INDEX('2017 List'!$A:$A,MATCH(F99,'2017 List'!$A:$A,0)+1),B99)</f>
        <v>Titans DST</v>
      </c>
      <c r="H99">
        <f>IF(ISERROR(MATCH(E99,{"QB","RB","WR","TE","D","K"},0)),H98,H98+1)</f>
        <v>95</v>
      </c>
    </row>
    <row r="100" spans="1:8" x14ac:dyDescent="0.25">
      <c r="A100">
        <f t="shared" si="5"/>
        <v>493</v>
      </c>
      <c r="B100" t="str">
        <f>INDEX(raw!$E:$E,A100)</f>
        <v>Washington D/ST</v>
      </c>
      <c r="C100" t="str">
        <f>INDEX(raw!$D:$D,$A100-1)</f>
        <v>&lt;a href="/nfl/players/washington-dst"&gt;</v>
      </c>
      <c r="D100" t="str">
        <f>INDEX(raw!$D:$D,$A100+1)</f>
        <v>(D, WSH)</v>
      </c>
      <c r="E100" t="str">
        <f t="shared" si="3"/>
        <v>D</v>
      </c>
      <c r="F100" t="str">
        <f t="shared" si="4"/>
        <v>http://www.numberfire.com/nfl/players/projections/washington-dst</v>
      </c>
      <c r="G100" t="str">
        <f>IFERROR(INDEX('2017 List'!$A:$A,MATCH(F100,'2017 List'!$A:$A,0)+1),B100)</f>
        <v>Redskins DST</v>
      </c>
      <c r="H100">
        <f>IF(ISERROR(MATCH(E100,{"QB","RB","WR","TE","D","K"},0)),H99,H99+1)</f>
        <v>96</v>
      </c>
    </row>
    <row r="101" spans="1:8" x14ac:dyDescent="0.25">
      <c r="A101">
        <f t="shared" si="5"/>
        <v>498</v>
      </c>
      <c r="B101" t="str">
        <f>INDEX(raw!$E:$E,A101)</f>
        <v>Joe Webb</v>
      </c>
      <c r="C101" t="str">
        <f>INDEX(raw!$D:$D,$A101-1)</f>
        <v>&lt;a href="/nfl/players/joe-webb"&gt;</v>
      </c>
      <c r="D101" t="str">
        <f>INDEX(raw!$D:$D,$A101+1)</f>
        <v>(QB, HOU)</v>
      </c>
      <c r="E101" t="str">
        <f t="shared" si="3"/>
        <v>QB</v>
      </c>
      <c r="F101" t="str">
        <f t="shared" si="4"/>
        <v>http://www.numberfire.com/nfl/players/projections/joe-webb</v>
      </c>
      <c r="G101" t="str">
        <f>IFERROR(INDEX('2017 List'!$A:$A,MATCH(F101,'2017 List'!$A:$A,0)+1),B101)</f>
        <v>Joe Webb</v>
      </c>
      <c r="H101">
        <f>IF(ISERROR(MATCH(E101,{"QB","RB","WR","TE","D","K"},0)),H100,H100+1)</f>
        <v>97</v>
      </c>
    </row>
    <row r="102" spans="1:8" x14ac:dyDescent="0.25">
      <c r="A102">
        <f t="shared" si="5"/>
        <v>503</v>
      </c>
      <c r="B102" t="str">
        <f>INDEX(raw!$E:$E,A102)</f>
        <v>Chris Ivory</v>
      </c>
      <c r="C102" t="str">
        <f>INDEX(raw!$D:$D,$A102-1)</f>
        <v>&lt;a href="/nfl/players/chris-ivory"&gt;</v>
      </c>
      <c r="D102" t="str">
        <f>INDEX(raw!$D:$D,$A102+1)</f>
        <v>(RB, BUF)</v>
      </c>
      <c r="E102" t="str">
        <f t="shared" si="3"/>
        <v>RB</v>
      </c>
      <c r="F102" t="str">
        <f t="shared" si="4"/>
        <v>http://www.numberfire.com/nfl/players/projections/chris-ivory</v>
      </c>
      <c r="G102" t="str">
        <f>IFERROR(INDEX('2017 List'!$A:$A,MATCH(F102,'2017 List'!$A:$A,0)+1),B102)</f>
        <v>Chris Ivory</v>
      </c>
      <c r="H102">
        <f>IF(ISERROR(MATCH(E102,{"QB","RB","WR","TE","D","K"},0)),H101,H101+1)</f>
        <v>98</v>
      </c>
    </row>
    <row r="103" spans="1:8" x14ac:dyDescent="0.25">
      <c r="A103">
        <f t="shared" si="5"/>
        <v>508</v>
      </c>
      <c r="B103" t="str">
        <f>INDEX(raw!$E:$E,A103)</f>
        <v>Jimmy Graham</v>
      </c>
      <c r="C103" t="str">
        <f>INDEX(raw!$D:$D,$A103-1)</f>
        <v>&lt;a href="/nfl/players/jimmy-graham"&gt;</v>
      </c>
      <c r="D103" t="str">
        <f>INDEX(raw!$D:$D,$A103+1)</f>
        <v>(TE, GB)</v>
      </c>
      <c r="E103" t="str">
        <f t="shared" si="3"/>
        <v>TE</v>
      </c>
      <c r="F103" t="str">
        <f t="shared" si="4"/>
        <v>http://www.numberfire.com/nfl/players/projections/jimmy-graham</v>
      </c>
      <c r="G103" t="str">
        <f>IFERROR(INDEX('2017 List'!$A:$A,MATCH(F103,'2017 List'!$A:$A,0)+1),B103)</f>
        <v>Jimmy Graham</v>
      </c>
      <c r="H103">
        <f>IF(ISERROR(MATCH(E103,{"QB","RB","WR","TE","D","K"},0)),H102,H102+1)</f>
        <v>99</v>
      </c>
    </row>
    <row r="104" spans="1:8" x14ac:dyDescent="0.25">
      <c r="A104">
        <f t="shared" si="5"/>
        <v>513</v>
      </c>
      <c r="B104" t="str">
        <f>INDEX(raw!$E:$E,A104)</f>
        <v>Logan Paulsen</v>
      </c>
      <c r="C104" t="str">
        <f>INDEX(raw!$D:$D,$A104-1)</f>
        <v>&lt;a href="/nfl/players/logan-paulsen"&gt;</v>
      </c>
      <c r="D104" t="str">
        <f>INDEX(raw!$D:$D,$A104+1)</f>
        <v>(TE, ATL)</v>
      </c>
      <c r="E104" t="str">
        <f t="shared" si="3"/>
        <v>TE</v>
      </c>
      <c r="F104" t="str">
        <f t="shared" si="4"/>
        <v>http://www.numberfire.com/nfl/players/projections/logan-paulsen</v>
      </c>
      <c r="G104" t="str">
        <f>IFERROR(INDEX('2017 List'!$A:$A,MATCH(F104,'2017 List'!$A:$A,0)+1),B104)</f>
        <v>Logan Paulsen</v>
      </c>
      <c r="H104">
        <f>IF(ISERROR(MATCH(E104,{"QB","RB","WR","TE","D","K"},0)),H103,H103+1)</f>
        <v>100</v>
      </c>
    </row>
    <row r="105" spans="1:8" x14ac:dyDescent="0.25">
      <c r="A105">
        <f t="shared" si="5"/>
        <v>518</v>
      </c>
      <c r="B105" t="str">
        <f>INDEX(raw!$E:$E,A105)</f>
        <v>Britton Colquitt</v>
      </c>
      <c r="C105" t="str">
        <f>INDEX(raw!$D:$D,$A105-1)</f>
        <v>&lt;a href="/nfl/players/britton-colquitt"&gt;</v>
      </c>
      <c r="D105" t="str">
        <f>INDEX(raw!$D:$D,$A105+1)</f>
        <v>(P, CLE)</v>
      </c>
      <c r="E105" t="str">
        <f t="shared" si="3"/>
        <v>P</v>
      </c>
      <c r="F105" t="str">
        <f t="shared" si="4"/>
        <v>http://www.numberfire.com/nfl/players/projections/britton-colquitt</v>
      </c>
      <c r="G105" t="str">
        <f>IFERROR(INDEX('2017 List'!$A:$A,MATCH(F105,'2017 List'!$A:$A,0)+1),B105)</f>
        <v>Britton Colquitt</v>
      </c>
      <c r="H105">
        <f>IF(ISERROR(MATCH(E105,{"QB","RB","WR","TE","D","K"},0)),H104,H104+1)</f>
        <v>100</v>
      </c>
    </row>
    <row r="106" spans="1:8" x14ac:dyDescent="0.25">
      <c r="A106">
        <f t="shared" si="5"/>
        <v>523</v>
      </c>
      <c r="B106" t="str">
        <f>INDEX(raw!$E:$E,A106)</f>
        <v>Brett Kern</v>
      </c>
      <c r="C106" t="str">
        <f>INDEX(raw!$D:$D,$A106-1)</f>
        <v>&lt;a href="/nfl/players/brett-kern"&gt;</v>
      </c>
      <c r="D106" t="str">
        <f>INDEX(raw!$D:$D,$A106+1)</f>
        <v>(P, TEN)</v>
      </c>
      <c r="E106" t="str">
        <f t="shared" si="3"/>
        <v>P</v>
      </c>
      <c r="F106" t="str">
        <f t="shared" si="4"/>
        <v>http://www.numberfire.com/nfl/players/projections/brett-kern</v>
      </c>
      <c r="G106" t="str">
        <f>IFERROR(INDEX('2017 List'!$A:$A,MATCH(F106,'2017 List'!$A:$A,0)+1),B106)</f>
        <v>Brett Kern</v>
      </c>
      <c r="H106">
        <f>IF(ISERROR(MATCH(E106,{"QB","RB","WR","TE","D","K"},0)),H105,H105+1)</f>
        <v>100</v>
      </c>
    </row>
    <row r="107" spans="1:8" x14ac:dyDescent="0.25">
      <c r="A107">
        <f t="shared" si="5"/>
        <v>528</v>
      </c>
      <c r="B107" t="str">
        <f>INDEX(raw!$E:$E,A107)</f>
        <v>Cam Newton</v>
      </c>
      <c r="C107" t="str">
        <f>INDEX(raw!$D:$D,$A107-1)</f>
        <v>&lt;a href="/nfl/players/cam-newton"&gt;</v>
      </c>
      <c r="D107" t="str">
        <f>INDEX(raw!$D:$D,$A107+1)</f>
        <v>(QB, CAR)</v>
      </c>
      <c r="E107" t="str">
        <f t="shared" si="3"/>
        <v>QB</v>
      </c>
      <c r="F107" t="str">
        <f t="shared" si="4"/>
        <v>http://www.numberfire.com/nfl/players/projections/cam-newton</v>
      </c>
      <c r="G107" t="str">
        <f>IFERROR(INDEX('2017 List'!$A:$A,MATCH(F107,'2017 List'!$A:$A,0)+1),B107)</f>
        <v>Cam Newton</v>
      </c>
      <c r="H107">
        <f>IF(ISERROR(MATCH(E107,{"QB","RB","WR","TE","D","K"},0)),H106,H106+1)</f>
        <v>101</v>
      </c>
    </row>
    <row r="108" spans="1:8" x14ac:dyDescent="0.25">
      <c r="A108">
        <f t="shared" si="5"/>
        <v>533</v>
      </c>
      <c r="B108" t="str">
        <f>INDEX(raw!$E:$E,A108)</f>
        <v>A.J. Green</v>
      </c>
      <c r="C108" t="str">
        <f>INDEX(raw!$D:$D,$A108-1)</f>
        <v>&lt;a href="/nfl/players/a-j-green"&gt;</v>
      </c>
      <c r="D108" t="str">
        <f>INDEX(raw!$D:$D,$A108+1)</f>
        <v>(WR, CIN)</v>
      </c>
      <c r="E108" t="str">
        <f t="shared" si="3"/>
        <v>WR</v>
      </c>
      <c r="F108" t="str">
        <f t="shared" si="4"/>
        <v>http://www.numberfire.com/nfl/players/projections/a-j-green</v>
      </c>
      <c r="G108" t="str">
        <f>IFERROR(INDEX('2017 List'!$A:$A,MATCH(F108,'2017 List'!$A:$A,0)+1),B108)</f>
        <v>A.J. Green</v>
      </c>
      <c r="H108">
        <f>IF(ISERROR(MATCH(E108,{"QB","RB","WR","TE","D","K"},0)),H107,H107+1)</f>
        <v>102</v>
      </c>
    </row>
    <row r="109" spans="1:8" x14ac:dyDescent="0.25">
      <c r="A109">
        <f t="shared" si="5"/>
        <v>538</v>
      </c>
      <c r="B109" t="str">
        <f>INDEX(raw!$E:$E,A109)</f>
        <v>Julio Jones</v>
      </c>
      <c r="C109" t="str">
        <f>INDEX(raw!$D:$D,$A109-1)</f>
        <v>&lt;a href="/nfl/players/julio-jones"&gt;</v>
      </c>
      <c r="D109" t="str">
        <f>INDEX(raw!$D:$D,$A109+1)</f>
        <v>(WR, ATL)</v>
      </c>
      <c r="E109" t="str">
        <f t="shared" si="3"/>
        <v>WR</v>
      </c>
      <c r="F109" t="str">
        <f t="shared" si="4"/>
        <v>http://www.numberfire.com/nfl/players/projections/julio-jones</v>
      </c>
      <c r="G109" t="str">
        <f>IFERROR(INDEX('2017 List'!$A:$A,MATCH(F109,'2017 List'!$A:$A,0)+1),B109)</f>
        <v>Julio Jones</v>
      </c>
      <c r="H109">
        <f>IF(ISERROR(MATCH(E109,{"QB","RB","WR","TE","D","K"},0)),H108,H108+1)</f>
        <v>103</v>
      </c>
    </row>
    <row r="110" spans="1:8" x14ac:dyDescent="0.25">
      <c r="A110">
        <f t="shared" si="5"/>
        <v>543</v>
      </c>
      <c r="B110" t="str">
        <f>INDEX(raw!$E:$E,A110)</f>
        <v>Blaine Gabbert</v>
      </c>
      <c r="C110" t="str">
        <f>INDEX(raw!$D:$D,$A110-1)</f>
        <v>&lt;a href="/nfl/players/blaine-gabbert"&gt;</v>
      </c>
      <c r="D110" t="str">
        <f>INDEX(raw!$D:$D,$A110+1)</f>
        <v>(QB, TEN)</v>
      </c>
      <c r="E110" t="str">
        <f t="shared" si="3"/>
        <v>QB</v>
      </c>
      <c r="F110" t="str">
        <f t="shared" si="4"/>
        <v>http://www.numberfire.com/nfl/players/projections/blaine-gabbert</v>
      </c>
      <c r="G110" t="str">
        <f>IFERROR(INDEX('2017 List'!$A:$A,MATCH(F110,'2017 List'!$A:$A,0)+1),B110)</f>
        <v>Blaine Gabbert</v>
      </c>
      <c r="H110">
        <f>IF(ISERROR(MATCH(E110,{"QB","RB","WR","TE","D","K"},0)),H109,H109+1)</f>
        <v>104</v>
      </c>
    </row>
    <row r="111" spans="1:8" x14ac:dyDescent="0.25">
      <c r="A111">
        <f t="shared" si="5"/>
        <v>548</v>
      </c>
      <c r="B111" t="str">
        <f>INDEX(raw!$E:$E,A111)</f>
        <v>Mark Ingram</v>
      </c>
      <c r="C111" t="str">
        <f>INDEX(raw!$D:$D,$A111-1)</f>
        <v>&lt;a href="/nfl/players/mark-ingram-1"&gt;</v>
      </c>
      <c r="D111" t="str">
        <f>INDEX(raw!$D:$D,$A111+1)</f>
        <v>(RB, NO)</v>
      </c>
      <c r="E111" t="str">
        <f t="shared" si="3"/>
        <v>RB</v>
      </c>
      <c r="F111" t="str">
        <f t="shared" si="4"/>
        <v>http://www.numberfire.com/nfl/players/projections/mark-ingram-1</v>
      </c>
      <c r="G111" t="str">
        <f>IFERROR(INDEX('2017 List'!$A:$A,MATCH(F111,'2017 List'!$A:$A,0)+1),B111)</f>
        <v>Mark Ingram II</v>
      </c>
      <c r="H111">
        <f>IF(ISERROR(MATCH(E111,{"QB","RB","WR","TE","D","K"},0)),H110,H110+1)</f>
        <v>105</v>
      </c>
    </row>
    <row r="112" spans="1:8" x14ac:dyDescent="0.25">
      <c r="A112">
        <f t="shared" si="5"/>
        <v>553</v>
      </c>
      <c r="B112" t="str">
        <f>INDEX(raw!$E:$E,A112)</f>
        <v>Andy Dalton</v>
      </c>
      <c r="C112" t="str">
        <f>INDEX(raw!$D:$D,$A112-1)</f>
        <v>&lt;a href="/nfl/players/andy-dalton"&gt;</v>
      </c>
      <c r="D112" t="str">
        <f>INDEX(raw!$D:$D,$A112+1)</f>
        <v>(QB, CIN)</v>
      </c>
      <c r="E112" t="str">
        <f t="shared" si="3"/>
        <v>QB</v>
      </c>
      <c r="F112" t="str">
        <f t="shared" si="4"/>
        <v>http://www.numberfire.com/nfl/players/projections/andy-dalton</v>
      </c>
      <c r="G112" t="str">
        <f>IFERROR(INDEX('2017 List'!$A:$A,MATCH(F112,'2017 List'!$A:$A,0)+1),B112)</f>
        <v>Andy Dalton</v>
      </c>
      <c r="H112">
        <f>IF(ISERROR(MATCH(E112,{"QB","RB","WR","TE","D","K"},0)),H111,H111+1)</f>
        <v>106</v>
      </c>
    </row>
    <row r="113" spans="1:8" x14ac:dyDescent="0.25">
      <c r="A113">
        <f t="shared" si="5"/>
        <v>558</v>
      </c>
      <c r="B113" t="str">
        <f>INDEX(raw!$E:$E,A113)</f>
        <v>Kyle Rudolph</v>
      </c>
      <c r="C113" t="str">
        <f>INDEX(raw!$D:$D,$A113-1)</f>
        <v>&lt;a href="/nfl/players/kyle-rudolph"&gt;</v>
      </c>
      <c r="D113" t="str">
        <f>INDEX(raw!$D:$D,$A113+1)</f>
        <v>(TE, MIN)</v>
      </c>
      <c r="E113" t="str">
        <f t="shared" si="3"/>
        <v>TE</v>
      </c>
      <c r="F113" t="str">
        <f t="shared" si="4"/>
        <v>http://www.numberfire.com/nfl/players/projections/kyle-rudolph</v>
      </c>
      <c r="G113" t="str">
        <f>IFERROR(INDEX('2017 List'!$A:$A,MATCH(F113,'2017 List'!$A:$A,0)+1),B113)</f>
        <v>Kyle Rudolph</v>
      </c>
      <c r="H113">
        <f>IF(ISERROR(MATCH(E113,{"QB","RB","WR","TE","D","K"},0)),H112,H112+1)</f>
        <v>107</v>
      </c>
    </row>
    <row r="114" spans="1:8" x14ac:dyDescent="0.25">
      <c r="A114">
        <f t="shared" si="5"/>
        <v>563</v>
      </c>
      <c r="B114" t="str">
        <f>INDEX(raw!$E:$E,A114)</f>
        <v>Lance Kendricks</v>
      </c>
      <c r="C114" t="str">
        <f>INDEX(raw!$D:$D,$A114-1)</f>
        <v>&lt;a href="/nfl/players/lance-kendricks"&gt;</v>
      </c>
      <c r="D114" t="str">
        <f>INDEX(raw!$D:$D,$A114+1)</f>
        <v>(TE, GB)</v>
      </c>
      <c r="E114" t="str">
        <f t="shared" si="3"/>
        <v>TE</v>
      </c>
      <c r="F114" t="str">
        <f t="shared" si="4"/>
        <v>http://www.numberfire.com/nfl/players/projections/lance-kendricks</v>
      </c>
      <c r="G114" t="str">
        <f>IFERROR(INDEX('2017 List'!$A:$A,MATCH(F114,'2017 List'!$A:$A,0)+1),B114)</f>
        <v>Lance Kendricks</v>
      </c>
      <c r="H114">
        <f>IF(ISERROR(MATCH(E114,{"QB","RB","WR","TE","D","K"},0)),H113,H113+1)</f>
        <v>108</v>
      </c>
    </row>
    <row r="115" spans="1:8" x14ac:dyDescent="0.25">
      <c r="A115">
        <f t="shared" si="5"/>
        <v>568</v>
      </c>
      <c r="B115" t="str">
        <f>INDEX(raw!$E:$E,A115)</f>
        <v>Torrey Smith</v>
      </c>
      <c r="C115" t="str">
        <f>INDEX(raw!$D:$D,$A115-1)</f>
        <v>&lt;a href="/nfl/players/torrey-smith"&gt;</v>
      </c>
      <c r="D115" t="str">
        <f>INDEX(raw!$D:$D,$A115+1)</f>
        <v>(WR, CAR)</v>
      </c>
      <c r="E115" t="str">
        <f t="shared" si="3"/>
        <v>WR</v>
      </c>
      <c r="F115" t="str">
        <f t="shared" si="4"/>
        <v>http://www.numberfire.com/nfl/players/projections/torrey-smith</v>
      </c>
      <c r="G115" t="str">
        <f>IFERROR(INDEX('2017 List'!$A:$A,MATCH(F115,'2017 List'!$A:$A,0)+1),B115)</f>
        <v>Torrey Smith</v>
      </c>
      <c r="H115">
        <f>IF(ISERROR(MATCH(E115,{"QB","RB","WR","TE","D","K"},0)),H114,H114+1)</f>
        <v>109</v>
      </c>
    </row>
    <row r="116" spans="1:8" x14ac:dyDescent="0.25">
      <c r="A116">
        <f t="shared" si="5"/>
        <v>573</v>
      </c>
      <c r="B116" t="str">
        <f>INDEX(raw!$E:$E,A116)</f>
        <v>Randall Cobb</v>
      </c>
      <c r="C116" t="str">
        <f>INDEX(raw!$D:$D,$A116-1)</f>
        <v>&lt;a href="/nfl/players/randall-cobb"&gt;</v>
      </c>
      <c r="D116" t="str">
        <f>INDEX(raw!$D:$D,$A116+1)</f>
        <v>(WR, GB)</v>
      </c>
      <c r="E116" t="str">
        <f t="shared" si="3"/>
        <v>WR</v>
      </c>
      <c r="F116" t="str">
        <f t="shared" si="4"/>
        <v>http://www.numberfire.com/nfl/players/projections/randall-cobb</v>
      </c>
      <c r="G116" t="str">
        <f>IFERROR(INDEX('2017 List'!$A:$A,MATCH(F116,'2017 List'!$A:$A,0)+1),B116)</f>
        <v>Randall Cobb</v>
      </c>
      <c r="H116">
        <f>IF(ISERROR(MATCH(E116,{"QB","RB","WR","TE","D","K"},0)),H115,H115+1)</f>
        <v>110</v>
      </c>
    </row>
    <row r="117" spans="1:8" x14ac:dyDescent="0.25">
      <c r="A117">
        <f t="shared" si="5"/>
        <v>578</v>
      </c>
      <c r="B117" t="str">
        <f>INDEX(raw!$E:$E,A117)</f>
        <v>Stevan Ridley</v>
      </c>
      <c r="C117" t="str">
        <f>INDEX(raw!$D:$D,$A117-1)</f>
        <v>&lt;a href="/nfl/players/stevan-ridley"&gt;</v>
      </c>
      <c r="D117" t="str">
        <f>INDEX(raw!$D:$D,$A117+1)</f>
        <v>(RB, PIT)</v>
      </c>
      <c r="E117" t="str">
        <f t="shared" si="3"/>
        <v>RB</v>
      </c>
      <c r="F117" t="str">
        <f t="shared" si="4"/>
        <v>http://www.numberfire.com/nfl/players/projections/stevan-ridley</v>
      </c>
      <c r="G117" t="str">
        <f>IFERROR(INDEX('2017 List'!$A:$A,MATCH(F117,'2017 List'!$A:$A,0)+1),B117)</f>
        <v>Stevan Ridley</v>
      </c>
      <c r="H117">
        <f>IF(ISERROR(MATCH(E117,{"QB","RB","WR","TE","D","K"},0)),H116,H116+1)</f>
        <v>111</v>
      </c>
    </row>
    <row r="118" spans="1:8" x14ac:dyDescent="0.25">
      <c r="A118">
        <f t="shared" si="5"/>
        <v>583</v>
      </c>
      <c r="B118" t="str">
        <f>INDEX(raw!$E:$E,A118)</f>
        <v>Luke Stocker</v>
      </c>
      <c r="C118" t="str">
        <f>INDEX(raw!$D:$D,$A118-1)</f>
        <v>&lt;a href="/nfl/players/luke-stocker"&gt;</v>
      </c>
      <c r="D118" t="str">
        <f>INDEX(raw!$D:$D,$A118+1)</f>
        <v>(TE, TEN)</v>
      </c>
      <c r="E118" t="str">
        <f t="shared" si="3"/>
        <v>TE</v>
      </c>
      <c r="F118" t="str">
        <f t="shared" si="4"/>
        <v>http://www.numberfire.com/nfl/players/projections/luke-stocker</v>
      </c>
      <c r="G118" t="str">
        <f>IFERROR(INDEX('2017 List'!$A:$A,MATCH(F118,'2017 List'!$A:$A,0)+1),B118)</f>
        <v>Luke Stocker</v>
      </c>
      <c r="H118">
        <f>IF(ISERROR(MATCH(E118,{"QB","RB","WR","TE","D","K"},0)),H117,H117+1)</f>
        <v>112</v>
      </c>
    </row>
    <row r="119" spans="1:8" x14ac:dyDescent="0.25">
      <c r="A119">
        <f t="shared" si="5"/>
        <v>588</v>
      </c>
      <c r="B119" t="str">
        <f>INDEX(raw!$E:$E,A119)</f>
        <v>Taiwan Jones</v>
      </c>
      <c r="C119" t="str">
        <f>INDEX(raw!$D:$D,$A119-1)</f>
        <v>&lt;a href="/nfl/players/taiwan-jones"&gt;</v>
      </c>
      <c r="D119" t="str">
        <f>INDEX(raw!$D:$D,$A119+1)</f>
        <v>(RB, BUF)</v>
      </c>
      <c r="E119" t="str">
        <f t="shared" si="3"/>
        <v>RB</v>
      </c>
      <c r="F119" t="str">
        <f t="shared" si="4"/>
        <v>http://www.numberfire.com/nfl/players/projections/taiwan-jones</v>
      </c>
      <c r="G119" t="str">
        <f>IFERROR(INDEX('2017 List'!$A:$A,MATCH(F119,'2017 List'!$A:$A,0)+1),B119)</f>
        <v>Taiwan Jones</v>
      </c>
      <c r="H119">
        <f>IF(ISERROR(MATCH(E119,{"QB","RB","WR","TE","D","K"},0)),H118,H118+1)</f>
        <v>113</v>
      </c>
    </row>
    <row r="120" spans="1:8" x14ac:dyDescent="0.25">
      <c r="A120">
        <f t="shared" si="5"/>
        <v>593</v>
      </c>
      <c r="B120" t="str">
        <f>INDEX(raw!$E:$E,A120)</f>
        <v>Bilal Powell</v>
      </c>
      <c r="C120" t="str">
        <f>INDEX(raw!$D:$D,$A120-1)</f>
        <v>&lt;a href="/nfl/players/bilal-powell"&gt;</v>
      </c>
      <c r="D120" t="str">
        <f>INDEX(raw!$D:$D,$A120+1)</f>
        <v>(RB, NYJ)</v>
      </c>
      <c r="E120" t="str">
        <f t="shared" si="3"/>
        <v>RB</v>
      </c>
      <c r="F120" t="str">
        <f t="shared" si="4"/>
        <v>http://www.numberfire.com/nfl/players/projections/bilal-powell</v>
      </c>
      <c r="G120" t="str">
        <f>IFERROR(INDEX('2017 List'!$A:$A,MATCH(F120,'2017 List'!$A:$A,0)+1),B120)</f>
        <v>Bilal Powell</v>
      </c>
      <c r="H120">
        <f>IF(ISERROR(MATCH(E120,{"QB","RB","WR","TE","D","K"},0)),H119,H119+1)</f>
        <v>114</v>
      </c>
    </row>
    <row r="121" spans="1:8" x14ac:dyDescent="0.25">
      <c r="A121">
        <f t="shared" si="5"/>
        <v>598</v>
      </c>
      <c r="B121" t="str">
        <f>INDEX(raw!$E:$E,A121)</f>
        <v>Jacquizz Rodgers</v>
      </c>
      <c r="C121" t="str">
        <f>INDEX(raw!$D:$D,$A121-1)</f>
        <v>&lt;a href="/nfl/players/jacquizz-rodgers"&gt;</v>
      </c>
      <c r="D121" t="str">
        <f>INDEX(raw!$D:$D,$A121+1)</f>
        <v>(RB, TB)</v>
      </c>
      <c r="E121" t="str">
        <f t="shared" si="3"/>
        <v>RB</v>
      </c>
      <c r="F121" t="str">
        <f t="shared" si="4"/>
        <v>http://www.numberfire.com/nfl/players/projections/jacquizz-rodgers</v>
      </c>
      <c r="G121" t="str">
        <f>IFERROR(INDEX('2017 List'!$A:$A,MATCH(F121,'2017 List'!$A:$A,0)+1),B121)</f>
        <v>Jacquizz Rodgers</v>
      </c>
      <c r="H121">
        <f>IF(ISERROR(MATCH(E121,{"QB","RB","WR","TE","D","K"},0)),H120,H120+1)</f>
        <v>115</v>
      </c>
    </row>
    <row r="122" spans="1:8" x14ac:dyDescent="0.25">
      <c r="A122">
        <f t="shared" si="5"/>
        <v>603</v>
      </c>
      <c r="B122" t="str">
        <f>INDEX(raw!$E:$E,A122)</f>
        <v>Dion Lewis</v>
      </c>
      <c r="C122" t="str">
        <f>INDEX(raw!$D:$D,$A122-1)</f>
        <v>&lt;a href="/nfl/players/dion-lewis"&gt;</v>
      </c>
      <c r="D122" t="str">
        <f>INDEX(raw!$D:$D,$A122+1)</f>
        <v>(RB, TEN)</v>
      </c>
      <c r="E122" t="str">
        <f t="shared" si="3"/>
        <v>RB</v>
      </c>
      <c r="F122" t="str">
        <f t="shared" si="4"/>
        <v>http://www.numberfire.com/nfl/players/projections/dion-lewis</v>
      </c>
      <c r="G122" t="str">
        <f>IFERROR(INDEX('2017 List'!$A:$A,MATCH(F122,'2017 List'!$A:$A,0)+1),B122)</f>
        <v>Dion Lewis</v>
      </c>
      <c r="H122">
        <f>IF(ISERROR(MATCH(E122,{"QB","RB","WR","TE","D","K"},0)),H121,H121+1)</f>
        <v>116</v>
      </c>
    </row>
    <row r="123" spans="1:8" x14ac:dyDescent="0.25">
      <c r="A123">
        <f t="shared" si="5"/>
        <v>608</v>
      </c>
      <c r="B123" t="str">
        <f>INDEX(raw!$E:$E,A123)</f>
        <v>Niles Paul</v>
      </c>
      <c r="C123" t="str">
        <f>INDEX(raw!$D:$D,$A123-1)</f>
        <v>&lt;a href="/nfl/players/niles-paul"&gt;</v>
      </c>
      <c r="D123" t="str">
        <f>INDEX(raw!$D:$D,$A123+1)</f>
        <v>(TE, JAC)</v>
      </c>
      <c r="E123" t="str">
        <f t="shared" si="3"/>
        <v>TE</v>
      </c>
      <c r="F123" t="str">
        <f t="shared" si="4"/>
        <v>http://www.numberfire.com/nfl/players/projections/niles-paul</v>
      </c>
      <c r="G123" t="str">
        <f>IFERROR(INDEX('2017 List'!$A:$A,MATCH(F123,'2017 List'!$A:$A,0)+1),B123)</f>
        <v>Niles Paul</v>
      </c>
      <c r="H123">
        <f>IF(ISERROR(MATCH(E123,{"QB","RB","WR","TE","D","K"},0)),H122,H122+1)</f>
        <v>117</v>
      </c>
    </row>
    <row r="124" spans="1:8" x14ac:dyDescent="0.25">
      <c r="A124">
        <f t="shared" si="5"/>
        <v>613</v>
      </c>
      <c r="B124" t="str">
        <f>INDEX(raw!$E:$E,A124)</f>
        <v>Lee Smith</v>
      </c>
      <c r="C124" t="str">
        <f>INDEX(raw!$D:$D,$A124-1)</f>
        <v>&lt;a href="/nfl/players/lee-smith"&gt;</v>
      </c>
      <c r="D124" t="str">
        <f>INDEX(raw!$D:$D,$A124+1)</f>
        <v>(TE, OAK)</v>
      </c>
      <c r="E124" t="str">
        <f t="shared" si="3"/>
        <v>TE</v>
      </c>
      <c r="F124" t="str">
        <f t="shared" si="4"/>
        <v>http://www.numberfire.com/nfl/players/projections/lee-smith</v>
      </c>
      <c r="G124" t="str">
        <f>IFERROR(INDEX('2017 List'!$A:$A,MATCH(F124,'2017 List'!$A:$A,0)+1),B124)</f>
        <v>Lee Smith</v>
      </c>
      <c r="H124">
        <f>IF(ISERROR(MATCH(E124,{"QB","RB","WR","TE","D","K"},0)),H123,H123+1)</f>
        <v>118</v>
      </c>
    </row>
    <row r="125" spans="1:8" x14ac:dyDescent="0.25">
      <c r="A125">
        <f t="shared" si="5"/>
        <v>618</v>
      </c>
      <c r="B125" t="str">
        <f>INDEX(raw!$E:$E,A125)</f>
        <v>Dwayne Harris</v>
      </c>
      <c r="C125" t="str">
        <f>INDEX(raw!$D:$D,$A125-1)</f>
        <v>&lt;a href="/nfl/players/dwayne-harris"&gt;</v>
      </c>
      <c r="D125" t="str">
        <f>INDEX(raw!$D:$D,$A125+1)</f>
        <v>(WR, OAK)</v>
      </c>
      <c r="E125" t="str">
        <f t="shared" si="3"/>
        <v>WR</v>
      </c>
      <c r="F125" t="str">
        <f t="shared" si="4"/>
        <v>http://www.numberfire.com/nfl/players/projections/dwayne-harris</v>
      </c>
      <c r="G125" t="str">
        <f>IFERROR(INDEX('2017 List'!$A:$A,MATCH(F125,'2017 List'!$A:$A,0)+1),B125)</f>
        <v>Dwayne Harris</v>
      </c>
      <c r="H125">
        <f>IF(ISERROR(MATCH(E125,{"QB","RB","WR","TE","D","K"},0)),H124,H124+1)</f>
        <v>119</v>
      </c>
    </row>
    <row r="126" spans="1:8" x14ac:dyDescent="0.25">
      <c r="A126">
        <f t="shared" si="5"/>
        <v>623</v>
      </c>
      <c r="B126" t="str">
        <f>INDEX(raw!$E:$E,A126)</f>
        <v>Aldrick Robinson</v>
      </c>
      <c r="C126" t="str">
        <f>INDEX(raw!$D:$D,$A126-1)</f>
        <v>&lt;a href="/nfl/players/aldrick-robinson"&gt;</v>
      </c>
      <c r="D126" t="str">
        <f>INDEX(raw!$D:$D,$A126+1)</f>
        <v>(WR, MIN)</v>
      </c>
      <c r="E126" t="str">
        <f t="shared" si="3"/>
        <v>WR</v>
      </c>
      <c r="F126" t="str">
        <f t="shared" si="4"/>
        <v>http://www.numberfire.com/nfl/players/projections/aldrick-robinson</v>
      </c>
      <c r="G126" t="str">
        <f>IFERROR(INDEX('2017 List'!$A:$A,MATCH(F126,'2017 List'!$A:$A,0)+1),B126)</f>
        <v>Aldrick Robinson</v>
      </c>
      <c r="H126">
        <f>IF(ISERROR(MATCH(E126,{"QB","RB","WR","TE","D","K"},0)),H125,H125+1)</f>
        <v>120</v>
      </c>
    </row>
    <row r="127" spans="1:8" x14ac:dyDescent="0.25">
      <c r="A127">
        <f t="shared" si="5"/>
        <v>628</v>
      </c>
      <c r="B127" t="str">
        <f>INDEX(raw!$E:$E,A127)</f>
        <v>Tyrod Taylor</v>
      </c>
      <c r="C127" t="str">
        <f>INDEX(raw!$D:$D,$A127-1)</f>
        <v>&lt;a href="/nfl/players/tyrod-taylor"&gt;</v>
      </c>
      <c r="D127" t="str">
        <f>INDEX(raw!$D:$D,$A127+1)</f>
        <v>(QB, CLE)</v>
      </c>
      <c r="E127" t="str">
        <f t="shared" si="3"/>
        <v>QB</v>
      </c>
      <c r="F127" t="str">
        <f t="shared" si="4"/>
        <v>http://www.numberfire.com/nfl/players/projections/tyrod-taylor</v>
      </c>
      <c r="G127" t="str">
        <f>IFERROR(INDEX('2017 List'!$A:$A,MATCH(F127,'2017 List'!$A:$A,0)+1),B127)</f>
        <v>Tyrod Taylor</v>
      </c>
      <c r="H127">
        <f>IF(ISERROR(MATCH(E127,{"QB","RB","WR","TE","D","K"},0)),H126,H126+1)</f>
        <v>121</v>
      </c>
    </row>
    <row r="128" spans="1:8" x14ac:dyDescent="0.25">
      <c r="A128">
        <f t="shared" si="5"/>
        <v>633</v>
      </c>
      <c r="B128" t="str">
        <f>INDEX(raw!$E:$E,A128)</f>
        <v>Virgil Green</v>
      </c>
      <c r="C128" t="str">
        <f>INDEX(raw!$D:$D,$A128-1)</f>
        <v>&lt;a href="/nfl/players/virgil-green"&gt;</v>
      </c>
      <c r="D128" t="str">
        <f>INDEX(raw!$D:$D,$A128+1)</f>
        <v>(TE, LAC)</v>
      </c>
      <c r="E128" t="str">
        <f t="shared" si="3"/>
        <v>TE</v>
      </c>
      <c r="F128" t="str">
        <f t="shared" si="4"/>
        <v>http://www.numberfire.com/nfl/players/projections/virgil-green</v>
      </c>
      <c r="G128" t="str">
        <f>IFERROR(INDEX('2017 List'!$A:$A,MATCH(F128,'2017 List'!$A:$A,0)+1),B128)</f>
        <v>Virgil Green</v>
      </c>
      <c r="H128">
        <f>IF(ISERROR(MATCH(E128,{"QB","RB","WR","TE","D","K"},0)),H127,H127+1)</f>
        <v>122</v>
      </c>
    </row>
    <row r="129" spans="1:8" x14ac:dyDescent="0.25">
      <c r="A129">
        <f t="shared" si="5"/>
        <v>638</v>
      </c>
      <c r="B129" t="str">
        <f>INDEX(raw!$E:$E,A129)</f>
        <v>Anthony Sherman</v>
      </c>
      <c r="C129" t="str">
        <f>INDEX(raw!$D:$D,$A129-1)</f>
        <v>&lt;a href="/nfl/players/anthony-sherman"&gt;</v>
      </c>
      <c r="D129" t="str">
        <f>INDEX(raw!$D:$D,$A129+1)</f>
        <v>(RB, KC)</v>
      </c>
      <c r="E129" t="str">
        <f t="shared" si="3"/>
        <v>RB</v>
      </c>
      <c r="F129" t="str">
        <f t="shared" si="4"/>
        <v>http://www.numberfire.com/nfl/players/projections/anthony-sherman</v>
      </c>
      <c r="G129" t="str">
        <f>IFERROR(INDEX('2017 List'!$A:$A,MATCH(F129,'2017 List'!$A:$A,0)+1),B129)</f>
        <v>Anthony Sherman</v>
      </c>
      <c r="H129">
        <f>IF(ISERROR(MATCH(E129,{"QB","RB","WR","TE","D","K"},0)),H128,H128+1)</f>
        <v>123</v>
      </c>
    </row>
    <row r="130" spans="1:8" x14ac:dyDescent="0.25">
      <c r="A130">
        <f t="shared" si="5"/>
        <v>643</v>
      </c>
      <c r="B130" t="str">
        <f>INDEX(raw!$E:$E,A130)</f>
        <v>Dan Bailey</v>
      </c>
      <c r="C130" t="str">
        <f>INDEX(raw!$D:$D,$A130-1)</f>
        <v>&lt;a href="/nfl/players/dan-bailey"&gt;</v>
      </c>
      <c r="D130" t="str">
        <f>INDEX(raw!$D:$D,$A130+1)</f>
        <v>(K, MIN)</v>
      </c>
      <c r="E130" t="str">
        <f t="shared" ref="E130:E193" si="6">MID(D130,2,SEARCH(",",D130)-2)</f>
        <v>K</v>
      </c>
      <c r="F130" t="str">
        <f t="shared" ref="F130:F193" si="7">"http://www.numberfire.com/nfl/players/projections/"&amp;MID(C130,23,LEN(C130)-24)</f>
        <v>http://www.numberfire.com/nfl/players/projections/dan-bailey</v>
      </c>
      <c r="G130" t="str">
        <f>IFERROR(INDEX('2017 List'!$A:$A,MATCH(F130,'2017 List'!$A:$A,0)+1),B130)</f>
        <v>Dan Bailey</v>
      </c>
      <c r="H130">
        <f>IF(ISERROR(MATCH(E130,{"QB","RB","WR","TE","D","K"},0)),H129,H129+1)</f>
        <v>124</v>
      </c>
    </row>
    <row r="131" spans="1:8" x14ac:dyDescent="0.25">
      <c r="A131">
        <f t="shared" ref="A131:A194" si="8">A130+5</f>
        <v>648</v>
      </c>
      <c r="B131" t="str">
        <f>INDEX(raw!$E:$E,A131)</f>
        <v>Doug Baldwin</v>
      </c>
      <c r="C131" t="str">
        <f>INDEX(raw!$D:$D,$A131-1)</f>
        <v>&lt;a href="/nfl/players/doug-baldwin"&gt;</v>
      </c>
      <c r="D131" t="str">
        <f>INDEX(raw!$D:$D,$A131+1)</f>
        <v>(WR, SEA)</v>
      </c>
      <c r="E131" t="str">
        <f t="shared" si="6"/>
        <v>WR</v>
      </c>
      <c r="F131" t="str">
        <f t="shared" si="7"/>
        <v>http://www.numberfire.com/nfl/players/projections/doug-baldwin</v>
      </c>
      <c r="G131" t="str">
        <f>IFERROR(INDEX('2017 List'!$A:$A,MATCH(F131,'2017 List'!$A:$A,0)+1),B131)</f>
        <v>Doug Baldwin</v>
      </c>
      <c r="H131">
        <f>IF(ISERROR(MATCH(E131,{"QB","RB","WR","TE","D","K"},0)),H130,H130+1)</f>
        <v>125</v>
      </c>
    </row>
    <row r="132" spans="1:8" x14ac:dyDescent="0.25">
      <c r="A132">
        <f t="shared" si="8"/>
        <v>653</v>
      </c>
      <c r="B132" t="str">
        <f>INDEX(raw!$E:$E,A132)</f>
        <v>Andrew Luck</v>
      </c>
      <c r="C132" t="str">
        <f>INDEX(raw!$D:$D,$A132-1)</f>
        <v>&lt;a href="/nfl/players/andrew-luck"&gt;</v>
      </c>
      <c r="D132" t="str">
        <f>INDEX(raw!$D:$D,$A132+1)</f>
        <v>(QB, IND)</v>
      </c>
      <c r="E132" t="str">
        <f t="shared" si="6"/>
        <v>QB</v>
      </c>
      <c r="F132" t="str">
        <f t="shared" si="7"/>
        <v>http://www.numberfire.com/nfl/players/projections/andrew-luck</v>
      </c>
      <c r="G132" t="str">
        <f>IFERROR(INDEX('2017 List'!$A:$A,MATCH(F132,'2017 List'!$A:$A,0)+1),B132)</f>
        <v>Andrew Luck</v>
      </c>
      <c r="H132">
        <f>IF(ISERROR(MATCH(E132,{"QB","RB","WR","TE","D","K"},0)),H131,H131+1)</f>
        <v>126</v>
      </c>
    </row>
    <row r="133" spans="1:8" x14ac:dyDescent="0.25">
      <c r="A133">
        <f t="shared" si="8"/>
        <v>658</v>
      </c>
      <c r="B133" t="str">
        <f>INDEX(raw!$E:$E,A133)</f>
        <v>Robert Griffin III</v>
      </c>
      <c r="C133" t="str">
        <f>INDEX(raw!$D:$D,$A133-1)</f>
        <v>&lt;a href="/nfl/players/robert-griffin-iii"&gt;</v>
      </c>
      <c r="D133" t="str">
        <f>INDEX(raw!$D:$D,$A133+1)</f>
        <v>(QB, BAL)</v>
      </c>
      <c r="E133" t="str">
        <f t="shared" si="6"/>
        <v>QB</v>
      </c>
      <c r="F133" t="str">
        <f t="shared" si="7"/>
        <v>http://www.numberfire.com/nfl/players/projections/robert-griffin-iii</v>
      </c>
      <c r="G133" t="str">
        <f>IFERROR(INDEX('2017 List'!$A:$A,MATCH(F133,'2017 List'!$A:$A,0)+1),B133)</f>
        <v>Robert Griffin III</v>
      </c>
      <c r="H133">
        <f>IF(ISERROR(MATCH(E133,{"QB","RB","WR","TE","D","K"},0)),H132,H132+1)</f>
        <v>127</v>
      </c>
    </row>
    <row r="134" spans="1:8" x14ac:dyDescent="0.25">
      <c r="A134">
        <f t="shared" si="8"/>
        <v>663</v>
      </c>
      <c r="B134" t="str">
        <f>INDEX(raw!$E:$E,A134)</f>
        <v>Ryan Tannehill</v>
      </c>
      <c r="C134" t="str">
        <f>INDEX(raw!$D:$D,$A134-1)</f>
        <v>&lt;a href="/nfl/players/ryan-tannehill"&gt;</v>
      </c>
      <c r="D134" t="str">
        <f>INDEX(raw!$D:$D,$A134+1)</f>
        <v>(QB, MIA)</v>
      </c>
      <c r="E134" t="str">
        <f t="shared" si="6"/>
        <v>QB</v>
      </c>
      <c r="F134" t="str">
        <f t="shared" si="7"/>
        <v>http://www.numberfire.com/nfl/players/projections/ryan-tannehill</v>
      </c>
      <c r="G134" t="str">
        <f>IFERROR(INDEX('2017 List'!$A:$A,MATCH(F134,'2017 List'!$A:$A,0)+1),B134)</f>
        <v>Ryan Tannehill</v>
      </c>
      <c r="H134">
        <f>IF(ISERROR(MATCH(E134,{"QB","RB","WR","TE","D","K"},0)),H133,H133+1)</f>
        <v>128</v>
      </c>
    </row>
    <row r="135" spans="1:8" x14ac:dyDescent="0.25">
      <c r="A135">
        <f t="shared" si="8"/>
        <v>668</v>
      </c>
      <c r="B135" t="str">
        <f>INDEX(raw!$E:$E,A135)</f>
        <v>Michael Floyd</v>
      </c>
      <c r="C135" t="str">
        <f>INDEX(raw!$D:$D,$A135-1)</f>
        <v>&lt;a href="/nfl/players/michael-floyd"&gt;</v>
      </c>
      <c r="D135" t="str">
        <f>INDEX(raw!$D:$D,$A135+1)</f>
        <v>(WR, WSH)</v>
      </c>
      <c r="E135" t="str">
        <f t="shared" si="6"/>
        <v>WR</v>
      </c>
      <c r="F135" t="str">
        <f t="shared" si="7"/>
        <v>http://www.numberfire.com/nfl/players/projections/michael-floyd</v>
      </c>
      <c r="G135" t="str">
        <f>IFERROR(INDEX('2017 List'!$A:$A,MATCH(F135,'2017 List'!$A:$A,0)+1),B135)</f>
        <v>Michael Floyd</v>
      </c>
      <c r="H135">
        <f>IF(ISERROR(MATCH(E135,{"QB","RB","WR","TE","D","K"},0)),H134,H134+1)</f>
        <v>129</v>
      </c>
    </row>
    <row r="136" spans="1:8" x14ac:dyDescent="0.25">
      <c r="A136">
        <f t="shared" si="8"/>
        <v>673</v>
      </c>
      <c r="B136" t="str">
        <f>INDEX(raw!$E:$E,A136)</f>
        <v>Brandon Weeden</v>
      </c>
      <c r="C136" t="str">
        <f>INDEX(raw!$D:$D,$A136-1)</f>
        <v>&lt;a href="/nfl/players/brandon-weeden"&gt;</v>
      </c>
      <c r="D136" t="str">
        <f>INDEX(raw!$D:$D,$A136+1)</f>
        <v>(QB, HOU)</v>
      </c>
      <c r="E136" t="str">
        <f t="shared" si="6"/>
        <v>QB</v>
      </c>
      <c r="F136" t="str">
        <f t="shared" si="7"/>
        <v>http://www.numberfire.com/nfl/players/projections/brandon-weeden</v>
      </c>
      <c r="G136" t="str">
        <f>IFERROR(INDEX('2017 List'!$A:$A,MATCH(F136,'2017 List'!$A:$A,0)+1),B136)</f>
        <v>Brandon Weeden</v>
      </c>
      <c r="H136">
        <f>IF(ISERROR(MATCH(E136,{"QB","RB","WR","TE","D","K"},0)),H135,H135+1)</f>
        <v>130</v>
      </c>
    </row>
    <row r="137" spans="1:8" x14ac:dyDescent="0.25">
      <c r="A137">
        <f t="shared" si="8"/>
        <v>678</v>
      </c>
      <c r="B137" t="str">
        <f>INDEX(raw!$E:$E,A137)</f>
        <v>Doug Martin</v>
      </c>
      <c r="C137" t="str">
        <f>INDEX(raw!$D:$D,$A137-1)</f>
        <v>&lt;a href="/nfl/players/doug-martin"&gt;</v>
      </c>
      <c r="D137" t="str">
        <f>INDEX(raw!$D:$D,$A137+1)</f>
        <v>(RB, OAK)</v>
      </c>
      <c r="E137" t="str">
        <f t="shared" si="6"/>
        <v>RB</v>
      </c>
      <c r="F137" t="str">
        <f t="shared" si="7"/>
        <v>http://www.numberfire.com/nfl/players/projections/doug-martin</v>
      </c>
      <c r="G137" t="str">
        <f>IFERROR(INDEX('2017 List'!$A:$A,MATCH(F137,'2017 List'!$A:$A,0)+1),B137)</f>
        <v>Doug Martin</v>
      </c>
      <c r="H137">
        <f>IF(ISERROR(MATCH(E137,{"QB","RB","WR","TE","D","K"},0)),H136,H136+1)</f>
        <v>131</v>
      </c>
    </row>
    <row r="138" spans="1:8" x14ac:dyDescent="0.25">
      <c r="A138">
        <f t="shared" si="8"/>
        <v>683</v>
      </c>
      <c r="B138" t="str">
        <f>INDEX(raw!$E:$E,A138)</f>
        <v>Brian Quick</v>
      </c>
      <c r="C138" t="str">
        <f>INDEX(raw!$D:$D,$A138-1)</f>
        <v>&lt;a href="/nfl/players/brian-quick"&gt;</v>
      </c>
      <c r="D138" t="str">
        <f>INDEX(raw!$D:$D,$A138+1)</f>
        <v>(WR, WSH)</v>
      </c>
      <c r="E138" t="str">
        <f t="shared" si="6"/>
        <v>WR</v>
      </c>
      <c r="F138" t="str">
        <f t="shared" si="7"/>
        <v>http://www.numberfire.com/nfl/players/projections/brian-quick</v>
      </c>
      <c r="G138" t="str">
        <f>IFERROR(INDEX('2017 List'!$A:$A,MATCH(F138,'2017 List'!$A:$A,0)+1),B138)</f>
        <v>Brian Quick</v>
      </c>
      <c r="H138">
        <f>IF(ISERROR(MATCH(E138,{"QB","RB","WR","TE","D","K"},0)),H137,H137+1)</f>
        <v>132</v>
      </c>
    </row>
    <row r="139" spans="1:8" x14ac:dyDescent="0.25">
      <c r="A139">
        <f t="shared" si="8"/>
        <v>688</v>
      </c>
      <c r="B139" t="str">
        <f>INDEX(raw!$E:$E,A139)</f>
        <v>Alshon Jeffery</v>
      </c>
      <c r="C139" t="str">
        <f>INDEX(raw!$D:$D,$A139-1)</f>
        <v>&lt;a href="/nfl/players/alshon-jeffery"&gt;</v>
      </c>
      <c r="D139" t="str">
        <f>INDEX(raw!$D:$D,$A139+1)</f>
        <v>(WR, PHI)</v>
      </c>
      <c r="E139" t="str">
        <f t="shared" si="6"/>
        <v>WR</v>
      </c>
      <c r="F139" t="str">
        <f t="shared" si="7"/>
        <v>http://www.numberfire.com/nfl/players/projections/alshon-jeffery</v>
      </c>
      <c r="G139" t="str">
        <f>IFERROR(INDEX('2017 List'!$A:$A,MATCH(F139,'2017 List'!$A:$A,0)+1),B139)</f>
        <v>Alshon Jeffery</v>
      </c>
      <c r="H139">
        <f>IF(ISERROR(MATCH(E139,{"QB","RB","WR","TE","D","K"},0)),H138,H138+1)</f>
        <v>133</v>
      </c>
    </row>
    <row r="140" spans="1:8" x14ac:dyDescent="0.25">
      <c r="A140">
        <f t="shared" si="8"/>
        <v>693</v>
      </c>
      <c r="B140" t="str">
        <f>INDEX(raw!$E:$E,A140)</f>
        <v>Brock Osweiler</v>
      </c>
      <c r="C140" t="str">
        <f>INDEX(raw!$D:$D,$A140-1)</f>
        <v>&lt;a href="/nfl/players/brock-osweiler"&gt;</v>
      </c>
      <c r="D140" t="str">
        <f>INDEX(raw!$D:$D,$A140+1)</f>
        <v>(QB, MIA)</v>
      </c>
      <c r="E140" t="str">
        <f t="shared" si="6"/>
        <v>QB</v>
      </c>
      <c r="F140" t="str">
        <f t="shared" si="7"/>
        <v>http://www.numberfire.com/nfl/players/projections/brock-osweiler</v>
      </c>
      <c r="G140" t="str">
        <f>IFERROR(INDEX('2017 List'!$A:$A,MATCH(F140,'2017 List'!$A:$A,0)+1),B140)</f>
        <v>Brock Osweiler</v>
      </c>
      <c r="H140">
        <f>IF(ISERROR(MATCH(E140,{"QB","RB","WR","TE","D","K"},0)),H139,H139+1)</f>
        <v>134</v>
      </c>
    </row>
    <row r="141" spans="1:8" x14ac:dyDescent="0.25">
      <c r="A141">
        <f t="shared" si="8"/>
        <v>698</v>
      </c>
      <c r="B141" t="str">
        <f>INDEX(raw!$E:$E,A141)</f>
        <v>Dwayne Allen</v>
      </c>
      <c r="C141" t="str">
        <f>INDEX(raw!$D:$D,$A141-1)</f>
        <v>&lt;a href="/nfl/players/dwayne-allen"&gt;</v>
      </c>
      <c r="D141" t="str">
        <f>INDEX(raw!$D:$D,$A141+1)</f>
        <v>(TE, NE)</v>
      </c>
      <c r="E141" t="str">
        <f t="shared" si="6"/>
        <v>TE</v>
      </c>
      <c r="F141" t="str">
        <f t="shared" si="7"/>
        <v>http://www.numberfire.com/nfl/players/projections/dwayne-allen</v>
      </c>
      <c r="G141" t="str">
        <f>IFERROR(INDEX('2017 List'!$A:$A,MATCH(F141,'2017 List'!$A:$A,0)+1),B141)</f>
        <v>Dwayne Allen</v>
      </c>
      <c r="H141">
        <f>IF(ISERROR(MATCH(E141,{"QB","RB","WR","TE","D","K"},0)),H140,H140+1)</f>
        <v>135</v>
      </c>
    </row>
    <row r="142" spans="1:8" x14ac:dyDescent="0.25">
      <c r="A142">
        <f t="shared" si="8"/>
        <v>703</v>
      </c>
      <c r="B142" t="str">
        <f>INDEX(raw!$E:$E,A142)</f>
        <v>Russell Wilson</v>
      </c>
      <c r="C142" t="str">
        <f>INDEX(raw!$D:$D,$A142-1)</f>
        <v>&lt;a href="/nfl/players/russell-wilson"&gt;</v>
      </c>
      <c r="D142" t="str">
        <f>INDEX(raw!$D:$D,$A142+1)</f>
        <v>(QB, SEA)</v>
      </c>
      <c r="E142" t="str">
        <f t="shared" si="6"/>
        <v>QB</v>
      </c>
      <c r="F142" t="str">
        <f t="shared" si="7"/>
        <v>http://www.numberfire.com/nfl/players/projections/russell-wilson</v>
      </c>
      <c r="G142" t="str">
        <f>IFERROR(INDEX('2017 List'!$A:$A,MATCH(F142,'2017 List'!$A:$A,0)+1),B142)</f>
        <v>Russell Wilson</v>
      </c>
      <c r="H142">
        <f>IF(ISERROR(MATCH(E142,{"QB","RB","WR","TE","D","K"},0)),H141,H141+1)</f>
        <v>136</v>
      </c>
    </row>
    <row r="143" spans="1:8" x14ac:dyDescent="0.25">
      <c r="A143">
        <f t="shared" si="8"/>
        <v>708</v>
      </c>
      <c r="B143" t="str">
        <f>INDEX(raw!$E:$E,A143)</f>
        <v>Mohamed Sanu</v>
      </c>
      <c r="C143" t="str">
        <f>INDEX(raw!$D:$D,$A143-1)</f>
        <v>&lt;a href="/nfl/players/mohamed-sanu"&gt;</v>
      </c>
      <c r="D143" t="str">
        <f>INDEX(raw!$D:$D,$A143+1)</f>
        <v>(WR, ATL)</v>
      </c>
      <c r="E143" t="str">
        <f t="shared" si="6"/>
        <v>WR</v>
      </c>
      <c r="F143" t="str">
        <f t="shared" si="7"/>
        <v>http://www.numberfire.com/nfl/players/projections/mohamed-sanu</v>
      </c>
      <c r="G143" t="str">
        <f>IFERROR(INDEX('2017 List'!$A:$A,MATCH(F143,'2017 List'!$A:$A,0)+1),B143)</f>
        <v>Mohamed Sanu</v>
      </c>
      <c r="H143">
        <f>IF(ISERROR(MATCH(E143,{"QB","RB","WR","TE","D","K"},0)),H142,H142+1)</f>
        <v>137</v>
      </c>
    </row>
    <row r="144" spans="1:8" x14ac:dyDescent="0.25">
      <c r="A144">
        <f t="shared" si="8"/>
        <v>713</v>
      </c>
      <c r="B144" t="str">
        <f>INDEX(raw!$E:$E,A144)</f>
        <v>Nick Foles</v>
      </c>
      <c r="C144" t="str">
        <f>INDEX(raw!$D:$D,$A144-1)</f>
        <v>&lt;a href="/nfl/players/nick-foles"&gt;</v>
      </c>
      <c r="D144" t="str">
        <f>INDEX(raw!$D:$D,$A144+1)</f>
        <v>(QB, PHI)</v>
      </c>
      <c r="E144" t="str">
        <f t="shared" si="6"/>
        <v>QB</v>
      </c>
      <c r="F144" t="str">
        <f t="shared" si="7"/>
        <v>http://www.numberfire.com/nfl/players/projections/nick-foles</v>
      </c>
      <c r="G144" t="str">
        <f>IFERROR(INDEX('2017 List'!$A:$A,MATCH(F144,'2017 List'!$A:$A,0)+1),B144)</f>
        <v>Nick Foles</v>
      </c>
      <c r="H144">
        <f>IF(ISERROR(MATCH(E144,{"QB","RB","WR","TE","D","K"},0)),H143,H143+1)</f>
        <v>138</v>
      </c>
    </row>
    <row r="145" spans="1:8" x14ac:dyDescent="0.25">
      <c r="A145">
        <f t="shared" si="8"/>
        <v>718</v>
      </c>
      <c r="B145" t="str">
        <f>INDEX(raw!$E:$E,A145)</f>
        <v>T.Y. Hilton</v>
      </c>
      <c r="C145" t="str">
        <f>INDEX(raw!$D:$D,$A145-1)</f>
        <v>&lt;a href="/nfl/players/t-y-hilton"&gt;</v>
      </c>
      <c r="D145" t="str">
        <f>INDEX(raw!$D:$D,$A145+1)</f>
        <v>(WR, IND)</v>
      </c>
      <c r="E145" t="str">
        <f t="shared" si="6"/>
        <v>WR</v>
      </c>
      <c r="F145" t="str">
        <f t="shared" si="7"/>
        <v>http://www.numberfire.com/nfl/players/projections/t-y-hilton</v>
      </c>
      <c r="G145" t="str">
        <f>IFERROR(INDEX('2017 List'!$A:$A,MATCH(F145,'2017 List'!$A:$A,0)+1),B145)</f>
        <v>T.Y. Hilton</v>
      </c>
      <c r="H145">
        <f>IF(ISERROR(MATCH(E145,{"QB","RB","WR","TE","D","K"},0)),H144,H144+1)</f>
        <v>139</v>
      </c>
    </row>
    <row r="146" spans="1:8" x14ac:dyDescent="0.25">
      <c r="A146">
        <f t="shared" si="8"/>
        <v>723</v>
      </c>
      <c r="B146" t="str">
        <f>INDEX(raw!$E:$E,A146)</f>
        <v>Lamar Miller</v>
      </c>
      <c r="C146" t="str">
        <f>INDEX(raw!$D:$D,$A146-1)</f>
        <v>&lt;a href="/nfl/players/lamar-miller"&gt;</v>
      </c>
      <c r="D146" t="str">
        <f>INDEX(raw!$D:$D,$A146+1)</f>
        <v>(RB, HOU)</v>
      </c>
      <c r="E146" t="str">
        <f t="shared" si="6"/>
        <v>RB</v>
      </c>
      <c r="F146" t="str">
        <f t="shared" si="7"/>
        <v>http://www.numberfire.com/nfl/players/projections/lamar-miller</v>
      </c>
      <c r="G146" t="str">
        <f>IFERROR(INDEX('2017 List'!$A:$A,MATCH(F146,'2017 List'!$A:$A,0)+1),B146)</f>
        <v>Lamar Miller</v>
      </c>
      <c r="H146">
        <f>IF(ISERROR(MATCH(E146,{"QB","RB","WR","TE","D","K"},0)),H145,H145+1)</f>
        <v>140</v>
      </c>
    </row>
    <row r="147" spans="1:8" x14ac:dyDescent="0.25">
      <c r="A147">
        <f t="shared" si="8"/>
        <v>728</v>
      </c>
      <c r="B147" t="str">
        <f>INDEX(raw!$E:$E,A147)</f>
        <v>Travis Benjamin</v>
      </c>
      <c r="C147" t="str">
        <f>INDEX(raw!$D:$D,$A147-1)</f>
        <v>&lt;a href="/nfl/players/travis-benjamin"&gt;</v>
      </c>
      <c r="D147" t="str">
        <f>INDEX(raw!$D:$D,$A147+1)</f>
        <v>(WR, LAC)</v>
      </c>
      <c r="E147" t="str">
        <f t="shared" si="6"/>
        <v>WR</v>
      </c>
      <c r="F147" t="str">
        <f t="shared" si="7"/>
        <v>http://www.numberfire.com/nfl/players/projections/travis-benjamin</v>
      </c>
      <c r="G147" t="str">
        <f>IFERROR(INDEX('2017 List'!$A:$A,MATCH(F147,'2017 List'!$A:$A,0)+1),B147)</f>
        <v>Travis Benjamin</v>
      </c>
      <c r="H147">
        <f>IF(ISERROR(MATCH(E147,{"QB","RB","WR","TE","D","K"},0)),H146,H146+1)</f>
        <v>141</v>
      </c>
    </row>
    <row r="148" spans="1:8" x14ac:dyDescent="0.25">
      <c r="A148">
        <f t="shared" si="8"/>
        <v>733</v>
      </c>
      <c r="B148" t="str">
        <f>INDEX(raw!$E:$E,A148)</f>
        <v>Kirk Cousins</v>
      </c>
      <c r="C148" t="str">
        <f>INDEX(raw!$D:$D,$A148-1)</f>
        <v>&lt;a href="/nfl/players/kirk-cousins"&gt;</v>
      </c>
      <c r="D148" t="str">
        <f>INDEX(raw!$D:$D,$A148+1)</f>
        <v>(QB, MIN)</v>
      </c>
      <c r="E148" t="str">
        <f t="shared" si="6"/>
        <v>QB</v>
      </c>
      <c r="F148" t="str">
        <f t="shared" si="7"/>
        <v>http://www.numberfire.com/nfl/players/projections/kirk-cousins</v>
      </c>
      <c r="G148" t="str">
        <f>IFERROR(INDEX('2017 List'!$A:$A,MATCH(F148,'2017 List'!$A:$A,0)+1),B148)</f>
        <v>Kirk Cousins</v>
      </c>
      <c r="H148">
        <f>IF(ISERROR(MATCH(E148,{"QB","RB","WR","TE","D","K"},0)),H147,H147+1)</f>
        <v>142</v>
      </c>
    </row>
    <row r="149" spans="1:8" x14ac:dyDescent="0.25">
      <c r="A149">
        <f t="shared" si="8"/>
        <v>738</v>
      </c>
      <c r="B149" t="str">
        <f>INDEX(raw!$E:$E,A149)</f>
        <v>Robert Turbin</v>
      </c>
      <c r="C149" t="str">
        <f>INDEX(raw!$D:$D,$A149-1)</f>
        <v>&lt;a href="/nfl/players/robert-turbin"&gt;</v>
      </c>
      <c r="D149" t="str">
        <f>INDEX(raw!$D:$D,$A149+1)</f>
        <v>(RB, IND)</v>
      </c>
      <c r="E149" t="str">
        <f t="shared" si="6"/>
        <v>RB</v>
      </c>
      <c r="F149" t="str">
        <f t="shared" si="7"/>
        <v>http://www.numberfire.com/nfl/players/projections/robert-turbin</v>
      </c>
      <c r="G149" t="str">
        <f>IFERROR(INDEX('2017 List'!$A:$A,MATCH(F149,'2017 List'!$A:$A,0)+1),B149)</f>
        <v>Robert Turbin</v>
      </c>
      <c r="H149">
        <f>IF(ISERROR(MATCH(E149,{"QB","RB","WR","TE","D","K"},0)),H148,H148+1)</f>
        <v>143</v>
      </c>
    </row>
    <row r="150" spans="1:8" x14ac:dyDescent="0.25">
      <c r="A150">
        <f t="shared" si="8"/>
        <v>743</v>
      </c>
      <c r="B150" t="str">
        <f>INDEX(raw!$E:$E,A150)</f>
        <v>Orson Charles</v>
      </c>
      <c r="C150" t="str">
        <f>INDEX(raw!$D:$D,$A150-1)</f>
        <v>&lt;a href="/nfl/players/orson-charles"&gt;</v>
      </c>
      <c r="D150" t="str">
        <f>INDEX(raw!$D:$D,$A150+1)</f>
        <v>(TE, CLE)</v>
      </c>
      <c r="E150" t="str">
        <f t="shared" si="6"/>
        <v>TE</v>
      </c>
      <c r="F150" t="str">
        <f t="shared" si="7"/>
        <v>http://www.numberfire.com/nfl/players/projections/orson-charles</v>
      </c>
      <c r="G150" t="str">
        <f>IFERROR(INDEX('2017 List'!$A:$A,MATCH(F150,'2017 List'!$A:$A,0)+1),B150)</f>
        <v>Orson Charles</v>
      </c>
      <c r="H150">
        <f>IF(ISERROR(MATCH(E150,{"QB","RB","WR","TE","D","K"},0)),H149,H149+1)</f>
        <v>144</v>
      </c>
    </row>
    <row r="151" spans="1:8" x14ac:dyDescent="0.25">
      <c r="A151">
        <f t="shared" si="8"/>
        <v>748</v>
      </c>
      <c r="B151" t="str">
        <f>INDEX(raw!$E:$E,A151)</f>
        <v>Jarius Wright</v>
      </c>
      <c r="C151" t="str">
        <f>INDEX(raw!$D:$D,$A151-1)</f>
        <v>&lt;a href="/nfl/players/jarius-wright"&gt;</v>
      </c>
      <c r="D151" t="str">
        <f>INDEX(raw!$D:$D,$A151+1)</f>
        <v>(WR, CAR)</v>
      </c>
      <c r="E151" t="str">
        <f t="shared" si="6"/>
        <v>WR</v>
      </c>
      <c r="F151" t="str">
        <f t="shared" si="7"/>
        <v>http://www.numberfire.com/nfl/players/projections/jarius-wright</v>
      </c>
      <c r="G151" t="str">
        <f>IFERROR(INDEX('2017 List'!$A:$A,MATCH(F151,'2017 List'!$A:$A,0)+1),B151)</f>
        <v>Jarius Wright</v>
      </c>
      <c r="H151">
        <f>IF(ISERROR(MATCH(E151,{"QB","RB","WR","TE","D","K"},0)),H150,H150+1)</f>
        <v>145</v>
      </c>
    </row>
    <row r="152" spans="1:8" x14ac:dyDescent="0.25">
      <c r="A152">
        <f t="shared" si="8"/>
        <v>753</v>
      </c>
      <c r="B152" t="str">
        <f>INDEX(raw!$E:$E,A152)</f>
        <v>Rhett Ellison</v>
      </c>
      <c r="C152" t="str">
        <f>INDEX(raw!$D:$D,$A152-1)</f>
        <v>&lt;a href="/nfl/players/rhett-ellison"&gt;</v>
      </c>
      <c r="D152" t="str">
        <f>INDEX(raw!$D:$D,$A152+1)</f>
        <v>(TE, NYG)</v>
      </c>
      <c r="E152" t="str">
        <f t="shared" si="6"/>
        <v>TE</v>
      </c>
      <c r="F152" t="str">
        <f t="shared" si="7"/>
        <v>http://www.numberfire.com/nfl/players/projections/rhett-ellison</v>
      </c>
      <c r="G152" t="str">
        <f>IFERROR(INDEX('2017 List'!$A:$A,MATCH(F152,'2017 List'!$A:$A,0)+1),B152)</f>
        <v>Rhett Ellison</v>
      </c>
      <c r="H152">
        <f>IF(ISERROR(MATCH(E152,{"QB","RB","WR","TE","D","K"},0)),H151,H151+1)</f>
        <v>146</v>
      </c>
    </row>
    <row r="153" spans="1:8" x14ac:dyDescent="0.25">
      <c r="A153">
        <f t="shared" si="8"/>
        <v>758</v>
      </c>
      <c r="B153" t="str">
        <f>INDEX(raw!$E:$E,A153)</f>
        <v>Marvin Jones</v>
      </c>
      <c r="C153" t="str">
        <f>INDEX(raw!$D:$D,$A153-1)</f>
        <v>&lt;a href="/nfl/players/marvin-jones"&gt;</v>
      </c>
      <c r="D153" t="str">
        <f>INDEX(raw!$D:$D,$A153+1)</f>
        <v>(WR, DET)</v>
      </c>
      <c r="E153" t="str">
        <f t="shared" si="6"/>
        <v>WR</v>
      </c>
      <c r="F153" t="str">
        <f t="shared" si="7"/>
        <v>http://www.numberfire.com/nfl/players/projections/marvin-jones</v>
      </c>
      <c r="G153" t="str">
        <f>IFERROR(INDEX('2017 List'!$A:$A,MATCH(F153,'2017 List'!$A:$A,0)+1),B153)</f>
        <v>Marvin Jones Jr.</v>
      </c>
      <c r="H153">
        <f>IF(ISERROR(MATCH(E153,{"QB","RB","WR","TE","D","K"},0)),H152,H152+1)</f>
        <v>147</v>
      </c>
    </row>
    <row r="154" spans="1:8" x14ac:dyDescent="0.25">
      <c r="A154">
        <f t="shared" si="8"/>
        <v>763</v>
      </c>
      <c r="B154" t="str">
        <f>INDEX(raw!$E:$E,A154)</f>
        <v>Alfred Morris</v>
      </c>
      <c r="C154" t="str">
        <f>INDEX(raw!$D:$D,$A154-1)</f>
        <v>&lt;a href="/nfl/players/alfred-morris"&gt;</v>
      </c>
      <c r="D154" t="str">
        <f>INDEX(raw!$D:$D,$A154+1)</f>
        <v>(RB, SF)</v>
      </c>
      <c r="E154" t="str">
        <f t="shared" si="6"/>
        <v>RB</v>
      </c>
      <c r="F154" t="str">
        <f t="shared" si="7"/>
        <v>http://www.numberfire.com/nfl/players/projections/alfred-morris</v>
      </c>
      <c r="G154" t="str">
        <f>IFERROR(INDEX('2017 List'!$A:$A,MATCH(F154,'2017 List'!$A:$A,0)+1),B154)</f>
        <v>Alfred Morris</v>
      </c>
      <c r="H154">
        <f>IF(ISERROR(MATCH(E154,{"QB","RB","WR","TE","D","K"},0)),H153,H153+1)</f>
        <v>148</v>
      </c>
    </row>
    <row r="155" spans="1:8" x14ac:dyDescent="0.25">
      <c r="A155">
        <f t="shared" si="8"/>
        <v>768</v>
      </c>
      <c r="B155" t="str">
        <f>INDEX(raw!$E:$E,A155)</f>
        <v>Rishard Matthews</v>
      </c>
      <c r="C155" t="str">
        <f>INDEX(raw!$D:$D,$A155-1)</f>
        <v>&lt;a href="/nfl/players/rishard-matthews"&gt;</v>
      </c>
      <c r="D155" t="str">
        <f>INDEX(raw!$D:$D,$A155+1)</f>
        <v>(WR, TEN)</v>
      </c>
      <c r="E155" t="str">
        <f t="shared" si="6"/>
        <v>WR</v>
      </c>
      <c r="F155" t="str">
        <f t="shared" si="7"/>
        <v>http://www.numberfire.com/nfl/players/projections/rishard-matthews</v>
      </c>
      <c r="G155" t="str">
        <f>IFERROR(INDEX('2017 List'!$A:$A,MATCH(F155,'2017 List'!$A:$A,0)+1),B155)</f>
        <v>Rishard Matthews</v>
      </c>
      <c r="H155">
        <f>IF(ISERROR(MATCH(E155,{"QB","RB","WR","TE","D","K"},0)),H154,H154+1)</f>
        <v>149</v>
      </c>
    </row>
    <row r="156" spans="1:8" x14ac:dyDescent="0.25">
      <c r="A156">
        <f t="shared" si="8"/>
        <v>773</v>
      </c>
      <c r="B156" t="str">
        <f>INDEX(raw!$E:$E,A156)</f>
        <v>Greg Zuerlein</v>
      </c>
      <c r="C156" t="str">
        <f>INDEX(raw!$D:$D,$A156-1)</f>
        <v>&lt;a href="/nfl/players/greg-zuerlein"&gt;</v>
      </c>
      <c r="D156" t="str">
        <f>INDEX(raw!$D:$D,$A156+1)</f>
        <v>(K, LA)</v>
      </c>
      <c r="E156" t="str">
        <f t="shared" si="6"/>
        <v>K</v>
      </c>
      <c r="F156" t="str">
        <f t="shared" si="7"/>
        <v>http://www.numberfire.com/nfl/players/projections/greg-zuerlein</v>
      </c>
      <c r="G156" t="str">
        <f>IFERROR(INDEX('2017 List'!$A:$A,MATCH(F156,'2017 List'!$A:$A,0)+1),B156)</f>
        <v>Greg Zuerlein</v>
      </c>
      <c r="H156">
        <f>IF(ISERROR(MATCH(E156,{"QB","RB","WR","TE","D","K"},0)),H155,H155+1)</f>
        <v>150</v>
      </c>
    </row>
    <row r="157" spans="1:8" x14ac:dyDescent="0.25">
      <c r="A157">
        <f t="shared" si="8"/>
        <v>778</v>
      </c>
      <c r="B157" t="str">
        <f>INDEX(raw!$E:$E,A157)</f>
        <v>Randy Bullock</v>
      </c>
      <c r="C157" t="str">
        <f>INDEX(raw!$D:$D,$A157-1)</f>
        <v>&lt;a href="/nfl/players/randy-bullock"&gt;</v>
      </c>
      <c r="D157" t="str">
        <f>INDEX(raw!$D:$D,$A157+1)</f>
        <v>(K, CIN)</v>
      </c>
      <c r="E157" t="str">
        <f t="shared" si="6"/>
        <v>K</v>
      </c>
      <c r="F157" t="str">
        <f t="shared" si="7"/>
        <v>http://www.numberfire.com/nfl/players/projections/randy-bullock</v>
      </c>
      <c r="G157" t="str">
        <f>IFERROR(INDEX('2017 List'!$A:$A,MATCH(F157,'2017 List'!$A:$A,0)+1),B157)</f>
        <v>Randy Bullock</v>
      </c>
      <c r="H157">
        <f>IF(ISERROR(MATCH(E157,{"QB","RB","WR","TE","D","K"},0)),H156,H156+1)</f>
        <v>151</v>
      </c>
    </row>
    <row r="158" spans="1:8" x14ac:dyDescent="0.25">
      <c r="A158">
        <f t="shared" si="8"/>
        <v>783</v>
      </c>
      <c r="B158" t="str">
        <f>INDEX(raw!$E:$E,A158)</f>
        <v>Andy Lee</v>
      </c>
      <c r="C158" t="str">
        <f>INDEX(raw!$D:$D,$A158-1)</f>
        <v>&lt;a href="/nfl/players/andy-lee"&gt;</v>
      </c>
      <c r="D158" t="str">
        <f>INDEX(raw!$D:$D,$A158+1)</f>
        <v>(P, ARI)</v>
      </c>
      <c r="E158" t="str">
        <f t="shared" si="6"/>
        <v>P</v>
      </c>
      <c r="F158" t="str">
        <f t="shared" si="7"/>
        <v>http://www.numberfire.com/nfl/players/projections/andy-lee</v>
      </c>
      <c r="G158" t="str">
        <f>IFERROR(INDEX('2017 List'!$A:$A,MATCH(F158,'2017 List'!$A:$A,0)+1),B158)</f>
        <v>Andy Lee</v>
      </c>
      <c r="H158">
        <f>IF(ISERROR(MATCH(E158,{"QB","RB","WR","TE","D","K"},0)),H157,H157+1)</f>
        <v>151</v>
      </c>
    </row>
    <row r="159" spans="1:8" x14ac:dyDescent="0.25">
      <c r="A159">
        <f t="shared" si="8"/>
        <v>788</v>
      </c>
      <c r="B159" t="str">
        <f>INDEX(raw!$E:$E,A159)</f>
        <v>Chris Jones</v>
      </c>
      <c r="C159" t="str">
        <f>INDEX(raw!$D:$D,$A159-1)</f>
        <v>&lt;a href="/nfl/players/chris-jones"&gt;</v>
      </c>
      <c r="D159" t="str">
        <f>INDEX(raw!$D:$D,$A159+1)</f>
        <v>(P, DAL)</v>
      </c>
      <c r="E159" t="str">
        <f t="shared" si="6"/>
        <v>P</v>
      </c>
      <c r="F159" t="str">
        <f t="shared" si="7"/>
        <v>http://www.numberfire.com/nfl/players/projections/chris-jones</v>
      </c>
      <c r="G159" t="str">
        <f>IFERROR(INDEX('2017 List'!$A:$A,MATCH(F159,'2017 List'!$A:$A,0)+1),B159)</f>
        <v>Chris Jones</v>
      </c>
      <c r="H159">
        <f>IF(ISERROR(MATCH(E159,{"QB","RB","WR","TE","D","K"},0)),H158,H158+1)</f>
        <v>151</v>
      </c>
    </row>
    <row r="160" spans="1:8" x14ac:dyDescent="0.25">
      <c r="A160">
        <f t="shared" si="8"/>
        <v>793</v>
      </c>
      <c r="B160" t="str">
        <f>INDEX(raw!$E:$E,A160)</f>
        <v>Matt Bosher</v>
      </c>
      <c r="C160" t="str">
        <f>INDEX(raw!$D:$D,$A160-1)</f>
        <v>&lt;a href="/nfl/players/matt-bosher"&gt;</v>
      </c>
      <c r="D160" t="str">
        <f>INDEX(raw!$D:$D,$A160+1)</f>
        <v>(P, ATL)</v>
      </c>
      <c r="E160" t="str">
        <f t="shared" si="6"/>
        <v>P</v>
      </c>
      <c r="F160" t="str">
        <f t="shared" si="7"/>
        <v>http://www.numberfire.com/nfl/players/projections/matt-bosher</v>
      </c>
      <c r="G160" t="str">
        <f>IFERROR(INDEX('2017 List'!$A:$A,MATCH(F160,'2017 List'!$A:$A,0)+1),B160)</f>
        <v>Matt Bosher</v>
      </c>
      <c r="H160">
        <f>IF(ISERROR(MATCH(E160,{"QB","RB","WR","TE","D","K"},0)),H159,H159+1)</f>
        <v>151</v>
      </c>
    </row>
    <row r="161" spans="1:8" x14ac:dyDescent="0.25">
      <c r="A161">
        <f t="shared" si="8"/>
        <v>798</v>
      </c>
      <c r="B161" t="str">
        <f>INDEX(raw!$E:$E,A161)</f>
        <v>Thomas Morstead</v>
      </c>
      <c r="C161" t="str">
        <f>INDEX(raw!$D:$D,$A161-1)</f>
        <v>&lt;a href="/nfl/players/thomas-morstead"&gt;</v>
      </c>
      <c r="D161" t="str">
        <f>INDEX(raw!$D:$D,$A161+1)</f>
        <v>(P, NO)</v>
      </c>
      <c r="E161" t="str">
        <f t="shared" si="6"/>
        <v>P</v>
      </c>
      <c r="F161" t="str">
        <f t="shared" si="7"/>
        <v>http://www.numberfire.com/nfl/players/projections/thomas-morstead</v>
      </c>
      <c r="G161" t="str">
        <f>IFERROR(INDEX('2017 List'!$A:$A,MATCH(F161,'2017 List'!$A:$A,0)+1),B161)</f>
        <v>Thomas Morstead</v>
      </c>
      <c r="H161">
        <f>IF(ISERROR(MATCH(E161,{"QB","RB","WR","TE","D","K"},0)),H160,H160+1)</f>
        <v>151</v>
      </c>
    </row>
    <row r="162" spans="1:8" x14ac:dyDescent="0.25">
      <c r="A162">
        <f t="shared" si="8"/>
        <v>803</v>
      </c>
      <c r="B162" t="str">
        <f>INDEX(raw!$E:$E,A162)</f>
        <v>Calais Campbell</v>
      </c>
      <c r="C162" t="str">
        <f>INDEX(raw!$D:$D,$A162-1)</f>
        <v>&lt;a href="/nfl/players/calais-campbell"&gt;</v>
      </c>
      <c r="D162" t="str">
        <f>INDEX(raw!$D:$D,$A162+1)</f>
        <v>(DL, JAC)</v>
      </c>
      <c r="E162" t="str">
        <f t="shared" si="6"/>
        <v>DL</v>
      </c>
      <c r="F162" t="str">
        <f t="shared" si="7"/>
        <v>http://www.numberfire.com/nfl/players/projections/calais-campbell</v>
      </c>
      <c r="G162" t="str">
        <f>IFERROR(INDEX('2017 List'!$A:$A,MATCH(F162,'2017 List'!$A:$A,0)+1),B162)</f>
        <v>Calais Campbell</v>
      </c>
      <c r="H162">
        <f>IF(ISERROR(MATCH(E162,{"QB","RB","WR","TE","D","K"},0)),H161,H161+1)</f>
        <v>151</v>
      </c>
    </row>
    <row r="163" spans="1:8" x14ac:dyDescent="0.25">
      <c r="A163">
        <f t="shared" si="8"/>
        <v>808</v>
      </c>
      <c r="B163" t="str">
        <f>INDEX(raw!$E:$E,A163)</f>
        <v>Cameron Heyward</v>
      </c>
      <c r="C163" t="str">
        <f>INDEX(raw!$D:$D,$A163-1)</f>
        <v>&lt;a href="/nfl/players/cameron-heyward"&gt;</v>
      </c>
      <c r="D163" t="str">
        <f>INDEX(raw!$D:$D,$A163+1)</f>
        <v>(DL, PIT)</v>
      </c>
      <c r="E163" t="str">
        <f t="shared" si="6"/>
        <v>DL</v>
      </c>
      <c r="F163" t="str">
        <f t="shared" si="7"/>
        <v>http://www.numberfire.com/nfl/players/projections/cameron-heyward</v>
      </c>
      <c r="G163" t="str">
        <f>IFERROR(INDEX('2017 List'!$A:$A,MATCH(F163,'2017 List'!$A:$A,0)+1),B163)</f>
        <v>Cameron Heyward</v>
      </c>
      <c r="H163">
        <f>IF(ISERROR(MATCH(E163,{"QB","RB","WR","TE","D","K"},0)),H162,H162+1)</f>
        <v>151</v>
      </c>
    </row>
    <row r="164" spans="1:8" x14ac:dyDescent="0.25">
      <c r="A164">
        <f t="shared" si="8"/>
        <v>813</v>
      </c>
      <c r="B164" t="str">
        <f>INDEX(raw!$E:$E,A164)</f>
        <v>Cameron Jordan</v>
      </c>
      <c r="C164" t="str">
        <f>INDEX(raw!$D:$D,$A164-1)</f>
        <v>&lt;a href="/nfl/players/cameron-jordan"&gt;</v>
      </c>
      <c r="D164" t="str">
        <f>INDEX(raw!$D:$D,$A164+1)</f>
        <v>(DL, NO)</v>
      </c>
      <c r="E164" t="str">
        <f t="shared" si="6"/>
        <v>DL</v>
      </c>
      <c r="F164" t="str">
        <f t="shared" si="7"/>
        <v>http://www.numberfire.com/nfl/players/projections/cameron-jordan</v>
      </c>
      <c r="G164" t="str">
        <f>IFERROR(INDEX('2017 List'!$A:$A,MATCH(F164,'2017 List'!$A:$A,0)+1),B164)</f>
        <v>Cameron Jordan</v>
      </c>
      <c r="H164">
        <f>IF(ISERROR(MATCH(E164,{"QB","RB","WR","TE","D","K"},0)),H163,H163+1)</f>
        <v>151</v>
      </c>
    </row>
    <row r="165" spans="1:8" x14ac:dyDescent="0.25">
      <c r="A165">
        <f t="shared" si="8"/>
        <v>818</v>
      </c>
      <c r="B165" t="str">
        <f>INDEX(raw!$E:$E,A165)</f>
        <v>Cameron Wake</v>
      </c>
      <c r="C165" t="str">
        <f>INDEX(raw!$D:$D,$A165-1)</f>
        <v>&lt;a href="/nfl/players/cameron-wake"&gt;</v>
      </c>
      <c r="D165" t="str">
        <f>INDEX(raw!$D:$D,$A165+1)</f>
        <v>(DL, MIA)</v>
      </c>
      <c r="E165" t="str">
        <f t="shared" si="6"/>
        <v>DL</v>
      </c>
      <c r="F165" t="str">
        <f t="shared" si="7"/>
        <v>http://www.numberfire.com/nfl/players/projections/cameron-wake</v>
      </c>
      <c r="G165" t="str">
        <f>IFERROR(INDEX('2017 List'!$A:$A,MATCH(F165,'2017 List'!$A:$A,0)+1),B165)</f>
        <v>Cameron Wake</v>
      </c>
      <c r="H165">
        <f>IF(ISERROR(MATCH(E165,{"QB","RB","WR","TE","D","K"},0)),H164,H164+1)</f>
        <v>151</v>
      </c>
    </row>
    <row r="166" spans="1:8" x14ac:dyDescent="0.25">
      <c r="A166">
        <f t="shared" si="8"/>
        <v>823</v>
      </c>
      <c r="B166" t="str">
        <f>INDEX(raw!$E:$E,A166)</f>
        <v>Captain Munnerlyn</v>
      </c>
      <c r="C166" t="str">
        <f>INDEX(raw!$D:$D,$A166-1)</f>
        <v>&lt;a href="/nfl/players/captain-munnerlyn"&gt;</v>
      </c>
      <c r="D166" t="str">
        <f>INDEX(raw!$D:$D,$A166+1)</f>
        <v>(DB, CAR)</v>
      </c>
      <c r="E166" t="str">
        <f t="shared" si="6"/>
        <v>DB</v>
      </c>
      <c r="F166" t="str">
        <f t="shared" si="7"/>
        <v>http://www.numberfire.com/nfl/players/projections/captain-munnerlyn</v>
      </c>
      <c r="G166" t="str">
        <f>IFERROR(INDEX('2017 List'!$A:$A,MATCH(F166,'2017 List'!$A:$A,0)+1),B166)</f>
        <v>Captain Munnerlyn</v>
      </c>
      <c r="H166">
        <f>IF(ISERROR(MATCH(E166,{"QB","RB","WR","TE","D","K"},0)),H165,H165+1)</f>
        <v>151</v>
      </c>
    </row>
    <row r="167" spans="1:8" x14ac:dyDescent="0.25">
      <c r="A167">
        <f t="shared" si="8"/>
        <v>828</v>
      </c>
      <c r="B167" t="str">
        <f>INDEX(raw!$E:$E,A167)</f>
        <v>Carlos Dunlap</v>
      </c>
      <c r="C167" t="str">
        <f>INDEX(raw!$D:$D,$A167-1)</f>
        <v>&lt;a href="/nfl/players/carlos-dunlap"&gt;</v>
      </c>
      <c r="D167" t="str">
        <f>INDEX(raw!$D:$D,$A167+1)</f>
        <v>(DL, CIN)</v>
      </c>
      <c r="E167" t="str">
        <f t="shared" si="6"/>
        <v>DL</v>
      </c>
      <c r="F167" t="str">
        <f t="shared" si="7"/>
        <v>http://www.numberfire.com/nfl/players/projections/carlos-dunlap</v>
      </c>
      <c r="G167" t="str">
        <f>IFERROR(INDEX('2017 List'!$A:$A,MATCH(F167,'2017 List'!$A:$A,0)+1),B167)</f>
        <v>Carlos Dunlap</v>
      </c>
      <c r="H167">
        <f>IF(ISERROR(MATCH(E167,{"QB","RB","WR","TE","D","K"},0)),H166,H166+1)</f>
        <v>151</v>
      </c>
    </row>
    <row r="168" spans="1:8" x14ac:dyDescent="0.25">
      <c r="A168">
        <f t="shared" si="8"/>
        <v>833</v>
      </c>
      <c r="B168" t="str">
        <f>INDEX(raw!$E:$E,A168)</f>
        <v>Chris Conte</v>
      </c>
      <c r="C168" t="str">
        <f>INDEX(raw!$D:$D,$A168-1)</f>
        <v>&lt;a href="/nfl/players/chris-conte"&gt;</v>
      </c>
      <c r="D168" t="str">
        <f>INDEX(raw!$D:$D,$A168+1)</f>
        <v>(DB, TB)</v>
      </c>
      <c r="E168" t="str">
        <f t="shared" si="6"/>
        <v>DB</v>
      </c>
      <c r="F168" t="str">
        <f t="shared" si="7"/>
        <v>http://www.numberfire.com/nfl/players/projections/chris-conte</v>
      </c>
      <c r="G168" t="str">
        <f>IFERROR(INDEX('2017 List'!$A:$A,MATCH(F168,'2017 List'!$A:$A,0)+1),B168)</f>
        <v>Chris Conte</v>
      </c>
      <c r="H168">
        <f>IF(ISERROR(MATCH(E168,{"QB","RB","WR","TE","D","K"},0)),H167,H167+1)</f>
        <v>151</v>
      </c>
    </row>
    <row r="169" spans="1:8" x14ac:dyDescent="0.25">
      <c r="A169">
        <f t="shared" si="8"/>
        <v>838</v>
      </c>
      <c r="B169" t="str">
        <f>INDEX(raw!$E:$E,A169)</f>
        <v>Adam Jones</v>
      </c>
      <c r="C169" t="str">
        <f>INDEX(raw!$D:$D,$A169-1)</f>
        <v>&lt;a href="/nfl/players/adam-jones"&gt;</v>
      </c>
      <c r="D169" t="str">
        <f>INDEX(raw!$D:$D,$A169+1)</f>
        <v>(DB, DEN)</v>
      </c>
      <c r="E169" t="str">
        <f t="shared" si="6"/>
        <v>DB</v>
      </c>
      <c r="F169" t="str">
        <f t="shared" si="7"/>
        <v>http://www.numberfire.com/nfl/players/projections/adam-jones</v>
      </c>
      <c r="G169" t="str">
        <f>IFERROR(INDEX('2017 List'!$A:$A,MATCH(F169,'2017 List'!$A:$A,0)+1),B169)</f>
        <v>Adam Jones</v>
      </c>
      <c r="H169">
        <f>IF(ISERROR(MATCH(E169,{"QB","RB","WR","TE","D","K"},0)),H168,H168+1)</f>
        <v>151</v>
      </c>
    </row>
    <row r="170" spans="1:8" x14ac:dyDescent="0.25">
      <c r="A170">
        <f t="shared" si="8"/>
        <v>843</v>
      </c>
      <c r="B170" t="str">
        <f>INDEX(raw!$E:$E,A170)</f>
        <v>Adrian Clayborn</v>
      </c>
      <c r="C170" t="str">
        <f>INDEX(raw!$D:$D,$A170-1)</f>
        <v>&lt;a href="/nfl/players/adrian-clayborn"&gt;</v>
      </c>
      <c r="D170" t="str">
        <f>INDEX(raw!$D:$D,$A170+1)</f>
        <v>(DL, NE)</v>
      </c>
      <c r="E170" t="str">
        <f t="shared" si="6"/>
        <v>DL</v>
      </c>
      <c r="F170" t="str">
        <f t="shared" si="7"/>
        <v>http://www.numberfire.com/nfl/players/projections/adrian-clayborn</v>
      </c>
      <c r="G170" t="str">
        <f>IFERROR(INDEX('2017 List'!$A:$A,MATCH(F170,'2017 List'!$A:$A,0)+1),B170)</f>
        <v>Adrian Clayborn</v>
      </c>
      <c r="H170">
        <f>IF(ISERROR(MATCH(E170,{"QB","RB","WR","TE","D","K"},0)),H169,H169+1)</f>
        <v>151</v>
      </c>
    </row>
    <row r="171" spans="1:8" x14ac:dyDescent="0.25">
      <c r="A171">
        <f t="shared" si="8"/>
        <v>848</v>
      </c>
      <c r="B171" t="str">
        <f>INDEX(raw!$E:$E,A171)</f>
        <v>Al Woods</v>
      </c>
      <c r="C171" t="str">
        <f>INDEX(raw!$D:$D,$A171-1)</f>
        <v>&lt;a href="/nfl/players/al-woods"&gt;</v>
      </c>
      <c r="D171" t="str">
        <f>INDEX(raw!$D:$D,$A171+1)</f>
        <v>(DL, IND)</v>
      </c>
      <c r="E171" t="str">
        <f t="shared" si="6"/>
        <v>DL</v>
      </c>
      <c r="F171" t="str">
        <f t="shared" si="7"/>
        <v>http://www.numberfire.com/nfl/players/projections/al-woods</v>
      </c>
      <c r="G171" t="str">
        <f>IFERROR(INDEX('2017 List'!$A:$A,MATCH(F171,'2017 List'!$A:$A,0)+1),B171)</f>
        <v>Al Woods</v>
      </c>
      <c r="H171">
        <f>IF(ISERROR(MATCH(E171,{"QB","RB","WR","TE","D","K"},0)),H170,H170+1)</f>
        <v>151</v>
      </c>
    </row>
    <row r="172" spans="1:8" x14ac:dyDescent="0.25">
      <c r="A172">
        <f t="shared" si="8"/>
        <v>853</v>
      </c>
      <c r="B172" t="str">
        <f>INDEX(raw!$E:$E,A172)</f>
        <v>Albert McClellan</v>
      </c>
      <c r="C172" t="str">
        <f>INDEX(raw!$D:$D,$A172-1)</f>
        <v>&lt;a href="/nfl/players/albert-mcclellan"&gt;</v>
      </c>
      <c r="D172" t="str">
        <f>INDEX(raw!$D:$D,$A172+1)</f>
        <v>(LB, BAL)</v>
      </c>
      <c r="E172" t="str">
        <f t="shared" si="6"/>
        <v>LB</v>
      </c>
      <c r="F172" t="str">
        <f t="shared" si="7"/>
        <v>http://www.numberfire.com/nfl/players/projections/albert-mcclellan</v>
      </c>
      <c r="G172" t="str">
        <f>IFERROR(INDEX('2017 List'!$A:$A,MATCH(F172,'2017 List'!$A:$A,0)+1),B172)</f>
        <v>Albert McClellan</v>
      </c>
      <c r="H172">
        <f>IF(ISERROR(MATCH(E172,{"QB","RB","WR","TE","D","K"},0)),H171,H171+1)</f>
        <v>151</v>
      </c>
    </row>
    <row r="173" spans="1:8" x14ac:dyDescent="0.25">
      <c r="A173">
        <f t="shared" si="8"/>
        <v>858</v>
      </c>
      <c r="B173" t="str">
        <f>INDEX(raw!$E:$E,A173)</f>
        <v>Allen Bailey</v>
      </c>
      <c r="C173" t="str">
        <f>INDEX(raw!$D:$D,$A173-1)</f>
        <v>&lt;a href="/nfl/players/allen-bailey"&gt;</v>
      </c>
      <c r="D173" t="str">
        <f>INDEX(raw!$D:$D,$A173+1)</f>
        <v>(DL, KC)</v>
      </c>
      <c r="E173" t="str">
        <f t="shared" si="6"/>
        <v>DL</v>
      </c>
      <c r="F173" t="str">
        <f t="shared" si="7"/>
        <v>http://www.numberfire.com/nfl/players/projections/allen-bailey</v>
      </c>
      <c r="G173" t="str">
        <f>IFERROR(INDEX('2017 List'!$A:$A,MATCH(F173,'2017 List'!$A:$A,0)+1),B173)</f>
        <v>Allen Bailey</v>
      </c>
      <c r="H173">
        <f>IF(ISERROR(MATCH(E173,{"QB","RB","WR","TE","D","K"},0)),H172,H172+1)</f>
        <v>151</v>
      </c>
    </row>
    <row r="174" spans="1:8" x14ac:dyDescent="0.25">
      <c r="A174">
        <f t="shared" si="8"/>
        <v>863</v>
      </c>
      <c r="B174" t="str">
        <f>INDEX(raw!$E:$E,A174)</f>
        <v>Antoine Bethea</v>
      </c>
      <c r="C174" t="str">
        <f>INDEX(raw!$D:$D,$A174-1)</f>
        <v>&lt;a href="/nfl/players/antoine-bethea"&gt;</v>
      </c>
      <c r="D174" t="str">
        <f>INDEX(raw!$D:$D,$A174+1)</f>
        <v>(DB, ARI)</v>
      </c>
      <c r="E174" t="str">
        <f t="shared" si="6"/>
        <v>DB</v>
      </c>
      <c r="F174" t="str">
        <f t="shared" si="7"/>
        <v>http://www.numberfire.com/nfl/players/projections/antoine-bethea</v>
      </c>
      <c r="G174" t="str">
        <f>IFERROR(INDEX('2017 List'!$A:$A,MATCH(F174,'2017 List'!$A:$A,0)+1),B174)</f>
        <v>Antoine Bethea</v>
      </c>
      <c r="H174">
        <f>IF(ISERROR(MATCH(E174,{"QB","RB","WR","TE","D","K"},0)),H173,H173+1)</f>
        <v>151</v>
      </c>
    </row>
    <row r="175" spans="1:8" x14ac:dyDescent="0.25">
      <c r="A175">
        <f t="shared" si="8"/>
        <v>868</v>
      </c>
      <c r="B175" t="str">
        <f>INDEX(raw!$E:$E,A175)</f>
        <v>Aqib Talib</v>
      </c>
      <c r="C175" t="str">
        <f>INDEX(raw!$D:$D,$A175-1)</f>
        <v>&lt;a href="/nfl/players/aqib-talib"&gt;</v>
      </c>
      <c r="D175" t="str">
        <f>INDEX(raw!$D:$D,$A175+1)</f>
        <v>(DB, LA)</v>
      </c>
      <c r="E175" t="str">
        <f t="shared" si="6"/>
        <v>DB</v>
      </c>
      <c r="F175" t="str">
        <f t="shared" si="7"/>
        <v>http://www.numberfire.com/nfl/players/projections/aqib-talib</v>
      </c>
      <c r="G175" t="str">
        <f>IFERROR(INDEX('2017 List'!$A:$A,MATCH(F175,'2017 List'!$A:$A,0)+1),B175)</f>
        <v>Aqib Talib</v>
      </c>
      <c r="H175">
        <f>IF(ISERROR(MATCH(E175,{"QB","RB","WR","TE","D","K"},0)),H174,H174+1)</f>
        <v>151</v>
      </c>
    </row>
    <row r="176" spans="1:8" x14ac:dyDescent="0.25">
      <c r="A176">
        <f t="shared" si="8"/>
        <v>873</v>
      </c>
      <c r="B176" t="str">
        <f>INDEX(raw!$E:$E,A176)</f>
        <v>Barry Church</v>
      </c>
      <c r="C176" t="str">
        <f>INDEX(raw!$D:$D,$A176-1)</f>
        <v>&lt;a href="/nfl/players/barry-church"&gt;</v>
      </c>
      <c r="D176" t="str">
        <f>INDEX(raw!$D:$D,$A176+1)</f>
        <v>(DB, JAC)</v>
      </c>
      <c r="E176" t="str">
        <f t="shared" si="6"/>
        <v>DB</v>
      </c>
      <c r="F176" t="str">
        <f t="shared" si="7"/>
        <v>http://www.numberfire.com/nfl/players/projections/barry-church</v>
      </c>
      <c r="G176" t="str">
        <f>IFERROR(INDEX('2017 List'!$A:$A,MATCH(F176,'2017 List'!$A:$A,0)+1),B176)</f>
        <v>Barry Church</v>
      </c>
      <c r="H176">
        <f>IF(ISERROR(MATCH(E176,{"QB","RB","WR","TE","D","K"},0)),H175,H175+1)</f>
        <v>151</v>
      </c>
    </row>
    <row r="177" spans="1:8" x14ac:dyDescent="0.25">
      <c r="A177">
        <f t="shared" si="8"/>
        <v>878</v>
      </c>
      <c r="B177" t="str">
        <f>INDEX(raw!$E:$E,A177)</f>
        <v>Brandon Carr</v>
      </c>
      <c r="C177" t="str">
        <f>INDEX(raw!$D:$D,$A177-1)</f>
        <v>&lt;a href="/nfl/players/brandon-carr"&gt;</v>
      </c>
      <c r="D177" t="str">
        <f>INDEX(raw!$D:$D,$A177+1)</f>
        <v>(DB, BAL)</v>
      </c>
      <c r="E177" t="str">
        <f t="shared" si="6"/>
        <v>DB</v>
      </c>
      <c r="F177" t="str">
        <f t="shared" si="7"/>
        <v>http://www.numberfire.com/nfl/players/projections/brandon-carr</v>
      </c>
      <c r="G177" t="str">
        <f>IFERROR(INDEX('2017 List'!$A:$A,MATCH(F177,'2017 List'!$A:$A,0)+1),B177)</f>
        <v>Brandon Carr</v>
      </c>
      <c r="H177">
        <f>IF(ISERROR(MATCH(E177,{"QB","RB","WR","TE","D","K"},0)),H176,H176+1)</f>
        <v>151</v>
      </c>
    </row>
    <row r="178" spans="1:8" x14ac:dyDescent="0.25">
      <c r="A178">
        <f t="shared" si="8"/>
        <v>883</v>
      </c>
      <c r="B178" t="str">
        <f>INDEX(raw!$E:$E,A178)</f>
        <v>Brandon Graham</v>
      </c>
      <c r="C178" t="str">
        <f>INDEX(raw!$D:$D,$A178-1)</f>
        <v>&lt;a href="/nfl/players/brandon-graham"&gt;</v>
      </c>
      <c r="D178" t="str">
        <f>INDEX(raw!$D:$D,$A178+1)</f>
        <v>(LB, PHI)</v>
      </c>
      <c r="E178" t="str">
        <f t="shared" si="6"/>
        <v>LB</v>
      </c>
      <c r="F178" t="str">
        <f t="shared" si="7"/>
        <v>http://www.numberfire.com/nfl/players/projections/brandon-graham</v>
      </c>
      <c r="G178" t="str">
        <f>IFERROR(INDEX('2017 List'!$A:$A,MATCH(F178,'2017 List'!$A:$A,0)+1),B178)</f>
        <v>Brandon Graham</v>
      </c>
      <c r="H178">
        <f>IF(ISERROR(MATCH(E178,{"QB","RB","WR","TE","D","K"},0)),H177,H177+1)</f>
        <v>151</v>
      </c>
    </row>
    <row r="179" spans="1:8" x14ac:dyDescent="0.25">
      <c r="A179">
        <f t="shared" si="8"/>
        <v>888</v>
      </c>
      <c r="B179" t="str">
        <f>INDEX(raw!$E:$E,A179)</f>
        <v>Brandon Mebane</v>
      </c>
      <c r="C179" t="str">
        <f>INDEX(raw!$D:$D,$A179-1)</f>
        <v>&lt;a href="/nfl/players/brandon-mebane"&gt;</v>
      </c>
      <c r="D179" t="str">
        <f>INDEX(raw!$D:$D,$A179+1)</f>
        <v>(DL, LAC)</v>
      </c>
      <c r="E179" t="str">
        <f t="shared" si="6"/>
        <v>DL</v>
      </c>
      <c r="F179" t="str">
        <f t="shared" si="7"/>
        <v>http://www.numberfire.com/nfl/players/projections/brandon-mebane</v>
      </c>
      <c r="G179" t="str">
        <f>IFERROR(INDEX('2017 List'!$A:$A,MATCH(F179,'2017 List'!$A:$A,0)+1),B179)</f>
        <v>Brandon Mebane</v>
      </c>
      <c r="H179">
        <f>IF(ISERROR(MATCH(E179,{"QB","RB","WR","TE","D","K"},0)),H178,H178+1)</f>
        <v>151</v>
      </c>
    </row>
    <row r="180" spans="1:8" x14ac:dyDescent="0.25">
      <c r="A180">
        <f t="shared" si="8"/>
        <v>893</v>
      </c>
      <c r="B180" t="str">
        <f>INDEX(raw!$E:$E,A180)</f>
        <v>Brent Grimes</v>
      </c>
      <c r="C180" t="str">
        <f>INDEX(raw!$D:$D,$A180-1)</f>
        <v>&lt;a href="/nfl/players/brent-grimes"&gt;</v>
      </c>
      <c r="D180" t="str">
        <f>INDEX(raw!$D:$D,$A180+1)</f>
        <v>(DB, TB)</v>
      </c>
      <c r="E180" t="str">
        <f t="shared" si="6"/>
        <v>DB</v>
      </c>
      <c r="F180" t="str">
        <f t="shared" si="7"/>
        <v>http://www.numberfire.com/nfl/players/projections/brent-grimes</v>
      </c>
      <c r="G180" t="str">
        <f>IFERROR(INDEX('2017 List'!$A:$A,MATCH(F180,'2017 List'!$A:$A,0)+1),B180)</f>
        <v>Brent Grimes</v>
      </c>
      <c r="H180">
        <f>IF(ISERROR(MATCH(E180,{"QB","RB","WR","TE","D","K"},0)),H179,H179+1)</f>
        <v>151</v>
      </c>
    </row>
    <row r="181" spans="1:8" x14ac:dyDescent="0.25">
      <c r="A181">
        <f t="shared" si="8"/>
        <v>898</v>
      </c>
      <c r="B181" t="str">
        <f>INDEX(raw!$E:$E,A181)</f>
        <v>Brian Orakpo</v>
      </c>
      <c r="C181" t="str">
        <f>INDEX(raw!$D:$D,$A181-1)</f>
        <v>&lt;a href="/nfl/players/brian-orakpo"&gt;</v>
      </c>
      <c r="D181" t="str">
        <f>INDEX(raw!$D:$D,$A181+1)</f>
        <v>(LB, TEN)</v>
      </c>
      <c r="E181" t="str">
        <f t="shared" si="6"/>
        <v>LB</v>
      </c>
      <c r="F181" t="str">
        <f t="shared" si="7"/>
        <v>http://www.numberfire.com/nfl/players/projections/brian-orakpo</v>
      </c>
      <c r="G181" t="str">
        <f>IFERROR(INDEX('2017 List'!$A:$A,MATCH(F181,'2017 List'!$A:$A,0)+1),B181)</f>
        <v>Brian Orakpo</v>
      </c>
      <c r="H181">
        <f>IF(ISERROR(MATCH(E181,{"QB","RB","WR","TE","D","K"},0)),H180,H180+1)</f>
        <v>151</v>
      </c>
    </row>
    <row r="182" spans="1:8" x14ac:dyDescent="0.25">
      <c r="A182">
        <f t="shared" si="8"/>
        <v>903</v>
      </c>
      <c r="B182" t="str">
        <f>INDEX(raw!$E:$E,A182)</f>
        <v>Brooks Reed</v>
      </c>
      <c r="C182" t="str">
        <f>INDEX(raw!$D:$D,$A182-1)</f>
        <v>&lt;a href="/nfl/players/brooks-reed"&gt;</v>
      </c>
      <c r="D182" t="str">
        <f>INDEX(raw!$D:$D,$A182+1)</f>
        <v>(LB, ATL)</v>
      </c>
      <c r="E182" t="str">
        <f t="shared" si="6"/>
        <v>LB</v>
      </c>
      <c r="F182" t="str">
        <f t="shared" si="7"/>
        <v>http://www.numberfire.com/nfl/players/projections/brooks-reed</v>
      </c>
      <c r="G182" t="str">
        <f>IFERROR(INDEX('2017 List'!$A:$A,MATCH(F182,'2017 List'!$A:$A,0)+1),B182)</f>
        <v>Brooks Reed</v>
      </c>
      <c r="H182">
        <f>IF(ISERROR(MATCH(E182,{"QB","RB","WR","TE","D","K"},0)),H181,H181+1)</f>
        <v>151</v>
      </c>
    </row>
    <row r="183" spans="1:8" x14ac:dyDescent="0.25">
      <c r="A183">
        <f t="shared" si="8"/>
        <v>908</v>
      </c>
      <c r="B183" t="str">
        <f>INDEX(raw!$E:$E,A183)</f>
        <v>Buster Skrine</v>
      </c>
      <c r="C183" t="str">
        <f>INDEX(raw!$D:$D,$A183-1)</f>
        <v>&lt;a href="/nfl/players/buster-skrine"&gt;</v>
      </c>
      <c r="D183" t="str">
        <f>INDEX(raw!$D:$D,$A183+1)</f>
        <v>(DB, NYJ)</v>
      </c>
      <c r="E183" t="str">
        <f t="shared" si="6"/>
        <v>DB</v>
      </c>
      <c r="F183" t="str">
        <f t="shared" si="7"/>
        <v>http://www.numberfire.com/nfl/players/projections/buster-skrine</v>
      </c>
      <c r="G183" t="str">
        <f>IFERROR(INDEX('2017 List'!$A:$A,MATCH(F183,'2017 List'!$A:$A,0)+1),B183)</f>
        <v>Buster Skrine</v>
      </c>
      <c r="H183">
        <f>IF(ISERROR(MATCH(E183,{"QB","RB","WR","TE","D","K"},0)),H182,H182+1)</f>
        <v>151</v>
      </c>
    </row>
    <row r="184" spans="1:8" x14ac:dyDescent="0.25">
      <c r="A184">
        <f t="shared" si="8"/>
        <v>913</v>
      </c>
      <c r="B184" t="str">
        <f>INDEX(raw!$E:$E,A184)</f>
        <v>Chris Harris</v>
      </c>
      <c r="C184" t="str">
        <f>INDEX(raw!$D:$D,$A184-1)</f>
        <v>&lt;a href="/nfl/players/chris-harris"&gt;</v>
      </c>
      <c r="D184" t="str">
        <f>INDEX(raw!$D:$D,$A184+1)</f>
        <v>(DB, DEN)</v>
      </c>
      <c r="E184" t="str">
        <f t="shared" si="6"/>
        <v>DB</v>
      </c>
      <c r="F184" t="str">
        <f t="shared" si="7"/>
        <v>http://www.numberfire.com/nfl/players/projections/chris-harris</v>
      </c>
      <c r="G184" t="str">
        <f>IFERROR(INDEX('2017 List'!$A:$A,MATCH(F184,'2017 List'!$A:$A,0)+1),B184)</f>
        <v>Chris Harris</v>
      </c>
      <c r="H184">
        <f>IF(ISERROR(MATCH(E184,{"QB","RB","WR","TE","D","K"},0)),H183,H183+1)</f>
        <v>151</v>
      </c>
    </row>
    <row r="185" spans="1:8" x14ac:dyDescent="0.25">
      <c r="A185">
        <f t="shared" si="8"/>
        <v>918</v>
      </c>
      <c r="B185" t="str">
        <f>INDEX(raw!$E:$E,A185)</f>
        <v>Chris Long</v>
      </c>
      <c r="C185" t="str">
        <f>INDEX(raw!$D:$D,$A185-1)</f>
        <v>&lt;a href="/nfl/players/chris-long"&gt;</v>
      </c>
      <c r="D185" t="str">
        <f>INDEX(raw!$D:$D,$A185+1)</f>
        <v>(DL, PHI)</v>
      </c>
      <c r="E185" t="str">
        <f t="shared" si="6"/>
        <v>DL</v>
      </c>
      <c r="F185" t="str">
        <f t="shared" si="7"/>
        <v>http://www.numberfire.com/nfl/players/projections/chris-long</v>
      </c>
      <c r="G185" t="str">
        <f>IFERROR(INDEX('2017 List'!$A:$A,MATCH(F185,'2017 List'!$A:$A,0)+1),B185)</f>
        <v>Chris Long</v>
      </c>
      <c r="H185">
        <f>IF(ISERROR(MATCH(E185,{"QB","RB","WR","TE","D","K"},0)),H184,H184+1)</f>
        <v>151</v>
      </c>
    </row>
    <row r="186" spans="1:8" x14ac:dyDescent="0.25">
      <c r="A186">
        <f t="shared" si="8"/>
        <v>923</v>
      </c>
      <c r="B186" t="str">
        <f>INDEX(raw!$E:$E,A186)</f>
        <v>Clay Matthews</v>
      </c>
      <c r="C186" t="str">
        <f>INDEX(raw!$D:$D,$A186-1)</f>
        <v>&lt;a href="/nfl/players/clay-matthews"&gt;</v>
      </c>
      <c r="D186" t="str">
        <f>INDEX(raw!$D:$D,$A186+1)</f>
        <v>(LB, GB)</v>
      </c>
      <c r="E186" t="str">
        <f t="shared" si="6"/>
        <v>LB</v>
      </c>
      <c r="F186" t="str">
        <f t="shared" si="7"/>
        <v>http://www.numberfire.com/nfl/players/projections/clay-matthews</v>
      </c>
      <c r="G186" t="str">
        <f>IFERROR(INDEX('2017 List'!$A:$A,MATCH(F186,'2017 List'!$A:$A,0)+1),B186)</f>
        <v>Clay Matthews</v>
      </c>
      <c r="H186">
        <f>IF(ISERROR(MATCH(E186,{"QB","RB","WR","TE","D","K"},0)),H185,H185+1)</f>
        <v>151</v>
      </c>
    </row>
    <row r="187" spans="1:8" x14ac:dyDescent="0.25">
      <c r="A187">
        <f t="shared" si="8"/>
        <v>928</v>
      </c>
      <c r="B187" t="str">
        <f>INDEX(raw!$E:$E,A187)</f>
        <v>Clinton McDonald</v>
      </c>
      <c r="C187" t="str">
        <f>INDEX(raw!$D:$D,$A187-1)</f>
        <v>&lt;a href="/nfl/players/clinton-mcdonald"&gt;</v>
      </c>
      <c r="D187" t="str">
        <f>INDEX(raw!$D:$D,$A187+1)</f>
        <v>(DL, OAK)</v>
      </c>
      <c r="E187" t="str">
        <f t="shared" si="6"/>
        <v>DL</v>
      </c>
      <c r="F187" t="str">
        <f t="shared" si="7"/>
        <v>http://www.numberfire.com/nfl/players/projections/clinton-mcdonald</v>
      </c>
      <c r="G187" t="str">
        <f>IFERROR(INDEX('2017 List'!$A:$A,MATCH(F187,'2017 List'!$A:$A,0)+1),B187)</f>
        <v>Clinton McDonald</v>
      </c>
      <c r="H187">
        <f>IF(ISERROR(MATCH(E187,{"QB","RB","WR","TE","D","K"},0)),H186,H186+1)</f>
        <v>151</v>
      </c>
    </row>
    <row r="188" spans="1:8" x14ac:dyDescent="0.25">
      <c r="A188">
        <f t="shared" si="8"/>
        <v>933</v>
      </c>
      <c r="B188" t="str">
        <f>INDEX(raw!$E:$E,A188)</f>
        <v>Connor Barwin</v>
      </c>
      <c r="C188" t="str">
        <f>INDEX(raw!$D:$D,$A188-1)</f>
        <v>&lt;a href="/nfl/players/connor-barwin"&gt;</v>
      </c>
      <c r="D188" t="str">
        <f>INDEX(raw!$D:$D,$A188+1)</f>
        <v>(DL, NYG)</v>
      </c>
      <c r="E188" t="str">
        <f t="shared" si="6"/>
        <v>DL</v>
      </c>
      <c r="F188" t="str">
        <f t="shared" si="7"/>
        <v>http://www.numberfire.com/nfl/players/projections/connor-barwin</v>
      </c>
      <c r="G188" t="str">
        <f>IFERROR(INDEX('2017 List'!$A:$A,MATCH(F188,'2017 List'!$A:$A,0)+1),B188)</f>
        <v>Connor Barwin</v>
      </c>
      <c r="H188">
        <f>IF(ISERROR(MATCH(E188,{"QB","RB","WR","TE","D","K"},0)),H187,H187+1)</f>
        <v>151</v>
      </c>
    </row>
    <row r="189" spans="1:8" x14ac:dyDescent="0.25">
      <c r="A189">
        <f t="shared" si="8"/>
        <v>938</v>
      </c>
      <c r="B189" t="str">
        <f>INDEX(raw!$E:$E,A189)</f>
        <v>Corey Graham</v>
      </c>
      <c r="C189" t="str">
        <f>INDEX(raw!$D:$D,$A189-1)</f>
        <v>&lt;a href="/nfl/players/corey-graham"&gt;</v>
      </c>
      <c r="D189" t="str">
        <f>INDEX(raw!$D:$D,$A189+1)</f>
        <v>(DB, PHI)</v>
      </c>
      <c r="E189" t="str">
        <f t="shared" si="6"/>
        <v>DB</v>
      </c>
      <c r="F189" t="str">
        <f t="shared" si="7"/>
        <v>http://www.numberfire.com/nfl/players/projections/corey-graham</v>
      </c>
      <c r="G189" t="str">
        <f>IFERROR(INDEX('2017 List'!$A:$A,MATCH(F189,'2017 List'!$A:$A,0)+1),B189)</f>
        <v>Corey Graham</v>
      </c>
      <c r="H189">
        <f>IF(ISERROR(MATCH(E189,{"QB","RB","WR","TE","D","K"},0)),H188,H188+1)</f>
        <v>151</v>
      </c>
    </row>
    <row r="190" spans="1:8" x14ac:dyDescent="0.25">
      <c r="A190">
        <f t="shared" si="8"/>
        <v>943</v>
      </c>
      <c r="B190" t="str">
        <f>INDEX(raw!$E:$E,A190)</f>
        <v>Corey Peters</v>
      </c>
      <c r="C190" t="str">
        <f>INDEX(raw!$D:$D,$A190-1)</f>
        <v>&lt;a href="/nfl/players/corey-peters"&gt;</v>
      </c>
      <c r="D190" t="str">
        <f>INDEX(raw!$D:$D,$A190+1)</f>
        <v>(DL, ARI)</v>
      </c>
      <c r="E190" t="str">
        <f t="shared" si="6"/>
        <v>DL</v>
      </c>
      <c r="F190" t="str">
        <f t="shared" si="7"/>
        <v>http://www.numberfire.com/nfl/players/projections/corey-peters</v>
      </c>
      <c r="G190" t="str">
        <f>IFERROR(INDEX('2017 List'!$A:$A,MATCH(F190,'2017 List'!$A:$A,0)+1),B190)</f>
        <v>Corey Peters</v>
      </c>
      <c r="H190">
        <f>IF(ISERROR(MATCH(E190,{"QB","RB","WR","TE","D","K"},0)),H189,H189+1)</f>
        <v>151</v>
      </c>
    </row>
    <row r="191" spans="1:8" x14ac:dyDescent="0.25">
      <c r="A191">
        <f t="shared" si="8"/>
        <v>948</v>
      </c>
      <c r="B191" t="str">
        <f>INDEX(raw!$E:$E,A191)</f>
        <v>DaNorris Searcy</v>
      </c>
      <c r="C191" t="str">
        <f>INDEX(raw!$D:$D,$A191-1)</f>
        <v>&lt;a href="/nfl/players/danorris-searcy"&gt;</v>
      </c>
      <c r="D191" t="str">
        <f>INDEX(raw!$D:$D,$A191+1)</f>
        <v>(DB, CAR)</v>
      </c>
      <c r="E191" t="str">
        <f t="shared" si="6"/>
        <v>DB</v>
      </c>
      <c r="F191" t="str">
        <f t="shared" si="7"/>
        <v>http://www.numberfire.com/nfl/players/projections/danorris-searcy</v>
      </c>
      <c r="G191" t="str">
        <f>IFERROR(INDEX('2017 List'!$A:$A,MATCH(F191,'2017 List'!$A:$A,0)+1),B191)</f>
        <v>DaNorris Searcy</v>
      </c>
      <c r="H191">
        <f>IF(ISERROR(MATCH(E191,{"QB","RB","WR","TE","D","K"},0)),H190,H190+1)</f>
        <v>151</v>
      </c>
    </row>
    <row r="192" spans="1:8" x14ac:dyDescent="0.25">
      <c r="A192">
        <f t="shared" si="8"/>
        <v>953</v>
      </c>
      <c r="B192" t="str">
        <f>INDEX(raw!$E:$E,A192)</f>
        <v>Darian Stewart</v>
      </c>
      <c r="C192" t="str">
        <f>INDEX(raw!$D:$D,$A192-1)</f>
        <v>&lt;a href="/nfl/players/darian-stewart"&gt;</v>
      </c>
      <c r="D192" t="str">
        <f>INDEX(raw!$D:$D,$A192+1)</f>
        <v>(DB, DEN)</v>
      </c>
      <c r="E192" t="str">
        <f t="shared" si="6"/>
        <v>DB</v>
      </c>
      <c r="F192" t="str">
        <f t="shared" si="7"/>
        <v>http://www.numberfire.com/nfl/players/projections/darian-stewart</v>
      </c>
      <c r="G192" t="str">
        <f>IFERROR(INDEX('2017 List'!$A:$A,MATCH(F192,'2017 List'!$A:$A,0)+1),B192)</f>
        <v>Darian Stewart</v>
      </c>
      <c r="H192">
        <f>IF(ISERROR(MATCH(E192,{"QB","RB","WR","TE","D","K"},0)),H191,H191+1)</f>
        <v>151</v>
      </c>
    </row>
    <row r="193" spans="1:8" x14ac:dyDescent="0.25">
      <c r="A193">
        <f t="shared" si="8"/>
        <v>958</v>
      </c>
      <c r="B193" t="str">
        <f>INDEX(raw!$E:$E,A193)</f>
        <v>Derrick Johnson</v>
      </c>
      <c r="C193" t="str">
        <f>INDEX(raw!$D:$D,$A193-1)</f>
        <v>&lt;a href="/nfl/players/derrick-johnson"&gt;</v>
      </c>
      <c r="D193" t="str">
        <f>INDEX(raw!$D:$D,$A193+1)</f>
        <v>(LB, OAK)</v>
      </c>
      <c r="E193" t="str">
        <f t="shared" si="6"/>
        <v>LB</v>
      </c>
      <c r="F193" t="str">
        <f t="shared" si="7"/>
        <v>http://www.numberfire.com/nfl/players/projections/derrick-johnson</v>
      </c>
      <c r="G193" t="str">
        <f>IFERROR(INDEX('2017 List'!$A:$A,MATCH(F193,'2017 List'!$A:$A,0)+1),B193)</f>
        <v>Derrick Johnson</v>
      </c>
      <c r="H193">
        <f>IF(ISERROR(MATCH(E193,{"QB","RB","WR","TE","D","K"},0)),H192,H192+1)</f>
        <v>151</v>
      </c>
    </row>
    <row r="194" spans="1:8" x14ac:dyDescent="0.25">
      <c r="A194">
        <f t="shared" si="8"/>
        <v>963</v>
      </c>
      <c r="B194" t="str">
        <f>INDEX(raw!$E:$E,A194)</f>
        <v>Derrick Morgan</v>
      </c>
      <c r="C194" t="str">
        <f>INDEX(raw!$D:$D,$A194-1)</f>
        <v>&lt;a href="/nfl/players/derrick-morgan"&gt;</v>
      </c>
      <c r="D194" t="str">
        <f>INDEX(raw!$D:$D,$A194+1)</f>
        <v>(LB, TEN)</v>
      </c>
      <c r="E194" t="str">
        <f t="shared" ref="E194:E257" si="9">MID(D194,2,SEARCH(",",D194)-2)</f>
        <v>LB</v>
      </c>
      <c r="F194" t="str">
        <f t="shared" ref="F194:F257" si="10">"http://www.numberfire.com/nfl/players/projections/"&amp;MID(C194,23,LEN(C194)-24)</f>
        <v>http://www.numberfire.com/nfl/players/projections/derrick-morgan</v>
      </c>
      <c r="G194" t="str">
        <f>IFERROR(INDEX('2017 List'!$A:$A,MATCH(F194,'2017 List'!$A:$A,0)+1),B194)</f>
        <v>Derrick Morgan</v>
      </c>
      <c r="H194">
        <f>IF(ISERROR(MATCH(E194,{"QB","RB","WR","TE","D","K"},0)),H193,H193+1)</f>
        <v>151</v>
      </c>
    </row>
    <row r="195" spans="1:8" x14ac:dyDescent="0.25">
      <c r="A195">
        <f t="shared" ref="A195:A258" si="11">A194+5</f>
        <v>968</v>
      </c>
      <c r="B195" t="str">
        <f>INDEX(raw!$E:$E,A195)</f>
        <v>Devin McCourty</v>
      </c>
      <c r="C195" t="str">
        <f>INDEX(raw!$D:$D,$A195-1)</f>
        <v>&lt;a href="/nfl/players/devin-mccourty"&gt;</v>
      </c>
      <c r="D195" t="str">
        <f>INDEX(raw!$D:$D,$A195+1)</f>
        <v>(DB, NE)</v>
      </c>
      <c r="E195" t="str">
        <f t="shared" si="9"/>
        <v>DB</v>
      </c>
      <c r="F195" t="str">
        <f t="shared" si="10"/>
        <v>http://www.numberfire.com/nfl/players/projections/devin-mccourty</v>
      </c>
      <c r="G195" t="str">
        <f>IFERROR(INDEX('2017 List'!$A:$A,MATCH(F195,'2017 List'!$A:$A,0)+1),B195)</f>
        <v>Devin McCourty</v>
      </c>
      <c r="H195">
        <f>IF(ISERROR(MATCH(E195,{"QB","RB","WR","TE","D","K"},0)),H194,H194+1)</f>
        <v>151</v>
      </c>
    </row>
    <row r="196" spans="1:8" x14ac:dyDescent="0.25">
      <c r="A196">
        <f t="shared" si="11"/>
        <v>973</v>
      </c>
      <c r="B196" t="str">
        <f>INDEX(raw!$E:$E,A196)</f>
        <v>Domata Peko</v>
      </c>
      <c r="C196" t="str">
        <f>INDEX(raw!$D:$D,$A196-1)</f>
        <v>&lt;a href="/nfl/players/domata-peko"&gt;</v>
      </c>
      <c r="D196" t="str">
        <f>INDEX(raw!$D:$D,$A196+1)</f>
        <v>(DL, DEN)</v>
      </c>
      <c r="E196" t="str">
        <f t="shared" si="9"/>
        <v>DL</v>
      </c>
      <c r="F196" t="str">
        <f t="shared" si="10"/>
        <v>http://www.numberfire.com/nfl/players/projections/domata-peko</v>
      </c>
      <c r="G196" t="str">
        <f>IFERROR(INDEX('2017 List'!$A:$A,MATCH(F196,'2017 List'!$A:$A,0)+1),B196)</f>
        <v>Domata Peko</v>
      </c>
      <c r="H196">
        <f>IF(ISERROR(MATCH(E196,{"QB","RB","WR","TE","D","K"},0)),H195,H195+1)</f>
        <v>151</v>
      </c>
    </row>
    <row r="197" spans="1:8" x14ac:dyDescent="0.25">
      <c r="A197">
        <f t="shared" si="11"/>
        <v>978</v>
      </c>
      <c r="B197" t="str">
        <f>INDEX(raw!$E:$E,A197)</f>
        <v>Dominique Rodgers-Cromartie</v>
      </c>
      <c r="C197" t="str">
        <f>INDEX(raw!$D:$D,$A197-1)</f>
        <v>&lt;a href="/nfl/players/dominique-rodgers-cromartie"&gt;</v>
      </c>
      <c r="D197" t="str">
        <f>INDEX(raw!$D:$D,$A197+1)</f>
        <v>(DB, OAK)</v>
      </c>
      <c r="E197" t="str">
        <f t="shared" si="9"/>
        <v>DB</v>
      </c>
      <c r="F197" t="str">
        <f t="shared" si="10"/>
        <v>http://www.numberfire.com/nfl/players/projections/dominique-rodgers-cromartie</v>
      </c>
      <c r="G197" t="str">
        <f>IFERROR(INDEX('2017 List'!$A:$A,MATCH(F197,'2017 List'!$A:$A,0)+1),B197)</f>
        <v>Dominique Rodgers-Cromartie</v>
      </c>
      <c r="H197">
        <f>IF(ISERROR(MATCH(E197,{"QB","RB","WR","TE","D","K"},0)),H196,H196+1)</f>
        <v>151</v>
      </c>
    </row>
    <row r="198" spans="1:8" x14ac:dyDescent="0.25">
      <c r="A198">
        <f t="shared" si="11"/>
        <v>983</v>
      </c>
      <c r="B198" t="str">
        <f>INDEX(raw!$E:$E,A198)</f>
        <v>Earl Mitchell</v>
      </c>
      <c r="C198" t="str">
        <f>INDEX(raw!$D:$D,$A198-1)</f>
        <v>&lt;a href="/nfl/players/earl-mitchell"&gt;</v>
      </c>
      <c r="D198" t="str">
        <f>INDEX(raw!$D:$D,$A198+1)</f>
        <v>(DL, SF)</v>
      </c>
      <c r="E198" t="str">
        <f t="shared" si="9"/>
        <v>DL</v>
      </c>
      <c r="F198" t="str">
        <f t="shared" si="10"/>
        <v>http://www.numberfire.com/nfl/players/projections/earl-mitchell</v>
      </c>
      <c r="G198" t="str">
        <f>IFERROR(INDEX('2017 List'!$A:$A,MATCH(F198,'2017 List'!$A:$A,0)+1),B198)</f>
        <v>Earl Mitchell</v>
      </c>
      <c r="H198">
        <f>IF(ISERROR(MATCH(E198,{"QB","RB","WR","TE","D","K"},0)),H197,H197+1)</f>
        <v>151</v>
      </c>
    </row>
    <row r="199" spans="1:8" x14ac:dyDescent="0.25">
      <c r="A199">
        <f t="shared" si="11"/>
        <v>988</v>
      </c>
      <c r="B199" t="str">
        <f>INDEX(raw!$E:$E,A199)</f>
        <v>Earl Thomas</v>
      </c>
      <c r="C199" t="str">
        <f>INDEX(raw!$D:$D,$A199-1)</f>
        <v>&lt;a href="/nfl/players/earl-thomas"&gt;</v>
      </c>
      <c r="D199" t="str">
        <f>INDEX(raw!$D:$D,$A199+1)</f>
        <v>(DB, SEA)</v>
      </c>
      <c r="E199" t="str">
        <f t="shared" si="9"/>
        <v>DB</v>
      </c>
      <c r="F199" t="str">
        <f t="shared" si="10"/>
        <v>http://www.numberfire.com/nfl/players/projections/earl-thomas</v>
      </c>
      <c r="G199" t="str">
        <f>IFERROR(INDEX('2017 List'!$A:$A,MATCH(F199,'2017 List'!$A:$A,0)+1),B199)</f>
        <v>Earl Thomas</v>
      </c>
      <c r="H199">
        <f>IF(ISERROR(MATCH(E199,{"QB","RB","WR","TE","D","K"},0)),H198,H198+1)</f>
        <v>151</v>
      </c>
    </row>
    <row r="200" spans="1:8" x14ac:dyDescent="0.25">
      <c r="A200">
        <f t="shared" si="11"/>
        <v>993</v>
      </c>
      <c r="B200" t="str">
        <f>INDEX(raw!$E:$E,A200)</f>
        <v>Eric Berry</v>
      </c>
      <c r="C200" t="str">
        <f>INDEX(raw!$D:$D,$A200-1)</f>
        <v>&lt;a href="/nfl/players/eric-berry"&gt;</v>
      </c>
      <c r="D200" t="str">
        <f>INDEX(raw!$D:$D,$A200+1)</f>
        <v>(DB, KC)</v>
      </c>
      <c r="E200" t="str">
        <f t="shared" si="9"/>
        <v>DB</v>
      </c>
      <c r="F200" t="str">
        <f t="shared" si="10"/>
        <v>http://www.numberfire.com/nfl/players/projections/eric-berry</v>
      </c>
      <c r="G200" t="str">
        <f>IFERROR(INDEX('2017 List'!$A:$A,MATCH(F200,'2017 List'!$A:$A,0)+1),B200)</f>
        <v>Eric Berry</v>
      </c>
      <c r="H200">
        <f>IF(ISERROR(MATCH(E200,{"QB","RB","WR","TE","D","K"},0)),H199,H199+1)</f>
        <v>151</v>
      </c>
    </row>
    <row r="201" spans="1:8" x14ac:dyDescent="0.25">
      <c r="A201">
        <f t="shared" si="11"/>
        <v>998</v>
      </c>
      <c r="B201" t="str">
        <f>INDEX(raw!$E:$E,A201)</f>
        <v>Eric Weddle</v>
      </c>
      <c r="C201" t="str">
        <f>INDEX(raw!$D:$D,$A201-1)</f>
        <v>&lt;a href="/nfl/players/eric-weddle"&gt;</v>
      </c>
      <c r="D201" t="str">
        <f>INDEX(raw!$D:$D,$A201+1)</f>
        <v>(DB, BAL)</v>
      </c>
      <c r="E201" t="str">
        <f t="shared" si="9"/>
        <v>DB</v>
      </c>
      <c r="F201" t="str">
        <f t="shared" si="10"/>
        <v>http://www.numberfire.com/nfl/players/projections/eric-weddle</v>
      </c>
      <c r="G201" t="str">
        <f>IFERROR(INDEX('2017 List'!$A:$A,MATCH(F201,'2017 List'!$A:$A,0)+1),B201)</f>
        <v>Eric Weddle</v>
      </c>
      <c r="H201">
        <f>IF(ISERROR(MATCH(E201,{"QB","RB","WR","TE","D","K"},0)),H200,H200+1)</f>
        <v>151</v>
      </c>
    </row>
    <row r="202" spans="1:8" x14ac:dyDescent="0.25">
      <c r="A202">
        <f t="shared" si="11"/>
        <v>1003</v>
      </c>
      <c r="B202" t="str">
        <f>INDEX(raw!$E:$E,A202)</f>
        <v>Everson Griffen</v>
      </c>
      <c r="C202" t="str">
        <f>INDEX(raw!$D:$D,$A202-1)</f>
        <v>&lt;a href="/nfl/players/everson-griffen"&gt;</v>
      </c>
      <c r="D202" t="str">
        <f>INDEX(raw!$D:$D,$A202+1)</f>
        <v>(DL, MIN)</v>
      </c>
      <c r="E202" t="str">
        <f t="shared" si="9"/>
        <v>DL</v>
      </c>
      <c r="F202" t="str">
        <f t="shared" si="10"/>
        <v>http://www.numberfire.com/nfl/players/projections/everson-griffen</v>
      </c>
      <c r="G202" t="str">
        <f>IFERROR(INDEX('2017 List'!$A:$A,MATCH(F202,'2017 List'!$A:$A,0)+1),B202)</f>
        <v>Everson Griffen</v>
      </c>
      <c r="H202">
        <f>IF(ISERROR(MATCH(E202,{"QB","RB","WR","TE","D","K"},0)),H201,H201+1)</f>
        <v>151</v>
      </c>
    </row>
    <row r="203" spans="1:8" x14ac:dyDescent="0.25">
      <c r="A203">
        <f t="shared" si="11"/>
        <v>1008</v>
      </c>
      <c r="B203" t="str">
        <f>INDEX(raw!$E:$E,A203)</f>
        <v>Frostee Rucker</v>
      </c>
      <c r="C203" t="str">
        <f>INDEX(raw!$D:$D,$A203-1)</f>
        <v>&lt;a href="/nfl/players/frostee-rucker"&gt;</v>
      </c>
      <c r="D203" t="str">
        <f>INDEX(raw!$D:$D,$A203+1)</f>
        <v>(DL, OAK)</v>
      </c>
      <c r="E203" t="str">
        <f t="shared" si="9"/>
        <v>DL</v>
      </c>
      <c r="F203" t="str">
        <f t="shared" si="10"/>
        <v>http://www.numberfire.com/nfl/players/projections/frostee-rucker</v>
      </c>
      <c r="G203" t="str">
        <f>IFERROR(INDEX('2017 List'!$A:$A,MATCH(F203,'2017 List'!$A:$A,0)+1),B203)</f>
        <v>Frostee Rucker</v>
      </c>
      <c r="H203">
        <f>IF(ISERROR(MATCH(E203,{"QB","RB","WR","TE","D","K"},0)),H202,H202+1)</f>
        <v>151</v>
      </c>
    </row>
    <row r="204" spans="1:8" x14ac:dyDescent="0.25">
      <c r="A204">
        <f t="shared" si="11"/>
        <v>1013</v>
      </c>
      <c r="B204" t="str">
        <f>INDEX(raw!$E:$E,A204)</f>
        <v>Geno Atkins</v>
      </c>
      <c r="C204" t="str">
        <f>INDEX(raw!$D:$D,$A204-1)</f>
        <v>&lt;a href="/nfl/players/geno-atkins"&gt;</v>
      </c>
      <c r="D204" t="str">
        <f>INDEX(raw!$D:$D,$A204+1)</f>
        <v>(DL, CIN)</v>
      </c>
      <c r="E204" t="str">
        <f t="shared" si="9"/>
        <v>DL</v>
      </c>
      <c r="F204" t="str">
        <f t="shared" si="10"/>
        <v>http://www.numberfire.com/nfl/players/projections/geno-atkins</v>
      </c>
      <c r="G204" t="str">
        <f>IFERROR(INDEX('2017 List'!$A:$A,MATCH(F204,'2017 List'!$A:$A,0)+1),B204)</f>
        <v>Geno Atkins</v>
      </c>
      <c r="H204">
        <f>IF(ISERROR(MATCH(E204,{"QB","RB","WR","TE","D","K"},0)),H203,H203+1)</f>
        <v>151</v>
      </c>
    </row>
    <row r="205" spans="1:8" x14ac:dyDescent="0.25">
      <c r="A205">
        <f t="shared" si="11"/>
        <v>1018</v>
      </c>
      <c r="B205" t="str">
        <f>INDEX(raw!$E:$E,A205)</f>
        <v>Gerald McCoy</v>
      </c>
      <c r="C205" t="str">
        <f>INDEX(raw!$D:$D,$A205-1)</f>
        <v>&lt;a href="/nfl/players/gerald-mccoy"&gt;</v>
      </c>
      <c r="D205" t="str">
        <f>INDEX(raw!$D:$D,$A205+1)</f>
        <v>(DL, TB)</v>
      </c>
      <c r="E205" t="str">
        <f t="shared" si="9"/>
        <v>DL</v>
      </c>
      <c r="F205" t="str">
        <f t="shared" si="10"/>
        <v>http://www.numberfire.com/nfl/players/projections/gerald-mccoy</v>
      </c>
      <c r="G205" t="str">
        <f>IFERROR(INDEX('2017 List'!$A:$A,MATCH(F205,'2017 List'!$A:$A,0)+1),B205)</f>
        <v>Gerald McCoy</v>
      </c>
      <c r="H205">
        <f>IF(ISERROR(MATCH(E205,{"QB","RB","WR","TE","D","K"},0)),H204,H204+1)</f>
        <v>151</v>
      </c>
    </row>
    <row r="206" spans="1:8" x14ac:dyDescent="0.25">
      <c r="A206">
        <f t="shared" si="11"/>
        <v>1023</v>
      </c>
      <c r="B206" t="str">
        <f>INDEX(raw!$E:$E,A206)</f>
        <v>Glover Quin</v>
      </c>
      <c r="C206" t="str">
        <f>INDEX(raw!$D:$D,$A206-1)</f>
        <v>&lt;a href="/nfl/players/glover-quin"&gt;</v>
      </c>
      <c r="D206" t="str">
        <f>INDEX(raw!$D:$D,$A206+1)</f>
        <v>(DB, DET)</v>
      </c>
      <c r="E206" t="str">
        <f t="shared" si="9"/>
        <v>DB</v>
      </c>
      <c r="F206" t="str">
        <f t="shared" si="10"/>
        <v>http://www.numberfire.com/nfl/players/projections/glover-quin</v>
      </c>
      <c r="G206" t="str">
        <f>IFERROR(INDEX('2017 List'!$A:$A,MATCH(F206,'2017 List'!$A:$A,0)+1),B206)</f>
        <v>Glover Quin</v>
      </c>
      <c r="H206">
        <f>IF(ISERROR(MATCH(E206,{"QB","RB","WR","TE","D","K"},0)),H205,H205+1)</f>
        <v>151</v>
      </c>
    </row>
    <row r="207" spans="1:8" x14ac:dyDescent="0.25">
      <c r="A207">
        <f t="shared" si="11"/>
        <v>1028</v>
      </c>
      <c r="B207" t="str">
        <f>INDEX(raw!$E:$E,A207)</f>
        <v>Haloti Ngata</v>
      </c>
      <c r="C207" t="str">
        <f>INDEX(raw!$D:$D,$A207-1)</f>
        <v>&lt;a href="/nfl/players/haloti-ngata"&gt;</v>
      </c>
      <c r="D207" t="str">
        <f>INDEX(raw!$D:$D,$A207+1)</f>
        <v>(DL, PHI)</v>
      </c>
      <c r="E207" t="str">
        <f t="shared" si="9"/>
        <v>DL</v>
      </c>
      <c r="F207" t="str">
        <f t="shared" si="10"/>
        <v>http://www.numberfire.com/nfl/players/projections/haloti-ngata</v>
      </c>
      <c r="G207" t="str">
        <f>IFERROR(INDEX('2017 List'!$A:$A,MATCH(F207,'2017 List'!$A:$A,0)+1),B207)</f>
        <v>Haloti Ngata</v>
      </c>
      <c r="H207">
        <f>IF(ISERROR(MATCH(E207,{"QB","RB","WR","TE","D","K"},0)),H206,H206+1)</f>
        <v>151</v>
      </c>
    </row>
    <row r="208" spans="1:8" x14ac:dyDescent="0.25">
      <c r="A208">
        <f t="shared" si="11"/>
        <v>1033</v>
      </c>
      <c r="B208" t="str">
        <f>INDEX(raw!$E:$E,A208)</f>
        <v>J.J. Watt</v>
      </c>
      <c r="C208" t="str">
        <f>INDEX(raw!$D:$D,$A208-1)</f>
        <v>&lt;a href="/nfl/players/j-j-watt"&gt;</v>
      </c>
      <c r="D208" t="str">
        <f>INDEX(raw!$D:$D,$A208+1)</f>
        <v>(DL, HOU)</v>
      </c>
      <c r="E208" t="str">
        <f t="shared" si="9"/>
        <v>DL</v>
      </c>
      <c r="F208" t="str">
        <f t="shared" si="10"/>
        <v>http://www.numberfire.com/nfl/players/projections/j-j-watt</v>
      </c>
      <c r="G208" t="str">
        <f>IFERROR(INDEX('2017 List'!$A:$A,MATCH(F208,'2017 List'!$A:$A,0)+1),B208)</f>
        <v>J.J. Watt</v>
      </c>
      <c r="H208">
        <f>IF(ISERROR(MATCH(E208,{"QB","RB","WR","TE","D","K"},0)),H207,H207+1)</f>
        <v>151</v>
      </c>
    </row>
    <row r="209" spans="1:8" x14ac:dyDescent="0.25">
      <c r="A209">
        <f t="shared" si="11"/>
        <v>1038</v>
      </c>
      <c r="B209" t="str">
        <f>INDEX(raw!$E:$E,A209)</f>
        <v>Jabaal Sheard</v>
      </c>
      <c r="C209" t="str">
        <f>INDEX(raw!$D:$D,$A209-1)</f>
        <v>&lt;a href="/nfl/players/jabaal-sheard"&gt;</v>
      </c>
      <c r="D209" t="str">
        <f>INDEX(raw!$D:$D,$A209+1)</f>
        <v>(DL, IND)</v>
      </c>
      <c r="E209" t="str">
        <f t="shared" si="9"/>
        <v>DL</v>
      </c>
      <c r="F209" t="str">
        <f t="shared" si="10"/>
        <v>http://www.numberfire.com/nfl/players/projections/jabaal-sheard</v>
      </c>
      <c r="G209" t="str">
        <f>IFERROR(INDEX('2017 List'!$A:$A,MATCH(F209,'2017 List'!$A:$A,0)+1),B209)</f>
        <v>Jabaal Sheard</v>
      </c>
      <c r="H209">
        <f>IF(ISERROR(MATCH(E209,{"QB","RB","WR","TE","D","K"},0)),H208,H208+1)</f>
        <v>151</v>
      </c>
    </row>
    <row r="210" spans="1:8" x14ac:dyDescent="0.25">
      <c r="A210">
        <f t="shared" si="11"/>
        <v>1043</v>
      </c>
      <c r="B210" t="str">
        <f>INDEX(raw!$E:$E,A210)</f>
        <v>Jason McCourty</v>
      </c>
      <c r="C210" t="str">
        <f>INDEX(raw!$D:$D,$A210-1)</f>
        <v>&lt;a href="/nfl/players/jason-mccourty"&gt;</v>
      </c>
      <c r="D210" t="str">
        <f>INDEX(raw!$D:$D,$A210+1)</f>
        <v>(DB, NE)</v>
      </c>
      <c r="E210" t="str">
        <f t="shared" si="9"/>
        <v>DB</v>
      </c>
      <c r="F210" t="str">
        <f t="shared" si="10"/>
        <v>http://www.numberfire.com/nfl/players/projections/jason-mccourty</v>
      </c>
      <c r="G210" t="str">
        <f>IFERROR(INDEX('2017 List'!$A:$A,MATCH(F210,'2017 List'!$A:$A,0)+1),B210)</f>
        <v>Jason McCourty</v>
      </c>
      <c r="H210">
        <f>IF(ISERROR(MATCH(E210,{"QB","RB","WR","TE","D","K"},0)),H209,H209+1)</f>
        <v>151</v>
      </c>
    </row>
    <row r="211" spans="1:8" x14ac:dyDescent="0.25">
      <c r="A211">
        <f t="shared" si="11"/>
        <v>1048</v>
      </c>
      <c r="B211" t="str">
        <f>INDEX(raw!$E:$E,A211)</f>
        <v>Jason Pierre-Paul</v>
      </c>
      <c r="C211" t="str">
        <f>INDEX(raw!$D:$D,$A211-1)</f>
        <v>&lt;a href="/nfl/players/jason-pierre-paul"&gt;</v>
      </c>
      <c r="D211" t="str">
        <f>INDEX(raw!$D:$D,$A211+1)</f>
        <v>(DL, TB)</v>
      </c>
      <c r="E211" t="str">
        <f t="shared" si="9"/>
        <v>DL</v>
      </c>
      <c r="F211" t="str">
        <f t="shared" si="10"/>
        <v>http://www.numberfire.com/nfl/players/projections/jason-pierre-paul</v>
      </c>
      <c r="G211" t="str">
        <f>IFERROR(INDEX('2017 List'!$A:$A,MATCH(F211,'2017 List'!$A:$A,0)+1),B211)</f>
        <v>Jason Pierre-Paul</v>
      </c>
      <c r="H211">
        <f>IF(ISERROR(MATCH(E211,{"QB","RB","WR","TE","D","K"},0)),H210,H210+1)</f>
        <v>151</v>
      </c>
    </row>
    <row r="212" spans="1:8" x14ac:dyDescent="0.25">
      <c r="A212">
        <f t="shared" si="11"/>
        <v>1053</v>
      </c>
      <c r="B212" t="str">
        <f>INDEX(raw!$E:$E,A212)</f>
        <v>Jerry Hughes</v>
      </c>
      <c r="C212" t="str">
        <f>INDEX(raw!$D:$D,$A212-1)</f>
        <v>&lt;a href="/nfl/players/jerry-hughes"&gt;</v>
      </c>
      <c r="D212" t="str">
        <f>INDEX(raw!$D:$D,$A212+1)</f>
        <v>(LB, BUF)</v>
      </c>
      <c r="E212" t="str">
        <f t="shared" si="9"/>
        <v>LB</v>
      </c>
      <c r="F212" t="str">
        <f t="shared" si="10"/>
        <v>http://www.numberfire.com/nfl/players/projections/jerry-hughes</v>
      </c>
      <c r="G212" t="str">
        <f>IFERROR(INDEX('2017 List'!$A:$A,MATCH(F212,'2017 List'!$A:$A,0)+1),B212)</f>
        <v>Jerry Hughes</v>
      </c>
      <c r="H212">
        <f>IF(ISERROR(MATCH(E212,{"QB","RB","WR","TE","D","K"},0)),H211,H211+1)</f>
        <v>151</v>
      </c>
    </row>
    <row r="213" spans="1:8" x14ac:dyDescent="0.25">
      <c r="A213">
        <f t="shared" si="11"/>
        <v>1058</v>
      </c>
      <c r="B213" t="str">
        <f>INDEX(raw!$E:$E,A213)</f>
        <v>Joe Haden</v>
      </c>
      <c r="C213" t="str">
        <f>INDEX(raw!$D:$D,$A213-1)</f>
        <v>&lt;a href="/nfl/players/joe-haden"&gt;</v>
      </c>
      <c r="D213" t="str">
        <f>INDEX(raw!$D:$D,$A213+1)</f>
        <v>(DB, PIT)</v>
      </c>
      <c r="E213" t="str">
        <f t="shared" si="9"/>
        <v>DB</v>
      </c>
      <c r="F213" t="str">
        <f t="shared" si="10"/>
        <v>http://www.numberfire.com/nfl/players/projections/joe-haden</v>
      </c>
      <c r="G213" t="str">
        <f>IFERROR(INDEX('2017 List'!$A:$A,MATCH(F213,'2017 List'!$A:$A,0)+1),B213)</f>
        <v>Joe Haden</v>
      </c>
      <c r="H213">
        <f>IF(ISERROR(MATCH(E213,{"QB","RB","WR","TE","D","K"},0)),H212,H212+1)</f>
        <v>151</v>
      </c>
    </row>
    <row r="214" spans="1:8" x14ac:dyDescent="0.25">
      <c r="A214">
        <f t="shared" si="11"/>
        <v>1063</v>
      </c>
      <c r="B214" t="str">
        <f>INDEX(raw!$E:$E,A214)</f>
        <v>Johnathan Joseph</v>
      </c>
      <c r="C214" t="str">
        <f>INDEX(raw!$D:$D,$A214-1)</f>
        <v>&lt;a href="/nfl/players/johnathan-joseph"&gt;</v>
      </c>
      <c r="D214" t="str">
        <f>INDEX(raw!$D:$D,$A214+1)</f>
        <v>(DB, HOU)</v>
      </c>
      <c r="E214" t="str">
        <f t="shared" si="9"/>
        <v>DB</v>
      </c>
      <c r="F214" t="str">
        <f t="shared" si="10"/>
        <v>http://www.numberfire.com/nfl/players/projections/johnathan-joseph</v>
      </c>
      <c r="G214" t="str">
        <f>IFERROR(INDEX('2017 List'!$A:$A,MATCH(F214,'2017 List'!$A:$A,0)+1),B214)</f>
        <v>Johnathan Joseph</v>
      </c>
      <c r="H214">
        <f>IF(ISERROR(MATCH(E214,{"QB","RB","WR","TE","D","K"},0)),H213,H213+1)</f>
        <v>151</v>
      </c>
    </row>
    <row r="215" spans="1:8" x14ac:dyDescent="0.25">
      <c r="A215">
        <f t="shared" si="11"/>
        <v>1068</v>
      </c>
      <c r="B215" t="str">
        <f>INDEX(raw!$E:$E,A215)</f>
        <v>Julius Peppers</v>
      </c>
      <c r="C215" t="str">
        <f>INDEX(raw!$D:$D,$A215-1)</f>
        <v>&lt;a href="/nfl/players/julius-peppers"&gt;</v>
      </c>
      <c r="D215" t="str">
        <f>INDEX(raw!$D:$D,$A215+1)</f>
        <v>(DL, CAR)</v>
      </c>
      <c r="E215" t="str">
        <f t="shared" si="9"/>
        <v>DL</v>
      </c>
      <c r="F215" t="str">
        <f t="shared" si="10"/>
        <v>http://www.numberfire.com/nfl/players/projections/julius-peppers</v>
      </c>
      <c r="G215" t="str">
        <f>IFERROR(INDEX('2017 List'!$A:$A,MATCH(F215,'2017 List'!$A:$A,0)+1),B215)</f>
        <v>Julius Peppers</v>
      </c>
      <c r="H215">
        <f>IF(ISERROR(MATCH(E215,{"QB","RB","WR","TE","D","K"},0)),H214,H214+1)</f>
        <v>151</v>
      </c>
    </row>
    <row r="216" spans="1:8" x14ac:dyDescent="0.25">
      <c r="A216">
        <f t="shared" si="11"/>
        <v>1073</v>
      </c>
      <c r="B216" t="str">
        <f>INDEX(raw!$E:$E,A216)</f>
        <v>Jurrell Casey</v>
      </c>
      <c r="C216" t="str">
        <f>INDEX(raw!$D:$D,$A216-1)</f>
        <v>&lt;a href="/nfl/players/jurrell-casey"&gt;</v>
      </c>
      <c r="D216" t="str">
        <f>INDEX(raw!$D:$D,$A216+1)</f>
        <v>(DL, TEN)</v>
      </c>
      <c r="E216" t="str">
        <f t="shared" si="9"/>
        <v>DL</v>
      </c>
      <c r="F216" t="str">
        <f t="shared" si="10"/>
        <v>http://www.numberfire.com/nfl/players/projections/jurrell-casey</v>
      </c>
      <c r="G216" t="str">
        <f>IFERROR(INDEX('2017 List'!$A:$A,MATCH(F216,'2017 List'!$A:$A,0)+1),B216)</f>
        <v>Jurrell Casey</v>
      </c>
      <c r="H216">
        <f>IF(ISERROR(MATCH(E216,{"QB","RB","WR","TE","D","K"},0)),H215,H215+1)</f>
        <v>151</v>
      </c>
    </row>
    <row r="217" spans="1:8" x14ac:dyDescent="0.25">
      <c r="A217">
        <f t="shared" si="11"/>
        <v>1078</v>
      </c>
      <c r="B217" t="str">
        <f>INDEX(raw!$E:$E,A217)</f>
        <v>Justin Houston</v>
      </c>
      <c r="C217" t="str">
        <f>INDEX(raw!$D:$D,$A217-1)</f>
        <v>&lt;a href="/nfl/players/justin-houston"&gt;</v>
      </c>
      <c r="D217" t="str">
        <f>INDEX(raw!$D:$D,$A217+1)</f>
        <v>(LB, KC)</v>
      </c>
      <c r="E217" t="str">
        <f t="shared" si="9"/>
        <v>LB</v>
      </c>
      <c r="F217" t="str">
        <f t="shared" si="10"/>
        <v>http://www.numberfire.com/nfl/players/projections/justin-houston</v>
      </c>
      <c r="G217" t="str">
        <f>IFERROR(INDEX('2017 List'!$A:$A,MATCH(F217,'2017 List'!$A:$A,0)+1),B217)</f>
        <v>Justin Houston</v>
      </c>
      <c r="H217">
        <f>IF(ISERROR(MATCH(E217,{"QB","RB","WR","TE","D","K"},0)),H216,H216+1)</f>
        <v>151</v>
      </c>
    </row>
    <row r="218" spans="1:8" x14ac:dyDescent="0.25">
      <c r="A218">
        <f t="shared" si="11"/>
        <v>1083</v>
      </c>
      <c r="B218" t="str">
        <f>INDEX(raw!$E:$E,A218)</f>
        <v>K.J. Wright</v>
      </c>
      <c r="C218" t="str">
        <f>INDEX(raw!$D:$D,$A218-1)</f>
        <v>&lt;a href="/nfl/players/k-j-wright"&gt;</v>
      </c>
      <c r="D218" t="str">
        <f>INDEX(raw!$D:$D,$A218+1)</f>
        <v>(LB, SEA)</v>
      </c>
      <c r="E218" t="str">
        <f t="shared" si="9"/>
        <v>LB</v>
      </c>
      <c r="F218" t="str">
        <f t="shared" si="10"/>
        <v>http://www.numberfire.com/nfl/players/projections/k-j-wright</v>
      </c>
      <c r="G218" t="str">
        <f>IFERROR(INDEX('2017 List'!$A:$A,MATCH(F218,'2017 List'!$A:$A,0)+1),B218)</f>
        <v>K.J. Wright</v>
      </c>
      <c r="H218">
        <f>IF(ISERROR(MATCH(E218,{"QB","RB","WR","TE","D","K"},0)),H217,H217+1)</f>
        <v>151</v>
      </c>
    </row>
    <row r="219" spans="1:8" x14ac:dyDescent="0.25">
      <c r="A219">
        <f t="shared" si="11"/>
        <v>1088</v>
      </c>
      <c r="B219" t="str">
        <f>INDEX(raw!$E:$E,A219)</f>
        <v>Kareem Jackson</v>
      </c>
      <c r="C219" t="str">
        <f>INDEX(raw!$D:$D,$A219-1)</f>
        <v>&lt;a href="/nfl/players/kareem-jackson"&gt;</v>
      </c>
      <c r="D219" t="str">
        <f>INDEX(raw!$D:$D,$A219+1)</f>
        <v>(DB, HOU)</v>
      </c>
      <c r="E219" t="str">
        <f t="shared" si="9"/>
        <v>DB</v>
      </c>
      <c r="F219" t="str">
        <f t="shared" si="10"/>
        <v>http://www.numberfire.com/nfl/players/projections/kareem-jackson</v>
      </c>
      <c r="G219" t="str">
        <f>IFERROR(INDEX('2017 List'!$A:$A,MATCH(F219,'2017 List'!$A:$A,0)+1),B219)</f>
        <v>Kareem Jackson</v>
      </c>
      <c r="H219">
        <f>IF(ISERROR(MATCH(E219,{"QB","RB","WR","TE","D","K"},0)),H218,H218+1)</f>
        <v>151</v>
      </c>
    </row>
    <row r="220" spans="1:8" x14ac:dyDescent="0.25">
      <c r="A220">
        <f t="shared" si="11"/>
        <v>1093</v>
      </c>
      <c r="B220" t="str">
        <f>INDEX(raw!$E:$E,A220)</f>
        <v>Kendrick Lewis</v>
      </c>
      <c r="C220" t="str">
        <f>INDEX(raw!$D:$D,$A220-1)</f>
        <v>&lt;a href="/nfl/players/kendrick-lewis"&gt;</v>
      </c>
      <c r="D220" t="str">
        <f>INDEX(raw!$D:$D,$A220+1)</f>
        <v>(DB, TEN)</v>
      </c>
      <c r="E220" t="str">
        <f t="shared" si="9"/>
        <v>DB</v>
      </c>
      <c r="F220" t="str">
        <f t="shared" si="10"/>
        <v>http://www.numberfire.com/nfl/players/projections/kendrick-lewis</v>
      </c>
      <c r="G220" t="str">
        <f>IFERROR(INDEX('2017 List'!$A:$A,MATCH(F220,'2017 List'!$A:$A,0)+1),B220)</f>
        <v>Kendrick Lewis</v>
      </c>
      <c r="H220">
        <f>IF(ISERROR(MATCH(E220,{"QB","RB","WR","TE","D","K"},0)),H219,H219+1)</f>
        <v>151</v>
      </c>
    </row>
    <row r="221" spans="1:8" x14ac:dyDescent="0.25">
      <c r="A221">
        <f t="shared" si="11"/>
        <v>1098</v>
      </c>
      <c r="B221" t="str">
        <f>INDEX(raw!$E:$E,A221)</f>
        <v>Kurt Coleman</v>
      </c>
      <c r="C221" t="str">
        <f>INDEX(raw!$D:$D,$A221-1)</f>
        <v>&lt;a href="/nfl/players/kurt-coleman"&gt;</v>
      </c>
      <c r="D221" t="str">
        <f>INDEX(raw!$D:$D,$A221+1)</f>
        <v>(DB, NO)</v>
      </c>
      <c r="E221" t="str">
        <f t="shared" si="9"/>
        <v>DB</v>
      </c>
      <c r="F221" t="str">
        <f t="shared" si="10"/>
        <v>http://www.numberfire.com/nfl/players/projections/kurt-coleman</v>
      </c>
      <c r="G221" t="str">
        <f>IFERROR(INDEX('2017 List'!$A:$A,MATCH(F221,'2017 List'!$A:$A,0)+1),B221)</f>
        <v>Kurt Coleman</v>
      </c>
      <c r="H221">
        <f>IF(ISERROR(MATCH(E221,{"QB","RB","WR","TE","D","K"},0)),H220,H220+1)</f>
        <v>151</v>
      </c>
    </row>
    <row r="222" spans="1:8" x14ac:dyDescent="0.25">
      <c r="A222">
        <f t="shared" si="11"/>
        <v>1103</v>
      </c>
      <c r="B222" t="str">
        <f>INDEX(raw!$E:$E,A222)</f>
        <v>Kyle Love</v>
      </c>
      <c r="C222" t="str">
        <f>INDEX(raw!$D:$D,$A222-1)</f>
        <v>&lt;a href="/nfl/players/kyle-love"&gt;</v>
      </c>
      <c r="D222" t="str">
        <f>INDEX(raw!$D:$D,$A222+1)</f>
        <v>(DL, CAR)</v>
      </c>
      <c r="E222" t="str">
        <f t="shared" si="9"/>
        <v>DL</v>
      </c>
      <c r="F222" t="str">
        <f t="shared" si="10"/>
        <v>http://www.numberfire.com/nfl/players/projections/kyle-love</v>
      </c>
      <c r="G222" t="str">
        <f>IFERROR(INDEX('2017 List'!$A:$A,MATCH(F222,'2017 List'!$A:$A,0)+1),B222)</f>
        <v>Kyle Love</v>
      </c>
      <c r="H222">
        <f>IF(ISERROR(MATCH(E222,{"QB","RB","WR","TE","D","K"},0)),H221,H221+1)</f>
        <v>151</v>
      </c>
    </row>
    <row r="223" spans="1:8" x14ac:dyDescent="0.25">
      <c r="A223">
        <f t="shared" si="11"/>
        <v>1108</v>
      </c>
      <c r="B223" t="str">
        <f>INDEX(raw!$E:$E,A223)</f>
        <v>Leon Hall</v>
      </c>
      <c r="C223" t="str">
        <f>INDEX(raw!$D:$D,$A223-1)</f>
        <v>&lt;a href="/nfl/players/leon-hall"&gt;</v>
      </c>
      <c r="D223" t="str">
        <f>INDEX(raw!$D:$D,$A223+1)</f>
        <v>(DB, OAK)</v>
      </c>
      <c r="E223" t="str">
        <f t="shared" si="9"/>
        <v>DB</v>
      </c>
      <c r="F223" t="str">
        <f t="shared" si="10"/>
        <v>http://www.numberfire.com/nfl/players/projections/leon-hall</v>
      </c>
      <c r="G223" t="str">
        <f>IFERROR(INDEX('2017 List'!$A:$A,MATCH(F223,'2017 List'!$A:$A,0)+1),B223)</f>
        <v>Leon Hall</v>
      </c>
      <c r="H223">
        <f>IF(ISERROR(MATCH(E223,{"QB","RB","WR","TE","D","K"},0)),H222,H222+1)</f>
        <v>151</v>
      </c>
    </row>
    <row r="224" spans="1:8" x14ac:dyDescent="0.25">
      <c r="A224">
        <f t="shared" si="11"/>
        <v>1113</v>
      </c>
      <c r="B224" t="str">
        <f>INDEX(raw!$E:$E,A224)</f>
        <v>Linval Joseph</v>
      </c>
      <c r="C224" t="str">
        <f>INDEX(raw!$D:$D,$A224-1)</f>
        <v>&lt;a href="/nfl/players/linval-joseph"&gt;</v>
      </c>
      <c r="D224" t="str">
        <f>INDEX(raw!$D:$D,$A224+1)</f>
        <v>(DL, MIN)</v>
      </c>
      <c r="E224" t="str">
        <f t="shared" si="9"/>
        <v>DL</v>
      </c>
      <c r="F224" t="str">
        <f t="shared" si="10"/>
        <v>http://www.numberfire.com/nfl/players/projections/linval-joseph</v>
      </c>
      <c r="G224" t="str">
        <f>IFERROR(INDEX('2017 List'!$A:$A,MATCH(F224,'2017 List'!$A:$A,0)+1),B224)</f>
        <v>Linval Joseph</v>
      </c>
      <c r="H224">
        <f>IF(ISERROR(MATCH(E224,{"QB","RB","WR","TE","D","K"},0)),H223,H223+1)</f>
        <v>151</v>
      </c>
    </row>
    <row r="225" spans="1:8" x14ac:dyDescent="0.25">
      <c r="A225">
        <f t="shared" si="11"/>
        <v>1118</v>
      </c>
      <c r="B225" t="str">
        <f>INDEX(raw!$E:$E,A225)</f>
        <v>Lorenzo Alexander</v>
      </c>
      <c r="C225" t="str">
        <f>INDEX(raw!$D:$D,$A225-1)</f>
        <v>&lt;a href="/nfl/players/lorenzo-alexander"&gt;</v>
      </c>
      <c r="D225" t="str">
        <f>INDEX(raw!$D:$D,$A225+1)</f>
        <v>(LB, BUF)</v>
      </c>
      <c r="E225" t="str">
        <f t="shared" si="9"/>
        <v>LB</v>
      </c>
      <c r="F225" t="str">
        <f t="shared" si="10"/>
        <v>http://www.numberfire.com/nfl/players/projections/lorenzo-alexander</v>
      </c>
      <c r="G225" t="str">
        <f>IFERROR(INDEX('2017 List'!$A:$A,MATCH(F225,'2017 List'!$A:$A,0)+1),B225)</f>
        <v>Lorenzo Alexander</v>
      </c>
      <c r="H225">
        <f>IF(ISERROR(MATCH(E225,{"QB","RB","WR","TE","D","K"},0)),H224,H224+1)</f>
        <v>151</v>
      </c>
    </row>
    <row r="226" spans="1:8" x14ac:dyDescent="0.25">
      <c r="A226">
        <f t="shared" si="11"/>
        <v>1123</v>
      </c>
      <c r="B226" t="str">
        <f>INDEX(raw!$E:$E,A226)</f>
        <v>Malcolm Jenkins</v>
      </c>
      <c r="C226" t="str">
        <f>INDEX(raw!$D:$D,$A226-1)</f>
        <v>&lt;a href="/nfl/players/malcolm-jenkins"&gt;</v>
      </c>
      <c r="D226" t="str">
        <f>INDEX(raw!$D:$D,$A226+1)</f>
        <v>(DB, PHI)</v>
      </c>
      <c r="E226" t="str">
        <f t="shared" si="9"/>
        <v>DB</v>
      </c>
      <c r="F226" t="str">
        <f t="shared" si="10"/>
        <v>http://www.numberfire.com/nfl/players/projections/malcolm-jenkins</v>
      </c>
      <c r="G226" t="str">
        <f>IFERROR(INDEX('2017 List'!$A:$A,MATCH(F226,'2017 List'!$A:$A,0)+1),B226)</f>
        <v>Malcolm Jenkins</v>
      </c>
      <c r="H226">
        <f>IF(ISERROR(MATCH(E226,{"QB","RB","WR","TE","D","K"},0)),H225,H225+1)</f>
        <v>151</v>
      </c>
    </row>
    <row r="227" spans="1:8" x14ac:dyDescent="0.25">
      <c r="A227">
        <f t="shared" si="11"/>
        <v>1128</v>
      </c>
      <c r="B227" t="str">
        <f>INDEX(raw!$E:$E,A227)</f>
        <v>Malcolm Smith</v>
      </c>
      <c r="C227" t="str">
        <f>INDEX(raw!$D:$D,$A227-1)</f>
        <v>&lt;a href="/nfl/players/malcolm-smith"&gt;</v>
      </c>
      <c r="D227" t="str">
        <f>INDEX(raw!$D:$D,$A227+1)</f>
        <v>(LB, SF)</v>
      </c>
      <c r="E227" t="str">
        <f t="shared" si="9"/>
        <v>LB</v>
      </c>
      <c r="F227" t="str">
        <f t="shared" si="10"/>
        <v>http://www.numberfire.com/nfl/players/projections/malcolm-smith</v>
      </c>
      <c r="G227" t="str">
        <f>IFERROR(INDEX('2017 List'!$A:$A,MATCH(F227,'2017 List'!$A:$A,0)+1),B227)</f>
        <v>Malcolm Smith</v>
      </c>
      <c r="H227">
        <f>IF(ISERROR(MATCH(E227,{"QB","RB","WR","TE","D","K"},0)),H226,H226+1)</f>
        <v>151</v>
      </c>
    </row>
    <row r="228" spans="1:8" x14ac:dyDescent="0.25">
      <c r="A228">
        <f t="shared" si="11"/>
        <v>1133</v>
      </c>
      <c r="B228" t="str">
        <f>INDEX(raw!$E:$E,A228)</f>
        <v>Marcell Dareus</v>
      </c>
      <c r="C228" t="str">
        <f>INDEX(raw!$D:$D,$A228-1)</f>
        <v>&lt;a href="/nfl/players/marcell-dareus"&gt;</v>
      </c>
      <c r="D228" t="str">
        <f>INDEX(raw!$D:$D,$A228+1)</f>
        <v>(DL, JAC)</v>
      </c>
      <c r="E228" t="str">
        <f t="shared" si="9"/>
        <v>DL</v>
      </c>
      <c r="F228" t="str">
        <f t="shared" si="10"/>
        <v>http://www.numberfire.com/nfl/players/projections/marcell-dareus</v>
      </c>
      <c r="G228" t="str">
        <f>IFERROR(INDEX('2017 List'!$A:$A,MATCH(F228,'2017 List'!$A:$A,0)+1),B228)</f>
        <v>Marcell Dareus</v>
      </c>
      <c r="H228">
        <f>IF(ISERROR(MATCH(E228,{"QB","RB","WR","TE","D","K"},0)),H227,H227+1)</f>
        <v>151</v>
      </c>
    </row>
    <row r="229" spans="1:8" x14ac:dyDescent="0.25">
      <c r="A229">
        <f t="shared" si="11"/>
        <v>1138</v>
      </c>
      <c r="B229" t="str">
        <f>INDEX(raw!$E:$E,A229)</f>
        <v>Marcus Gilchrist</v>
      </c>
      <c r="C229" t="str">
        <f>INDEX(raw!$D:$D,$A229-1)</f>
        <v>&lt;a href="/nfl/players/marcus-gilchrist"&gt;</v>
      </c>
      <c r="D229" t="str">
        <f>INDEX(raw!$D:$D,$A229+1)</f>
        <v>(DB, OAK)</v>
      </c>
      <c r="E229" t="str">
        <f t="shared" si="9"/>
        <v>DB</v>
      </c>
      <c r="F229" t="str">
        <f t="shared" si="10"/>
        <v>http://www.numberfire.com/nfl/players/projections/marcus-gilchrist</v>
      </c>
      <c r="G229" t="str">
        <f>IFERROR(INDEX('2017 List'!$A:$A,MATCH(F229,'2017 List'!$A:$A,0)+1),B229)</f>
        <v>Marcus Gilchrist</v>
      </c>
      <c r="H229">
        <f>IF(ISERROR(MATCH(E229,{"QB","RB","WR","TE","D","K"},0)),H228,H228+1)</f>
        <v>151</v>
      </c>
    </row>
    <row r="230" spans="1:8" x14ac:dyDescent="0.25">
      <c r="A230">
        <f t="shared" si="11"/>
        <v>1143</v>
      </c>
      <c r="B230" t="str">
        <f>INDEX(raw!$E:$E,A230)</f>
        <v>Marcus Sherels</v>
      </c>
      <c r="C230" t="str">
        <f>INDEX(raw!$D:$D,$A230-1)</f>
        <v>&lt;a href="/nfl/players/marcus-sherels"&gt;</v>
      </c>
      <c r="D230" t="str">
        <f>INDEX(raw!$D:$D,$A230+1)</f>
        <v>(DB, MIN)</v>
      </c>
      <c r="E230" t="str">
        <f t="shared" si="9"/>
        <v>DB</v>
      </c>
      <c r="F230" t="str">
        <f t="shared" si="10"/>
        <v>http://www.numberfire.com/nfl/players/projections/marcus-sherels</v>
      </c>
      <c r="G230" t="str">
        <f>IFERROR(INDEX('2017 List'!$A:$A,MATCH(F230,'2017 List'!$A:$A,0)+1),B230)</f>
        <v>Marcus Sherels</v>
      </c>
      <c r="H230">
        <f>IF(ISERROR(MATCH(E230,{"QB","RB","WR","TE","D","K"},0)),H229,H229+1)</f>
        <v>151</v>
      </c>
    </row>
    <row r="231" spans="1:8" x14ac:dyDescent="0.25">
      <c r="A231">
        <f t="shared" si="11"/>
        <v>1148</v>
      </c>
      <c r="B231" t="str">
        <f>INDEX(raw!$E:$E,A231)</f>
        <v>Mario Addison</v>
      </c>
      <c r="C231" t="str">
        <f>INDEX(raw!$D:$D,$A231-1)</f>
        <v>&lt;a href="/nfl/players/mario-addison"&gt;</v>
      </c>
      <c r="D231" t="str">
        <f>INDEX(raw!$D:$D,$A231+1)</f>
        <v>(LB, CAR)</v>
      </c>
      <c r="E231" t="str">
        <f t="shared" si="9"/>
        <v>LB</v>
      </c>
      <c r="F231" t="str">
        <f t="shared" si="10"/>
        <v>http://www.numberfire.com/nfl/players/projections/mario-addison</v>
      </c>
      <c r="G231" t="str">
        <f>IFERROR(INDEX('2017 List'!$A:$A,MATCH(F231,'2017 List'!$A:$A,0)+1),B231)</f>
        <v>Mario Addison</v>
      </c>
      <c r="H231">
        <f>IF(ISERROR(MATCH(E231,{"QB","RB","WR","TE","D","K"},0)),H230,H230+1)</f>
        <v>151</v>
      </c>
    </row>
    <row r="232" spans="1:8" x14ac:dyDescent="0.25">
      <c r="A232">
        <f t="shared" si="11"/>
        <v>1153</v>
      </c>
      <c r="B232" t="str">
        <f>INDEX(raw!$E:$E,A232)</f>
        <v>Mason Foster</v>
      </c>
      <c r="C232" t="str">
        <f>INDEX(raw!$D:$D,$A232-1)</f>
        <v>&lt;a href="/nfl/players/mason-foster"&gt;</v>
      </c>
      <c r="D232" t="str">
        <f>INDEX(raw!$D:$D,$A232+1)</f>
        <v>(LB, WSH)</v>
      </c>
      <c r="E232" t="str">
        <f t="shared" si="9"/>
        <v>LB</v>
      </c>
      <c r="F232" t="str">
        <f t="shared" si="10"/>
        <v>http://www.numberfire.com/nfl/players/projections/mason-foster</v>
      </c>
      <c r="G232" t="str">
        <f>IFERROR(INDEX('2017 List'!$A:$A,MATCH(F232,'2017 List'!$A:$A,0)+1),B232)</f>
        <v>Mason Foster</v>
      </c>
      <c r="H232">
        <f>IF(ISERROR(MATCH(E232,{"QB","RB","WR","TE","D","K"},0)),H231,H231+1)</f>
        <v>151</v>
      </c>
    </row>
    <row r="233" spans="1:8" x14ac:dyDescent="0.25">
      <c r="A233">
        <f t="shared" si="11"/>
        <v>1158</v>
      </c>
      <c r="B233" t="str">
        <f>INDEX(raw!$E:$E,A233)</f>
        <v>Morgan Burnett</v>
      </c>
      <c r="C233" t="str">
        <f>INDEX(raw!$D:$D,$A233-1)</f>
        <v>&lt;a href="/nfl/players/morgan-burnett"&gt;</v>
      </c>
      <c r="D233" t="str">
        <f>INDEX(raw!$D:$D,$A233+1)</f>
        <v>(DB, PIT)</v>
      </c>
      <c r="E233" t="str">
        <f t="shared" si="9"/>
        <v>DB</v>
      </c>
      <c r="F233" t="str">
        <f t="shared" si="10"/>
        <v>http://www.numberfire.com/nfl/players/projections/morgan-burnett</v>
      </c>
      <c r="G233" t="str">
        <f>IFERROR(INDEX('2017 List'!$A:$A,MATCH(F233,'2017 List'!$A:$A,0)+1),B233)</f>
        <v>Morgan Burnett</v>
      </c>
      <c r="H233">
        <f>IF(ISERROR(MATCH(E233,{"QB","RB","WR","TE","D","K"},0)),H232,H232+1)</f>
        <v>151</v>
      </c>
    </row>
    <row r="234" spans="1:8" x14ac:dyDescent="0.25">
      <c r="A234">
        <f t="shared" si="11"/>
        <v>1163</v>
      </c>
      <c r="B234" t="str">
        <f>INDEX(raw!$E:$E,A234)</f>
        <v>Muhammad Wilkerson</v>
      </c>
      <c r="C234" t="str">
        <f>INDEX(raw!$D:$D,$A234-1)</f>
        <v>&lt;a href="/nfl/players/muhammad-wilkerson"&gt;</v>
      </c>
      <c r="D234" t="str">
        <f>INDEX(raw!$D:$D,$A234+1)</f>
        <v>(DL, GB)</v>
      </c>
      <c r="E234" t="str">
        <f t="shared" si="9"/>
        <v>DL</v>
      </c>
      <c r="F234" t="str">
        <f t="shared" si="10"/>
        <v>http://www.numberfire.com/nfl/players/projections/muhammad-wilkerson</v>
      </c>
      <c r="G234" t="str">
        <f>IFERROR(INDEX('2017 List'!$A:$A,MATCH(F234,'2017 List'!$A:$A,0)+1),B234)</f>
        <v>Muhammad Wilkerson</v>
      </c>
      <c r="H234">
        <f>IF(ISERROR(MATCH(E234,{"QB","RB","WR","TE","D","K"},0)),H233,H233+1)</f>
        <v>151</v>
      </c>
    </row>
    <row r="235" spans="1:8" x14ac:dyDescent="0.25">
      <c r="A235">
        <f t="shared" si="11"/>
        <v>1168</v>
      </c>
      <c r="B235" t="str">
        <f>INDEX(raw!$E:$E,A235)</f>
        <v>Ndamukong Suh</v>
      </c>
      <c r="C235" t="str">
        <f>INDEX(raw!$D:$D,$A235-1)</f>
        <v>&lt;a href="/nfl/players/ndamukong-suh"&gt;</v>
      </c>
      <c r="D235" t="str">
        <f>INDEX(raw!$D:$D,$A235+1)</f>
        <v>(DL, LA)</v>
      </c>
      <c r="E235" t="str">
        <f t="shared" si="9"/>
        <v>DL</v>
      </c>
      <c r="F235" t="str">
        <f t="shared" si="10"/>
        <v>http://www.numberfire.com/nfl/players/projections/ndamukong-suh</v>
      </c>
      <c r="G235" t="str">
        <f>IFERROR(INDEX('2017 List'!$A:$A,MATCH(F235,'2017 List'!$A:$A,0)+1),B235)</f>
        <v>Ndamukong Suh</v>
      </c>
      <c r="H235">
        <f>IF(ISERROR(MATCH(E235,{"QB","RB","WR","TE","D","K"},0)),H234,H234+1)</f>
        <v>151</v>
      </c>
    </row>
    <row r="236" spans="1:8" x14ac:dyDescent="0.25">
      <c r="A236">
        <f t="shared" si="11"/>
        <v>1173</v>
      </c>
      <c r="B236" t="str">
        <f>INDEX(raw!$E:$E,A236)</f>
        <v>Nick Bellore</v>
      </c>
      <c r="C236" t="str">
        <f>INDEX(raw!$D:$D,$A236-1)</f>
        <v>&lt;a href="/nfl/players/nick-bellore"&gt;</v>
      </c>
      <c r="D236" t="str">
        <f>INDEX(raw!$D:$D,$A236+1)</f>
        <v>(RB, DET)</v>
      </c>
      <c r="E236" t="str">
        <f t="shared" si="9"/>
        <v>RB</v>
      </c>
      <c r="F236" t="str">
        <f t="shared" si="10"/>
        <v>http://www.numberfire.com/nfl/players/projections/nick-bellore</v>
      </c>
      <c r="G236" t="str">
        <f>IFERROR(INDEX('2017 List'!$A:$A,MATCH(F236,'2017 List'!$A:$A,0)+1),B236)</f>
        <v>Nick Bellore</v>
      </c>
      <c r="H236">
        <f>IF(ISERROR(MATCH(E236,{"QB","RB","WR","TE","D","K"},0)),H235,H235+1)</f>
        <v>152</v>
      </c>
    </row>
    <row r="237" spans="1:8" x14ac:dyDescent="0.25">
      <c r="A237">
        <f t="shared" si="11"/>
        <v>1178</v>
      </c>
      <c r="B237" t="str">
        <f>INDEX(raw!$E:$E,A237)</f>
        <v>Orlando Scandrick</v>
      </c>
      <c r="C237" t="str">
        <f>INDEX(raw!$D:$D,$A237-1)</f>
        <v>&lt;a href="/nfl/players/orlando-scandrick"&gt;</v>
      </c>
      <c r="D237" t="str">
        <f>INDEX(raw!$D:$D,$A237+1)</f>
        <v>(DB, KC)</v>
      </c>
      <c r="E237" t="str">
        <f t="shared" si="9"/>
        <v>DB</v>
      </c>
      <c r="F237" t="str">
        <f t="shared" si="10"/>
        <v>http://www.numberfire.com/nfl/players/projections/orlando-scandrick</v>
      </c>
      <c r="G237" t="str">
        <f>IFERROR(INDEX('2017 List'!$A:$A,MATCH(F237,'2017 List'!$A:$A,0)+1),B237)</f>
        <v>Orlando Scandrick</v>
      </c>
      <c r="H237">
        <f>IF(ISERROR(MATCH(E237,{"QB","RB","WR","TE","D","K"},0)),H236,H236+1)</f>
        <v>152</v>
      </c>
    </row>
    <row r="238" spans="1:8" x14ac:dyDescent="0.25">
      <c r="A238">
        <f t="shared" si="11"/>
        <v>1183</v>
      </c>
      <c r="B238" t="str">
        <f>INDEX(raw!$E:$E,A238)</f>
        <v>Patrick Chung</v>
      </c>
      <c r="C238" t="str">
        <f>INDEX(raw!$D:$D,$A238-1)</f>
        <v>&lt;a href="/nfl/players/patrick-chung"&gt;</v>
      </c>
      <c r="D238" t="str">
        <f>INDEX(raw!$D:$D,$A238+1)</f>
        <v>(DB, NE)</v>
      </c>
      <c r="E238" t="str">
        <f t="shared" si="9"/>
        <v>DB</v>
      </c>
      <c r="F238" t="str">
        <f t="shared" si="10"/>
        <v>http://www.numberfire.com/nfl/players/projections/patrick-chung</v>
      </c>
      <c r="G238" t="str">
        <f>IFERROR(INDEX('2017 List'!$A:$A,MATCH(F238,'2017 List'!$A:$A,0)+1),B238)</f>
        <v>Patrick Chung</v>
      </c>
      <c r="H238">
        <f>IF(ISERROR(MATCH(E238,{"QB","RB","WR","TE","D","K"},0)),H237,H237+1)</f>
        <v>152</v>
      </c>
    </row>
    <row r="239" spans="1:8" x14ac:dyDescent="0.25">
      <c r="A239">
        <f t="shared" si="11"/>
        <v>1188</v>
      </c>
      <c r="B239" t="str">
        <f>INDEX(raw!$E:$E,A239)</f>
        <v>Patrick Peterson</v>
      </c>
      <c r="C239" t="str">
        <f>INDEX(raw!$D:$D,$A239-1)</f>
        <v>&lt;a href="/nfl/players/patrick-peterson"&gt;</v>
      </c>
      <c r="D239" t="str">
        <f>INDEX(raw!$D:$D,$A239+1)</f>
        <v>(DB, ARI)</v>
      </c>
      <c r="E239" t="str">
        <f t="shared" si="9"/>
        <v>DB</v>
      </c>
      <c r="F239" t="str">
        <f t="shared" si="10"/>
        <v>http://www.numberfire.com/nfl/players/projections/patrick-peterson</v>
      </c>
      <c r="G239" t="str">
        <f>IFERROR(INDEX('2017 List'!$A:$A,MATCH(F239,'2017 List'!$A:$A,0)+1),B239)</f>
        <v>Patrick Peterson</v>
      </c>
      <c r="H239">
        <f>IF(ISERROR(MATCH(E239,{"QB","RB","WR","TE","D","K"},0)),H238,H238+1)</f>
        <v>152</v>
      </c>
    </row>
    <row r="240" spans="1:8" x14ac:dyDescent="0.25">
      <c r="A240">
        <f t="shared" si="11"/>
        <v>1193</v>
      </c>
      <c r="B240" t="str">
        <f>INDEX(raw!$E:$E,A240)</f>
        <v>Pernell McPhee</v>
      </c>
      <c r="C240" t="str">
        <f>INDEX(raw!$D:$D,$A240-1)</f>
        <v>&lt;a href="/nfl/players/pernell-mcphee"&gt;</v>
      </c>
      <c r="D240" t="str">
        <f>INDEX(raw!$D:$D,$A240+1)</f>
        <v>(LB, WSH)</v>
      </c>
      <c r="E240" t="str">
        <f t="shared" si="9"/>
        <v>LB</v>
      </c>
      <c r="F240" t="str">
        <f t="shared" si="10"/>
        <v>http://www.numberfire.com/nfl/players/projections/pernell-mcphee</v>
      </c>
      <c r="G240" t="str">
        <f>IFERROR(INDEX('2017 List'!$A:$A,MATCH(F240,'2017 List'!$A:$A,0)+1),B240)</f>
        <v>Pernell McPhee</v>
      </c>
      <c r="H240">
        <f>IF(ISERROR(MATCH(E240,{"QB","RB","WR","TE","D","K"},0)),H239,H239+1)</f>
        <v>152</v>
      </c>
    </row>
    <row r="241" spans="1:8" x14ac:dyDescent="0.25">
      <c r="A241">
        <f t="shared" si="11"/>
        <v>1198</v>
      </c>
      <c r="B241" t="str">
        <f>INDEX(raw!$E:$E,A241)</f>
        <v>Prince Amukamara</v>
      </c>
      <c r="C241" t="str">
        <f>INDEX(raw!$D:$D,$A241-1)</f>
        <v>&lt;a href="/nfl/players/prince-amukamara"&gt;</v>
      </c>
      <c r="D241" t="str">
        <f>INDEX(raw!$D:$D,$A241+1)</f>
        <v>(DB, CHI)</v>
      </c>
      <c r="E241" t="str">
        <f t="shared" si="9"/>
        <v>DB</v>
      </c>
      <c r="F241" t="str">
        <f t="shared" si="10"/>
        <v>http://www.numberfire.com/nfl/players/projections/prince-amukamara</v>
      </c>
      <c r="G241" t="str">
        <f>IFERROR(INDEX('2017 List'!$A:$A,MATCH(F241,'2017 List'!$A:$A,0)+1),B241)</f>
        <v>Prince Amukamara</v>
      </c>
      <c r="H241">
        <f>IF(ISERROR(MATCH(E241,{"QB","RB","WR","TE","D","K"},0)),H240,H240+1)</f>
        <v>152</v>
      </c>
    </row>
    <row r="242" spans="1:8" x14ac:dyDescent="0.25">
      <c r="A242">
        <f t="shared" si="11"/>
        <v>1203</v>
      </c>
      <c r="B242" t="str">
        <f>INDEX(raw!$E:$E,A242)</f>
        <v>Rafael Bush</v>
      </c>
      <c r="C242" t="str">
        <f>INDEX(raw!$D:$D,$A242-1)</f>
        <v>&lt;a href="/nfl/players/rafael-bush"&gt;</v>
      </c>
      <c r="D242" t="str">
        <f>INDEX(raw!$D:$D,$A242+1)</f>
        <v>(DB, BUF)</v>
      </c>
      <c r="E242" t="str">
        <f t="shared" si="9"/>
        <v>DB</v>
      </c>
      <c r="F242" t="str">
        <f t="shared" si="10"/>
        <v>http://www.numberfire.com/nfl/players/projections/rafael-bush</v>
      </c>
      <c r="G242" t="str">
        <f>IFERROR(INDEX('2017 List'!$A:$A,MATCH(F242,'2017 List'!$A:$A,0)+1),B242)</f>
        <v>Rafael Bush</v>
      </c>
      <c r="H242">
        <f>IF(ISERROR(MATCH(E242,{"QB","RB","WR","TE","D","K"},0)),H241,H241+1)</f>
        <v>152</v>
      </c>
    </row>
    <row r="243" spans="1:8" x14ac:dyDescent="0.25">
      <c r="A243">
        <f t="shared" si="11"/>
        <v>1208</v>
      </c>
      <c r="B243" t="str">
        <f>INDEX(raw!$E:$E,A243)</f>
        <v>Ramon Humber</v>
      </c>
      <c r="C243" t="str">
        <f>INDEX(raw!$D:$D,$A243-1)</f>
        <v>&lt;a href="/nfl/players/ramon-humber"&gt;</v>
      </c>
      <c r="D243" t="str">
        <f>INDEX(raw!$D:$D,$A243+1)</f>
        <v>(LB, BUF)</v>
      </c>
      <c r="E243" t="str">
        <f t="shared" si="9"/>
        <v>LB</v>
      </c>
      <c r="F243" t="str">
        <f t="shared" si="10"/>
        <v>http://www.numberfire.com/nfl/players/projections/ramon-humber</v>
      </c>
      <c r="G243" t="str">
        <f>IFERROR(INDEX('2017 List'!$A:$A,MATCH(F243,'2017 List'!$A:$A,0)+1),B243)</f>
        <v>Ramon Humber</v>
      </c>
      <c r="H243">
        <f>IF(ISERROR(MATCH(E243,{"QB","RB","WR","TE","D","K"},0)),H242,H242+1)</f>
        <v>152</v>
      </c>
    </row>
    <row r="244" spans="1:8" x14ac:dyDescent="0.25">
      <c r="A244">
        <f t="shared" si="11"/>
        <v>1213</v>
      </c>
      <c r="B244" t="str">
        <f>INDEX(raw!$E:$E,A244)</f>
        <v>Reggie Nelson</v>
      </c>
      <c r="C244" t="str">
        <f>INDEX(raw!$D:$D,$A244-1)</f>
        <v>&lt;a href="/nfl/players/reggie-nelson"&gt;</v>
      </c>
      <c r="D244" t="str">
        <f>INDEX(raw!$D:$D,$A244+1)</f>
        <v>(DB, OAK)</v>
      </c>
      <c r="E244" t="str">
        <f t="shared" si="9"/>
        <v>DB</v>
      </c>
      <c r="F244" t="str">
        <f t="shared" si="10"/>
        <v>http://www.numberfire.com/nfl/players/projections/reggie-nelson</v>
      </c>
      <c r="G244" t="str">
        <f>IFERROR(INDEX('2017 List'!$A:$A,MATCH(F244,'2017 List'!$A:$A,0)+1),B244)</f>
        <v>Reggie Nelson</v>
      </c>
      <c r="H244">
        <f>IF(ISERROR(MATCH(E244,{"QB","RB","WR","TE","D","K"},0)),H243,H243+1)</f>
        <v>152</v>
      </c>
    </row>
    <row r="245" spans="1:8" x14ac:dyDescent="0.25">
      <c r="A245">
        <f t="shared" si="11"/>
        <v>1218</v>
      </c>
      <c r="B245" t="str">
        <f>INDEX(raw!$E:$E,A245)</f>
        <v>Reshad Jones</v>
      </c>
      <c r="C245" t="str">
        <f>INDEX(raw!$D:$D,$A245-1)</f>
        <v>&lt;a href="/nfl/players/reshad-jones"&gt;</v>
      </c>
      <c r="D245" t="str">
        <f>INDEX(raw!$D:$D,$A245+1)</f>
        <v>(DB, MIA)</v>
      </c>
      <c r="E245" t="str">
        <f t="shared" si="9"/>
        <v>DB</v>
      </c>
      <c r="F245" t="str">
        <f t="shared" si="10"/>
        <v>http://www.numberfire.com/nfl/players/projections/reshad-jones</v>
      </c>
      <c r="G245" t="str">
        <f>IFERROR(INDEX('2017 List'!$A:$A,MATCH(F245,'2017 List'!$A:$A,0)+1),B245)</f>
        <v>Reshad Jones</v>
      </c>
      <c r="H245">
        <f>IF(ISERROR(MATCH(E245,{"QB","RB","WR","TE","D","K"},0)),H244,H244+1)</f>
        <v>152</v>
      </c>
    </row>
    <row r="246" spans="1:8" x14ac:dyDescent="0.25">
      <c r="A246">
        <f t="shared" si="11"/>
        <v>1223</v>
      </c>
      <c r="B246" t="str">
        <f>INDEX(raw!$E:$E,A246)</f>
        <v>Richard Sherman</v>
      </c>
      <c r="C246" t="str">
        <f>INDEX(raw!$D:$D,$A246-1)</f>
        <v>&lt;a href="/nfl/players/richard-sherman"&gt;</v>
      </c>
      <c r="D246" t="str">
        <f>INDEX(raw!$D:$D,$A246+1)</f>
        <v>(DB, SF)</v>
      </c>
      <c r="E246" t="str">
        <f t="shared" si="9"/>
        <v>DB</v>
      </c>
      <c r="F246" t="str">
        <f t="shared" si="10"/>
        <v>http://www.numberfire.com/nfl/players/projections/richard-sherman</v>
      </c>
      <c r="G246" t="str">
        <f>IFERROR(INDEX('2017 List'!$A:$A,MATCH(F246,'2017 List'!$A:$A,0)+1),B246)</f>
        <v>Richard Sherman</v>
      </c>
      <c r="H246">
        <f>IF(ISERROR(MATCH(E246,{"QB","RB","WR","TE","D","K"},0)),H245,H245+1)</f>
        <v>152</v>
      </c>
    </row>
    <row r="247" spans="1:8" x14ac:dyDescent="0.25">
      <c r="A247">
        <f t="shared" si="11"/>
        <v>1228</v>
      </c>
      <c r="B247" t="str">
        <f>INDEX(raw!$E:$E,A247)</f>
        <v>Robert Quinn</v>
      </c>
      <c r="C247" t="str">
        <f>INDEX(raw!$D:$D,$A247-1)</f>
        <v>&lt;a href="/nfl/players/robert-quinn"&gt;</v>
      </c>
      <c r="D247" t="str">
        <f>INDEX(raw!$D:$D,$A247+1)</f>
        <v>(DL, MIA)</v>
      </c>
      <c r="E247" t="str">
        <f t="shared" si="9"/>
        <v>DL</v>
      </c>
      <c r="F247" t="str">
        <f t="shared" si="10"/>
        <v>http://www.numberfire.com/nfl/players/projections/robert-quinn</v>
      </c>
      <c r="G247" t="str">
        <f>IFERROR(INDEX('2017 List'!$A:$A,MATCH(F247,'2017 List'!$A:$A,0)+1),B247)</f>
        <v>Robert Quinn</v>
      </c>
      <c r="H247">
        <f>IF(ISERROR(MATCH(E247,{"QB","RB","WR","TE","D","K"},0)),H246,H246+1)</f>
        <v>152</v>
      </c>
    </row>
    <row r="248" spans="1:8" x14ac:dyDescent="0.25">
      <c r="A248">
        <f t="shared" si="11"/>
        <v>1233</v>
      </c>
      <c r="B248" t="str">
        <f>INDEX(raw!$E:$E,A248)</f>
        <v>Ryan Kerrigan</v>
      </c>
      <c r="C248" t="str">
        <f>INDEX(raw!$D:$D,$A248-1)</f>
        <v>&lt;a href="/nfl/players/ryan-kerrigan"&gt;</v>
      </c>
      <c r="D248" t="str">
        <f>INDEX(raw!$D:$D,$A248+1)</f>
        <v>(LB, WSH)</v>
      </c>
      <c r="E248" t="str">
        <f t="shared" si="9"/>
        <v>LB</v>
      </c>
      <c r="F248" t="str">
        <f t="shared" si="10"/>
        <v>http://www.numberfire.com/nfl/players/projections/ryan-kerrigan</v>
      </c>
      <c r="G248" t="str">
        <f>IFERROR(INDEX('2017 List'!$A:$A,MATCH(F248,'2017 List'!$A:$A,0)+1),B248)</f>
        <v>Ryan Kerrigan</v>
      </c>
      <c r="H248">
        <f>IF(ISERROR(MATCH(E248,{"QB","RB","WR","TE","D","K"},0)),H247,H247+1)</f>
        <v>152</v>
      </c>
    </row>
    <row r="249" spans="1:8" x14ac:dyDescent="0.25">
      <c r="A249">
        <f t="shared" si="11"/>
        <v>1238</v>
      </c>
      <c r="B249" t="str">
        <f>INDEX(raw!$E:$E,A249)</f>
        <v>Sam Acho</v>
      </c>
      <c r="C249" t="str">
        <f>INDEX(raw!$D:$D,$A249-1)</f>
        <v>&lt;a href="/nfl/players/sam-acho"&gt;</v>
      </c>
      <c r="D249" t="str">
        <f>INDEX(raw!$D:$D,$A249+1)</f>
        <v>(LB, CHI)</v>
      </c>
      <c r="E249" t="str">
        <f t="shared" si="9"/>
        <v>LB</v>
      </c>
      <c r="F249" t="str">
        <f t="shared" si="10"/>
        <v>http://www.numberfire.com/nfl/players/projections/sam-acho</v>
      </c>
      <c r="G249" t="str">
        <f>IFERROR(INDEX('2017 List'!$A:$A,MATCH(F249,'2017 List'!$A:$A,0)+1),B249)</f>
        <v>Sam Acho</v>
      </c>
      <c r="H249">
        <f>IF(ISERROR(MATCH(E249,{"QB","RB","WR","TE","D","K"},0)),H248,H248+1)</f>
        <v>152</v>
      </c>
    </row>
    <row r="250" spans="1:8" x14ac:dyDescent="0.25">
      <c r="A250">
        <f t="shared" si="11"/>
        <v>1243</v>
      </c>
      <c r="B250" t="str">
        <f>INDEX(raw!$E:$E,A250)</f>
        <v>Sam Shields</v>
      </c>
      <c r="C250" t="str">
        <f>INDEX(raw!$D:$D,$A250-1)</f>
        <v>&lt;a href="/nfl/players/sam-shields"&gt;</v>
      </c>
      <c r="D250" t="str">
        <f>INDEX(raw!$D:$D,$A250+1)</f>
        <v>(DB, LA)</v>
      </c>
      <c r="E250" t="str">
        <f t="shared" si="9"/>
        <v>DB</v>
      </c>
      <c r="F250" t="str">
        <f t="shared" si="10"/>
        <v>http://www.numberfire.com/nfl/players/projections/sam-shields</v>
      </c>
      <c r="G250" t="str">
        <f>IFERROR(INDEX('2017 List'!$A:$A,MATCH(F250,'2017 List'!$A:$A,0)+1),B250)</f>
        <v>Sam Shields</v>
      </c>
      <c r="H250">
        <f>IF(ISERROR(MATCH(E250,{"QB","RB","WR","TE","D","K"},0)),H249,H249+1)</f>
        <v>152</v>
      </c>
    </row>
    <row r="251" spans="1:8" x14ac:dyDescent="0.25">
      <c r="A251">
        <f t="shared" si="11"/>
        <v>1248</v>
      </c>
      <c r="B251" t="str">
        <f>INDEX(raw!$E:$E,A251)</f>
        <v>Sean Lee</v>
      </c>
      <c r="C251" t="str">
        <f>INDEX(raw!$D:$D,$A251-1)</f>
        <v>&lt;a href="/nfl/players/sean-lee"&gt;</v>
      </c>
      <c r="D251" t="str">
        <f>INDEX(raw!$D:$D,$A251+1)</f>
        <v>(LB, DAL)</v>
      </c>
      <c r="E251" t="str">
        <f t="shared" si="9"/>
        <v>LB</v>
      </c>
      <c r="F251" t="str">
        <f t="shared" si="10"/>
        <v>http://www.numberfire.com/nfl/players/projections/sean-lee</v>
      </c>
      <c r="G251" t="str">
        <f>IFERROR(INDEX('2017 List'!$A:$A,MATCH(F251,'2017 List'!$A:$A,0)+1),B251)</f>
        <v>Sean Lee</v>
      </c>
      <c r="H251">
        <f>IF(ISERROR(MATCH(E251,{"QB","RB","WR","TE","D","K"},0)),H250,H250+1)</f>
        <v>152</v>
      </c>
    </row>
    <row r="252" spans="1:8" x14ac:dyDescent="0.25">
      <c r="A252">
        <f t="shared" si="11"/>
        <v>1253</v>
      </c>
      <c r="B252" t="str">
        <f>INDEX(raw!$E:$E,A252)</f>
        <v>Sherrick McManis</v>
      </c>
      <c r="C252" t="str">
        <f>INDEX(raw!$D:$D,$A252-1)</f>
        <v>&lt;a href="/nfl/players/sherrick-mcmanis"&gt;</v>
      </c>
      <c r="D252" t="str">
        <f>INDEX(raw!$D:$D,$A252+1)</f>
        <v>(DB, CHI)</v>
      </c>
      <c r="E252" t="str">
        <f t="shared" si="9"/>
        <v>DB</v>
      </c>
      <c r="F252" t="str">
        <f t="shared" si="10"/>
        <v>http://www.numberfire.com/nfl/players/projections/sherrick-mcmanis</v>
      </c>
      <c r="G252" t="str">
        <f>IFERROR(INDEX('2017 List'!$A:$A,MATCH(F252,'2017 List'!$A:$A,0)+1),B252)</f>
        <v>Sherrick McManis</v>
      </c>
      <c r="H252">
        <f>IF(ISERROR(MATCH(E252,{"QB","RB","WR","TE","D","K"},0)),H251,H251+1)</f>
        <v>152</v>
      </c>
    </row>
    <row r="253" spans="1:8" x14ac:dyDescent="0.25">
      <c r="A253">
        <f t="shared" si="11"/>
        <v>1258</v>
      </c>
      <c r="B253" t="str">
        <f>INDEX(raw!$E:$E,A253)</f>
        <v>Steve McLendon</v>
      </c>
      <c r="C253" t="str">
        <f>INDEX(raw!$D:$D,$A253-1)</f>
        <v>&lt;a href="/nfl/players/steve-mclendon"&gt;</v>
      </c>
      <c r="D253" t="str">
        <f>INDEX(raw!$D:$D,$A253+1)</f>
        <v>(DL, NYJ)</v>
      </c>
      <c r="E253" t="str">
        <f t="shared" si="9"/>
        <v>DL</v>
      </c>
      <c r="F253" t="str">
        <f t="shared" si="10"/>
        <v>http://www.numberfire.com/nfl/players/projections/steve-mclendon</v>
      </c>
      <c r="G253" t="str">
        <f>IFERROR(INDEX('2017 List'!$A:$A,MATCH(F253,'2017 List'!$A:$A,0)+1),B253)</f>
        <v>Steve McLendon</v>
      </c>
      <c r="H253">
        <f>IF(ISERROR(MATCH(E253,{"QB","RB","WR","TE","D","K"},0)),H252,H252+1)</f>
        <v>152</v>
      </c>
    </row>
    <row r="254" spans="1:8" x14ac:dyDescent="0.25">
      <c r="A254">
        <f t="shared" si="11"/>
        <v>1263</v>
      </c>
      <c r="B254" t="str">
        <f>INDEX(raw!$E:$E,A254)</f>
        <v>Terrell McClain</v>
      </c>
      <c r="C254" t="str">
        <f>INDEX(raw!$D:$D,$A254-1)</f>
        <v>&lt;a href="/nfl/players/terrell-mcclain"&gt;</v>
      </c>
      <c r="D254" t="str">
        <f>INDEX(raw!$D:$D,$A254+1)</f>
        <v>(DL, ATL)</v>
      </c>
      <c r="E254" t="str">
        <f t="shared" si="9"/>
        <v>DL</v>
      </c>
      <c r="F254" t="str">
        <f t="shared" si="10"/>
        <v>http://www.numberfire.com/nfl/players/projections/terrell-mcclain</v>
      </c>
      <c r="G254" t="str">
        <f>IFERROR(INDEX('2017 List'!$A:$A,MATCH(F254,'2017 List'!$A:$A,0)+1),B254)</f>
        <v>Terrell McClain</v>
      </c>
      <c r="H254">
        <f>IF(ISERROR(MATCH(E254,{"QB","RB","WR","TE","D","K"},0)),H253,H253+1)</f>
        <v>152</v>
      </c>
    </row>
    <row r="255" spans="1:8" x14ac:dyDescent="0.25">
      <c r="A255">
        <f t="shared" si="11"/>
        <v>1268</v>
      </c>
      <c r="B255" t="str">
        <f>INDEX(raw!$E:$E,A255)</f>
        <v>Terrell Suggs</v>
      </c>
      <c r="C255" t="str">
        <f>INDEX(raw!$D:$D,$A255-1)</f>
        <v>&lt;a href="/nfl/players/terrell-suggs"&gt;</v>
      </c>
      <c r="D255" t="str">
        <f>INDEX(raw!$D:$D,$A255+1)</f>
        <v>(LB, BAL)</v>
      </c>
      <c r="E255" t="str">
        <f t="shared" si="9"/>
        <v>LB</v>
      </c>
      <c r="F255" t="str">
        <f t="shared" si="10"/>
        <v>http://www.numberfire.com/nfl/players/projections/terrell-suggs</v>
      </c>
      <c r="G255" t="str">
        <f>IFERROR(INDEX('2017 List'!$A:$A,MATCH(F255,'2017 List'!$A:$A,0)+1),B255)</f>
        <v>Terrell Suggs</v>
      </c>
      <c r="H255">
        <f>IF(ISERROR(MATCH(E255,{"QB","RB","WR","TE","D","K"},0)),H254,H254+1)</f>
        <v>152</v>
      </c>
    </row>
    <row r="256" spans="1:8" x14ac:dyDescent="0.25">
      <c r="A256">
        <f t="shared" si="11"/>
        <v>1273</v>
      </c>
      <c r="B256" t="str">
        <f>INDEX(raw!$E:$E,A256)</f>
        <v>Tom Johnson</v>
      </c>
      <c r="C256" t="str">
        <f>INDEX(raw!$D:$D,$A256-1)</f>
        <v>&lt;a href="/nfl/players/tom-johnson"&gt;</v>
      </c>
      <c r="D256" t="str">
        <f>INDEX(raw!$D:$D,$A256+1)</f>
        <v>(DL, MIN)</v>
      </c>
      <c r="E256" t="str">
        <f t="shared" si="9"/>
        <v>DL</v>
      </c>
      <c r="F256" t="str">
        <f t="shared" si="10"/>
        <v>http://www.numberfire.com/nfl/players/projections/tom-johnson</v>
      </c>
      <c r="G256" t="str">
        <f>IFERROR(INDEX('2017 List'!$A:$A,MATCH(F256,'2017 List'!$A:$A,0)+1),B256)</f>
        <v>Tom Johnson</v>
      </c>
      <c r="H256">
        <f>IF(ISERROR(MATCH(E256,{"QB","RB","WR","TE","D","K"},0)),H255,H255+1)</f>
        <v>152</v>
      </c>
    </row>
    <row r="257" spans="1:8" x14ac:dyDescent="0.25">
      <c r="A257">
        <f t="shared" si="11"/>
        <v>1278</v>
      </c>
      <c r="B257" t="str">
        <f>INDEX(raw!$E:$E,A257)</f>
        <v>Tramaine Brock</v>
      </c>
      <c r="C257" t="str">
        <f>INDEX(raw!$D:$D,$A257-1)</f>
        <v>&lt;a href="/nfl/players/tramaine-brock"&gt;</v>
      </c>
      <c r="D257" t="str">
        <f>INDEX(raw!$D:$D,$A257+1)</f>
        <v>(DB, DEN)</v>
      </c>
      <c r="E257" t="str">
        <f t="shared" si="9"/>
        <v>DB</v>
      </c>
      <c r="F257" t="str">
        <f t="shared" si="10"/>
        <v>http://www.numberfire.com/nfl/players/projections/tramaine-brock</v>
      </c>
      <c r="G257" t="str">
        <f>IFERROR(INDEX('2017 List'!$A:$A,MATCH(F257,'2017 List'!$A:$A,0)+1),B257)</f>
        <v>Tramaine Brock</v>
      </c>
      <c r="H257">
        <f>IF(ISERROR(MATCH(E257,{"QB","RB","WR","TE","D","K"},0)),H256,H256+1)</f>
        <v>152</v>
      </c>
    </row>
    <row r="258" spans="1:8" x14ac:dyDescent="0.25">
      <c r="A258">
        <f t="shared" si="11"/>
        <v>1283</v>
      </c>
      <c r="B258" t="str">
        <f>INDEX(raw!$E:$E,A258)</f>
        <v>Tramon Williams</v>
      </c>
      <c r="C258" t="str">
        <f>INDEX(raw!$D:$D,$A258-1)</f>
        <v>&lt;a href="/nfl/players/tramon-williams"&gt;</v>
      </c>
      <c r="D258" t="str">
        <f>INDEX(raw!$D:$D,$A258+1)</f>
        <v>(DB, GB)</v>
      </c>
      <c r="E258" t="str">
        <f t="shared" ref="E258:E321" si="12">MID(D258,2,SEARCH(",",D258)-2)</f>
        <v>DB</v>
      </c>
      <c r="F258" t="str">
        <f t="shared" ref="F258:F321" si="13">"http://www.numberfire.com/nfl/players/projections/"&amp;MID(C258,23,LEN(C258)-24)</f>
        <v>http://www.numberfire.com/nfl/players/projections/tramon-williams</v>
      </c>
      <c r="G258" t="str">
        <f>IFERROR(INDEX('2017 List'!$A:$A,MATCH(F258,'2017 List'!$A:$A,0)+1),B258)</f>
        <v>Tramon Williams</v>
      </c>
      <c r="H258">
        <f>IF(ISERROR(MATCH(E258,{"QB","RB","WR","TE","D","K"},0)),H257,H257+1)</f>
        <v>152</v>
      </c>
    </row>
    <row r="259" spans="1:8" x14ac:dyDescent="0.25">
      <c r="A259">
        <f t="shared" ref="A259:A322" si="14">A258+5</f>
        <v>1288</v>
      </c>
      <c r="B259" t="str">
        <f>INDEX(raw!$E:$E,A259)</f>
        <v>Tyson Alualu</v>
      </c>
      <c r="C259" t="str">
        <f>INDEX(raw!$D:$D,$A259-1)</f>
        <v>&lt;a href="/nfl/players/tyson-alualu"&gt;</v>
      </c>
      <c r="D259" t="str">
        <f>INDEX(raw!$D:$D,$A259+1)</f>
        <v>(DL, PIT)</v>
      </c>
      <c r="E259" t="str">
        <f t="shared" si="12"/>
        <v>DL</v>
      </c>
      <c r="F259" t="str">
        <f t="shared" si="13"/>
        <v>http://www.numberfire.com/nfl/players/projections/tyson-alualu</v>
      </c>
      <c r="G259" t="str">
        <f>IFERROR(INDEX('2017 List'!$A:$A,MATCH(F259,'2017 List'!$A:$A,0)+1),B259)</f>
        <v>Tyson Alualu</v>
      </c>
      <c r="H259">
        <f>IF(ISERROR(MATCH(E259,{"QB","RB","WR","TE","D","K"},0)),H258,H258+1)</f>
        <v>152</v>
      </c>
    </row>
    <row r="260" spans="1:8" x14ac:dyDescent="0.25">
      <c r="A260">
        <f t="shared" si="14"/>
        <v>1293</v>
      </c>
      <c r="B260" t="str">
        <f>INDEX(raw!$E:$E,A260)</f>
        <v>Von Miller</v>
      </c>
      <c r="C260" t="str">
        <f>INDEX(raw!$D:$D,$A260-1)</f>
        <v>&lt;a href="/nfl/players/von-miller"&gt;</v>
      </c>
      <c r="D260" t="str">
        <f>INDEX(raw!$D:$D,$A260+1)</f>
        <v>(LB, DEN)</v>
      </c>
      <c r="E260" t="str">
        <f t="shared" si="12"/>
        <v>LB</v>
      </c>
      <c r="F260" t="str">
        <f t="shared" si="13"/>
        <v>http://www.numberfire.com/nfl/players/projections/von-miller</v>
      </c>
      <c r="G260" t="str">
        <f>IFERROR(INDEX('2017 List'!$A:$A,MATCH(F260,'2017 List'!$A:$A,0)+1),B260)</f>
        <v>Von Miller</v>
      </c>
      <c r="H260">
        <f>IF(ISERROR(MATCH(E260,{"QB","RB","WR","TE","D","K"},0)),H259,H259+1)</f>
        <v>152</v>
      </c>
    </row>
    <row r="261" spans="1:8" x14ac:dyDescent="0.25">
      <c r="A261">
        <f t="shared" si="14"/>
        <v>1298</v>
      </c>
      <c r="B261" t="str">
        <f>INDEX(raw!$E:$E,A261)</f>
        <v>Wesley Woodyard</v>
      </c>
      <c r="C261" t="str">
        <f>INDEX(raw!$D:$D,$A261-1)</f>
        <v>&lt;a href="/nfl/players/wesley-woodyard"&gt;</v>
      </c>
      <c r="D261" t="str">
        <f>INDEX(raw!$D:$D,$A261+1)</f>
        <v>(LB, TEN)</v>
      </c>
      <c r="E261" t="str">
        <f t="shared" si="12"/>
        <v>LB</v>
      </c>
      <c r="F261" t="str">
        <f t="shared" si="13"/>
        <v>http://www.numberfire.com/nfl/players/projections/wesley-woodyard</v>
      </c>
      <c r="G261" t="str">
        <f>IFERROR(INDEX('2017 List'!$A:$A,MATCH(F261,'2017 List'!$A:$A,0)+1),B261)</f>
        <v>Wesley Woodyard</v>
      </c>
      <c r="H261">
        <f>IF(ISERROR(MATCH(E261,{"QB","RB","WR","TE","D","K"},0)),H260,H260+1)</f>
        <v>152</v>
      </c>
    </row>
    <row r="262" spans="1:8" x14ac:dyDescent="0.25">
      <c r="A262">
        <f t="shared" si="14"/>
        <v>1303</v>
      </c>
      <c r="B262" t="str">
        <f>INDEX(raw!$E:$E,A262)</f>
        <v>William Hayes</v>
      </c>
      <c r="C262" t="str">
        <f>INDEX(raw!$D:$D,$A262-1)</f>
        <v>&lt;a href="/nfl/players/william-hayes"&gt;</v>
      </c>
      <c r="D262" t="str">
        <f>INDEX(raw!$D:$D,$A262+1)</f>
        <v>(DL, MIA)</v>
      </c>
      <c r="E262" t="str">
        <f t="shared" si="12"/>
        <v>DL</v>
      </c>
      <c r="F262" t="str">
        <f t="shared" si="13"/>
        <v>http://www.numberfire.com/nfl/players/projections/william-hayes</v>
      </c>
      <c r="G262" t="str">
        <f>IFERROR(INDEX('2017 List'!$A:$A,MATCH(F262,'2017 List'!$A:$A,0)+1),B262)</f>
        <v>William Hayes</v>
      </c>
      <c r="H262">
        <f>IF(ISERROR(MATCH(E262,{"QB","RB","WR","TE","D","K"},0)),H261,H261+1)</f>
        <v>152</v>
      </c>
    </row>
    <row r="263" spans="1:8" x14ac:dyDescent="0.25">
      <c r="A263">
        <f t="shared" si="14"/>
        <v>1308</v>
      </c>
      <c r="B263" t="str">
        <f>INDEX(raw!$E:$E,A263)</f>
        <v>Ziggy Hood</v>
      </c>
      <c r="C263" t="str">
        <f>INDEX(raw!$D:$D,$A263-1)</f>
        <v>&lt;a href="/nfl/players/ziggy-hood"&gt;</v>
      </c>
      <c r="D263" t="str">
        <f>INDEX(raw!$D:$D,$A263+1)</f>
        <v>(DL, WSH)</v>
      </c>
      <c r="E263" t="str">
        <f t="shared" si="12"/>
        <v>DL</v>
      </c>
      <c r="F263" t="str">
        <f t="shared" si="13"/>
        <v>http://www.numberfire.com/nfl/players/projections/ziggy-hood</v>
      </c>
      <c r="G263" t="str">
        <f>IFERROR(INDEX('2017 List'!$A:$A,MATCH(F263,'2017 List'!$A:$A,0)+1),B263)</f>
        <v>Ziggy Hood</v>
      </c>
      <c r="H263">
        <f>IF(ISERROR(MATCH(E263,{"QB","RB","WR","TE","D","K"},0)),H262,H262+1)</f>
        <v>152</v>
      </c>
    </row>
    <row r="264" spans="1:8" x14ac:dyDescent="0.25">
      <c r="A264">
        <f t="shared" si="14"/>
        <v>1313</v>
      </c>
      <c r="B264" t="str">
        <f>INDEX(raw!$E:$E,A264)</f>
        <v>Charles Clay</v>
      </c>
      <c r="C264" t="str">
        <f>INDEX(raw!$D:$D,$A264-1)</f>
        <v>&lt;a href="/nfl/players/charles-clay"&gt;</v>
      </c>
      <c r="D264" t="str">
        <f>INDEX(raw!$D:$D,$A264+1)</f>
        <v>(TE, BUF)</v>
      </c>
      <c r="E264" t="str">
        <f t="shared" si="12"/>
        <v>TE</v>
      </c>
      <c r="F264" t="str">
        <f t="shared" si="13"/>
        <v>http://www.numberfire.com/nfl/players/projections/charles-clay</v>
      </c>
      <c r="G264" t="str">
        <f>IFERROR(INDEX('2017 List'!$A:$A,MATCH(F264,'2017 List'!$A:$A,0)+1),B264)</f>
        <v>Charles Clay</v>
      </c>
      <c r="H264">
        <f>IF(ISERROR(MATCH(E264,{"QB","RB","WR","TE","D","K"},0)),H263,H263+1)</f>
        <v>153</v>
      </c>
    </row>
    <row r="265" spans="1:8" x14ac:dyDescent="0.25">
      <c r="A265">
        <f t="shared" si="14"/>
        <v>1318</v>
      </c>
      <c r="B265" t="str">
        <f>INDEX(raw!$E:$E,A265)</f>
        <v>Kyle Williams</v>
      </c>
      <c r="C265" t="str">
        <f>INDEX(raw!$D:$D,$A265-1)</f>
        <v>&lt;a href="/nfl/players/kyle-williams-1"&gt;</v>
      </c>
      <c r="D265" t="str">
        <f>INDEX(raw!$D:$D,$A265+1)</f>
        <v>(DL, BUF)</v>
      </c>
      <c r="E265" t="str">
        <f t="shared" si="12"/>
        <v>DL</v>
      </c>
      <c r="F265" t="str">
        <f t="shared" si="13"/>
        <v>http://www.numberfire.com/nfl/players/projections/kyle-williams-1</v>
      </c>
      <c r="G265" t="str">
        <f>IFERROR(INDEX('2017 List'!$A:$A,MATCH(F265,'2017 List'!$A:$A,0)+1),B265)</f>
        <v>Kyle Williams</v>
      </c>
      <c r="H265">
        <f>IF(ISERROR(MATCH(E265,{"QB","RB","WR","TE","D","K"},0)),H264,H264+1)</f>
        <v>153</v>
      </c>
    </row>
    <row r="266" spans="1:8" x14ac:dyDescent="0.25">
      <c r="A266">
        <f t="shared" si="14"/>
        <v>1323</v>
      </c>
      <c r="B266" t="str">
        <f>INDEX(raw!$E:$E,A266)</f>
        <v>Mike Adams</v>
      </c>
      <c r="C266" t="str">
        <f>INDEX(raw!$D:$D,$A266-1)</f>
        <v>&lt;a href="/nfl/players/mike-adams-1"&gt;</v>
      </c>
      <c r="D266" t="str">
        <f>INDEX(raw!$D:$D,$A266+1)</f>
        <v>(DB, CAR)</v>
      </c>
      <c r="E266" t="str">
        <f t="shared" si="12"/>
        <v>DB</v>
      </c>
      <c r="F266" t="str">
        <f t="shared" si="13"/>
        <v>http://www.numberfire.com/nfl/players/projections/mike-adams-1</v>
      </c>
      <c r="G266" t="str">
        <f>IFERROR(INDEX('2017 List'!$A:$A,MATCH(F266,'2017 List'!$A:$A,0)+1),B266)</f>
        <v>Mike Adams</v>
      </c>
      <c r="H266">
        <f>IF(ISERROR(MATCH(E266,{"QB","RB","WR","TE","D","K"},0)),H265,H265+1)</f>
        <v>153</v>
      </c>
    </row>
    <row r="267" spans="1:8" x14ac:dyDescent="0.25">
      <c r="A267">
        <f t="shared" si="14"/>
        <v>1328</v>
      </c>
      <c r="B267" t="str">
        <f>INDEX(raw!$E:$E,A267)</f>
        <v>Patrick Robinson</v>
      </c>
      <c r="C267" t="str">
        <f>INDEX(raw!$D:$D,$A267-1)</f>
        <v>&lt;a href="/nfl/players/patrick-robinson-1"&gt;</v>
      </c>
      <c r="D267" t="str">
        <f>INDEX(raw!$D:$D,$A267+1)</f>
        <v>(DB, NO)</v>
      </c>
      <c r="E267" t="str">
        <f t="shared" si="12"/>
        <v>DB</v>
      </c>
      <c r="F267" t="str">
        <f t="shared" si="13"/>
        <v>http://www.numberfire.com/nfl/players/projections/patrick-robinson-1</v>
      </c>
      <c r="G267" t="str">
        <f>IFERROR(INDEX('2017 List'!$A:$A,MATCH(F267,'2017 List'!$A:$A,0)+1),B267)</f>
        <v>Patrick Robinson</v>
      </c>
      <c r="H267">
        <f>IF(ISERROR(MATCH(E267,{"QB","RB","WR","TE","D","K"},0)),H266,H266+1)</f>
        <v>153</v>
      </c>
    </row>
    <row r="268" spans="1:8" x14ac:dyDescent="0.25">
      <c r="A268">
        <f t="shared" si="14"/>
        <v>1333</v>
      </c>
      <c r="B268" t="str">
        <f>INDEX(raw!$E:$E,A268)</f>
        <v>Michael Bennett</v>
      </c>
      <c r="C268" t="str">
        <f>INDEX(raw!$D:$D,$A268-1)</f>
        <v>&lt;a href="/nfl/players/michael-bennett-1"&gt;</v>
      </c>
      <c r="D268" t="str">
        <f>INDEX(raw!$D:$D,$A268+1)</f>
        <v>(DL, PHI)</v>
      </c>
      <c r="E268" t="str">
        <f t="shared" si="12"/>
        <v>DL</v>
      </c>
      <c r="F268" t="str">
        <f t="shared" si="13"/>
        <v>http://www.numberfire.com/nfl/players/projections/michael-bennett-1</v>
      </c>
      <c r="G268" t="str">
        <f>IFERROR(INDEX('2017 List'!$A:$A,MATCH(F268,'2017 List'!$A:$A,0)+1),B268)</f>
        <v>Michael Bennett</v>
      </c>
      <c r="H268">
        <f>IF(ISERROR(MATCH(E268,{"QB","RB","WR","TE","D","K"},0)),H267,H267+1)</f>
        <v>153</v>
      </c>
    </row>
    <row r="269" spans="1:8" x14ac:dyDescent="0.25">
      <c r="A269">
        <f t="shared" si="14"/>
        <v>1338</v>
      </c>
      <c r="B269" t="str">
        <f>INDEX(raw!$E:$E,A269)</f>
        <v>Michael Johnson</v>
      </c>
      <c r="C269" t="str">
        <f>INDEX(raw!$D:$D,$A269-1)</f>
        <v>&lt;a href="/nfl/players/michael-johnson"&gt;</v>
      </c>
      <c r="D269" t="str">
        <f>INDEX(raw!$D:$D,$A269+1)</f>
        <v>(DL, CIN)</v>
      </c>
      <c r="E269" t="str">
        <f t="shared" si="12"/>
        <v>DL</v>
      </c>
      <c r="F269" t="str">
        <f t="shared" si="13"/>
        <v>http://www.numberfire.com/nfl/players/projections/michael-johnson</v>
      </c>
      <c r="G269" t="str">
        <f>IFERROR(INDEX('2017 List'!$A:$A,MATCH(F269,'2017 List'!$A:$A,0)+1),B269)</f>
        <v>Michael Johnson</v>
      </c>
      <c r="H269">
        <f>IF(ISERROR(MATCH(E269,{"QB","RB","WR","TE","D","K"},0)),H268,H268+1)</f>
        <v>153</v>
      </c>
    </row>
    <row r="270" spans="1:8" x14ac:dyDescent="0.25">
      <c r="A270">
        <f t="shared" si="14"/>
        <v>1343</v>
      </c>
      <c r="B270" t="str">
        <f>INDEX(raw!$E:$E,A270)</f>
        <v>Bryan Anger</v>
      </c>
      <c r="C270" t="str">
        <f>INDEX(raw!$D:$D,$A270-1)</f>
        <v>&lt;a href="/nfl/players/bryan-anger"&gt;</v>
      </c>
      <c r="D270" t="str">
        <f>INDEX(raw!$D:$D,$A270+1)</f>
        <v>(P, TB)</v>
      </c>
      <c r="E270" t="str">
        <f t="shared" si="12"/>
        <v>P</v>
      </c>
      <c r="F270" t="str">
        <f t="shared" si="13"/>
        <v>http://www.numberfire.com/nfl/players/projections/bryan-anger</v>
      </c>
      <c r="G270" t="str">
        <f>IFERROR(INDEX('2017 List'!$A:$A,MATCH(F270,'2017 List'!$A:$A,0)+1),B270)</f>
        <v>Bryan Anger</v>
      </c>
      <c r="H270">
        <f>IF(ISERROR(MATCH(E270,{"QB","RB","WR","TE","D","K"},0)),H269,H269+1)</f>
        <v>153</v>
      </c>
    </row>
    <row r="271" spans="1:8" x14ac:dyDescent="0.25">
      <c r="A271">
        <f t="shared" si="14"/>
        <v>1348</v>
      </c>
      <c r="B271" t="str">
        <f>INDEX(raw!$E:$E,A271)</f>
        <v>Stephon Gilmore</v>
      </c>
      <c r="C271" t="str">
        <f>INDEX(raw!$D:$D,$A271-1)</f>
        <v>&lt;a href="/nfl/players/stephon-gilmore"&gt;</v>
      </c>
      <c r="D271" t="str">
        <f>INDEX(raw!$D:$D,$A271+1)</f>
        <v>(DB, NE)</v>
      </c>
      <c r="E271" t="str">
        <f t="shared" si="12"/>
        <v>DB</v>
      </c>
      <c r="F271" t="str">
        <f t="shared" si="13"/>
        <v>http://www.numberfire.com/nfl/players/projections/stephon-gilmore</v>
      </c>
      <c r="G271" t="str">
        <f>IFERROR(INDEX('2017 List'!$A:$A,MATCH(F271,'2017 List'!$A:$A,0)+1),B271)</f>
        <v>Stephon Gilmore</v>
      </c>
      <c r="H271">
        <f>IF(ISERROR(MATCH(E271,{"QB","RB","WR","TE","D","K"},0)),H270,H270+1)</f>
        <v>153</v>
      </c>
    </row>
    <row r="272" spans="1:8" x14ac:dyDescent="0.25">
      <c r="A272">
        <f t="shared" si="14"/>
        <v>1353</v>
      </c>
      <c r="B272" t="str">
        <f>INDEX(raw!$E:$E,A272)</f>
        <v>Luke Kuechly</v>
      </c>
      <c r="C272" t="str">
        <f>INDEX(raw!$D:$D,$A272-1)</f>
        <v>&lt;a href="/nfl/players/luke-kuechly"&gt;</v>
      </c>
      <c r="D272" t="str">
        <f>INDEX(raw!$D:$D,$A272+1)</f>
        <v>(LB, CAR)</v>
      </c>
      <c r="E272" t="str">
        <f t="shared" si="12"/>
        <v>LB</v>
      </c>
      <c r="F272" t="str">
        <f t="shared" si="13"/>
        <v>http://www.numberfire.com/nfl/players/projections/luke-kuechly</v>
      </c>
      <c r="G272" t="str">
        <f>IFERROR(INDEX('2017 List'!$A:$A,MATCH(F272,'2017 List'!$A:$A,0)+1),B272)</f>
        <v>Luke Kuechly</v>
      </c>
      <c r="H272">
        <f>IF(ISERROR(MATCH(E272,{"QB","RB","WR","TE","D","K"},0)),H271,H271+1)</f>
        <v>153</v>
      </c>
    </row>
    <row r="273" spans="1:8" x14ac:dyDescent="0.25">
      <c r="A273">
        <f t="shared" si="14"/>
        <v>1358</v>
      </c>
      <c r="B273" t="str">
        <f>INDEX(raw!$E:$E,A273)</f>
        <v>Dre Kirkpatrick</v>
      </c>
      <c r="C273" t="str">
        <f>INDEX(raw!$D:$D,$A273-1)</f>
        <v>&lt;a href="/nfl/players/dre-kirkpatrick"&gt;</v>
      </c>
      <c r="D273" t="str">
        <f>INDEX(raw!$D:$D,$A273+1)</f>
        <v>(DB, CIN)</v>
      </c>
      <c r="E273" t="str">
        <f t="shared" si="12"/>
        <v>DB</v>
      </c>
      <c r="F273" t="str">
        <f t="shared" si="13"/>
        <v>http://www.numberfire.com/nfl/players/projections/dre-kirkpatrick</v>
      </c>
      <c r="G273" t="str">
        <f>IFERROR(INDEX('2017 List'!$A:$A,MATCH(F273,'2017 List'!$A:$A,0)+1),B273)</f>
        <v>Dre Kirkpatrick</v>
      </c>
      <c r="H273">
        <f>IF(ISERROR(MATCH(E273,{"QB","RB","WR","TE","D","K"},0)),H272,H272+1)</f>
        <v>153</v>
      </c>
    </row>
    <row r="274" spans="1:8" x14ac:dyDescent="0.25">
      <c r="A274">
        <f t="shared" si="14"/>
        <v>1363</v>
      </c>
      <c r="B274" t="str">
        <f>INDEX(raw!$E:$E,A274)</f>
        <v>Morris Claiborne</v>
      </c>
      <c r="C274" t="str">
        <f>INDEX(raw!$D:$D,$A274-1)</f>
        <v>&lt;a href="/nfl/players/morris-claiborne"&gt;</v>
      </c>
      <c r="D274" t="str">
        <f>INDEX(raw!$D:$D,$A274+1)</f>
        <v>(DB, NYJ)</v>
      </c>
      <c r="E274" t="str">
        <f t="shared" si="12"/>
        <v>DB</v>
      </c>
      <c r="F274" t="str">
        <f t="shared" si="13"/>
        <v>http://www.numberfire.com/nfl/players/projections/morris-claiborne</v>
      </c>
      <c r="G274" t="str">
        <f>IFERROR(INDEX('2017 List'!$A:$A,MATCH(F274,'2017 List'!$A:$A,0)+1),B274)</f>
        <v>Morris Claiborne</v>
      </c>
      <c r="H274">
        <f>IF(ISERROR(MATCH(E274,{"QB","RB","WR","TE","D","K"},0)),H273,H273+1)</f>
        <v>153</v>
      </c>
    </row>
    <row r="275" spans="1:8" x14ac:dyDescent="0.25">
      <c r="A275">
        <f t="shared" si="14"/>
        <v>1368</v>
      </c>
      <c r="B275" t="str">
        <f>INDEX(raw!$E:$E,A275)</f>
        <v>Nick Perry</v>
      </c>
      <c r="C275" t="str">
        <f>INDEX(raw!$D:$D,$A275-1)</f>
        <v>&lt;a href="/nfl/players/nick-perry"&gt;</v>
      </c>
      <c r="D275" t="str">
        <f>INDEX(raw!$D:$D,$A275+1)</f>
        <v>(LB, GB)</v>
      </c>
      <c r="E275" t="str">
        <f t="shared" si="12"/>
        <v>LB</v>
      </c>
      <c r="F275" t="str">
        <f t="shared" si="13"/>
        <v>http://www.numberfire.com/nfl/players/projections/nick-perry</v>
      </c>
      <c r="G275" t="str">
        <f>IFERROR(INDEX('2017 List'!$A:$A,MATCH(F275,'2017 List'!$A:$A,0)+1),B275)</f>
        <v>Nick Perry</v>
      </c>
      <c r="H275">
        <f>IF(ISERROR(MATCH(E275,{"QB","RB","WR","TE","D","K"},0)),H274,H274+1)</f>
        <v>153</v>
      </c>
    </row>
    <row r="276" spans="1:8" x14ac:dyDescent="0.25">
      <c r="A276">
        <f t="shared" si="14"/>
        <v>1373</v>
      </c>
      <c r="B276" t="str">
        <f>INDEX(raw!$E:$E,A276)</f>
        <v>Andre Branch</v>
      </c>
      <c r="C276" t="str">
        <f>INDEX(raw!$D:$D,$A276-1)</f>
        <v>&lt;a href="/nfl/players/andre-branch"&gt;</v>
      </c>
      <c r="D276" t="str">
        <f>INDEX(raw!$D:$D,$A276+1)</f>
        <v>(DL, MIA)</v>
      </c>
      <c r="E276" t="str">
        <f t="shared" si="12"/>
        <v>DL</v>
      </c>
      <c r="F276" t="str">
        <f t="shared" si="13"/>
        <v>http://www.numberfire.com/nfl/players/projections/andre-branch</v>
      </c>
      <c r="G276" t="str">
        <f>IFERROR(INDEX('2017 List'!$A:$A,MATCH(F276,'2017 List'!$A:$A,0)+1),B276)</f>
        <v>Andre Branch</v>
      </c>
      <c r="H276">
        <f>IF(ISERROR(MATCH(E276,{"QB","RB","WR","TE","D","K"},0)),H275,H275+1)</f>
        <v>153</v>
      </c>
    </row>
    <row r="277" spans="1:8" x14ac:dyDescent="0.25">
      <c r="A277">
        <f t="shared" si="14"/>
        <v>1378</v>
      </c>
      <c r="B277" t="str">
        <f>INDEX(raw!$E:$E,A277)</f>
        <v>Dontari Poe</v>
      </c>
      <c r="C277" t="str">
        <f>INDEX(raw!$D:$D,$A277-1)</f>
        <v>&lt;a href="/nfl/players/dontari-poe"&gt;</v>
      </c>
      <c r="D277" t="str">
        <f>INDEX(raw!$D:$D,$A277+1)</f>
        <v>(DL, CAR)</v>
      </c>
      <c r="E277" t="str">
        <f t="shared" si="12"/>
        <v>DL</v>
      </c>
      <c r="F277" t="str">
        <f t="shared" si="13"/>
        <v>http://www.numberfire.com/nfl/players/projections/dontari-poe</v>
      </c>
      <c r="G277" t="str">
        <f>IFERROR(INDEX('2017 List'!$A:$A,MATCH(F277,'2017 List'!$A:$A,0)+1),B277)</f>
        <v>Dontari Poe</v>
      </c>
      <c r="H277">
        <f>IF(ISERROR(MATCH(E277,{"QB","RB","WR","TE","D","K"},0)),H276,H276+1)</f>
        <v>153</v>
      </c>
    </row>
    <row r="278" spans="1:8" x14ac:dyDescent="0.25">
      <c r="A278">
        <f t="shared" si="14"/>
        <v>1383</v>
      </c>
      <c r="B278" t="str">
        <f>INDEX(raw!$E:$E,A278)</f>
        <v>Harrison Smith</v>
      </c>
      <c r="C278" t="str">
        <f>INDEX(raw!$D:$D,$A278-1)</f>
        <v>&lt;a href="/nfl/players/harrison-smith"&gt;</v>
      </c>
      <c r="D278" t="str">
        <f>INDEX(raw!$D:$D,$A278+1)</f>
        <v>(DB, MIN)</v>
      </c>
      <c r="E278" t="str">
        <f t="shared" si="12"/>
        <v>DB</v>
      </c>
      <c r="F278" t="str">
        <f t="shared" si="13"/>
        <v>http://www.numberfire.com/nfl/players/projections/harrison-smith</v>
      </c>
      <c r="G278" t="str">
        <f>IFERROR(INDEX('2017 List'!$A:$A,MATCH(F278,'2017 List'!$A:$A,0)+1),B278)</f>
        <v>Harrison Smith</v>
      </c>
      <c r="H278">
        <f>IF(ISERROR(MATCH(E278,{"QB","RB","WR","TE","D","K"},0)),H277,H277+1)</f>
        <v>153</v>
      </c>
    </row>
    <row r="279" spans="1:8" x14ac:dyDescent="0.25">
      <c r="A279">
        <f t="shared" si="14"/>
        <v>1388</v>
      </c>
      <c r="B279" t="str">
        <f>INDEX(raw!$E:$E,A279)</f>
        <v>Fletcher Cox</v>
      </c>
      <c r="C279" t="str">
        <f>INDEX(raw!$D:$D,$A279-1)</f>
        <v>&lt;a href="/nfl/players/fletcher-cox"&gt;</v>
      </c>
      <c r="D279" t="str">
        <f>INDEX(raw!$D:$D,$A279+1)</f>
        <v>(DL, PHI)</v>
      </c>
      <c r="E279" t="str">
        <f t="shared" si="12"/>
        <v>DL</v>
      </c>
      <c r="F279" t="str">
        <f t="shared" si="13"/>
        <v>http://www.numberfire.com/nfl/players/projections/fletcher-cox</v>
      </c>
      <c r="G279" t="str">
        <f>IFERROR(INDEX('2017 List'!$A:$A,MATCH(F279,'2017 List'!$A:$A,0)+1),B279)</f>
        <v>Fletcher Cox</v>
      </c>
      <c r="H279">
        <f>IF(ISERROR(MATCH(E279,{"QB","RB","WR","TE","D","K"},0)),H278,H278+1)</f>
        <v>153</v>
      </c>
    </row>
    <row r="280" spans="1:8" x14ac:dyDescent="0.25">
      <c r="A280">
        <f t="shared" si="14"/>
        <v>1393</v>
      </c>
      <c r="B280" t="str">
        <f>INDEX(raw!$E:$E,A280)</f>
        <v>Mychal Kendricks</v>
      </c>
      <c r="C280" t="str">
        <f>INDEX(raw!$D:$D,$A280-1)</f>
        <v>&lt;a href="/nfl/players/mychal-kendricks"&gt;</v>
      </c>
      <c r="D280" t="str">
        <f>INDEX(raw!$D:$D,$A280+1)</f>
        <v>(LB, SEA)</v>
      </c>
      <c r="E280" t="str">
        <f t="shared" si="12"/>
        <v>LB</v>
      </c>
      <c r="F280" t="str">
        <f t="shared" si="13"/>
        <v>http://www.numberfire.com/nfl/players/projections/mychal-kendricks</v>
      </c>
      <c r="G280" t="str">
        <f>IFERROR(INDEX('2017 List'!$A:$A,MATCH(F280,'2017 List'!$A:$A,0)+1),B280)</f>
        <v>Mychal Kendricks</v>
      </c>
      <c r="H280">
        <f>IF(ISERROR(MATCH(E280,{"QB","RB","WR","TE","D","K"},0)),H279,H279+1)</f>
        <v>153</v>
      </c>
    </row>
    <row r="281" spans="1:8" x14ac:dyDescent="0.25">
      <c r="A281">
        <f t="shared" si="14"/>
        <v>1398</v>
      </c>
      <c r="B281" t="str">
        <f>INDEX(raw!$E:$E,A281)</f>
        <v>Michael Brockers</v>
      </c>
      <c r="C281" t="str">
        <f>INDEX(raw!$D:$D,$A281-1)</f>
        <v>&lt;a href="/nfl/players/michael-brockers"&gt;</v>
      </c>
      <c r="D281" t="str">
        <f>INDEX(raw!$D:$D,$A281+1)</f>
        <v>(DL, LA)</v>
      </c>
      <c r="E281" t="str">
        <f t="shared" si="12"/>
        <v>DL</v>
      </c>
      <c r="F281" t="str">
        <f t="shared" si="13"/>
        <v>http://www.numberfire.com/nfl/players/projections/michael-brockers</v>
      </c>
      <c r="G281" t="str">
        <f>IFERROR(INDEX('2017 List'!$A:$A,MATCH(F281,'2017 List'!$A:$A,0)+1),B281)</f>
        <v>Michael Brockers</v>
      </c>
      <c r="H281">
        <f>IF(ISERROR(MATCH(E281,{"QB","RB","WR","TE","D","K"},0)),H280,H280+1)</f>
        <v>153</v>
      </c>
    </row>
    <row r="282" spans="1:8" x14ac:dyDescent="0.25">
      <c r="A282">
        <f t="shared" si="14"/>
        <v>1403</v>
      </c>
      <c r="B282" t="str">
        <f>INDEX(raw!$E:$E,A282)</f>
        <v>Janoris Jenkins</v>
      </c>
      <c r="C282" t="str">
        <f>INDEX(raw!$D:$D,$A282-1)</f>
        <v>&lt;a href="/nfl/players/janoris-jenkins"&gt;</v>
      </c>
      <c r="D282" t="str">
        <f>INDEX(raw!$D:$D,$A282+1)</f>
        <v>(DB, NYG)</v>
      </c>
      <c r="E282" t="str">
        <f t="shared" si="12"/>
        <v>DB</v>
      </c>
      <c r="F282" t="str">
        <f t="shared" si="13"/>
        <v>http://www.numberfire.com/nfl/players/projections/janoris-jenkins</v>
      </c>
      <c r="G282" t="str">
        <f>IFERROR(INDEX('2017 List'!$A:$A,MATCH(F282,'2017 List'!$A:$A,0)+1),B282)</f>
        <v>Janoris Jenkins</v>
      </c>
      <c r="H282">
        <f>IF(ISERROR(MATCH(E282,{"QB","RB","WR","TE","D","K"},0)),H281,H281+1)</f>
        <v>153</v>
      </c>
    </row>
    <row r="283" spans="1:8" x14ac:dyDescent="0.25">
      <c r="A283">
        <f t="shared" si="14"/>
        <v>1408</v>
      </c>
      <c r="B283" t="str">
        <f>INDEX(raw!$E:$E,A283)</f>
        <v>Lavonte David</v>
      </c>
      <c r="C283" t="str">
        <f>INDEX(raw!$D:$D,$A283-1)</f>
        <v>&lt;a href="/nfl/players/lavonte-david"&gt;</v>
      </c>
      <c r="D283" t="str">
        <f>INDEX(raw!$D:$D,$A283+1)</f>
        <v>(LB, TB)</v>
      </c>
      <c r="E283" t="str">
        <f t="shared" si="12"/>
        <v>LB</v>
      </c>
      <c r="F283" t="str">
        <f t="shared" si="13"/>
        <v>http://www.numberfire.com/nfl/players/projections/lavonte-david</v>
      </c>
      <c r="G283" t="str">
        <f>IFERROR(INDEX('2017 List'!$A:$A,MATCH(F283,'2017 List'!$A:$A,0)+1),B283)</f>
        <v>Lavonte David</v>
      </c>
      <c r="H283">
        <f>IF(ISERROR(MATCH(E283,{"QB","RB","WR","TE","D","K"},0)),H282,H282+1)</f>
        <v>153</v>
      </c>
    </row>
    <row r="284" spans="1:8" x14ac:dyDescent="0.25">
      <c r="A284">
        <f t="shared" si="14"/>
        <v>1413</v>
      </c>
      <c r="B284" t="str">
        <f>INDEX(raw!$E:$E,A284)</f>
        <v>Mark Barron</v>
      </c>
      <c r="C284" t="str">
        <f>INDEX(raw!$D:$D,$A284-1)</f>
        <v>&lt;a href="/nfl/players/mark-barron"&gt;</v>
      </c>
      <c r="D284" t="str">
        <f>INDEX(raw!$D:$D,$A284+1)</f>
        <v>(LB, LA)</v>
      </c>
      <c r="E284" t="str">
        <f t="shared" si="12"/>
        <v>LB</v>
      </c>
      <c r="F284" t="str">
        <f t="shared" si="13"/>
        <v>http://www.numberfire.com/nfl/players/projections/mark-barron</v>
      </c>
      <c r="G284" t="str">
        <f>IFERROR(INDEX('2017 List'!$A:$A,MATCH(F284,'2017 List'!$A:$A,0)+1),B284)</f>
        <v>Mark Barron</v>
      </c>
      <c r="H284">
        <f>IF(ISERROR(MATCH(E284,{"QB","RB","WR","TE","D","K"},0)),H283,H283+1)</f>
        <v>153</v>
      </c>
    </row>
    <row r="285" spans="1:8" x14ac:dyDescent="0.25">
      <c r="A285">
        <f t="shared" si="14"/>
        <v>1418</v>
      </c>
      <c r="B285" t="str">
        <f>INDEX(raw!$E:$E,A285)</f>
        <v>Dont'a Hightower</v>
      </c>
      <c r="C285" t="str">
        <f>INDEX(raw!$D:$D,$A285-1)</f>
        <v>&lt;a href="/nfl/players/donta-hightower"&gt;</v>
      </c>
      <c r="D285" t="str">
        <f>INDEX(raw!$D:$D,$A285+1)</f>
        <v>(LB, NE)</v>
      </c>
      <c r="E285" t="str">
        <f t="shared" si="12"/>
        <v>LB</v>
      </c>
      <c r="F285" t="str">
        <f t="shared" si="13"/>
        <v>http://www.numberfire.com/nfl/players/projections/donta-hightower</v>
      </c>
      <c r="G285" t="str">
        <f>IFERROR(INDEX('2017 List'!$A:$A,MATCH(F285,'2017 List'!$A:$A,0)+1),B285)</f>
        <v>Dont'a Hightower</v>
      </c>
      <c r="H285">
        <f>IF(ISERROR(MATCH(E285,{"QB","RB","WR","TE","D","K"},0)),H284,H284+1)</f>
        <v>153</v>
      </c>
    </row>
    <row r="286" spans="1:8" x14ac:dyDescent="0.25">
      <c r="A286">
        <f t="shared" si="14"/>
        <v>1423</v>
      </c>
      <c r="B286" t="str">
        <f>INDEX(raw!$E:$E,A286)</f>
        <v>Justin Tucker</v>
      </c>
      <c r="C286" t="str">
        <f>INDEX(raw!$D:$D,$A286-1)</f>
        <v>&lt;a href="/nfl/players/justin-tucker"&gt;</v>
      </c>
      <c r="D286" t="str">
        <f>INDEX(raw!$D:$D,$A286+1)</f>
        <v>(K, BAL)</v>
      </c>
      <c r="E286" t="str">
        <f t="shared" si="12"/>
        <v>K</v>
      </c>
      <c r="F286" t="str">
        <f t="shared" si="13"/>
        <v>http://www.numberfire.com/nfl/players/projections/justin-tucker</v>
      </c>
      <c r="G286" t="str">
        <f>IFERROR(INDEX('2017 List'!$A:$A,MATCH(F286,'2017 List'!$A:$A,0)+1),B286)</f>
        <v>Justin Tucker</v>
      </c>
      <c r="H286">
        <f>IF(ISERROR(MATCH(E286,{"QB","RB","WR","TE","D","K"},0)),H285,H285+1)</f>
        <v>154</v>
      </c>
    </row>
    <row r="287" spans="1:8" x14ac:dyDescent="0.25">
      <c r="A287">
        <f t="shared" si="14"/>
        <v>1428</v>
      </c>
      <c r="B287" t="str">
        <f>INDEX(raw!$E:$E,A287)</f>
        <v>Deonte Thompson</v>
      </c>
      <c r="C287" t="str">
        <f>INDEX(raw!$D:$D,$A287-1)</f>
        <v>&lt;a href="/nfl/players/deonte-thompson"&gt;</v>
      </c>
      <c r="D287" t="str">
        <f>INDEX(raw!$D:$D,$A287+1)</f>
        <v>(WR, DAL)</v>
      </c>
      <c r="E287" t="str">
        <f t="shared" si="12"/>
        <v>WR</v>
      </c>
      <c r="F287" t="str">
        <f t="shared" si="13"/>
        <v>http://www.numberfire.com/nfl/players/projections/deonte-thompson</v>
      </c>
      <c r="G287" t="str">
        <f>IFERROR(INDEX('2017 List'!$A:$A,MATCH(F287,'2017 List'!$A:$A,0)+1),B287)</f>
        <v>Deonte Thompson</v>
      </c>
      <c r="H287">
        <f>IF(ISERROR(MATCH(E287,{"QB","RB","WR","TE","D","K"},0)),H286,H286+1)</f>
        <v>155</v>
      </c>
    </row>
    <row r="288" spans="1:8" x14ac:dyDescent="0.25">
      <c r="A288">
        <f t="shared" si="14"/>
        <v>1433</v>
      </c>
      <c r="B288" t="str">
        <f>INDEX(raw!$E:$E,A288)</f>
        <v>Nigel Bradham</v>
      </c>
      <c r="C288" t="str">
        <f>INDEX(raw!$D:$D,$A288-1)</f>
        <v>&lt;a href="/nfl/players/nigel-bradham"&gt;</v>
      </c>
      <c r="D288" t="str">
        <f>INDEX(raw!$D:$D,$A288+1)</f>
        <v>(LB, PHI)</v>
      </c>
      <c r="E288" t="str">
        <f t="shared" si="12"/>
        <v>LB</v>
      </c>
      <c r="F288" t="str">
        <f t="shared" si="13"/>
        <v>http://www.numberfire.com/nfl/players/projections/nigel-bradham</v>
      </c>
      <c r="G288" t="str">
        <f>IFERROR(INDEX('2017 List'!$A:$A,MATCH(F288,'2017 List'!$A:$A,0)+1),B288)</f>
        <v>Nigel Bradham</v>
      </c>
      <c r="H288">
        <f>IF(ISERROR(MATCH(E288,{"QB","RB","WR","TE","D","K"},0)),H287,H287+1)</f>
        <v>155</v>
      </c>
    </row>
    <row r="289" spans="1:8" x14ac:dyDescent="0.25">
      <c r="A289">
        <f t="shared" si="14"/>
        <v>1438</v>
      </c>
      <c r="B289" t="str">
        <f>INDEX(raw!$E:$E,A289)</f>
        <v>Colin Jones</v>
      </c>
      <c r="C289" t="str">
        <f>INDEX(raw!$D:$D,$A289-1)</f>
        <v>&lt;a href="/nfl/players/colin-jones"&gt;</v>
      </c>
      <c r="D289" t="str">
        <f>INDEX(raw!$D:$D,$A289+1)</f>
        <v>(DB, CAR)</v>
      </c>
      <c r="E289" t="str">
        <f t="shared" si="12"/>
        <v>DB</v>
      </c>
      <c r="F289" t="str">
        <f t="shared" si="13"/>
        <v>http://www.numberfire.com/nfl/players/projections/colin-jones</v>
      </c>
      <c r="G289" t="str">
        <f>IFERROR(INDEX('2017 List'!$A:$A,MATCH(F289,'2017 List'!$A:$A,0)+1),B289)</f>
        <v>Colin Jones</v>
      </c>
      <c r="H289">
        <f>IF(ISERROR(MATCH(E289,{"QB","RB","WR","TE","D","K"},0)),H288,H288+1)</f>
        <v>155</v>
      </c>
    </row>
    <row r="290" spans="1:8" x14ac:dyDescent="0.25">
      <c r="A290">
        <f t="shared" si="14"/>
        <v>1443</v>
      </c>
      <c r="B290" t="str">
        <f>INDEX(raw!$E:$E,A290)</f>
        <v>George Iloka</v>
      </c>
      <c r="C290" t="str">
        <f>INDEX(raw!$D:$D,$A290-1)</f>
        <v>&lt;a href="/nfl/players/george-iloka"&gt;</v>
      </c>
      <c r="D290" t="str">
        <f>INDEX(raw!$D:$D,$A290+1)</f>
        <v>(DB, MIN)</v>
      </c>
      <c r="E290" t="str">
        <f t="shared" si="12"/>
        <v>DB</v>
      </c>
      <c r="F290" t="str">
        <f t="shared" si="13"/>
        <v>http://www.numberfire.com/nfl/players/projections/george-iloka</v>
      </c>
      <c r="G290" t="str">
        <f>IFERROR(INDEX('2017 List'!$A:$A,MATCH(F290,'2017 List'!$A:$A,0)+1),B290)</f>
        <v>George Iloka</v>
      </c>
      <c r="H290">
        <f>IF(ISERROR(MATCH(E290,{"QB","RB","WR","TE","D","K"},0)),H289,H289+1)</f>
        <v>155</v>
      </c>
    </row>
    <row r="291" spans="1:8" x14ac:dyDescent="0.25">
      <c r="A291">
        <f t="shared" si="14"/>
        <v>1448</v>
      </c>
      <c r="B291" t="str">
        <f>INDEX(raw!$E:$E,A291)</f>
        <v>Vincent Rey</v>
      </c>
      <c r="C291" t="str">
        <f>INDEX(raw!$D:$D,$A291-1)</f>
        <v>&lt;a href="/nfl/players/vincent-rey"&gt;</v>
      </c>
      <c r="D291" t="str">
        <f>INDEX(raw!$D:$D,$A291+1)</f>
        <v>(LB, CIN)</v>
      </c>
      <c r="E291" t="str">
        <f t="shared" si="12"/>
        <v>LB</v>
      </c>
      <c r="F291" t="str">
        <f t="shared" si="13"/>
        <v>http://www.numberfire.com/nfl/players/projections/vincent-rey</v>
      </c>
      <c r="G291" t="str">
        <f>IFERROR(INDEX('2017 List'!$A:$A,MATCH(F291,'2017 List'!$A:$A,0)+1),B291)</f>
        <v>Vincent Rey</v>
      </c>
      <c r="H291">
        <f>IF(ISERROR(MATCH(E291,{"QB","RB","WR","TE","D","K"},0)),H290,H290+1)</f>
        <v>155</v>
      </c>
    </row>
    <row r="292" spans="1:8" x14ac:dyDescent="0.25">
      <c r="A292">
        <f t="shared" si="14"/>
        <v>1453</v>
      </c>
      <c r="B292" t="str">
        <f>INDEX(raw!$E:$E,A292)</f>
        <v>Johnson Bademosi</v>
      </c>
      <c r="C292" t="str">
        <f>INDEX(raw!$D:$D,$A292-1)</f>
        <v>&lt;a href="/nfl/players/johnson-bademosi"&gt;</v>
      </c>
      <c r="D292" t="str">
        <f>INDEX(raw!$D:$D,$A292+1)</f>
        <v>(DB, HOU)</v>
      </c>
      <c r="E292" t="str">
        <f t="shared" si="12"/>
        <v>DB</v>
      </c>
      <c r="F292" t="str">
        <f t="shared" si="13"/>
        <v>http://www.numberfire.com/nfl/players/projections/johnson-bademosi</v>
      </c>
      <c r="G292" t="str">
        <f>IFERROR(INDEX('2017 List'!$A:$A,MATCH(F292,'2017 List'!$A:$A,0)+1),B292)</f>
        <v>Johnson Bademosi</v>
      </c>
      <c r="H292">
        <f>IF(ISERROR(MATCH(E292,{"QB","RB","WR","TE","D","K"},0)),H291,H291+1)</f>
        <v>155</v>
      </c>
    </row>
    <row r="293" spans="1:8" x14ac:dyDescent="0.25">
      <c r="A293">
        <f t="shared" si="14"/>
        <v>1458</v>
      </c>
      <c r="B293" t="str">
        <f>INDEX(raw!$E:$E,A293)</f>
        <v>L.J. Fort</v>
      </c>
      <c r="C293" t="str">
        <f>INDEX(raw!$D:$D,$A293-1)</f>
        <v>&lt;a href="/nfl/players/l-j-fort"&gt;</v>
      </c>
      <c r="D293" t="str">
        <f>INDEX(raw!$D:$D,$A293+1)</f>
        <v>(DL, PIT)</v>
      </c>
      <c r="E293" t="str">
        <f t="shared" si="12"/>
        <v>DL</v>
      </c>
      <c r="F293" t="str">
        <f t="shared" si="13"/>
        <v>http://www.numberfire.com/nfl/players/projections/l-j-fort</v>
      </c>
      <c r="G293" t="str">
        <f>IFERROR(INDEX('2017 List'!$A:$A,MATCH(F293,'2017 List'!$A:$A,0)+1),B293)</f>
        <v>L.J. Fort</v>
      </c>
      <c r="H293">
        <f>IF(ISERROR(MATCH(E293,{"QB","RB","WR","TE","D","K"},0)),H292,H292+1)</f>
        <v>155</v>
      </c>
    </row>
    <row r="294" spans="1:8" x14ac:dyDescent="0.25">
      <c r="A294">
        <f t="shared" si="14"/>
        <v>1463</v>
      </c>
      <c r="B294" t="str">
        <f>INDEX(raw!$E:$E,A294)</f>
        <v>Tashaun Gipson</v>
      </c>
      <c r="C294" t="str">
        <f>INDEX(raw!$D:$D,$A294-1)</f>
        <v>&lt;a href="/nfl/players/tashaun-gipson"&gt;</v>
      </c>
      <c r="D294" t="str">
        <f>INDEX(raw!$D:$D,$A294+1)</f>
        <v>(DB, JAC)</v>
      </c>
      <c r="E294" t="str">
        <f t="shared" si="12"/>
        <v>DB</v>
      </c>
      <c r="F294" t="str">
        <f t="shared" si="13"/>
        <v>http://www.numberfire.com/nfl/players/projections/tashaun-gipson</v>
      </c>
      <c r="G294" t="str">
        <f>IFERROR(INDEX('2017 List'!$A:$A,MATCH(F294,'2017 List'!$A:$A,0)+1),B294)</f>
        <v>Tashaun Gipson</v>
      </c>
      <c r="H294">
        <f>IF(ISERROR(MATCH(E294,{"QB","RB","WR","TE","D","K"},0)),H293,H293+1)</f>
        <v>155</v>
      </c>
    </row>
    <row r="295" spans="1:8" x14ac:dyDescent="0.25">
      <c r="A295">
        <f t="shared" si="14"/>
        <v>1468</v>
      </c>
      <c r="B295" t="str">
        <f>INDEX(raw!$E:$E,A295)</f>
        <v>Josh Gordon</v>
      </c>
      <c r="C295" t="str">
        <f>INDEX(raw!$D:$D,$A295-1)</f>
        <v>&lt;a href="/nfl/players/josh-gordon"&gt;</v>
      </c>
      <c r="D295" t="str">
        <f>INDEX(raw!$D:$D,$A295+1)</f>
        <v>(WR, NE)</v>
      </c>
      <c r="E295" t="str">
        <f t="shared" si="12"/>
        <v>WR</v>
      </c>
      <c r="F295" t="str">
        <f t="shared" si="13"/>
        <v>http://www.numberfire.com/nfl/players/projections/josh-gordon</v>
      </c>
      <c r="G295" t="str">
        <f>IFERROR(INDEX('2017 List'!$A:$A,MATCH(F295,'2017 List'!$A:$A,0)+1),B295)</f>
        <v>Josh Gordon</v>
      </c>
      <c r="H295">
        <f>IF(ISERROR(MATCH(E295,{"QB","RB","WR","TE","D","K"},0)),H294,H294+1)</f>
        <v>156</v>
      </c>
    </row>
    <row r="296" spans="1:8" x14ac:dyDescent="0.25">
      <c r="A296">
        <f t="shared" si="14"/>
        <v>1473</v>
      </c>
      <c r="B296" t="str">
        <f>INDEX(raw!$E:$E,A296)</f>
        <v>Craig Robertson</v>
      </c>
      <c r="C296" t="str">
        <f>INDEX(raw!$D:$D,$A296-1)</f>
        <v>&lt;a href="/nfl/players/craig-robertson"&gt;</v>
      </c>
      <c r="D296" t="str">
        <f>INDEX(raw!$D:$D,$A296+1)</f>
        <v>(DL, NO)</v>
      </c>
      <c r="E296" t="str">
        <f t="shared" si="12"/>
        <v>DL</v>
      </c>
      <c r="F296" t="str">
        <f t="shared" si="13"/>
        <v>http://www.numberfire.com/nfl/players/projections/craig-robertson</v>
      </c>
      <c r="G296" t="str">
        <f>IFERROR(INDEX('2017 List'!$A:$A,MATCH(F296,'2017 List'!$A:$A,0)+1),B296)</f>
        <v>Craig Robertson</v>
      </c>
      <c r="H296">
        <f>IF(ISERROR(MATCH(E296,{"QB","RB","WR","TE","D","K"},0)),H295,H295+1)</f>
        <v>156</v>
      </c>
    </row>
    <row r="297" spans="1:8" x14ac:dyDescent="0.25">
      <c r="A297">
        <f t="shared" si="14"/>
        <v>1478</v>
      </c>
      <c r="B297" t="str">
        <f>INDEX(raw!$E:$E,A297)</f>
        <v>Tyrone Crawford</v>
      </c>
      <c r="C297" t="str">
        <f>INDEX(raw!$D:$D,$A297-1)</f>
        <v>&lt;a href="/nfl/players/tyrone-crawford"&gt;</v>
      </c>
      <c r="D297" t="str">
        <f>INDEX(raw!$D:$D,$A297+1)</f>
        <v>(DL, DAL)</v>
      </c>
      <c r="E297" t="str">
        <f t="shared" si="12"/>
        <v>DL</v>
      </c>
      <c r="F297" t="str">
        <f t="shared" si="13"/>
        <v>http://www.numberfire.com/nfl/players/projections/tyrone-crawford</v>
      </c>
      <c r="G297" t="str">
        <f>IFERROR(INDEX('2017 List'!$A:$A,MATCH(F297,'2017 List'!$A:$A,0)+1),B297)</f>
        <v>Tyrone Crawford</v>
      </c>
      <c r="H297">
        <f>IF(ISERROR(MATCH(E297,{"QB","RB","WR","TE","D","K"},0)),H296,H296+1)</f>
        <v>156</v>
      </c>
    </row>
    <row r="298" spans="1:8" x14ac:dyDescent="0.25">
      <c r="A298">
        <f t="shared" si="14"/>
        <v>1483</v>
      </c>
      <c r="B298" t="str">
        <f>INDEX(raw!$E:$E,A298)</f>
        <v>Kyle Wilber</v>
      </c>
      <c r="C298" t="str">
        <f>INDEX(raw!$D:$D,$A298-1)</f>
        <v>&lt;a href="/nfl/players/kyle-wilber"&gt;</v>
      </c>
      <c r="D298" t="str">
        <f>INDEX(raw!$D:$D,$A298+1)</f>
        <v>(DL, OAK)</v>
      </c>
      <c r="E298" t="str">
        <f t="shared" si="12"/>
        <v>DL</v>
      </c>
      <c r="F298" t="str">
        <f t="shared" si="13"/>
        <v>http://www.numberfire.com/nfl/players/projections/kyle-wilber</v>
      </c>
      <c r="G298" t="str">
        <f>IFERROR(INDEX('2017 List'!$A:$A,MATCH(F298,'2017 List'!$A:$A,0)+1),B298)</f>
        <v>Kyle Wilber</v>
      </c>
      <c r="H298">
        <f>IF(ISERROR(MATCH(E298,{"QB","RB","WR","TE","D","K"},0)),H297,H297+1)</f>
        <v>156</v>
      </c>
    </row>
    <row r="299" spans="1:8" x14ac:dyDescent="0.25">
      <c r="A299">
        <f t="shared" si="14"/>
        <v>1488</v>
      </c>
      <c r="B299" t="str">
        <f>INDEX(raw!$E:$E,A299)</f>
        <v>Malik Jackson</v>
      </c>
      <c r="C299" t="str">
        <f>INDEX(raw!$D:$D,$A299-1)</f>
        <v>&lt;a href="/nfl/players/malik-jackson"&gt;</v>
      </c>
      <c r="D299" t="str">
        <f>INDEX(raw!$D:$D,$A299+1)</f>
        <v>(DL, JAC)</v>
      </c>
      <c r="E299" t="str">
        <f t="shared" si="12"/>
        <v>DL</v>
      </c>
      <c r="F299" t="str">
        <f t="shared" si="13"/>
        <v>http://www.numberfire.com/nfl/players/projections/malik-jackson</v>
      </c>
      <c r="G299" t="str">
        <f>IFERROR(INDEX('2017 List'!$A:$A,MATCH(F299,'2017 List'!$A:$A,0)+1),B299)</f>
        <v>Malik Jackson</v>
      </c>
      <c r="H299">
        <f>IF(ISERROR(MATCH(E299,{"QB","RB","WR","TE","D","K"},0)),H298,H298+1)</f>
        <v>156</v>
      </c>
    </row>
    <row r="300" spans="1:8" x14ac:dyDescent="0.25">
      <c r="A300">
        <f t="shared" si="14"/>
        <v>1493</v>
      </c>
      <c r="B300" t="str">
        <f>INDEX(raw!$E:$E,A300)</f>
        <v>Danny Trevathan</v>
      </c>
      <c r="C300" t="str">
        <f>INDEX(raw!$D:$D,$A300-1)</f>
        <v>&lt;a href="/nfl/players/danny-trevathan"&gt;</v>
      </c>
      <c r="D300" t="str">
        <f>INDEX(raw!$D:$D,$A300+1)</f>
        <v>(LB, CHI)</v>
      </c>
      <c r="E300" t="str">
        <f t="shared" si="12"/>
        <v>LB</v>
      </c>
      <c r="F300" t="str">
        <f t="shared" si="13"/>
        <v>http://www.numberfire.com/nfl/players/projections/danny-trevathan</v>
      </c>
      <c r="G300" t="str">
        <f>IFERROR(INDEX('2017 List'!$A:$A,MATCH(F300,'2017 List'!$A:$A,0)+1),B300)</f>
        <v>Danny Trevathan</v>
      </c>
      <c r="H300">
        <f>IF(ISERROR(MATCH(E300,{"QB","RB","WR","TE","D","K"},0)),H299,H299+1)</f>
        <v>156</v>
      </c>
    </row>
    <row r="301" spans="1:8" x14ac:dyDescent="0.25">
      <c r="A301">
        <f t="shared" si="14"/>
        <v>1498</v>
      </c>
      <c r="B301" t="str">
        <f>INDEX(raw!$E:$E,A301)</f>
        <v>Derek Wolfe</v>
      </c>
      <c r="C301" t="str">
        <f>INDEX(raw!$D:$D,$A301-1)</f>
        <v>&lt;a href="/nfl/players/derek-wolfe"&gt;</v>
      </c>
      <c r="D301" t="str">
        <f>INDEX(raw!$D:$D,$A301+1)</f>
        <v>(DL, DEN)</v>
      </c>
      <c r="E301" t="str">
        <f t="shared" si="12"/>
        <v>DL</v>
      </c>
      <c r="F301" t="str">
        <f t="shared" si="13"/>
        <v>http://www.numberfire.com/nfl/players/projections/derek-wolfe</v>
      </c>
      <c r="G301" t="str">
        <f>IFERROR(INDEX('2017 List'!$A:$A,MATCH(F301,'2017 List'!$A:$A,0)+1),B301)</f>
        <v>Derek Wolfe</v>
      </c>
      <c r="H301">
        <f>IF(ISERROR(MATCH(E301,{"QB","RB","WR","TE","D","K"},0)),H300,H300+1)</f>
        <v>156</v>
      </c>
    </row>
    <row r="302" spans="1:8" x14ac:dyDescent="0.25">
      <c r="A302">
        <f t="shared" si="14"/>
        <v>1503</v>
      </c>
      <c r="B302" t="str">
        <f>INDEX(raw!$E:$E,A302)</f>
        <v>Tahir Whitehead</v>
      </c>
      <c r="C302" t="str">
        <f>INDEX(raw!$D:$D,$A302-1)</f>
        <v>&lt;a href="/nfl/players/tahir-whitehead"&gt;</v>
      </c>
      <c r="D302" t="str">
        <f>INDEX(raw!$D:$D,$A302+1)</f>
        <v>(LB, OAK)</v>
      </c>
      <c r="E302" t="str">
        <f t="shared" si="12"/>
        <v>LB</v>
      </c>
      <c r="F302" t="str">
        <f t="shared" si="13"/>
        <v>http://www.numberfire.com/nfl/players/projections/tahir-whitehead</v>
      </c>
      <c r="G302" t="str">
        <f>IFERROR(INDEX('2017 List'!$A:$A,MATCH(F302,'2017 List'!$A:$A,0)+1),B302)</f>
        <v>Tahir Whitehead</v>
      </c>
      <c r="H302">
        <f>IF(ISERROR(MATCH(E302,{"QB","RB","WR","TE","D","K"},0)),H301,H301+1)</f>
        <v>156</v>
      </c>
    </row>
    <row r="303" spans="1:8" x14ac:dyDescent="0.25">
      <c r="A303">
        <f t="shared" si="14"/>
        <v>1508</v>
      </c>
      <c r="B303" t="str">
        <f>INDEX(raw!$E:$E,A303)</f>
        <v>Mike Daniels</v>
      </c>
      <c r="C303" t="str">
        <f>INDEX(raw!$D:$D,$A303-1)</f>
        <v>&lt;a href="/nfl/players/mike-daniels"&gt;</v>
      </c>
      <c r="D303" t="str">
        <f>INDEX(raw!$D:$D,$A303+1)</f>
        <v>(DL, GB)</v>
      </c>
      <c r="E303" t="str">
        <f t="shared" si="12"/>
        <v>DL</v>
      </c>
      <c r="F303" t="str">
        <f t="shared" si="13"/>
        <v>http://www.numberfire.com/nfl/players/projections/mike-daniels</v>
      </c>
      <c r="G303" t="str">
        <f>IFERROR(INDEX('2017 List'!$A:$A,MATCH(F303,'2017 List'!$A:$A,0)+1),B303)</f>
        <v>Mike Daniels</v>
      </c>
      <c r="H303">
        <f>IF(ISERROR(MATCH(E303,{"QB","RB","WR","TE","D","K"},0)),H302,H302+1)</f>
        <v>156</v>
      </c>
    </row>
    <row r="304" spans="1:8" x14ac:dyDescent="0.25">
      <c r="A304">
        <f t="shared" si="14"/>
        <v>1513</v>
      </c>
      <c r="B304" t="str">
        <f>INDEX(raw!$E:$E,A304)</f>
        <v>Casey Hayward</v>
      </c>
      <c r="C304" t="str">
        <f>INDEX(raw!$D:$D,$A304-1)</f>
        <v>&lt;a href="/nfl/players/casey-hayward"&gt;</v>
      </c>
      <c r="D304" t="str">
        <f>INDEX(raw!$D:$D,$A304+1)</f>
        <v>(DB, LAC)</v>
      </c>
      <c r="E304" t="str">
        <f t="shared" si="12"/>
        <v>DB</v>
      </c>
      <c r="F304" t="str">
        <f t="shared" si="13"/>
        <v>http://www.numberfire.com/nfl/players/projections/casey-hayward</v>
      </c>
      <c r="G304" t="str">
        <f>IFERROR(INDEX('2017 List'!$A:$A,MATCH(F304,'2017 List'!$A:$A,0)+1),B304)</f>
        <v>Casey Hayward</v>
      </c>
      <c r="H304">
        <f>IF(ISERROR(MATCH(E304,{"QB","RB","WR","TE","D","K"},0)),H303,H303+1)</f>
        <v>156</v>
      </c>
    </row>
    <row r="305" spans="1:8" x14ac:dyDescent="0.25">
      <c r="A305">
        <f t="shared" si="14"/>
        <v>1518</v>
      </c>
      <c r="B305" t="str">
        <f>INDEX(raw!$E:$E,A305)</f>
        <v>Davon House</v>
      </c>
      <c r="C305" t="str">
        <f>INDEX(raw!$D:$D,$A305-1)</f>
        <v>&lt;a href="/nfl/players/davon-house"&gt;</v>
      </c>
      <c r="D305" t="str">
        <f>INDEX(raw!$D:$D,$A305+1)</f>
        <v>(DB, GB)</v>
      </c>
      <c r="E305" t="str">
        <f t="shared" si="12"/>
        <v>DB</v>
      </c>
      <c r="F305" t="str">
        <f t="shared" si="13"/>
        <v>http://www.numberfire.com/nfl/players/projections/davon-house</v>
      </c>
      <c r="G305" t="str">
        <f>IFERROR(INDEX('2017 List'!$A:$A,MATCH(F305,'2017 List'!$A:$A,0)+1),B305)</f>
        <v>Davon House</v>
      </c>
      <c r="H305">
        <f>IF(ISERROR(MATCH(E305,{"QB","RB","WR","TE","D","K"},0)),H304,H304+1)</f>
        <v>156</v>
      </c>
    </row>
    <row r="306" spans="1:8" x14ac:dyDescent="0.25">
      <c r="A306">
        <f t="shared" si="14"/>
        <v>1523</v>
      </c>
      <c r="B306" t="str">
        <f>INDEX(raw!$E:$E,A306)</f>
        <v>Jerel Worthy</v>
      </c>
      <c r="C306" t="str">
        <f>INDEX(raw!$D:$D,$A306-1)</f>
        <v>&lt;a href="/nfl/players/jerel-worthy"&gt;</v>
      </c>
      <c r="D306" t="str">
        <f>INDEX(raw!$D:$D,$A306+1)</f>
        <v>(DL, TB)</v>
      </c>
      <c r="E306" t="str">
        <f t="shared" si="12"/>
        <v>DL</v>
      </c>
      <c r="F306" t="str">
        <f t="shared" si="13"/>
        <v>http://www.numberfire.com/nfl/players/projections/jerel-worthy</v>
      </c>
      <c r="G306" t="str">
        <f>IFERROR(INDEX('2017 List'!$A:$A,MATCH(F306,'2017 List'!$A:$A,0)+1),B306)</f>
        <v>Jerel Worthy</v>
      </c>
      <c r="H306">
        <f>IF(ISERROR(MATCH(E306,{"QB","RB","WR","TE","D","K"},0)),H305,H305+1)</f>
        <v>156</v>
      </c>
    </row>
    <row r="307" spans="1:8" x14ac:dyDescent="0.25">
      <c r="A307">
        <f t="shared" si="14"/>
        <v>1528</v>
      </c>
      <c r="B307" t="str">
        <f>INDEX(raw!$E:$E,A307)</f>
        <v>Whitney Mercilus</v>
      </c>
      <c r="C307" t="str">
        <f>INDEX(raw!$D:$D,$A307-1)</f>
        <v>&lt;a href="/nfl/players/whitney-mercilus"&gt;</v>
      </c>
      <c r="D307" t="str">
        <f>INDEX(raw!$D:$D,$A307+1)</f>
        <v>(LB, HOU)</v>
      </c>
      <c r="E307" t="str">
        <f t="shared" si="12"/>
        <v>LB</v>
      </c>
      <c r="F307" t="str">
        <f t="shared" si="13"/>
        <v>http://www.numberfire.com/nfl/players/projections/whitney-mercilus</v>
      </c>
      <c r="G307" t="str">
        <f>IFERROR(INDEX('2017 List'!$A:$A,MATCH(F307,'2017 List'!$A:$A,0)+1),B307)</f>
        <v>Whitney Mercilus</v>
      </c>
      <c r="H307">
        <f>IF(ISERROR(MATCH(E307,{"QB","RB","WR","TE","D","K"},0)),H306,H306+1)</f>
        <v>156</v>
      </c>
    </row>
    <row r="308" spans="1:8" x14ac:dyDescent="0.25">
      <c r="A308">
        <f t="shared" si="14"/>
        <v>1533</v>
      </c>
      <c r="B308" t="str">
        <f>INDEX(raw!$E:$E,A308)</f>
        <v>Brandon Marshall</v>
      </c>
      <c r="C308" t="str">
        <f>INDEX(raw!$D:$D,$A308-1)</f>
        <v>&lt;a href="/nfl/players/brandon-marshall-1"&gt;</v>
      </c>
      <c r="D308" t="str">
        <f>INDEX(raw!$D:$D,$A308+1)</f>
        <v>(LB, DEN)</v>
      </c>
      <c r="E308" t="str">
        <f t="shared" si="12"/>
        <v>LB</v>
      </c>
      <c r="F308" t="str">
        <f t="shared" si="13"/>
        <v>http://www.numberfire.com/nfl/players/projections/brandon-marshall-1</v>
      </c>
      <c r="G308" t="str">
        <f>IFERROR(INDEX('2017 List'!$A:$A,MATCH(F308,'2017 List'!$A:$A,0)+1),B308)</f>
        <v>Brandon Marshall</v>
      </c>
      <c r="H308">
        <f>IF(ISERROR(MATCH(E308,{"QB","RB","WR","TE","D","K"},0)),H307,H307+1)</f>
        <v>156</v>
      </c>
    </row>
    <row r="309" spans="1:8" x14ac:dyDescent="0.25">
      <c r="A309">
        <f t="shared" si="14"/>
        <v>1538</v>
      </c>
      <c r="B309" t="str">
        <f>INDEX(raw!$E:$E,A309)</f>
        <v>Alex Tanney</v>
      </c>
      <c r="C309" t="str">
        <f>INDEX(raw!$D:$D,$A309-1)</f>
        <v>&lt;a href="/nfl/players/alex-tanney"&gt;</v>
      </c>
      <c r="D309" t="str">
        <f>INDEX(raw!$D:$D,$A309+1)</f>
        <v>(QB, NYG)</v>
      </c>
      <c r="E309" t="str">
        <f t="shared" si="12"/>
        <v>QB</v>
      </c>
      <c r="F309" t="str">
        <f t="shared" si="13"/>
        <v>http://www.numberfire.com/nfl/players/projections/alex-tanney</v>
      </c>
      <c r="G309" t="str">
        <f>IFERROR(INDEX('2017 List'!$A:$A,MATCH(F309,'2017 List'!$A:$A,0)+1),B309)</f>
        <v>Alex Tanney</v>
      </c>
      <c r="H309">
        <f>IF(ISERROR(MATCH(E309,{"QB","RB","WR","TE","D","K"},0)),H308,H308+1)</f>
        <v>157</v>
      </c>
    </row>
    <row r="310" spans="1:8" x14ac:dyDescent="0.25">
      <c r="A310">
        <f t="shared" si="14"/>
        <v>1543</v>
      </c>
      <c r="B310" t="str">
        <f>INDEX(raw!$E:$E,A310)</f>
        <v>Derrick Shelby</v>
      </c>
      <c r="C310" t="str">
        <f>INDEX(raw!$D:$D,$A310-1)</f>
        <v>&lt;a href="/nfl/players/derrick-shelby"&gt;</v>
      </c>
      <c r="D310" t="str">
        <f>INDEX(raw!$D:$D,$A310+1)</f>
        <v>(DL, ATL)</v>
      </c>
      <c r="E310" t="str">
        <f t="shared" si="12"/>
        <v>DL</v>
      </c>
      <c r="F310" t="str">
        <f t="shared" si="13"/>
        <v>http://www.numberfire.com/nfl/players/projections/derrick-shelby</v>
      </c>
      <c r="G310" t="str">
        <f>IFERROR(INDEX('2017 List'!$A:$A,MATCH(F310,'2017 List'!$A:$A,0)+1),B310)</f>
        <v>Derrick Shelby</v>
      </c>
      <c r="H310">
        <f>IF(ISERROR(MATCH(E310,{"QB","RB","WR","TE","D","K"},0)),H309,H309+1)</f>
        <v>157</v>
      </c>
    </row>
    <row r="311" spans="1:8" x14ac:dyDescent="0.25">
      <c r="A311">
        <f t="shared" si="14"/>
        <v>1548</v>
      </c>
      <c r="B311" t="str">
        <f>INDEX(raw!$E:$E,A311)</f>
        <v>Olivier Vernon</v>
      </c>
      <c r="C311" t="str">
        <f>INDEX(raw!$D:$D,$A311-1)</f>
        <v>&lt;a href="/nfl/players/olivier-vernon"&gt;</v>
      </c>
      <c r="D311" t="str">
        <f>INDEX(raw!$D:$D,$A311+1)</f>
        <v>(DL, NYG)</v>
      </c>
      <c r="E311" t="str">
        <f t="shared" si="12"/>
        <v>DL</v>
      </c>
      <c r="F311" t="str">
        <f t="shared" si="13"/>
        <v>http://www.numberfire.com/nfl/players/projections/olivier-vernon</v>
      </c>
      <c r="G311" t="str">
        <f>IFERROR(INDEX('2017 List'!$A:$A,MATCH(F311,'2017 List'!$A:$A,0)+1),B311)</f>
        <v>Olivier Vernon</v>
      </c>
      <c r="H311">
        <f>IF(ISERROR(MATCH(E311,{"QB","RB","WR","TE","D","K"},0)),H310,H310+1)</f>
        <v>157</v>
      </c>
    </row>
    <row r="312" spans="1:8" x14ac:dyDescent="0.25">
      <c r="A312">
        <f t="shared" si="14"/>
        <v>1553</v>
      </c>
      <c r="B312" t="str">
        <f>INDEX(raw!$E:$E,A312)</f>
        <v>Andrew Sendejo</v>
      </c>
      <c r="C312" t="str">
        <f>INDEX(raw!$D:$D,$A312-1)</f>
        <v>&lt;a href="/nfl/players/andrew-sendejo"&gt;</v>
      </c>
      <c r="D312" t="str">
        <f>INDEX(raw!$D:$D,$A312+1)</f>
        <v>(DB, MIN)</v>
      </c>
      <c r="E312" t="str">
        <f t="shared" si="12"/>
        <v>DB</v>
      </c>
      <c r="F312" t="str">
        <f t="shared" si="13"/>
        <v>http://www.numberfire.com/nfl/players/projections/andrew-sendejo</v>
      </c>
      <c r="G312" t="str">
        <f>IFERROR(INDEX('2017 List'!$A:$A,MATCH(F312,'2017 List'!$A:$A,0)+1),B312)</f>
        <v>Andrew Sendejo</v>
      </c>
      <c r="H312">
        <f>IF(ISERROR(MATCH(E312,{"QB","RB","WR","TE","D","K"},0)),H311,H311+1)</f>
        <v>157</v>
      </c>
    </row>
    <row r="313" spans="1:8" x14ac:dyDescent="0.25">
      <c r="A313">
        <f t="shared" si="14"/>
        <v>1558</v>
      </c>
      <c r="B313" t="str">
        <f>INDEX(raw!$E:$E,A313)</f>
        <v>Brandon Bolden</v>
      </c>
      <c r="C313" t="str">
        <f>INDEX(raw!$D:$D,$A313-1)</f>
        <v>&lt;a href="/nfl/players/brandon-bolden"&gt;</v>
      </c>
      <c r="D313" t="str">
        <f>INDEX(raw!$D:$D,$A313+1)</f>
        <v>(RB, MIA)</v>
      </c>
      <c r="E313" t="str">
        <f t="shared" si="12"/>
        <v>RB</v>
      </c>
      <c r="F313" t="str">
        <f t="shared" si="13"/>
        <v>http://www.numberfire.com/nfl/players/projections/brandon-bolden</v>
      </c>
      <c r="G313" t="str">
        <f>IFERROR(INDEX('2017 List'!$A:$A,MATCH(F313,'2017 List'!$A:$A,0)+1),B313)</f>
        <v>Brandon Bolden</v>
      </c>
      <c r="H313">
        <f>IF(ISERROR(MATCH(E313,{"QB","RB","WR","TE","D","K"},0)),H312,H312+1)</f>
        <v>158</v>
      </c>
    </row>
    <row r="314" spans="1:8" x14ac:dyDescent="0.25">
      <c r="A314">
        <f t="shared" si="14"/>
        <v>1563</v>
      </c>
      <c r="B314" t="str">
        <f>INDEX(raw!$E:$E,A314)</f>
        <v>Chandler Jones</v>
      </c>
      <c r="C314" t="str">
        <f>INDEX(raw!$D:$D,$A314-1)</f>
        <v>&lt;a href="/nfl/players/chandler-jones"&gt;</v>
      </c>
      <c r="D314" t="str">
        <f>INDEX(raw!$D:$D,$A314+1)</f>
        <v>(DL, ARI)</v>
      </c>
      <c r="E314" t="str">
        <f t="shared" si="12"/>
        <v>DL</v>
      </c>
      <c r="F314" t="str">
        <f t="shared" si="13"/>
        <v>http://www.numberfire.com/nfl/players/projections/chandler-jones</v>
      </c>
      <c r="G314" t="str">
        <f>IFERROR(INDEX('2017 List'!$A:$A,MATCH(F314,'2017 List'!$A:$A,0)+1),B314)</f>
        <v>Chandler Jones</v>
      </c>
      <c r="H314">
        <f>IF(ISERROR(MATCH(E314,{"QB","RB","WR","TE","D","K"},0)),H313,H313+1)</f>
        <v>158</v>
      </c>
    </row>
    <row r="315" spans="1:8" x14ac:dyDescent="0.25">
      <c r="A315">
        <f t="shared" si="14"/>
        <v>1568</v>
      </c>
      <c r="B315" t="str">
        <f>INDEX(raw!$E:$E,A315)</f>
        <v>Tavon Wilson</v>
      </c>
      <c r="C315" t="str">
        <f>INDEX(raw!$D:$D,$A315-1)</f>
        <v>&lt;a href="/nfl/players/tavon-wilson"&gt;</v>
      </c>
      <c r="D315" t="str">
        <f>INDEX(raw!$D:$D,$A315+1)</f>
        <v>(DB, DET)</v>
      </c>
      <c r="E315" t="str">
        <f t="shared" si="12"/>
        <v>DB</v>
      </c>
      <c r="F315" t="str">
        <f t="shared" si="13"/>
        <v>http://www.numberfire.com/nfl/players/projections/tavon-wilson</v>
      </c>
      <c r="G315" t="str">
        <f>IFERROR(INDEX('2017 List'!$A:$A,MATCH(F315,'2017 List'!$A:$A,0)+1),B315)</f>
        <v>Tavon Wilson</v>
      </c>
      <c r="H315">
        <f>IF(ISERROR(MATCH(E315,{"QB","RB","WR","TE","D","K"},0)),H314,H314+1)</f>
        <v>158</v>
      </c>
    </row>
    <row r="316" spans="1:8" x14ac:dyDescent="0.25">
      <c r="A316">
        <f t="shared" si="14"/>
        <v>1573</v>
      </c>
      <c r="B316" t="str">
        <f>INDEX(raw!$E:$E,A316)</f>
        <v>Akiem Hicks</v>
      </c>
      <c r="C316" t="str">
        <f>INDEX(raw!$D:$D,$A316-1)</f>
        <v>&lt;a href="/nfl/players/akiem-hicks"&gt;</v>
      </c>
      <c r="D316" t="str">
        <f>INDEX(raw!$D:$D,$A316+1)</f>
        <v>(DL, CHI)</v>
      </c>
      <c r="E316" t="str">
        <f t="shared" si="12"/>
        <v>DL</v>
      </c>
      <c r="F316" t="str">
        <f t="shared" si="13"/>
        <v>http://www.numberfire.com/nfl/players/projections/akiem-hicks</v>
      </c>
      <c r="G316" t="str">
        <f>IFERROR(INDEX('2017 List'!$A:$A,MATCH(F316,'2017 List'!$A:$A,0)+1),B316)</f>
        <v>Akiem Hicks</v>
      </c>
      <c r="H316">
        <f>IF(ISERROR(MATCH(E316,{"QB","RB","WR","TE","D","K"},0)),H315,H315+1)</f>
        <v>158</v>
      </c>
    </row>
    <row r="317" spans="1:8" x14ac:dyDescent="0.25">
      <c r="A317">
        <f t="shared" si="14"/>
        <v>1578</v>
      </c>
      <c r="B317" t="str">
        <f>INDEX(raw!$E:$E,A317)</f>
        <v>Demario Davis</v>
      </c>
      <c r="C317" t="str">
        <f>INDEX(raw!$D:$D,$A317-1)</f>
        <v>&lt;a href="/nfl/players/demario-davis"&gt;</v>
      </c>
      <c r="D317" t="str">
        <f>INDEX(raw!$D:$D,$A317+1)</f>
        <v>(LB, NO)</v>
      </c>
      <c r="E317" t="str">
        <f t="shared" si="12"/>
        <v>LB</v>
      </c>
      <c r="F317" t="str">
        <f t="shared" si="13"/>
        <v>http://www.numberfire.com/nfl/players/projections/demario-davis</v>
      </c>
      <c r="G317" t="str">
        <f>IFERROR(INDEX('2017 List'!$A:$A,MATCH(F317,'2017 List'!$A:$A,0)+1),B317)</f>
        <v>Demario Davis</v>
      </c>
      <c r="H317">
        <f>IF(ISERROR(MATCH(E317,{"QB","RB","WR","TE","D","K"},0)),H316,H316+1)</f>
        <v>158</v>
      </c>
    </row>
    <row r="318" spans="1:8" x14ac:dyDescent="0.25">
      <c r="A318">
        <f t="shared" si="14"/>
        <v>1583</v>
      </c>
      <c r="B318" t="str">
        <f>INDEX(raw!$E:$E,A318)</f>
        <v>Jack Crawford</v>
      </c>
      <c r="C318" t="str">
        <f>INDEX(raw!$D:$D,$A318-1)</f>
        <v>&lt;a href="/nfl/players/jack-crawford"&gt;</v>
      </c>
      <c r="D318" t="str">
        <f>INDEX(raw!$D:$D,$A318+1)</f>
        <v>(DL, ATL)</v>
      </c>
      <c r="E318" t="str">
        <f t="shared" si="12"/>
        <v>DL</v>
      </c>
      <c r="F318" t="str">
        <f t="shared" si="13"/>
        <v>http://www.numberfire.com/nfl/players/projections/jack-crawford</v>
      </c>
      <c r="G318" t="str">
        <f>IFERROR(INDEX('2017 List'!$A:$A,MATCH(F318,'2017 List'!$A:$A,0)+1),B318)</f>
        <v>Jack Crawford</v>
      </c>
      <c r="H318">
        <f>IF(ISERROR(MATCH(E318,{"QB","RB","WR","TE","D","K"},0)),H317,H317+1)</f>
        <v>158</v>
      </c>
    </row>
    <row r="319" spans="1:8" x14ac:dyDescent="0.25">
      <c r="A319">
        <f t="shared" si="14"/>
        <v>1588</v>
      </c>
      <c r="B319" t="str">
        <f>INDEX(raw!$E:$E,A319)</f>
        <v>Marquette King</v>
      </c>
      <c r="C319" t="str">
        <f>INDEX(raw!$D:$D,$A319-1)</f>
        <v>&lt;a href="/nfl/players/marquette-king"&gt;</v>
      </c>
      <c r="D319" t="str">
        <f>INDEX(raw!$D:$D,$A319+1)</f>
        <v>(P, DEN)</v>
      </c>
      <c r="E319" t="str">
        <f t="shared" si="12"/>
        <v>P</v>
      </c>
      <c r="F319" t="str">
        <f t="shared" si="13"/>
        <v>http://www.numberfire.com/nfl/players/projections/marquette-king</v>
      </c>
      <c r="G319" t="str">
        <f>IFERROR(INDEX('2017 List'!$A:$A,MATCH(F319,'2017 List'!$A:$A,0)+1),B319)</f>
        <v>Marquette King</v>
      </c>
      <c r="H319">
        <f>IF(ISERROR(MATCH(E319,{"QB","RB","WR","TE","D","K"},0)),H318,H318+1)</f>
        <v>158</v>
      </c>
    </row>
    <row r="320" spans="1:8" x14ac:dyDescent="0.25">
      <c r="A320">
        <f t="shared" si="14"/>
        <v>1593</v>
      </c>
      <c r="B320" t="str">
        <f>INDEX(raw!$E:$E,A320)</f>
        <v>Terrelle Pryor</v>
      </c>
      <c r="C320" t="str">
        <f>INDEX(raw!$D:$D,$A320-1)</f>
        <v>&lt;a href="/nfl/players/terrelle-pryor"&gt;</v>
      </c>
      <c r="D320" t="str">
        <f>INDEX(raw!$D:$D,$A320+1)</f>
        <v>(WR, NYJ)</v>
      </c>
      <c r="E320" t="str">
        <f t="shared" si="12"/>
        <v>WR</v>
      </c>
      <c r="F320" t="str">
        <f t="shared" si="13"/>
        <v>http://www.numberfire.com/nfl/players/projections/terrelle-pryor</v>
      </c>
      <c r="G320" t="str">
        <f>IFERROR(INDEX('2017 List'!$A:$A,MATCH(F320,'2017 List'!$A:$A,0)+1),B320)</f>
        <v>Terrelle Pryor Sr.</v>
      </c>
      <c r="H320">
        <f>IF(ISERROR(MATCH(E320,{"QB","RB","WR","TE","D","K"},0)),H319,H319+1)</f>
        <v>159</v>
      </c>
    </row>
    <row r="321" spans="1:8" x14ac:dyDescent="0.25">
      <c r="A321">
        <f t="shared" si="14"/>
        <v>1598</v>
      </c>
      <c r="B321" t="str">
        <f>INDEX(raw!$E:$E,A321)</f>
        <v>Vinny Curry</v>
      </c>
      <c r="C321" t="str">
        <f>INDEX(raw!$D:$D,$A321-1)</f>
        <v>&lt;a href="/nfl/players/vinny-curry"&gt;</v>
      </c>
      <c r="D321" t="str">
        <f>INDEX(raw!$D:$D,$A321+1)</f>
        <v>(DL, TB)</v>
      </c>
      <c r="E321" t="str">
        <f t="shared" si="12"/>
        <v>DL</v>
      </c>
      <c r="F321" t="str">
        <f t="shared" si="13"/>
        <v>http://www.numberfire.com/nfl/players/projections/vinny-curry</v>
      </c>
      <c r="G321" t="str">
        <f>IFERROR(INDEX('2017 List'!$A:$A,MATCH(F321,'2017 List'!$A:$A,0)+1),B321)</f>
        <v>Vinny Curry</v>
      </c>
      <c r="H321">
        <f>IF(ISERROR(MATCH(E321,{"QB","RB","WR","TE","D","K"},0)),H320,H320+1)</f>
        <v>159</v>
      </c>
    </row>
    <row r="322" spans="1:8" x14ac:dyDescent="0.25">
      <c r="A322">
        <f t="shared" si="14"/>
        <v>1603</v>
      </c>
      <c r="B322" t="str">
        <f>INDEX(raw!$E:$E,A322)</f>
        <v>Melvin Ingram</v>
      </c>
      <c r="C322" t="str">
        <f>INDEX(raw!$D:$D,$A322-1)</f>
        <v>&lt;a href="/nfl/players/melvin-ingram"&gt;</v>
      </c>
      <c r="D322" t="str">
        <f>INDEX(raw!$D:$D,$A322+1)</f>
        <v>(LB, LAC)</v>
      </c>
      <c r="E322" t="str">
        <f t="shared" ref="E322:E385" si="15">MID(D322,2,SEARCH(",",D322)-2)</f>
        <v>LB</v>
      </c>
      <c r="F322" t="str">
        <f t="shared" ref="F322:F385" si="16">"http://www.numberfire.com/nfl/players/projections/"&amp;MID(C322,23,LEN(C322)-24)</f>
        <v>http://www.numberfire.com/nfl/players/projections/melvin-ingram</v>
      </c>
      <c r="G322" t="str">
        <f>IFERROR(INDEX('2017 List'!$A:$A,MATCH(F322,'2017 List'!$A:$A,0)+1),B322)</f>
        <v>Melvin Ingram</v>
      </c>
      <c r="H322">
        <f>IF(ISERROR(MATCH(E322,{"QB","RB","WR","TE","D","K"},0)),H321,H321+1)</f>
        <v>159</v>
      </c>
    </row>
    <row r="323" spans="1:8" x14ac:dyDescent="0.25">
      <c r="A323">
        <f t="shared" ref="A323:A386" si="17">A322+5</f>
        <v>1608</v>
      </c>
      <c r="B323" t="str">
        <f>INDEX(raw!$E:$E,A323)</f>
        <v>Shareece Wright</v>
      </c>
      <c r="C323" t="str">
        <f>INDEX(raw!$D:$D,$A323-1)</f>
        <v>&lt;a href="/nfl/players/shareece-wright"&gt;</v>
      </c>
      <c r="D323" t="str">
        <f>INDEX(raw!$D:$D,$A323+1)</f>
        <v>(DB, HOU)</v>
      </c>
      <c r="E323" t="str">
        <f t="shared" si="15"/>
        <v>DB</v>
      </c>
      <c r="F323" t="str">
        <f t="shared" si="16"/>
        <v>http://www.numberfire.com/nfl/players/projections/shareece-wright</v>
      </c>
      <c r="G323" t="str">
        <f>IFERROR(INDEX('2017 List'!$A:$A,MATCH(F323,'2017 List'!$A:$A,0)+1),B323)</f>
        <v>Shareece Wright</v>
      </c>
      <c r="H323">
        <f>IF(ISERROR(MATCH(E323,{"QB","RB","WR","TE","D","K"},0)),H322,H322+1)</f>
        <v>159</v>
      </c>
    </row>
    <row r="324" spans="1:8" x14ac:dyDescent="0.25">
      <c r="A324">
        <f t="shared" si="17"/>
        <v>1613</v>
      </c>
      <c r="B324" t="str">
        <f>INDEX(raw!$E:$E,A324)</f>
        <v>Ricky Jean Francois</v>
      </c>
      <c r="C324" t="str">
        <f>INDEX(raw!$D:$D,$A324-1)</f>
        <v>&lt;a href="/nfl/players/ricky-jean-francois"&gt;</v>
      </c>
      <c r="D324" t="str">
        <f>INDEX(raw!$D:$D,$A324+1)</f>
        <v>(DL, DET)</v>
      </c>
      <c r="E324" t="str">
        <f t="shared" si="15"/>
        <v>DL</v>
      </c>
      <c r="F324" t="str">
        <f t="shared" si="16"/>
        <v>http://www.numberfire.com/nfl/players/projections/ricky-jean-francois</v>
      </c>
      <c r="G324" t="str">
        <f>IFERROR(INDEX('2017 List'!$A:$A,MATCH(F324,'2017 List'!$A:$A,0)+1),B324)</f>
        <v>Ricky Jean Francois</v>
      </c>
      <c r="H324">
        <f>IF(ISERROR(MATCH(E324,{"QB","RB","WR","TE","D","K"},0)),H323,H323+1)</f>
        <v>159</v>
      </c>
    </row>
    <row r="325" spans="1:8" x14ac:dyDescent="0.25">
      <c r="A325">
        <f t="shared" si="17"/>
        <v>1618</v>
      </c>
      <c r="B325" t="str">
        <f>INDEX(raw!$E:$E,A325)</f>
        <v>Bruce Irvin</v>
      </c>
      <c r="C325" t="str">
        <f>INDEX(raw!$D:$D,$A325-1)</f>
        <v>&lt;a href="/nfl/players/bruce-irvin"&gt;</v>
      </c>
      <c r="D325" t="str">
        <f>INDEX(raw!$D:$D,$A325+1)</f>
        <v>(DL, OAK)</v>
      </c>
      <c r="E325" t="str">
        <f t="shared" si="15"/>
        <v>DL</v>
      </c>
      <c r="F325" t="str">
        <f t="shared" si="16"/>
        <v>http://www.numberfire.com/nfl/players/projections/bruce-irvin</v>
      </c>
      <c r="G325" t="str">
        <f>IFERROR(INDEX('2017 List'!$A:$A,MATCH(F325,'2017 List'!$A:$A,0)+1),B325)</f>
        <v>Bruce Irvin</v>
      </c>
      <c r="H325">
        <f>IF(ISERROR(MATCH(E325,{"QB","RB","WR","TE","D","K"},0)),H324,H324+1)</f>
        <v>159</v>
      </c>
    </row>
    <row r="326" spans="1:8" x14ac:dyDescent="0.25">
      <c r="A326">
        <f t="shared" si="17"/>
        <v>1623</v>
      </c>
      <c r="B326" t="str">
        <f>INDEX(raw!$E:$E,A326)</f>
        <v>Bobby Wagner</v>
      </c>
      <c r="C326" t="str">
        <f>INDEX(raw!$D:$D,$A326-1)</f>
        <v>&lt;a href="/nfl/players/bobby-wagner"&gt;</v>
      </c>
      <c r="D326" t="str">
        <f>INDEX(raw!$D:$D,$A326+1)</f>
        <v>(LB, SEA)</v>
      </c>
      <c r="E326" t="str">
        <f t="shared" si="15"/>
        <v>LB</v>
      </c>
      <c r="F326" t="str">
        <f t="shared" si="16"/>
        <v>http://www.numberfire.com/nfl/players/projections/bobby-wagner</v>
      </c>
      <c r="G326" t="str">
        <f>IFERROR(INDEX('2017 List'!$A:$A,MATCH(F326,'2017 List'!$A:$A,0)+1),B326)</f>
        <v>Bobby Wagner</v>
      </c>
      <c r="H326">
        <f>IF(ISERROR(MATCH(E326,{"QB","RB","WR","TE","D","K"},0)),H325,H325+1)</f>
        <v>159</v>
      </c>
    </row>
    <row r="327" spans="1:8" x14ac:dyDescent="0.25">
      <c r="A327">
        <f t="shared" si="17"/>
        <v>1628</v>
      </c>
      <c r="B327" t="str">
        <f>INDEX(raw!$E:$E,A327)</f>
        <v>Johnny Hekker</v>
      </c>
      <c r="C327" t="str">
        <f>INDEX(raw!$D:$D,$A327-1)</f>
        <v>&lt;a href="/nfl/players/johnny-hekker"&gt;</v>
      </c>
      <c r="D327" t="str">
        <f>INDEX(raw!$D:$D,$A327+1)</f>
        <v>(P, LA)</v>
      </c>
      <c r="E327" t="str">
        <f t="shared" si="15"/>
        <v>P</v>
      </c>
      <c r="F327" t="str">
        <f t="shared" si="16"/>
        <v>http://www.numberfire.com/nfl/players/projections/johnny-hekker</v>
      </c>
      <c r="G327" t="str">
        <f>IFERROR(INDEX('2017 List'!$A:$A,MATCH(F327,'2017 List'!$A:$A,0)+1),B327)</f>
        <v>Johnny Hekker</v>
      </c>
      <c r="H327">
        <f>IF(ISERROR(MATCH(E327,{"QB","RB","WR","TE","D","K"},0)),H326,H326+1)</f>
        <v>159</v>
      </c>
    </row>
    <row r="328" spans="1:8" x14ac:dyDescent="0.25">
      <c r="A328">
        <f t="shared" si="17"/>
        <v>1633</v>
      </c>
      <c r="B328" t="str">
        <f>INDEX(raw!$E:$E,A328)</f>
        <v>Trumaine Johnson</v>
      </c>
      <c r="C328" t="str">
        <f>INDEX(raw!$D:$D,$A328-1)</f>
        <v>&lt;a href="/nfl/players/trumaine-johnson"&gt;</v>
      </c>
      <c r="D328" t="str">
        <f>INDEX(raw!$D:$D,$A328+1)</f>
        <v>(DB, NYJ)</v>
      </c>
      <c r="E328" t="str">
        <f t="shared" si="15"/>
        <v>DB</v>
      </c>
      <c r="F328" t="str">
        <f t="shared" si="16"/>
        <v>http://www.numberfire.com/nfl/players/projections/trumaine-johnson</v>
      </c>
      <c r="G328" t="str">
        <f>IFERROR(INDEX('2017 List'!$A:$A,MATCH(F328,'2017 List'!$A:$A,0)+1),B328)</f>
        <v>Trumaine Johnson</v>
      </c>
      <c r="H328">
        <f>IF(ISERROR(MATCH(E328,{"QB","RB","WR","TE","D","K"},0)),H327,H327+1)</f>
        <v>159</v>
      </c>
    </row>
    <row r="329" spans="1:8" x14ac:dyDescent="0.25">
      <c r="A329">
        <f t="shared" si="17"/>
        <v>1638</v>
      </c>
      <c r="B329" t="str">
        <f>INDEX(raw!$E:$E,A329)</f>
        <v>Najee Goode</v>
      </c>
      <c r="C329" t="str">
        <f>INDEX(raw!$D:$D,$A329-1)</f>
        <v>&lt;a href="/nfl/players/najee-goode"&gt;</v>
      </c>
      <c r="D329" t="str">
        <f>INDEX(raw!$D:$D,$A329+1)</f>
        <v>(LB, IND)</v>
      </c>
      <c r="E329" t="str">
        <f t="shared" si="15"/>
        <v>LB</v>
      </c>
      <c r="F329" t="str">
        <f t="shared" si="16"/>
        <v>http://www.numberfire.com/nfl/players/projections/najee-goode</v>
      </c>
      <c r="G329" t="str">
        <f>IFERROR(INDEX('2017 List'!$A:$A,MATCH(F329,'2017 List'!$A:$A,0)+1),B329)</f>
        <v>Najee Goode</v>
      </c>
      <c r="H329">
        <f>IF(ISERROR(MATCH(E329,{"QB","RB","WR","TE","D","K"},0)),H328,H328+1)</f>
        <v>159</v>
      </c>
    </row>
    <row r="330" spans="1:8" x14ac:dyDescent="0.25">
      <c r="A330">
        <f t="shared" si="17"/>
        <v>1643</v>
      </c>
      <c r="B330" t="str">
        <f>INDEX(raw!$E:$E,A330)</f>
        <v>Keith Tandy</v>
      </c>
      <c r="C330" t="str">
        <f>INDEX(raw!$D:$D,$A330-1)</f>
        <v>&lt;a href="/nfl/players/keith-tandy"&gt;</v>
      </c>
      <c r="D330" t="str">
        <f>INDEX(raw!$D:$D,$A330+1)</f>
        <v>(DB, ATL)</v>
      </c>
      <c r="E330" t="str">
        <f t="shared" si="15"/>
        <v>DB</v>
      </c>
      <c r="F330" t="str">
        <f t="shared" si="16"/>
        <v>http://www.numberfire.com/nfl/players/projections/keith-tandy</v>
      </c>
      <c r="G330" t="str">
        <f>IFERROR(INDEX('2017 List'!$A:$A,MATCH(F330,'2017 List'!$A:$A,0)+1),B330)</f>
        <v>Keith Tandy</v>
      </c>
      <c r="H330">
        <f>IF(ISERROR(MATCH(E330,{"QB","RB","WR","TE","D","K"},0)),H329,H329+1)</f>
        <v>159</v>
      </c>
    </row>
    <row r="331" spans="1:8" x14ac:dyDescent="0.25">
      <c r="A331">
        <f t="shared" si="17"/>
        <v>1648</v>
      </c>
      <c r="B331" t="str">
        <f>INDEX(raw!$E:$E,A331)</f>
        <v>Zach Brown</v>
      </c>
      <c r="C331" t="str">
        <f>INDEX(raw!$D:$D,$A331-1)</f>
        <v>&lt;a href="/nfl/players/zach-brown"&gt;</v>
      </c>
      <c r="D331" t="str">
        <f>INDEX(raw!$D:$D,$A331+1)</f>
        <v>(LB, WSH)</v>
      </c>
      <c r="E331" t="str">
        <f t="shared" si="15"/>
        <v>LB</v>
      </c>
      <c r="F331" t="str">
        <f t="shared" si="16"/>
        <v>http://www.numberfire.com/nfl/players/projections/zach-brown</v>
      </c>
      <c r="G331" t="str">
        <f>IFERROR(INDEX('2017 List'!$A:$A,MATCH(F331,'2017 List'!$A:$A,0)+1),B331)</f>
        <v>Zach Brown</v>
      </c>
      <c r="H331">
        <f>IF(ISERROR(MATCH(E331,{"QB","RB","WR","TE","D","K"},0)),H330,H330+1)</f>
        <v>159</v>
      </c>
    </row>
    <row r="332" spans="1:8" x14ac:dyDescent="0.25">
      <c r="A332">
        <f t="shared" si="17"/>
        <v>1653</v>
      </c>
      <c r="B332" t="str">
        <f>INDEX(raw!$E:$E,A332)</f>
        <v>Coty Sensabaugh</v>
      </c>
      <c r="C332" t="str">
        <f>INDEX(raw!$D:$D,$A332-1)</f>
        <v>&lt;a href="/nfl/players/coty-sensabaugh"&gt;</v>
      </c>
      <c r="D332" t="str">
        <f>INDEX(raw!$D:$D,$A332+1)</f>
        <v>(DB, PIT)</v>
      </c>
      <c r="E332" t="str">
        <f t="shared" si="15"/>
        <v>DB</v>
      </c>
      <c r="F332" t="str">
        <f t="shared" si="16"/>
        <v>http://www.numberfire.com/nfl/players/projections/coty-sensabaugh</v>
      </c>
      <c r="G332" t="str">
        <f>IFERROR(INDEX('2017 List'!$A:$A,MATCH(F332,'2017 List'!$A:$A,0)+1),B332)</f>
        <v>Coty Sensabaugh</v>
      </c>
      <c r="H332">
        <f>IF(ISERROR(MATCH(E332,{"QB","RB","WR","TE","D","K"},0)),H331,H331+1)</f>
        <v>159</v>
      </c>
    </row>
    <row r="333" spans="1:8" x14ac:dyDescent="0.25">
      <c r="A333">
        <f t="shared" si="17"/>
        <v>1658</v>
      </c>
      <c r="B333" t="str">
        <f>INDEX(raw!$E:$E,A333)</f>
        <v>Jarvis Jenkins</v>
      </c>
      <c r="C333" t="str">
        <f>INDEX(raw!$D:$D,$A333-1)</f>
        <v>&lt;a href="/nfl/players/jarvis-jenkins"&gt;</v>
      </c>
      <c r="D333" t="str">
        <f>INDEX(raw!$D:$D,$A333+1)</f>
        <v>(DL, KC)</v>
      </c>
      <c r="E333" t="str">
        <f t="shared" si="15"/>
        <v>DL</v>
      </c>
      <c r="F333" t="str">
        <f t="shared" si="16"/>
        <v>http://www.numberfire.com/nfl/players/projections/jarvis-jenkins</v>
      </c>
      <c r="G333" t="str">
        <f>IFERROR(INDEX('2017 List'!$A:$A,MATCH(F333,'2017 List'!$A:$A,0)+1),B333)</f>
        <v>Jarvis Jenkins</v>
      </c>
      <c r="H333">
        <f>IF(ISERROR(MATCH(E333,{"QB","RB","WR","TE","D","K"},0)),H332,H332+1)</f>
        <v>159</v>
      </c>
    </row>
    <row r="334" spans="1:8" x14ac:dyDescent="0.25">
      <c r="A334">
        <f t="shared" si="17"/>
        <v>1663</v>
      </c>
      <c r="B334" t="str">
        <f>INDEX(raw!$E:$E,A334)</f>
        <v>Rod Streater</v>
      </c>
      <c r="C334" t="str">
        <f>INDEX(raw!$D:$D,$A334-1)</f>
        <v>&lt;a href="/nfl/players/rod-streater"&gt;</v>
      </c>
      <c r="D334" t="str">
        <f>INDEX(raw!$D:$D,$A334+1)</f>
        <v>(WR, CLE)</v>
      </c>
      <c r="E334" t="str">
        <f t="shared" si="15"/>
        <v>WR</v>
      </c>
      <c r="F334" t="str">
        <f t="shared" si="16"/>
        <v>http://www.numberfire.com/nfl/players/projections/rod-streater</v>
      </c>
      <c r="G334" t="str">
        <f>IFERROR(INDEX('2017 List'!$A:$A,MATCH(F334,'2017 List'!$A:$A,0)+1),B334)</f>
        <v>Rod Streater</v>
      </c>
      <c r="H334">
        <f>IF(ISERROR(MATCH(E334,{"QB","RB","WR","TE","D","K"},0)),H333,H333+1)</f>
        <v>160</v>
      </c>
    </row>
    <row r="335" spans="1:8" x14ac:dyDescent="0.25">
      <c r="A335">
        <f t="shared" si="17"/>
        <v>1668</v>
      </c>
      <c r="B335" t="str">
        <f>INDEX(raw!$E:$E,A335)</f>
        <v>Josh Norman</v>
      </c>
      <c r="C335" t="str">
        <f>INDEX(raw!$D:$D,$A335-1)</f>
        <v>&lt;a href="/nfl/players/josh-norman-1"&gt;</v>
      </c>
      <c r="D335" t="str">
        <f>INDEX(raw!$D:$D,$A335+1)</f>
        <v>(DB, WSH)</v>
      </c>
      <c r="E335" t="str">
        <f t="shared" si="15"/>
        <v>DB</v>
      </c>
      <c r="F335" t="str">
        <f t="shared" si="16"/>
        <v>http://www.numberfire.com/nfl/players/projections/josh-norman-1</v>
      </c>
      <c r="G335" t="str">
        <f>IFERROR(INDEX('2017 List'!$A:$A,MATCH(F335,'2017 List'!$A:$A,0)+1),B335)</f>
        <v>Josh Norman</v>
      </c>
      <c r="H335">
        <f>IF(ISERROR(MATCH(E335,{"QB","RB","WR","TE","D","K"},0)),H334,H334+1)</f>
        <v>160</v>
      </c>
    </row>
    <row r="336" spans="1:8" x14ac:dyDescent="0.25">
      <c r="A336">
        <f t="shared" si="17"/>
        <v>1673</v>
      </c>
      <c r="B336" t="str">
        <f>INDEX(raw!$E:$E,A336)</f>
        <v>Julian Stanford</v>
      </c>
      <c r="C336" t="str">
        <f>INDEX(raw!$D:$D,$A336-1)</f>
        <v>&lt;a href="/nfl/players/julian-stanford"&gt;</v>
      </c>
      <c r="D336" t="str">
        <f>INDEX(raw!$D:$D,$A336+1)</f>
        <v>(LB, BUF)</v>
      </c>
      <c r="E336" t="str">
        <f t="shared" si="15"/>
        <v>LB</v>
      </c>
      <c r="F336" t="str">
        <f t="shared" si="16"/>
        <v>http://www.numberfire.com/nfl/players/projections/julian-stanford</v>
      </c>
      <c r="G336" t="str">
        <f>IFERROR(INDEX('2017 List'!$A:$A,MATCH(F336,'2017 List'!$A:$A,0)+1),B336)</f>
        <v>Julian Stanford</v>
      </c>
      <c r="H336">
        <f>IF(ISERROR(MATCH(E336,{"QB","RB","WR","TE","D","K"},0)),H335,H335+1)</f>
        <v>160</v>
      </c>
    </row>
    <row r="337" spans="1:8" x14ac:dyDescent="0.25">
      <c r="A337">
        <f t="shared" si="17"/>
        <v>1678</v>
      </c>
      <c r="B337" t="str">
        <f>INDEX(raw!$E:$E,A337)</f>
        <v>Andre Holmes</v>
      </c>
      <c r="C337" t="str">
        <f>INDEX(raw!$D:$D,$A337-1)</f>
        <v>&lt;a href="/nfl/players/andre-holmes"&gt;</v>
      </c>
      <c r="D337" t="str">
        <f>INDEX(raw!$D:$D,$A337+1)</f>
        <v>(WR, BUF)</v>
      </c>
      <c r="E337" t="str">
        <f t="shared" si="15"/>
        <v>WR</v>
      </c>
      <c r="F337" t="str">
        <f t="shared" si="16"/>
        <v>http://www.numberfire.com/nfl/players/projections/andre-holmes</v>
      </c>
      <c r="G337" t="str">
        <f>IFERROR(INDEX('2017 List'!$A:$A,MATCH(F337,'2017 List'!$A:$A,0)+1),B337)</f>
        <v>Andre Holmes</v>
      </c>
      <c r="H337">
        <f>IF(ISERROR(MATCH(E337,{"QB","RB","WR","TE","D","K"},0)),H336,H336+1)</f>
        <v>161</v>
      </c>
    </row>
    <row r="338" spans="1:8" x14ac:dyDescent="0.25">
      <c r="A338">
        <f t="shared" si="17"/>
        <v>1683</v>
      </c>
      <c r="B338" t="str">
        <f>INDEX(raw!$E:$E,A338)</f>
        <v>Cole Beasley</v>
      </c>
      <c r="C338" t="str">
        <f>INDEX(raw!$D:$D,$A338-1)</f>
        <v>&lt;a href="/nfl/players/cole-beasley"&gt;</v>
      </c>
      <c r="D338" t="str">
        <f>INDEX(raw!$D:$D,$A338+1)</f>
        <v>(WR, DAL)</v>
      </c>
      <c r="E338" t="str">
        <f t="shared" si="15"/>
        <v>WR</v>
      </c>
      <c r="F338" t="str">
        <f t="shared" si="16"/>
        <v>http://www.numberfire.com/nfl/players/projections/cole-beasley</v>
      </c>
      <c r="G338" t="str">
        <f>IFERROR(INDEX('2017 List'!$A:$A,MATCH(F338,'2017 List'!$A:$A,0)+1),B338)</f>
        <v>Cole Beasley</v>
      </c>
      <c r="H338">
        <f>IF(ISERROR(MATCH(E338,{"QB","RB","WR","TE","D","K"},0)),H337,H337+1)</f>
        <v>162</v>
      </c>
    </row>
    <row r="339" spans="1:8" x14ac:dyDescent="0.25">
      <c r="A339">
        <f t="shared" si="17"/>
        <v>1688</v>
      </c>
      <c r="B339" t="str">
        <f>INDEX(raw!$E:$E,A339)</f>
        <v>Garrett Celek</v>
      </c>
      <c r="C339" t="str">
        <f>INDEX(raw!$D:$D,$A339-1)</f>
        <v>&lt;a href="/nfl/players/garrett-celek"&gt;</v>
      </c>
      <c r="D339" t="str">
        <f>INDEX(raw!$D:$D,$A339+1)</f>
        <v>(TE, SF)</v>
      </c>
      <c r="E339" t="str">
        <f t="shared" si="15"/>
        <v>TE</v>
      </c>
      <c r="F339" t="str">
        <f t="shared" si="16"/>
        <v>http://www.numberfire.com/nfl/players/projections/garrett-celek</v>
      </c>
      <c r="G339" t="str">
        <f>IFERROR(INDEX('2017 List'!$A:$A,MATCH(F339,'2017 List'!$A:$A,0)+1),B339)</f>
        <v>Garrett Celek</v>
      </c>
      <c r="H339">
        <f>IF(ISERROR(MATCH(E339,{"QB","RB","WR","TE","D","K"},0)),H338,H338+1)</f>
        <v>163</v>
      </c>
    </row>
    <row r="340" spans="1:8" x14ac:dyDescent="0.25">
      <c r="A340">
        <f t="shared" si="17"/>
        <v>1693</v>
      </c>
      <c r="B340" t="str">
        <f>INDEX(raw!$E:$E,A340)</f>
        <v>Jermaine Kearse</v>
      </c>
      <c r="C340" t="str">
        <f>INDEX(raw!$D:$D,$A340-1)</f>
        <v>&lt;a href="/nfl/players/jermaine-kearse"&gt;</v>
      </c>
      <c r="D340" t="str">
        <f>INDEX(raw!$D:$D,$A340+1)</f>
        <v>(WR, NYJ)</v>
      </c>
      <c r="E340" t="str">
        <f t="shared" si="15"/>
        <v>WR</v>
      </c>
      <c r="F340" t="str">
        <f t="shared" si="16"/>
        <v>http://www.numberfire.com/nfl/players/projections/jermaine-kearse</v>
      </c>
      <c r="G340" t="str">
        <f>IFERROR(INDEX('2017 List'!$A:$A,MATCH(F340,'2017 List'!$A:$A,0)+1),B340)</f>
        <v>Jermaine Kearse</v>
      </c>
      <c r="H340">
        <f>IF(ISERROR(MATCH(E340,{"QB","RB","WR","TE","D","K"},0)),H339,H339+1)</f>
        <v>164</v>
      </c>
    </row>
    <row r="341" spans="1:8" x14ac:dyDescent="0.25">
      <c r="A341">
        <f t="shared" si="17"/>
        <v>1698</v>
      </c>
      <c r="B341" t="str">
        <f>INDEX(raw!$E:$E,A341)</f>
        <v>Patrick DiMarco</v>
      </c>
      <c r="C341" t="str">
        <f>INDEX(raw!$D:$D,$A341-1)</f>
        <v>&lt;a href="/nfl/players/patrick-dimarco"&gt;</v>
      </c>
      <c r="D341" t="str">
        <f>INDEX(raw!$D:$D,$A341+1)</f>
        <v>(RB, BUF)</v>
      </c>
      <c r="E341" t="str">
        <f t="shared" si="15"/>
        <v>RB</v>
      </c>
      <c r="F341" t="str">
        <f t="shared" si="16"/>
        <v>http://www.numberfire.com/nfl/players/projections/patrick-dimarco</v>
      </c>
      <c r="G341" t="str">
        <f>IFERROR(INDEX('2017 List'!$A:$A,MATCH(F341,'2017 List'!$A:$A,0)+1),B341)</f>
        <v>Patrick DiMarco</v>
      </c>
      <c r="H341">
        <f>IF(ISERROR(MATCH(E341,{"QB","RB","WR","TE","D","K"},0)),H340,H340+1)</f>
        <v>165</v>
      </c>
    </row>
    <row r="342" spans="1:8" x14ac:dyDescent="0.25">
      <c r="A342">
        <f t="shared" si="17"/>
        <v>1703</v>
      </c>
      <c r="B342" t="str">
        <f>INDEX(raw!$E:$E,A342)</f>
        <v>Josh Bellamy</v>
      </c>
      <c r="C342" t="str">
        <f>INDEX(raw!$D:$D,$A342-1)</f>
        <v>&lt;a href="/nfl/players/josh-bellamy"&gt;</v>
      </c>
      <c r="D342" t="str">
        <f>INDEX(raw!$D:$D,$A342+1)</f>
        <v>(WR, CHI)</v>
      </c>
      <c r="E342" t="str">
        <f t="shared" si="15"/>
        <v>WR</v>
      </c>
      <c r="F342" t="str">
        <f t="shared" si="16"/>
        <v>http://www.numberfire.com/nfl/players/projections/josh-bellamy</v>
      </c>
      <c r="G342" t="str">
        <f>IFERROR(INDEX('2017 List'!$A:$A,MATCH(F342,'2017 List'!$A:$A,0)+1),B342)</f>
        <v>Josh Bellamy</v>
      </c>
      <c r="H342">
        <f>IF(ISERROR(MATCH(E342,{"QB","RB","WR","TE","D","K"},0)),H341,H341+1)</f>
        <v>166</v>
      </c>
    </row>
    <row r="343" spans="1:8" x14ac:dyDescent="0.25">
      <c r="A343">
        <f t="shared" si="17"/>
        <v>1708</v>
      </c>
      <c r="B343" t="str">
        <f>INDEX(raw!$E:$E,A343)</f>
        <v>Josh Bynes</v>
      </c>
      <c r="C343" t="str">
        <f>INDEX(raw!$D:$D,$A343-1)</f>
        <v>&lt;a href="/nfl/players/josh-bynes"&gt;</v>
      </c>
      <c r="D343" t="str">
        <f>INDEX(raw!$D:$D,$A343+1)</f>
        <v>(LB, ARI)</v>
      </c>
      <c r="E343" t="str">
        <f t="shared" si="15"/>
        <v>LB</v>
      </c>
      <c r="F343" t="str">
        <f t="shared" si="16"/>
        <v>http://www.numberfire.com/nfl/players/projections/josh-bynes</v>
      </c>
      <c r="G343" t="str">
        <f>IFERROR(INDEX('2017 List'!$A:$A,MATCH(F343,'2017 List'!$A:$A,0)+1),B343)</f>
        <v>Josh Bynes</v>
      </c>
      <c r="H343">
        <f>IF(ISERROR(MATCH(E343,{"QB","RB","WR","TE","D","K"},0)),H342,H342+1)</f>
        <v>166</v>
      </c>
    </row>
    <row r="344" spans="1:8" x14ac:dyDescent="0.25">
      <c r="A344">
        <f t="shared" si="17"/>
        <v>1713</v>
      </c>
      <c r="B344" t="str">
        <f>INDEX(raw!$E:$E,A344)</f>
        <v>Lawrence Guy</v>
      </c>
      <c r="C344" t="str">
        <f>INDEX(raw!$D:$D,$A344-1)</f>
        <v>&lt;a href="/nfl/players/lawrence-guy"&gt;</v>
      </c>
      <c r="D344" t="str">
        <f>INDEX(raw!$D:$D,$A344+1)</f>
        <v>(DL, NE)</v>
      </c>
      <c r="E344" t="str">
        <f t="shared" si="15"/>
        <v>DL</v>
      </c>
      <c r="F344" t="str">
        <f t="shared" si="16"/>
        <v>http://www.numberfire.com/nfl/players/projections/lawrence-guy</v>
      </c>
      <c r="G344" t="str">
        <f>IFERROR(INDEX('2017 List'!$A:$A,MATCH(F344,'2017 List'!$A:$A,0)+1),B344)</f>
        <v>Lawrence Guy</v>
      </c>
      <c r="H344">
        <f>IF(ISERROR(MATCH(E344,{"QB","RB","WR","TE","D","K"},0)),H343,H343+1)</f>
        <v>166</v>
      </c>
    </row>
    <row r="345" spans="1:8" x14ac:dyDescent="0.25">
      <c r="A345">
        <f t="shared" si="17"/>
        <v>1718</v>
      </c>
      <c r="B345" t="str">
        <f>INDEX(raw!$E:$E,A345)</f>
        <v>Emmanuel Lamur</v>
      </c>
      <c r="C345" t="str">
        <f>INDEX(raw!$D:$D,$A345-1)</f>
        <v>&lt;a href="/nfl/players/emmanuel-lamur"&gt;</v>
      </c>
      <c r="D345" t="str">
        <f>INDEX(raw!$D:$D,$A345+1)</f>
        <v>(LB, OAK)</v>
      </c>
      <c r="E345" t="str">
        <f t="shared" si="15"/>
        <v>LB</v>
      </c>
      <c r="F345" t="str">
        <f t="shared" si="16"/>
        <v>http://www.numberfire.com/nfl/players/projections/emmanuel-lamur</v>
      </c>
      <c r="G345" t="str">
        <f>IFERROR(INDEX('2017 List'!$A:$A,MATCH(F345,'2017 List'!$A:$A,0)+1),B345)</f>
        <v>Emmanuel Lamur</v>
      </c>
      <c r="H345">
        <f>IF(ISERROR(MATCH(E345,{"QB","RB","WR","TE","D","K"},0)),H344,H344+1)</f>
        <v>166</v>
      </c>
    </row>
    <row r="346" spans="1:8" x14ac:dyDescent="0.25">
      <c r="A346">
        <f t="shared" si="17"/>
        <v>1723</v>
      </c>
      <c r="B346" t="str">
        <f>INDEX(raw!$E:$E,A346)</f>
        <v>Neiko Thorpe</v>
      </c>
      <c r="C346" t="str">
        <f>INDEX(raw!$D:$D,$A346-1)</f>
        <v>&lt;a href="/nfl/players/neiko-thorpe"&gt;</v>
      </c>
      <c r="D346" t="str">
        <f>INDEX(raw!$D:$D,$A346+1)</f>
        <v>(DB, SEA)</v>
      </c>
      <c r="E346" t="str">
        <f t="shared" si="15"/>
        <v>DB</v>
      </c>
      <c r="F346" t="str">
        <f t="shared" si="16"/>
        <v>http://www.numberfire.com/nfl/players/projections/neiko-thorpe</v>
      </c>
      <c r="G346" t="str">
        <f>IFERROR(INDEX('2017 List'!$A:$A,MATCH(F346,'2017 List'!$A:$A,0)+1),B346)</f>
        <v>Neiko Thorpe</v>
      </c>
      <c r="H346">
        <f>IF(ISERROR(MATCH(E346,{"QB","RB","WR","TE","D","K"},0)),H345,H345+1)</f>
        <v>166</v>
      </c>
    </row>
    <row r="347" spans="1:8" x14ac:dyDescent="0.25">
      <c r="A347">
        <f t="shared" si="17"/>
        <v>1728</v>
      </c>
      <c r="B347" t="str">
        <f>INDEX(raw!$E:$E,A347)</f>
        <v>Justin Bethel</v>
      </c>
      <c r="C347" t="str">
        <f>INDEX(raw!$D:$D,$A347-1)</f>
        <v>&lt;a href="/nfl/players/justin-bethel"&gt;</v>
      </c>
      <c r="D347" t="str">
        <f>INDEX(raw!$D:$D,$A347+1)</f>
        <v>(DB, ATL)</v>
      </c>
      <c r="E347" t="str">
        <f t="shared" si="15"/>
        <v>DB</v>
      </c>
      <c r="F347" t="str">
        <f t="shared" si="16"/>
        <v>http://www.numberfire.com/nfl/players/projections/justin-bethel</v>
      </c>
      <c r="G347" t="str">
        <f>IFERROR(INDEX('2017 List'!$A:$A,MATCH(F347,'2017 List'!$A:$A,0)+1),B347)</f>
        <v>Justin Bethel</v>
      </c>
      <c r="H347">
        <f>IF(ISERROR(MATCH(E347,{"QB","RB","WR","TE","D","K"},0)),H346,H346+1)</f>
        <v>166</v>
      </c>
    </row>
    <row r="348" spans="1:8" x14ac:dyDescent="0.25">
      <c r="A348">
        <f t="shared" si="17"/>
        <v>1733</v>
      </c>
      <c r="B348" t="str">
        <f>INDEX(raw!$E:$E,A348)</f>
        <v>Nate Ebner</v>
      </c>
      <c r="C348" t="str">
        <f>INDEX(raw!$D:$D,$A348-1)</f>
        <v>&lt;a href="/nfl/players/nate-ebner"&gt;</v>
      </c>
      <c r="D348" t="str">
        <f>INDEX(raw!$D:$D,$A348+1)</f>
        <v>(DB, NE)</v>
      </c>
      <c r="E348" t="str">
        <f t="shared" si="15"/>
        <v>DB</v>
      </c>
      <c r="F348" t="str">
        <f t="shared" si="16"/>
        <v>http://www.numberfire.com/nfl/players/projections/nate-ebner</v>
      </c>
      <c r="G348" t="str">
        <f>IFERROR(INDEX('2017 List'!$A:$A,MATCH(F348,'2017 List'!$A:$A,0)+1),B348)</f>
        <v>Nate Ebner</v>
      </c>
      <c r="H348">
        <f>IF(ISERROR(MATCH(E348,{"QB","RB","WR","TE","D","K"},0)),H347,H347+1)</f>
        <v>166</v>
      </c>
    </row>
    <row r="349" spans="1:8" x14ac:dyDescent="0.25">
      <c r="A349">
        <f t="shared" si="17"/>
        <v>1738</v>
      </c>
      <c r="B349" t="str">
        <f>INDEX(raw!$E:$E,A349)</f>
        <v>Dion Jordan</v>
      </c>
      <c r="C349" t="str">
        <f>INDEX(raw!$D:$D,$A349-1)</f>
        <v>&lt;a href="/nfl/players/dion-jordan"&gt;</v>
      </c>
      <c r="D349" t="str">
        <f>INDEX(raw!$D:$D,$A349+1)</f>
        <v>(DL, SEA)</v>
      </c>
      <c r="E349" t="str">
        <f t="shared" si="15"/>
        <v>DL</v>
      </c>
      <c r="F349" t="str">
        <f t="shared" si="16"/>
        <v>http://www.numberfire.com/nfl/players/projections/dion-jordan</v>
      </c>
      <c r="G349" t="str">
        <f>IFERROR(INDEX('2017 List'!$A:$A,MATCH(F349,'2017 List'!$A:$A,0)+1),B349)</f>
        <v>Dion Jordan</v>
      </c>
      <c r="H349">
        <f>IF(ISERROR(MATCH(E349,{"QB","RB","WR","TE","D","K"},0)),H348,H348+1)</f>
        <v>166</v>
      </c>
    </row>
    <row r="350" spans="1:8" x14ac:dyDescent="0.25">
      <c r="A350">
        <f t="shared" si="17"/>
        <v>1743</v>
      </c>
      <c r="B350" t="str">
        <f>INDEX(raw!$E:$E,A350)</f>
        <v>Ezekiel Ansah</v>
      </c>
      <c r="C350" t="str">
        <f>INDEX(raw!$D:$D,$A350-1)</f>
        <v>&lt;a href="/nfl/players/ezekiel-ansah-1"&gt;</v>
      </c>
      <c r="D350" t="str">
        <f>INDEX(raw!$D:$D,$A350+1)</f>
        <v>(DL, DET)</v>
      </c>
      <c r="E350" t="str">
        <f t="shared" si="15"/>
        <v>DL</v>
      </c>
      <c r="F350" t="str">
        <f t="shared" si="16"/>
        <v>http://www.numberfire.com/nfl/players/projections/ezekiel-ansah-1</v>
      </c>
      <c r="G350" t="str">
        <f>IFERROR(INDEX('2017 List'!$A:$A,MATCH(F350,'2017 List'!$A:$A,0)+1),B350)</f>
        <v>Ezekiel Ansah</v>
      </c>
      <c r="H350">
        <f>IF(ISERROR(MATCH(E350,{"QB","RB","WR","TE","D","K"},0)),H349,H349+1)</f>
        <v>166</v>
      </c>
    </row>
    <row r="351" spans="1:8" x14ac:dyDescent="0.25">
      <c r="A351">
        <f t="shared" si="17"/>
        <v>1748</v>
      </c>
      <c r="B351" t="str">
        <f>INDEX(raw!$E:$E,A351)</f>
        <v>Barkevious Mingo</v>
      </c>
      <c r="C351" t="str">
        <f>INDEX(raw!$D:$D,$A351-1)</f>
        <v>&lt;a href="/nfl/players/barkevious-mingo-1"&gt;</v>
      </c>
      <c r="D351" t="str">
        <f>INDEX(raw!$D:$D,$A351+1)</f>
        <v>(LB, SEA)</v>
      </c>
      <c r="E351" t="str">
        <f t="shared" si="15"/>
        <v>LB</v>
      </c>
      <c r="F351" t="str">
        <f t="shared" si="16"/>
        <v>http://www.numberfire.com/nfl/players/projections/barkevious-mingo-1</v>
      </c>
      <c r="G351" t="str">
        <f>IFERROR(INDEX('2017 List'!$A:$A,MATCH(F351,'2017 List'!$A:$A,0)+1),B351)</f>
        <v>Barkevious Mingo</v>
      </c>
      <c r="H351">
        <f>IF(ISERROR(MATCH(E351,{"QB","RB","WR","TE","D","K"},0)),H350,H350+1)</f>
        <v>166</v>
      </c>
    </row>
    <row r="352" spans="1:8" x14ac:dyDescent="0.25">
      <c r="A352">
        <f t="shared" si="17"/>
        <v>1753</v>
      </c>
      <c r="B352" t="str">
        <f>INDEX(raw!$E:$E,A352)</f>
        <v>Tavon Austin</v>
      </c>
      <c r="C352" t="str">
        <f>INDEX(raw!$D:$D,$A352-1)</f>
        <v>&lt;a href="/nfl/players/tavon-austin-1"&gt;</v>
      </c>
      <c r="D352" t="str">
        <f>INDEX(raw!$D:$D,$A352+1)</f>
        <v>(WR, DAL)</v>
      </c>
      <c r="E352" t="str">
        <f t="shared" si="15"/>
        <v>WR</v>
      </c>
      <c r="F352" t="str">
        <f t="shared" si="16"/>
        <v>http://www.numberfire.com/nfl/players/projections/tavon-austin-1</v>
      </c>
      <c r="G352" t="str">
        <f>IFERROR(INDEX('2017 List'!$A:$A,MATCH(F352,'2017 List'!$A:$A,0)+1),B352)</f>
        <v>Tavon Austin</v>
      </c>
      <c r="H352">
        <f>IF(ISERROR(MATCH(E352,{"QB","RB","WR","TE","D","K"},0)),H351,H351+1)</f>
        <v>167</v>
      </c>
    </row>
    <row r="353" spans="1:8" x14ac:dyDescent="0.25">
      <c r="A353">
        <f t="shared" si="17"/>
        <v>1758</v>
      </c>
      <c r="B353" t="str">
        <f>INDEX(raw!$E:$E,A353)</f>
        <v>D.J. Hayden</v>
      </c>
      <c r="C353" t="str">
        <f>INDEX(raw!$D:$D,$A353-1)</f>
        <v>&lt;a href="/nfl/players/d-j-hayden-1"&gt;</v>
      </c>
      <c r="D353" t="str">
        <f>INDEX(raw!$D:$D,$A353+1)</f>
        <v>(DB, JAC)</v>
      </c>
      <c r="E353" t="str">
        <f t="shared" si="15"/>
        <v>DB</v>
      </c>
      <c r="F353" t="str">
        <f t="shared" si="16"/>
        <v>http://www.numberfire.com/nfl/players/projections/d-j-hayden-1</v>
      </c>
      <c r="G353" t="str">
        <f>IFERROR(INDEX('2017 List'!$A:$A,MATCH(F353,'2017 List'!$A:$A,0)+1),B353)</f>
        <v>D.J. Hayden</v>
      </c>
      <c r="H353">
        <f>IF(ISERROR(MATCH(E353,{"QB","RB","WR","TE","D","K"},0)),H352,H352+1)</f>
        <v>167</v>
      </c>
    </row>
    <row r="354" spans="1:8" x14ac:dyDescent="0.25">
      <c r="A354">
        <f t="shared" si="17"/>
        <v>1763</v>
      </c>
      <c r="B354" t="str">
        <f>INDEX(raw!$E:$E,A354)</f>
        <v>Sheldon Richardson</v>
      </c>
      <c r="C354" t="str">
        <f>INDEX(raw!$D:$D,$A354-1)</f>
        <v>&lt;a href="/nfl/players/sheldon-richardson"&gt;</v>
      </c>
      <c r="D354" t="str">
        <f>INDEX(raw!$D:$D,$A354+1)</f>
        <v>(DL, MIN)</v>
      </c>
      <c r="E354" t="str">
        <f t="shared" si="15"/>
        <v>DL</v>
      </c>
      <c r="F354" t="str">
        <f t="shared" si="16"/>
        <v>http://www.numberfire.com/nfl/players/projections/sheldon-richardson</v>
      </c>
      <c r="G354" t="str">
        <f>IFERROR(INDEX('2017 List'!$A:$A,MATCH(F354,'2017 List'!$A:$A,0)+1),B354)</f>
        <v>Sheldon Richardson</v>
      </c>
      <c r="H354">
        <f>IF(ISERROR(MATCH(E354,{"QB","RB","WR","TE","D","K"},0)),H353,H353+1)</f>
        <v>167</v>
      </c>
    </row>
    <row r="355" spans="1:8" x14ac:dyDescent="0.25">
      <c r="A355">
        <f t="shared" si="17"/>
        <v>1768</v>
      </c>
      <c r="B355" t="str">
        <f>INDEX(raw!$E:$E,A355)</f>
        <v>Star Lotulelei</v>
      </c>
      <c r="C355" t="str">
        <f>INDEX(raw!$D:$D,$A355-1)</f>
        <v>&lt;a href="/nfl/players/star-lotulelei-1"&gt;</v>
      </c>
      <c r="D355" t="str">
        <f>INDEX(raw!$D:$D,$A355+1)</f>
        <v>(DL, BUF)</v>
      </c>
      <c r="E355" t="str">
        <f t="shared" si="15"/>
        <v>DL</v>
      </c>
      <c r="F355" t="str">
        <f t="shared" si="16"/>
        <v>http://www.numberfire.com/nfl/players/projections/star-lotulelei-1</v>
      </c>
      <c r="G355" t="str">
        <f>IFERROR(INDEX('2017 List'!$A:$A,MATCH(F355,'2017 List'!$A:$A,0)+1),B355)</f>
        <v>Star Lotulelei</v>
      </c>
      <c r="H355">
        <f>IF(ISERROR(MATCH(E355,{"QB","RB","WR","TE","D","K"},0)),H354,H354+1)</f>
        <v>167</v>
      </c>
    </row>
    <row r="356" spans="1:8" x14ac:dyDescent="0.25">
      <c r="A356">
        <f t="shared" si="17"/>
        <v>1773</v>
      </c>
      <c r="B356" t="str">
        <f>INDEX(raw!$E:$E,A356)</f>
        <v>Kenny Vaccaro</v>
      </c>
      <c r="C356" t="str">
        <f>INDEX(raw!$D:$D,$A356-1)</f>
        <v>&lt;a href="/nfl/players/kenny-vaccaro-1"&gt;</v>
      </c>
      <c r="D356" t="str">
        <f>INDEX(raw!$D:$D,$A356+1)</f>
        <v>(DB, TEN)</v>
      </c>
      <c r="E356" t="str">
        <f t="shared" si="15"/>
        <v>DB</v>
      </c>
      <c r="F356" t="str">
        <f t="shared" si="16"/>
        <v>http://www.numberfire.com/nfl/players/projections/kenny-vaccaro-1</v>
      </c>
      <c r="G356" t="str">
        <f>IFERROR(INDEX('2017 List'!$A:$A,MATCH(F356,'2017 List'!$A:$A,0)+1),B356)</f>
        <v>Kenny Vaccaro</v>
      </c>
      <c r="H356">
        <f>IF(ISERROR(MATCH(E356,{"QB","RB","WR","TE","D","K"},0)),H355,H355+1)</f>
        <v>167</v>
      </c>
    </row>
    <row r="357" spans="1:8" x14ac:dyDescent="0.25">
      <c r="A357">
        <f t="shared" si="17"/>
        <v>1778</v>
      </c>
      <c r="B357" t="str">
        <f>INDEX(raw!$E:$E,A357)</f>
        <v>Tyler Eifert</v>
      </c>
      <c r="C357" t="str">
        <f>INDEX(raw!$D:$D,$A357-1)</f>
        <v>&lt;a href="/nfl/players/tyler-eifert-1"&gt;</v>
      </c>
      <c r="D357" t="str">
        <f>INDEX(raw!$D:$D,$A357+1)</f>
        <v>(TE, CIN)</v>
      </c>
      <c r="E357" t="str">
        <f t="shared" si="15"/>
        <v>TE</v>
      </c>
      <c r="F357" t="str">
        <f t="shared" si="16"/>
        <v>http://www.numberfire.com/nfl/players/projections/tyler-eifert-1</v>
      </c>
      <c r="G357" t="str">
        <f>IFERROR(INDEX('2017 List'!$A:$A,MATCH(F357,'2017 List'!$A:$A,0)+1),B357)</f>
        <v>Tyler Eifert</v>
      </c>
      <c r="H357">
        <f>IF(ISERROR(MATCH(E357,{"QB","RB","WR","TE","D","K"},0)),H356,H356+1)</f>
        <v>168</v>
      </c>
    </row>
    <row r="358" spans="1:8" x14ac:dyDescent="0.25">
      <c r="A358">
        <f t="shared" si="17"/>
        <v>1783</v>
      </c>
      <c r="B358" t="str">
        <f>INDEX(raw!$E:$E,A358)</f>
        <v>Desmond Trufant</v>
      </c>
      <c r="C358" t="str">
        <f>INDEX(raw!$D:$D,$A358-1)</f>
        <v>&lt;a href="/nfl/players/desmond-trufant"&gt;</v>
      </c>
      <c r="D358" t="str">
        <f>INDEX(raw!$D:$D,$A358+1)</f>
        <v>(DB, ATL)</v>
      </c>
      <c r="E358" t="str">
        <f t="shared" si="15"/>
        <v>DB</v>
      </c>
      <c r="F358" t="str">
        <f t="shared" si="16"/>
        <v>http://www.numberfire.com/nfl/players/projections/desmond-trufant</v>
      </c>
      <c r="G358" t="str">
        <f>IFERROR(INDEX('2017 List'!$A:$A,MATCH(F358,'2017 List'!$A:$A,0)+1),B358)</f>
        <v>Desmond Trufant</v>
      </c>
      <c r="H358">
        <f>IF(ISERROR(MATCH(E358,{"QB","RB","WR","TE","D","K"},0)),H357,H357+1)</f>
        <v>168</v>
      </c>
    </row>
    <row r="359" spans="1:8" x14ac:dyDescent="0.25">
      <c r="A359">
        <f t="shared" si="17"/>
        <v>1788</v>
      </c>
      <c r="B359" t="str">
        <f>INDEX(raw!$E:$E,A359)</f>
        <v>Xavier Rhodes</v>
      </c>
      <c r="C359" t="str">
        <f>INDEX(raw!$D:$D,$A359-1)</f>
        <v>&lt;a href="/nfl/players/xavier-rhodes-1"&gt;</v>
      </c>
      <c r="D359" t="str">
        <f>INDEX(raw!$D:$D,$A359+1)</f>
        <v>(DB, MIN)</v>
      </c>
      <c r="E359" t="str">
        <f t="shared" si="15"/>
        <v>DB</v>
      </c>
      <c r="F359" t="str">
        <f t="shared" si="16"/>
        <v>http://www.numberfire.com/nfl/players/projections/xavier-rhodes-1</v>
      </c>
      <c r="G359" t="str">
        <f>IFERROR(INDEX('2017 List'!$A:$A,MATCH(F359,'2017 List'!$A:$A,0)+1),B359)</f>
        <v>Xavier Rhodes</v>
      </c>
      <c r="H359">
        <f>IF(ISERROR(MATCH(E359,{"QB","RB","WR","TE","D","K"},0)),H358,H358+1)</f>
        <v>168</v>
      </c>
    </row>
    <row r="360" spans="1:8" x14ac:dyDescent="0.25">
      <c r="A360">
        <f t="shared" si="17"/>
        <v>1793</v>
      </c>
      <c r="B360" t="str">
        <f>INDEX(raw!$E:$E,A360)</f>
        <v>Datone Jones</v>
      </c>
      <c r="C360" t="str">
        <f>INDEX(raw!$D:$D,$A360-1)</f>
        <v>&lt;a href="/nfl/players/datone-jones-1"&gt;</v>
      </c>
      <c r="D360" t="str">
        <f>INDEX(raw!$D:$D,$A360+1)</f>
        <v>(DL, DAL)</v>
      </c>
      <c r="E360" t="str">
        <f t="shared" si="15"/>
        <v>DL</v>
      </c>
      <c r="F360" t="str">
        <f t="shared" si="16"/>
        <v>http://www.numberfire.com/nfl/players/projections/datone-jones-1</v>
      </c>
      <c r="G360" t="str">
        <f>IFERROR(INDEX('2017 List'!$A:$A,MATCH(F360,'2017 List'!$A:$A,0)+1),B360)</f>
        <v>Datone Jones</v>
      </c>
      <c r="H360">
        <f>IF(ISERROR(MATCH(E360,{"QB","RB","WR","TE","D","K"},0)),H359,H359+1)</f>
        <v>168</v>
      </c>
    </row>
    <row r="361" spans="1:8" x14ac:dyDescent="0.25">
      <c r="A361">
        <f t="shared" si="17"/>
        <v>1798</v>
      </c>
      <c r="B361" t="str">
        <f>INDEX(raw!$E:$E,A361)</f>
        <v>DeAndre Hopkins</v>
      </c>
      <c r="C361" t="str">
        <f>INDEX(raw!$D:$D,$A361-1)</f>
        <v>&lt;a href="/nfl/players/deandre-hopkins-1"&gt;</v>
      </c>
      <c r="D361" t="str">
        <f>INDEX(raw!$D:$D,$A361+1)</f>
        <v>(WR, HOU)</v>
      </c>
      <c r="E361" t="str">
        <f t="shared" si="15"/>
        <v>WR</v>
      </c>
      <c r="F361" t="str">
        <f t="shared" si="16"/>
        <v>http://www.numberfire.com/nfl/players/projections/deandre-hopkins-1</v>
      </c>
      <c r="G361" t="str">
        <f>IFERROR(INDEX('2017 List'!$A:$A,MATCH(F361,'2017 List'!$A:$A,0)+1),B361)</f>
        <v>DeAndre Hopkins</v>
      </c>
      <c r="H361">
        <f>IF(ISERROR(MATCH(E361,{"QB","RB","WR","TE","D","K"},0)),H360,H360+1)</f>
        <v>169</v>
      </c>
    </row>
    <row r="362" spans="1:8" x14ac:dyDescent="0.25">
      <c r="A362">
        <f t="shared" si="17"/>
        <v>1803</v>
      </c>
      <c r="B362" t="str">
        <f>INDEX(raw!$E:$E,A362)</f>
        <v>Sylvester Williams</v>
      </c>
      <c r="C362" t="str">
        <f>INDEX(raw!$D:$D,$A362-1)</f>
        <v>&lt;a href="/nfl/players/sylvester-williams-1"&gt;</v>
      </c>
      <c r="D362" t="str">
        <f>INDEX(raw!$D:$D,$A362+1)</f>
        <v>(DL, DET)</v>
      </c>
      <c r="E362" t="str">
        <f t="shared" si="15"/>
        <v>DL</v>
      </c>
      <c r="F362" t="str">
        <f t="shared" si="16"/>
        <v>http://www.numberfire.com/nfl/players/projections/sylvester-williams-1</v>
      </c>
      <c r="G362" t="str">
        <f>IFERROR(INDEX('2017 List'!$A:$A,MATCH(F362,'2017 List'!$A:$A,0)+1),B362)</f>
        <v>Sylvester Williams</v>
      </c>
      <c r="H362">
        <f>IF(ISERROR(MATCH(E362,{"QB","RB","WR","TE","D","K"},0)),H361,H361+1)</f>
        <v>169</v>
      </c>
    </row>
    <row r="363" spans="1:8" x14ac:dyDescent="0.25">
      <c r="A363">
        <f t="shared" si="17"/>
        <v>1808</v>
      </c>
      <c r="B363" t="str">
        <f>INDEX(raw!$E:$E,A363)</f>
        <v>Cordarrelle Patterson</v>
      </c>
      <c r="C363" t="str">
        <f>INDEX(raw!$D:$D,$A363-1)</f>
        <v>&lt;a href="/nfl/players/cordarrelle-patterson-1"&gt;</v>
      </c>
      <c r="D363" t="str">
        <f>INDEX(raw!$D:$D,$A363+1)</f>
        <v>(WR, NE)</v>
      </c>
      <c r="E363" t="str">
        <f t="shared" si="15"/>
        <v>WR</v>
      </c>
      <c r="F363" t="str">
        <f t="shared" si="16"/>
        <v>http://www.numberfire.com/nfl/players/projections/cordarrelle-patterson-1</v>
      </c>
      <c r="G363" t="str">
        <f>IFERROR(INDEX('2017 List'!$A:$A,MATCH(F363,'2017 List'!$A:$A,0)+1),B363)</f>
        <v>Cordarrelle Patterson</v>
      </c>
      <c r="H363">
        <f>IF(ISERROR(MATCH(E363,{"QB","RB","WR","TE","D","K"},0)),H362,H362+1)</f>
        <v>170</v>
      </c>
    </row>
    <row r="364" spans="1:8" x14ac:dyDescent="0.25">
      <c r="A364">
        <f t="shared" si="17"/>
        <v>1813</v>
      </c>
      <c r="B364" t="str">
        <f>INDEX(raw!$E:$E,A364)</f>
        <v>Alec Ogletree</v>
      </c>
      <c r="C364" t="str">
        <f>INDEX(raw!$D:$D,$A364-1)</f>
        <v>&lt;a href="/nfl/players/alec-ogletree-1"&gt;</v>
      </c>
      <c r="D364" t="str">
        <f>INDEX(raw!$D:$D,$A364+1)</f>
        <v>(LB, NYG)</v>
      </c>
      <c r="E364" t="str">
        <f t="shared" si="15"/>
        <v>LB</v>
      </c>
      <c r="F364" t="str">
        <f t="shared" si="16"/>
        <v>http://www.numberfire.com/nfl/players/projections/alec-ogletree-1</v>
      </c>
      <c r="G364" t="str">
        <f>IFERROR(INDEX('2017 List'!$A:$A,MATCH(F364,'2017 List'!$A:$A,0)+1),B364)</f>
        <v>Alec Ogletree</v>
      </c>
      <c r="H364">
        <f>IF(ISERROR(MATCH(E364,{"QB","RB","WR","TE","D","K"},0)),H363,H363+1)</f>
        <v>170</v>
      </c>
    </row>
    <row r="365" spans="1:8" x14ac:dyDescent="0.25">
      <c r="A365">
        <f t="shared" si="17"/>
        <v>1818</v>
      </c>
      <c r="B365" t="str">
        <f>INDEX(raw!$E:$E,A365)</f>
        <v>Justin Hunter</v>
      </c>
      <c r="C365" t="str">
        <f>INDEX(raw!$D:$D,$A365-1)</f>
        <v>&lt;a href="/nfl/players/justin-hunter-1"&gt;</v>
      </c>
      <c r="D365" t="str">
        <f>INDEX(raw!$D:$D,$A365+1)</f>
        <v>(WR, PIT)</v>
      </c>
      <c r="E365" t="str">
        <f t="shared" si="15"/>
        <v>WR</v>
      </c>
      <c r="F365" t="str">
        <f t="shared" si="16"/>
        <v>http://www.numberfire.com/nfl/players/projections/justin-hunter-1</v>
      </c>
      <c r="G365" t="str">
        <f>IFERROR(INDEX('2017 List'!$A:$A,MATCH(F365,'2017 List'!$A:$A,0)+1),B365)</f>
        <v>Justin Hunter</v>
      </c>
      <c r="H365">
        <f>IF(ISERROR(MATCH(E365,{"QB","RB","WR","TE","D","K"},0)),H364,H364+1)</f>
        <v>171</v>
      </c>
    </row>
    <row r="366" spans="1:8" x14ac:dyDescent="0.25">
      <c r="A366">
        <f t="shared" si="17"/>
        <v>1823</v>
      </c>
      <c r="B366" t="str">
        <f>INDEX(raw!$E:$E,A366)</f>
        <v>Zach Ertz</v>
      </c>
      <c r="C366" t="str">
        <f>INDEX(raw!$D:$D,$A366-1)</f>
        <v>&lt;a href="/nfl/players/zach-ertz-1"&gt;</v>
      </c>
      <c r="D366" t="str">
        <f>INDEX(raw!$D:$D,$A366+1)</f>
        <v>(TE, PHI)</v>
      </c>
      <c r="E366" t="str">
        <f t="shared" si="15"/>
        <v>TE</v>
      </c>
      <c r="F366" t="str">
        <f t="shared" si="16"/>
        <v>http://www.numberfire.com/nfl/players/projections/zach-ertz-1</v>
      </c>
      <c r="G366" t="str">
        <f>IFERROR(INDEX('2017 List'!$A:$A,MATCH(F366,'2017 List'!$A:$A,0)+1),B366)</f>
        <v>Zach Ertz</v>
      </c>
      <c r="H366">
        <f>IF(ISERROR(MATCH(E366,{"QB","RB","WR","TE","D","K"},0)),H365,H365+1)</f>
        <v>172</v>
      </c>
    </row>
    <row r="367" spans="1:8" x14ac:dyDescent="0.25">
      <c r="A367">
        <f t="shared" si="17"/>
        <v>1828</v>
      </c>
      <c r="B367" t="str">
        <f>INDEX(raw!$E:$E,A367)</f>
        <v>Darius Slay</v>
      </c>
      <c r="C367" t="str">
        <f>INDEX(raw!$D:$D,$A367-1)</f>
        <v>&lt;a href="/nfl/players/darius-slay"&gt;</v>
      </c>
      <c r="D367" t="str">
        <f>INDEX(raw!$D:$D,$A367+1)</f>
        <v>(DB, DET)</v>
      </c>
      <c r="E367" t="str">
        <f t="shared" si="15"/>
        <v>DB</v>
      </c>
      <c r="F367" t="str">
        <f t="shared" si="16"/>
        <v>http://www.numberfire.com/nfl/players/projections/darius-slay</v>
      </c>
      <c r="G367" t="str">
        <f>IFERROR(INDEX('2017 List'!$A:$A,MATCH(F367,'2017 List'!$A:$A,0)+1),B367)</f>
        <v>Darius Slay</v>
      </c>
      <c r="H367">
        <f>IF(ISERROR(MATCH(E367,{"QB","RB","WR","TE","D","K"},0)),H366,H366+1)</f>
        <v>172</v>
      </c>
    </row>
    <row r="368" spans="1:8" x14ac:dyDescent="0.25">
      <c r="A368">
        <f t="shared" si="17"/>
        <v>1833</v>
      </c>
      <c r="B368" t="str">
        <f>INDEX(raw!$E:$E,A368)</f>
        <v>Giovani Bernard</v>
      </c>
      <c r="C368" t="str">
        <f>INDEX(raw!$D:$D,$A368-1)</f>
        <v>&lt;a href="/nfl/players/giovani-bernard-1"&gt;</v>
      </c>
      <c r="D368" t="str">
        <f>INDEX(raw!$D:$D,$A368+1)</f>
        <v>(RB, CIN)</v>
      </c>
      <c r="E368" t="str">
        <f t="shared" si="15"/>
        <v>RB</v>
      </c>
      <c r="F368" t="str">
        <f t="shared" si="16"/>
        <v>http://www.numberfire.com/nfl/players/projections/giovani-bernard-1</v>
      </c>
      <c r="G368" t="str">
        <f>IFERROR(INDEX('2017 List'!$A:$A,MATCH(F368,'2017 List'!$A:$A,0)+1),B368)</f>
        <v>Giovani Bernard</v>
      </c>
      <c r="H368">
        <f>IF(ISERROR(MATCH(E368,{"QB","RB","WR","TE","D","K"},0)),H367,H367+1)</f>
        <v>173</v>
      </c>
    </row>
    <row r="369" spans="1:8" x14ac:dyDescent="0.25">
      <c r="A369">
        <f t="shared" si="17"/>
        <v>1838</v>
      </c>
      <c r="B369" t="str">
        <f>INDEX(raw!$E:$E,A369)</f>
        <v>Manti Te'o</v>
      </c>
      <c r="C369" t="str">
        <f>INDEX(raw!$D:$D,$A369-1)</f>
        <v>&lt;a href="/nfl/players/manti-te-o-1"&gt;</v>
      </c>
      <c r="D369" t="str">
        <f>INDEX(raw!$D:$D,$A369+1)</f>
        <v>(LB, NO)</v>
      </c>
      <c r="E369" t="str">
        <f t="shared" si="15"/>
        <v>LB</v>
      </c>
      <c r="F369" t="str">
        <f t="shared" si="16"/>
        <v>http://www.numberfire.com/nfl/players/projections/manti-te-o-1</v>
      </c>
      <c r="G369" t="str">
        <f>IFERROR(INDEX('2017 List'!$A:$A,MATCH(F369,'2017 List'!$A:$A,0)+1),B369)</f>
        <v>Manti Te'o</v>
      </c>
      <c r="H369">
        <f>IF(ISERROR(MATCH(E369,{"QB","RB","WR","TE","D","K"},0)),H368,H368+1)</f>
        <v>173</v>
      </c>
    </row>
    <row r="370" spans="1:8" x14ac:dyDescent="0.25">
      <c r="A370">
        <f t="shared" si="17"/>
        <v>1843</v>
      </c>
      <c r="B370" t="str">
        <f>INDEX(raw!$E:$E,A370)</f>
        <v>Geno Smith</v>
      </c>
      <c r="C370" t="str">
        <f>INDEX(raw!$D:$D,$A370-1)</f>
        <v>&lt;a href="/nfl/players/geno-smith-1"&gt;</v>
      </c>
      <c r="D370" t="str">
        <f>INDEX(raw!$D:$D,$A370+1)</f>
        <v>(QB, LAC)</v>
      </c>
      <c r="E370" t="str">
        <f t="shared" si="15"/>
        <v>QB</v>
      </c>
      <c r="F370" t="str">
        <f t="shared" si="16"/>
        <v>http://www.numberfire.com/nfl/players/projections/geno-smith-1</v>
      </c>
      <c r="G370" t="str">
        <f>IFERROR(INDEX('2017 List'!$A:$A,MATCH(F370,'2017 List'!$A:$A,0)+1),B370)</f>
        <v>Geno Smith</v>
      </c>
      <c r="H370">
        <f>IF(ISERROR(MATCH(E370,{"QB","RB","WR","TE","D","K"},0)),H369,H369+1)</f>
        <v>174</v>
      </c>
    </row>
    <row r="371" spans="1:8" x14ac:dyDescent="0.25">
      <c r="A371">
        <f t="shared" si="17"/>
        <v>1848</v>
      </c>
      <c r="B371" t="str">
        <f>INDEX(raw!$E:$E,A371)</f>
        <v>Cornellius Carradine</v>
      </c>
      <c r="C371" t="str">
        <f>INDEX(raw!$D:$D,$A371-1)</f>
        <v>&lt;a href="/nfl/players/cornellius-carradine-1"&gt;</v>
      </c>
      <c r="D371" t="str">
        <f>INDEX(raw!$D:$D,$A371+1)</f>
        <v>(DL, OAK)</v>
      </c>
      <c r="E371" t="str">
        <f t="shared" si="15"/>
        <v>DL</v>
      </c>
      <c r="F371" t="str">
        <f t="shared" si="16"/>
        <v>http://www.numberfire.com/nfl/players/projections/cornellius-carradine-1</v>
      </c>
      <c r="G371" t="str">
        <f>IFERROR(INDEX('2017 List'!$A:$A,MATCH(F371,'2017 List'!$A:$A,0)+1),B371)</f>
        <v>Cornellius Carradine</v>
      </c>
      <c r="H371">
        <f>IF(ISERROR(MATCH(E371,{"QB","RB","WR","TE","D","K"},0)),H370,H370+1)</f>
        <v>174</v>
      </c>
    </row>
    <row r="372" spans="1:8" x14ac:dyDescent="0.25">
      <c r="A372">
        <f t="shared" si="17"/>
        <v>1853</v>
      </c>
      <c r="B372" t="str">
        <f>INDEX(raw!$E:$E,A372)</f>
        <v>Robert Woods</v>
      </c>
      <c r="C372" t="str">
        <f>INDEX(raw!$D:$D,$A372-1)</f>
        <v>&lt;a href="/nfl/players/robert-woods-1"&gt;</v>
      </c>
      <c r="D372" t="str">
        <f>INDEX(raw!$D:$D,$A372+1)</f>
        <v>(WR, LA)</v>
      </c>
      <c r="E372" t="str">
        <f t="shared" si="15"/>
        <v>WR</v>
      </c>
      <c r="F372" t="str">
        <f t="shared" si="16"/>
        <v>http://www.numberfire.com/nfl/players/projections/robert-woods-1</v>
      </c>
      <c r="G372" t="str">
        <f>IFERROR(INDEX('2017 List'!$A:$A,MATCH(F372,'2017 List'!$A:$A,0)+1),B372)</f>
        <v>Robert Woods</v>
      </c>
      <c r="H372">
        <f>IF(ISERROR(MATCH(E372,{"QB","RB","WR","TE","D","K"},0)),H371,H371+1)</f>
        <v>175</v>
      </c>
    </row>
    <row r="373" spans="1:8" x14ac:dyDescent="0.25">
      <c r="A373">
        <f t="shared" si="17"/>
        <v>1858</v>
      </c>
      <c r="B373" t="str">
        <f>INDEX(raw!$E:$E,A373)</f>
        <v>Kawann Short</v>
      </c>
      <c r="C373" t="str">
        <f>INDEX(raw!$D:$D,$A373-1)</f>
        <v>&lt;a href="/nfl/players/kawann-short-1"&gt;</v>
      </c>
      <c r="D373" t="str">
        <f>INDEX(raw!$D:$D,$A373+1)</f>
        <v>(DL, CAR)</v>
      </c>
      <c r="E373" t="str">
        <f t="shared" si="15"/>
        <v>DL</v>
      </c>
      <c r="F373" t="str">
        <f t="shared" si="16"/>
        <v>http://www.numberfire.com/nfl/players/projections/kawann-short-1</v>
      </c>
      <c r="G373" t="str">
        <f>IFERROR(INDEX('2017 List'!$A:$A,MATCH(F373,'2017 List'!$A:$A,0)+1),B373)</f>
        <v>Kawann Short</v>
      </c>
      <c r="H373">
        <f>IF(ISERROR(MATCH(E373,{"QB","RB","WR","TE","D","K"},0)),H372,H372+1)</f>
        <v>175</v>
      </c>
    </row>
    <row r="374" spans="1:8" x14ac:dyDescent="0.25">
      <c r="A374">
        <f t="shared" si="17"/>
        <v>1863</v>
      </c>
      <c r="B374" t="str">
        <f>INDEX(raw!$E:$E,A374)</f>
        <v>Kiko Alonso</v>
      </c>
      <c r="C374" t="str">
        <f>INDEX(raw!$D:$D,$A374-1)</f>
        <v>&lt;a href="/nfl/players/kiko-alonso-1"&gt;</v>
      </c>
      <c r="D374" t="str">
        <f>INDEX(raw!$D:$D,$A374+1)</f>
        <v>(LB, MIA)</v>
      </c>
      <c r="E374" t="str">
        <f t="shared" si="15"/>
        <v>LB</v>
      </c>
      <c r="F374" t="str">
        <f t="shared" si="16"/>
        <v>http://www.numberfire.com/nfl/players/projections/kiko-alonso-1</v>
      </c>
      <c r="G374" t="str">
        <f>IFERROR(INDEX('2017 List'!$A:$A,MATCH(F374,'2017 List'!$A:$A,0)+1),B374)</f>
        <v>Kiko Alonso</v>
      </c>
      <c r="H374">
        <f>IF(ISERROR(MATCH(E374,{"QB","RB","WR","TE","D","K"},0)),H373,H373+1)</f>
        <v>175</v>
      </c>
    </row>
    <row r="375" spans="1:8" x14ac:dyDescent="0.25">
      <c r="A375">
        <f t="shared" si="17"/>
        <v>1868</v>
      </c>
      <c r="B375" t="str">
        <f>INDEX(raw!$E:$E,A375)</f>
        <v>Le'Veon Bell</v>
      </c>
      <c r="C375" t="str">
        <f>INDEX(raw!$D:$D,$A375-1)</f>
        <v>&lt;a href="/nfl/players/le-veon-bell-1"&gt;</v>
      </c>
      <c r="D375" t="str">
        <f>INDEX(raw!$D:$D,$A375+1)</f>
        <v>(RB, PIT)</v>
      </c>
      <c r="E375" t="str">
        <f t="shared" si="15"/>
        <v>RB</v>
      </c>
      <c r="F375" t="str">
        <f t="shared" si="16"/>
        <v>http://www.numberfire.com/nfl/players/projections/le-veon-bell-1</v>
      </c>
      <c r="G375" t="str">
        <f>IFERROR(INDEX('2017 List'!$A:$A,MATCH(F375,'2017 List'!$A:$A,0)+1),B375)</f>
        <v>Le'Veon Bell</v>
      </c>
      <c r="H375">
        <f>IF(ISERROR(MATCH(E375,{"QB","RB","WR","TE","D","K"},0)),H374,H374+1)</f>
        <v>176</v>
      </c>
    </row>
    <row r="376" spans="1:8" x14ac:dyDescent="0.25">
      <c r="A376">
        <f t="shared" si="17"/>
        <v>1873</v>
      </c>
      <c r="B376" t="str">
        <f>INDEX(raw!$E:$E,A376)</f>
        <v>Johnathan Hankins</v>
      </c>
      <c r="C376" t="str">
        <f>INDEX(raw!$D:$D,$A376-1)</f>
        <v>&lt;a href="/nfl/players/johnathan-hankins"&gt;</v>
      </c>
      <c r="D376" t="str">
        <f>INDEX(raw!$D:$D,$A376+1)</f>
        <v>(DL, OAK)</v>
      </c>
      <c r="E376" t="str">
        <f t="shared" si="15"/>
        <v>DL</v>
      </c>
      <c r="F376" t="str">
        <f t="shared" si="16"/>
        <v>http://www.numberfire.com/nfl/players/projections/johnathan-hankins</v>
      </c>
      <c r="G376" t="str">
        <f>IFERROR(INDEX('2017 List'!$A:$A,MATCH(F376,'2017 List'!$A:$A,0)+1),B376)</f>
        <v>Johnathan Hankins</v>
      </c>
      <c r="H376">
        <f>IF(ISERROR(MATCH(E376,{"QB","RB","WR","TE","D","K"},0)),H375,H375+1)</f>
        <v>176</v>
      </c>
    </row>
    <row r="377" spans="1:8" x14ac:dyDescent="0.25">
      <c r="A377">
        <f t="shared" si="17"/>
        <v>1878</v>
      </c>
      <c r="B377" t="str">
        <f>INDEX(raw!$E:$E,A377)</f>
        <v>Jon Bostic</v>
      </c>
      <c r="C377" t="str">
        <f>INDEX(raw!$D:$D,$A377-1)</f>
        <v>&lt;a href="/nfl/players/jon-bostic-1"&gt;</v>
      </c>
      <c r="D377" t="str">
        <f>INDEX(raw!$D:$D,$A377+1)</f>
        <v>(LB, PIT)</v>
      </c>
      <c r="E377" t="str">
        <f t="shared" si="15"/>
        <v>LB</v>
      </c>
      <c r="F377" t="str">
        <f t="shared" si="16"/>
        <v>http://www.numberfire.com/nfl/players/projections/jon-bostic-1</v>
      </c>
      <c r="G377" t="str">
        <f>IFERROR(INDEX('2017 List'!$A:$A,MATCH(F377,'2017 List'!$A:$A,0)+1),B377)</f>
        <v>Jon Bostic</v>
      </c>
      <c r="H377">
        <f>IF(ISERROR(MATCH(E377,{"QB","RB","WR","TE","D","K"},0)),H376,H376+1)</f>
        <v>176</v>
      </c>
    </row>
    <row r="378" spans="1:8" x14ac:dyDescent="0.25">
      <c r="A378">
        <f t="shared" si="17"/>
        <v>1883</v>
      </c>
      <c r="B378" t="str">
        <f>INDEX(raw!$E:$E,A378)</f>
        <v>Jamie Collins</v>
      </c>
      <c r="C378" t="str">
        <f>INDEX(raw!$D:$D,$A378-1)</f>
        <v>&lt;a href="/nfl/players/jamie-collins"&gt;</v>
      </c>
      <c r="D378" t="str">
        <f>INDEX(raw!$D:$D,$A378+1)</f>
        <v>(LB, CLE)</v>
      </c>
      <c r="E378" t="str">
        <f t="shared" si="15"/>
        <v>LB</v>
      </c>
      <c r="F378" t="str">
        <f t="shared" si="16"/>
        <v>http://www.numberfire.com/nfl/players/projections/jamie-collins</v>
      </c>
      <c r="G378" t="str">
        <f>IFERROR(INDEX('2017 List'!$A:$A,MATCH(F378,'2017 List'!$A:$A,0)+1),B378)</f>
        <v>Jamie Collins</v>
      </c>
      <c r="H378">
        <f>IF(ISERROR(MATCH(E378,{"QB","RB","WR","TE","D","K"},0)),H377,H377+1)</f>
        <v>176</v>
      </c>
    </row>
    <row r="379" spans="1:8" x14ac:dyDescent="0.25">
      <c r="A379">
        <f t="shared" si="17"/>
        <v>1888</v>
      </c>
      <c r="B379" t="str">
        <f>INDEX(raw!$E:$E,A379)</f>
        <v>Margus Hunt</v>
      </c>
      <c r="C379" t="str">
        <f>INDEX(raw!$D:$D,$A379-1)</f>
        <v>&lt;a href="/nfl/players/margus-hunt-1"&gt;</v>
      </c>
      <c r="D379" t="str">
        <f>INDEX(raw!$D:$D,$A379+1)</f>
        <v>(DL, IND)</v>
      </c>
      <c r="E379" t="str">
        <f t="shared" si="15"/>
        <v>DL</v>
      </c>
      <c r="F379" t="str">
        <f t="shared" si="16"/>
        <v>http://www.numberfire.com/nfl/players/projections/margus-hunt-1</v>
      </c>
      <c r="G379" t="str">
        <f>IFERROR(INDEX('2017 List'!$A:$A,MATCH(F379,'2017 List'!$A:$A,0)+1),B379)</f>
        <v>Margus Hunt</v>
      </c>
      <c r="H379">
        <f>IF(ISERROR(MATCH(E379,{"QB","RB","WR","TE","D","K"},0)),H378,H378+1)</f>
        <v>176</v>
      </c>
    </row>
    <row r="380" spans="1:8" x14ac:dyDescent="0.25">
      <c r="A380">
        <f t="shared" si="17"/>
        <v>1893</v>
      </c>
      <c r="B380" t="str">
        <f>INDEX(raw!$E:$E,A380)</f>
        <v>Jamar Taylor</v>
      </c>
      <c r="C380" t="str">
        <f>INDEX(raw!$D:$D,$A380-1)</f>
        <v>&lt;a href="/nfl/players/jamar-taylor"&gt;</v>
      </c>
      <c r="D380" t="str">
        <f>INDEX(raw!$D:$D,$A380+1)</f>
        <v>(DB, ARI)</v>
      </c>
      <c r="E380" t="str">
        <f t="shared" si="15"/>
        <v>DB</v>
      </c>
      <c r="F380" t="str">
        <f t="shared" si="16"/>
        <v>http://www.numberfire.com/nfl/players/projections/jamar-taylor</v>
      </c>
      <c r="G380" t="str">
        <f>IFERROR(INDEX('2017 List'!$A:$A,MATCH(F380,'2017 List'!$A:$A,0)+1),B380)</f>
        <v>Jamar Taylor</v>
      </c>
      <c r="H380">
        <f>IF(ISERROR(MATCH(E380,{"QB","RB","WR","TE","D","K"},0)),H379,H379+1)</f>
        <v>176</v>
      </c>
    </row>
    <row r="381" spans="1:8" x14ac:dyDescent="0.25">
      <c r="A381">
        <f t="shared" si="17"/>
        <v>1898</v>
      </c>
      <c r="B381" t="str">
        <f>INDEX(raw!$E:$E,A381)</f>
        <v>Vance McDonald</v>
      </c>
      <c r="C381" t="str">
        <f>INDEX(raw!$D:$D,$A381-1)</f>
        <v>&lt;a href="/nfl/players/vance-mcdonald-1"&gt;</v>
      </c>
      <c r="D381" t="str">
        <f>INDEX(raw!$D:$D,$A381+1)</f>
        <v>(TE, PIT)</v>
      </c>
      <c r="E381" t="str">
        <f t="shared" si="15"/>
        <v>TE</v>
      </c>
      <c r="F381" t="str">
        <f t="shared" si="16"/>
        <v>http://www.numberfire.com/nfl/players/projections/vance-mcdonald-1</v>
      </c>
      <c r="G381" t="str">
        <f>IFERROR(INDEX('2017 List'!$A:$A,MATCH(F381,'2017 List'!$A:$A,0)+1),B381)</f>
        <v>Vance McDonald</v>
      </c>
      <c r="H381">
        <f>IF(ISERROR(MATCH(E381,{"QB","RB","WR","TE","D","K"},0)),H380,H380+1)</f>
        <v>177</v>
      </c>
    </row>
    <row r="382" spans="1:8" x14ac:dyDescent="0.25">
      <c r="A382">
        <f t="shared" si="17"/>
        <v>1903</v>
      </c>
      <c r="B382" t="str">
        <f>INDEX(raw!$E:$E,A382)</f>
        <v>D.J. Swearinger</v>
      </c>
      <c r="C382" t="str">
        <f>INDEX(raw!$D:$D,$A382-1)</f>
        <v>&lt;a href="/nfl/players/d-j-swearinger"&gt;</v>
      </c>
      <c r="D382" t="str">
        <f>INDEX(raw!$D:$D,$A382+1)</f>
        <v>(DB, WSH)</v>
      </c>
      <c r="E382" t="str">
        <f t="shared" si="15"/>
        <v>DB</v>
      </c>
      <c r="F382" t="str">
        <f t="shared" si="16"/>
        <v>http://www.numberfire.com/nfl/players/projections/d-j-swearinger</v>
      </c>
      <c r="G382" t="str">
        <f>IFERROR(INDEX('2017 List'!$A:$A,MATCH(F382,'2017 List'!$A:$A,0)+1),B382)</f>
        <v>D.J. Swearinger</v>
      </c>
      <c r="H382">
        <f>IF(ISERROR(MATCH(E382,{"QB","RB","WR","TE","D","K"},0)),H381,H381+1)</f>
        <v>177</v>
      </c>
    </row>
    <row r="383" spans="1:8" x14ac:dyDescent="0.25">
      <c r="A383">
        <f t="shared" si="17"/>
        <v>1908</v>
      </c>
      <c r="B383" t="str">
        <f>INDEX(raw!$E:$E,A383)</f>
        <v>Robert Alford</v>
      </c>
      <c r="C383" t="str">
        <f>INDEX(raw!$D:$D,$A383-1)</f>
        <v>&lt;a href="/nfl/players/robert-alford"&gt;</v>
      </c>
      <c r="D383" t="str">
        <f>INDEX(raw!$D:$D,$A383+1)</f>
        <v>(DB, ATL)</v>
      </c>
      <c r="E383" t="str">
        <f t="shared" si="15"/>
        <v>DB</v>
      </c>
      <c r="F383" t="str">
        <f t="shared" si="16"/>
        <v>http://www.numberfire.com/nfl/players/projections/robert-alford</v>
      </c>
      <c r="G383" t="str">
        <f>IFERROR(INDEX('2017 List'!$A:$A,MATCH(F383,'2017 List'!$A:$A,0)+1),B383)</f>
        <v>Robert Alford</v>
      </c>
      <c r="H383">
        <f>IF(ISERROR(MATCH(E383,{"QB","RB","WR","TE","D","K"},0)),H382,H382+1)</f>
        <v>177</v>
      </c>
    </row>
    <row r="384" spans="1:8" x14ac:dyDescent="0.25">
      <c r="A384">
        <f t="shared" si="17"/>
        <v>1913</v>
      </c>
      <c r="B384" t="str">
        <f>INDEX(raw!$E:$E,A384)</f>
        <v>Christine Michael</v>
      </c>
      <c r="C384" t="str">
        <f>INDEX(raw!$D:$D,$A384-1)</f>
        <v>&lt;a href="/nfl/players/christine-michael-1"&gt;</v>
      </c>
      <c r="D384" t="str">
        <f>INDEX(raw!$D:$D,$A384+1)</f>
        <v>(RB, IND)</v>
      </c>
      <c r="E384" t="str">
        <f t="shared" si="15"/>
        <v>RB</v>
      </c>
      <c r="F384" t="str">
        <f t="shared" si="16"/>
        <v>http://www.numberfire.com/nfl/players/projections/christine-michael-1</v>
      </c>
      <c r="G384" t="str">
        <f>IFERROR(INDEX('2017 List'!$A:$A,MATCH(F384,'2017 List'!$A:$A,0)+1),B384)</f>
        <v>Christine Michael</v>
      </c>
      <c r="H384">
        <f>IF(ISERROR(MATCH(E384,{"QB","RB","WR","TE","D","K"},0)),H383,H383+1)</f>
        <v>178</v>
      </c>
    </row>
    <row r="385" spans="1:8" x14ac:dyDescent="0.25">
      <c r="A385">
        <f t="shared" si="17"/>
        <v>1918</v>
      </c>
      <c r="B385" t="str">
        <f>INDEX(raw!$E:$E,A385)</f>
        <v>Travis Kelce</v>
      </c>
      <c r="C385" t="str">
        <f>INDEX(raw!$D:$D,$A385-1)</f>
        <v>&lt;a href="/nfl/players/travis-kelce-1"&gt;</v>
      </c>
      <c r="D385" t="str">
        <f>INDEX(raw!$D:$D,$A385+1)</f>
        <v>(TE, KC)</v>
      </c>
      <c r="E385" t="str">
        <f t="shared" si="15"/>
        <v>TE</v>
      </c>
      <c r="F385" t="str">
        <f t="shared" si="16"/>
        <v>http://www.numberfire.com/nfl/players/projections/travis-kelce-1</v>
      </c>
      <c r="G385" t="str">
        <f>IFERROR(INDEX('2017 List'!$A:$A,MATCH(F385,'2017 List'!$A:$A,0)+1),B385)</f>
        <v>Travis Kelce</v>
      </c>
      <c r="H385">
        <f>IF(ISERROR(MATCH(E385,{"QB","RB","WR","TE","D","K"},0)),H384,H384+1)</f>
        <v>179</v>
      </c>
    </row>
    <row r="386" spans="1:8" x14ac:dyDescent="0.25">
      <c r="A386">
        <f t="shared" si="17"/>
        <v>1923</v>
      </c>
      <c r="B386" t="str">
        <f>INDEX(raw!$E:$E,A386)</f>
        <v>Bennie Logan</v>
      </c>
      <c r="C386" t="str">
        <f>INDEX(raw!$D:$D,$A386-1)</f>
        <v>&lt;a href="/nfl/players/bennie-logan-1"&gt;</v>
      </c>
      <c r="D386" t="str">
        <f>INDEX(raw!$D:$D,$A386+1)</f>
        <v>(DL, TEN)</v>
      </c>
      <c r="E386" t="str">
        <f t="shared" ref="E386:E449" si="18">MID(D386,2,SEARCH(",",D386)-2)</f>
        <v>DL</v>
      </c>
      <c r="F386" t="str">
        <f t="shared" ref="F386:F449" si="19">"http://www.numberfire.com/nfl/players/projections/"&amp;MID(C386,23,LEN(C386)-24)</f>
        <v>http://www.numberfire.com/nfl/players/projections/bennie-logan-1</v>
      </c>
      <c r="G386" t="str">
        <f>IFERROR(INDEX('2017 List'!$A:$A,MATCH(F386,'2017 List'!$A:$A,0)+1),B386)</f>
        <v>Bennie Logan</v>
      </c>
      <c r="H386">
        <f>IF(ISERROR(MATCH(E386,{"QB","RB","WR","TE","D","K"},0)),H385,H385+1)</f>
        <v>179</v>
      </c>
    </row>
    <row r="387" spans="1:8" x14ac:dyDescent="0.25">
      <c r="A387">
        <f t="shared" ref="A387:A450" si="20">A386+5</f>
        <v>1928</v>
      </c>
      <c r="B387" t="str">
        <f>INDEX(raw!$E:$E,A387)</f>
        <v>Tyrann Mathieu</v>
      </c>
      <c r="C387" t="str">
        <f>INDEX(raw!$D:$D,$A387-1)</f>
        <v>&lt;a href="/nfl/players/tyrann-mathieu-1"&gt;</v>
      </c>
      <c r="D387" t="str">
        <f>INDEX(raw!$D:$D,$A387+1)</f>
        <v>(DB, HOU)</v>
      </c>
      <c r="E387" t="str">
        <f t="shared" si="18"/>
        <v>DB</v>
      </c>
      <c r="F387" t="str">
        <f t="shared" si="19"/>
        <v>http://www.numberfire.com/nfl/players/projections/tyrann-mathieu-1</v>
      </c>
      <c r="G387" t="str">
        <f>IFERROR(INDEX('2017 List'!$A:$A,MATCH(F387,'2017 List'!$A:$A,0)+1),B387)</f>
        <v>Tyrann Mathieu</v>
      </c>
      <c r="H387">
        <f>IF(ISERROR(MATCH(E387,{"QB","RB","WR","TE","D","K"},0)),H386,H386+1)</f>
        <v>179</v>
      </c>
    </row>
    <row r="388" spans="1:8" x14ac:dyDescent="0.25">
      <c r="A388">
        <f t="shared" si="20"/>
        <v>1933</v>
      </c>
      <c r="B388" t="str">
        <f>INDEX(raw!$E:$E,A388)</f>
        <v>Blidi Wreh-Wilson</v>
      </c>
      <c r="C388" t="str">
        <f>INDEX(raw!$D:$D,$A388-1)</f>
        <v>&lt;a href="/nfl/players/blidi-wreh-wilson-1"&gt;</v>
      </c>
      <c r="D388" t="str">
        <f>INDEX(raw!$D:$D,$A388+1)</f>
        <v>(DB, ATL)</v>
      </c>
      <c r="E388" t="str">
        <f t="shared" si="18"/>
        <v>DB</v>
      </c>
      <c r="F388" t="str">
        <f t="shared" si="19"/>
        <v>http://www.numberfire.com/nfl/players/projections/blidi-wreh-wilson-1</v>
      </c>
      <c r="G388" t="str">
        <f>IFERROR(INDEX('2017 List'!$A:$A,MATCH(F388,'2017 List'!$A:$A,0)+1),B388)</f>
        <v>Blidi Wreh-Wilson</v>
      </c>
      <c r="H388">
        <f>IF(ISERROR(MATCH(E388,{"QB","RB","WR","TE","D","K"},0)),H387,H387+1)</f>
        <v>179</v>
      </c>
    </row>
    <row r="389" spans="1:8" x14ac:dyDescent="0.25">
      <c r="A389">
        <f t="shared" si="20"/>
        <v>1938</v>
      </c>
      <c r="B389" t="str">
        <f>INDEX(raw!$E:$E,A389)</f>
        <v>T.J. McDonald</v>
      </c>
      <c r="C389" t="str">
        <f>INDEX(raw!$D:$D,$A389-1)</f>
        <v>&lt;a href="/nfl/players/t-j-mcdonald-1"&gt;</v>
      </c>
      <c r="D389" t="str">
        <f>INDEX(raw!$D:$D,$A389+1)</f>
        <v>(DB, MIA)</v>
      </c>
      <c r="E389" t="str">
        <f t="shared" si="18"/>
        <v>DB</v>
      </c>
      <c r="F389" t="str">
        <f t="shared" si="19"/>
        <v>http://www.numberfire.com/nfl/players/projections/t-j-mcdonald-1</v>
      </c>
      <c r="G389" t="str">
        <f>IFERROR(INDEX('2017 List'!$A:$A,MATCH(F389,'2017 List'!$A:$A,0)+1),B389)</f>
        <v>T.J. McDonald</v>
      </c>
      <c r="H389">
        <f>IF(ISERROR(MATCH(E389,{"QB","RB","WR","TE","D","K"},0)),H388,H388+1)</f>
        <v>179</v>
      </c>
    </row>
    <row r="390" spans="1:8" x14ac:dyDescent="0.25">
      <c r="A390">
        <f t="shared" si="20"/>
        <v>1943</v>
      </c>
      <c r="B390" t="str">
        <f>INDEX(raw!$E:$E,A390)</f>
        <v>Mike Glennon</v>
      </c>
      <c r="C390" t="str">
        <f>INDEX(raw!$D:$D,$A390-1)</f>
        <v>&lt;a href="/nfl/players/mike-glennon-1"&gt;</v>
      </c>
      <c r="D390" t="str">
        <f>INDEX(raw!$D:$D,$A390+1)</f>
        <v>(QB, ARI)</v>
      </c>
      <c r="E390" t="str">
        <f t="shared" si="18"/>
        <v>QB</v>
      </c>
      <c r="F390" t="str">
        <f t="shared" si="19"/>
        <v>http://www.numberfire.com/nfl/players/projections/mike-glennon-1</v>
      </c>
      <c r="G390" t="str">
        <f>IFERROR(INDEX('2017 List'!$A:$A,MATCH(F390,'2017 List'!$A:$A,0)+1),B390)</f>
        <v>Mike Glennon</v>
      </c>
      <c r="H390">
        <f>IF(ISERROR(MATCH(E390,{"QB","RB","WR","TE","D","K"},0)),H389,H389+1)</f>
        <v>180</v>
      </c>
    </row>
    <row r="391" spans="1:8" x14ac:dyDescent="0.25">
      <c r="A391">
        <f t="shared" si="20"/>
        <v>1948</v>
      </c>
      <c r="B391" t="str">
        <f>INDEX(raw!$E:$E,A391)</f>
        <v>Terrance Williams</v>
      </c>
      <c r="C391" t="str">
        <f>INDEX(raw!$D:$D,$A391-1)</f>
        <v>&lt;a href="/nfl/players/terrance-williams-1"&gt;</v>
      </c>
      <c r="D391" t="str">
        <f>INDEX(raw!$D:$D,$A391+1)</f>
        <v>(WR, DAL)</v>
      </c>
      <c r="E391" t="str">
        <f t="shared" si="18"/>
        <v>WR</v>
      </c>
      <c r="F391" t="str">
        <f t="shared" si="19"/>
        <v>http://www.numberfire.com/nfl/players/projections/terrance-williams-1</v>
      </c>
      <c r="G391" t="str">
        <f>IFERROR(INDEX('2017 List'!$A:$A,MATCH(F391,'2017 List'!$A:$A,0)+1),B391)</f>
        <v>Terrance Williams</v>
      </c>
      <c r="H391">
        <f>IF(ISERROR(MATCH(E391,{"QB","RB","WR","TE","D","K"},0)),H390,H390+1)</f>
        <v>181</v>
      </c>
    </row>
    <row r="392" spans="1:8" x14ac:dyDescent="0.25">
      <c r="A392">
        <f t="shared" si="20"/>
        <v>1953</v>
      </c>
      <c r="B392" t="str">
        <f>INDEX(raw!$E:$E,A392)</f>
        <v>Keenan Allen</v>
      </c>
      <c r="C392" t="str">
        <f>INDEX(raw!$D:$D,$A392-1)</f>
        <v>&lt;a href="/nfl/players/keenan-allen-1"&gt;</v>
      </c>
      <c r="D392" t="str">
        <f>INDEX(raw!$D:$D,$A392+1)</f>
        <v>(WR, LAC)</v>
      </c>
      <c r="E392" t="str">
        <f t="shared" si="18"/>
        <v>WR</v>
      </c>
      <c r="F392" t="str">
        <f t="shared" si="19"/>
        <v>http://www.numberfire.com/nfl/players/projections/keenan-allen-1</v>
      </c>
      <c r="G392" t="str">
        <f>IFERROR(INDEX('2017 List'!$A:$A,MATCH(F392,'2017 List'!$A:$A,0)+1),B392)</f>
        <v>Keenan Allen</v>
      </c>
      <c r="H392">
        <f>IF(ISERROR(MATCH(E392,{"QB","RB","WR","TE","D","K"},0)),H391,H391+1)</f>
        <v>182</v>
      </c>
    </row>
    <row r="393" spans="1:8" x14ac:dyDescent="0.25">
      <c r="A393">
        <f t="shared" si="20"/>
        <v>1958</v>
      </c>
      <c r="B393" t="str">
        <f>INDEX(raw!$E:$E,A393)</f>
        <v>Marquise Goodwin</v>
      </c>
      <c r="C393" t="str">
        <f>INDEX(raw!$D:$D,$A393-1)</f>
        <v>&lt;a href="/nfl/players/marquise-goodwin-1"&gt;</v>
      </c>
      <c r="D393" t="str">
        <f>INDEX(raw!$D:$D,$A393+1)</f>
        <v>(WR, SF)</v>
      </c>
      <c r="E393" t="str">
        <f t="shared" si="18"/>
        <v>WR</v>
      </c>
      <c r="F393" t="str">
        <f t="shared" si="19"/>
        <v>http://www.numberfire.com/nfl/players/projections/marquise-goodwin-1</v>
      </c>
      <c r="G393" t="str">
        <f>IFERROR(INDEX('2017 List'!$A:$A,MATCH(F393,'2017 List'!$A:$A,0)+1),B393)</f>
        <v>Marquise Goodwin</v>
      </c>
      <c r="H393">
        <f>IF(ISERROR(MATCH(E393,{"QB","RB","WR","TE","D","K"},0)),H392,H392+1)</f>
        <v>183</v>
      </c>
    </row>
    <row r="394" spans="1:8" x14ac:dyDescent="0.25">
      <c r="A394">
        <f t="shared" si="20"/>
        <v>1963</v>
      </c>
      <c r="B394" t="str">
        <f>INDEX(raw!$E:$E,A394)</f>
        <v>J.J. Wilcox</v>
      </c>
      <c r="C394" t="str">
        <f>INDEX(raw!$D:$D,$A394-1)</f>
        <v>&lt;a href="/nfl/players/j-j-wilcox"&gt;</v>
      </c>
      <c r="D394" t="str">
        <f>INDEX(raw!$D:$D,$A394+1)</f>
        <v>(DB, NYJ)</v>
      </c>
      <c r="E394" t="str">
        <f t="shared" si="18"/>
        <v>DB</v>
      </c>
      <c r="F394" t="str">
        <f t="shared" si="19"/>
        <v>http://www.numberfire.com/nfl/players/projections/j-j-wilcox</v>
      </c>
      <c r="G394" t="str">
        <f>IFERROR(INDEX('2017 List'!$A:$A,MATCH(F394,'2017 List'!$A:$A,0)+1),B394)</f>
        <v>J.J. Wilcox</v>
      </c>
      <c r="H394">
        <f>IF(ISERROR(MATCH(E394,{"QB","RB","WR","TE","D","K"},0)),H393,H393+1)</f>
        <v>183</v>
      </c>
    </row>
    <row r="395" spans="1:8" x14ac:dyDescent="0.25">
      <c r="A395">
        <f t="shared" si="20"/>
        <v>1968</v>
      </c>
      <c r="B395" t="str">
        <f>INDEX(raw!$E:$E,A395)</f>
        <v>John Jenkins</v>
      </c>
      <c r="C395" t="str">
        <f>INDEX(raw!$D:$D,$A395-1)</f>
        <v>&lt;a href="/nfl/players/john-jenkins"&gt;</v>
      </c>
      <c r="D395" t="str">
        <f>INDEX(raw!$D:$D,$A395+1)</f>
        <v>(DL, NYG)</v>
      </c>
      <c r="E395" t="str">
        <f t="shared" si="18"/>
        <v>DL</v>
      </c>
      <c r="F395" t="str">
        <f t="shared" si="19"/>
        <v>http://www.numberfire.com/nfl/players/projections/john-jenkins</v>
      </c>
      <c r="G395" t="str">
        <f>IFERROR(INDEX('2017 List'!$A:$A,MATCH(F395,'2017 List'!$A:$A,0)+1),B395)</f>
        <v>John Jenkins</v>
      </c>
      <c r="H395">
        <f>IF(ISERROR(MATCH(E395,{"QB","RB","WR","TE","D","K"},0)),H394,H394+1)</f>
        <v>183</v>
      </c>
    </row>
    <row r="396" spans="1:8" x14ac:dyDescent="0.25">
      <c r="A396">
        <f t="shared" si="20"/>
        <v>1973</v>
      </c>
      <c r="B396" t="str">
        <f>INDEX(raw!$E:$E,A396)</f>
        <v>Logan Ryan</v>
      </c>
      <c r="C396" t="str">
        <f>INDEX(raw!$D:$D,$A396-1)</f>
        <v>&lt;a href="/nfl/players/logan-ryan"&gt;</v>
      </c>
      <c r="D396" t="str">
        <f>INDEX(raw!$D:$D,$A396+1)</f>
        <v>(DB, TEN)</v>
      </c>
      <c r="E396" t="str">
        <f t="shared" si="18"/>
        <v>DB</v>
      </c>
      <c r="F396" t="str">
        <f t="shared" si="19"/>
        <v>http://www.numberfire.com/nfl/players/projections/logan-ryan</v>
      </c>
      <c r="G396" t="str">
        <f>IFERROR(INDEX('2017 List'!$A:$A,MATCH(F396,'2017 List'!$A:$A,0)+1),B396)</f>
        <v>Logan Ryan</v>
      </c>
      <c r="H396">
        <f>IF(ISERROR(MATCH(E396,{"QB","RB","WR","TE","D","K"},0)),H395,H395+1)</f>
        <v>183</v>
      </c>
    </row>
    <row r="397" spans="1:8" x14ac:dyDescent="0.25">
      <c r="A397">
        <f t="shared" si="20"/>
        <v>1978</v>
      </c>
      <c r="B397" t="str">
        <f>INDEX(raw!$E:$E,A397)</f>
        <v>Shawn Williams</v>
      </c>
      <c r="C397" t="str">
        <f>INDEX(raw!$D:$D,$A397-1)</f>
        <v>&lt;a href="/nfl/players/shawn-williams"&gt;</v>
      </c>
      <c r="D397" t="str">
        <f>INDEX(raw!$D:$D,$A397+1)</f>
        <v>(DB, CIN)</v>
      </c>
      <c r="E397" t="str">
        <f t="shared" si="18"/>
        <v>DB</v>
      </c>
      <c r="F397" t="str">
        <f t="shared" si="19"/>
        <v>http://www.numberfire.com/nfl/players/projections/shawn-williams</v>
      </c>
      <c r="G397" t="str">
        <f>IFERROR(INDEX('2017 List'!$A:$A,MATCH(F397,'2017 List'!$A:$A,0)+1),B397)</f>
        <v>Shawn Williams</v>
      </c>
      <c r="H397">
        <f>IF(ISERROR(MATCH(E397,{"QB","RB","WR","TE","D","K"},0)),H396,H396+1)</f>
        <v>183</v>
      </c>
    </row>
    <row r="398" spans="1:8" x14ac:dyDescent="0.25">
      <c r="A398">
        <f t="shared" si="20"/>
        <v>1983</v>
      </c>
      <c r="B398" t="str">
        <f>INDEX(raw!$E:$E,A398)</f>
        <v>Jordan Reed</v>
      </c>
      <c r="C398" t="str">
        <f>INDEX(raw!$D:$D,$A398-1)</f>
        <v>&lt;a href="/nfl/players/jordan-reed"&gt;</v>
      </c>
      <c r="D398" t="str">
        <f>INDEX(raw!$D:$D,$A398+1)</f>
        <v>(TE, WSH)</v>
      </c>
      <c r="E398" t="str">
        <f t="shared" si="18"/>
        <v>TE</v>
      </c>
      <c r="F398" t="str">
        <f t="shared" si="19"/>
        <v>http://www.numberfire.com/nfl/players/projections/jordan-reed</v>
      </c>
      <c r="G398" t="str">
        <f>IFERROR(INDEX('2017 List'!$A:$A,MATCH(F398,'2017 List'!$A:$A,0)+1),B398)</f>
        <v>Jordan Reed</v>
      </c>
      <c r="H398">
        <f>IF(ISERROR(MATCH(E398,{"QB","RB","WR","TE","D","K"},0)),H397,H397+1)</f>
        <v>184</v>
      </c>
    </row>
    <row r="399" spans="1:8" x14ac:dyDescent="0.25">
      <c r="A399">
        <f t="shared" si="20"/>
        <v>1988</v>
      </c>
      <c r="B399" t="str">
        <f>INDEX(raw!$E:$E,A399)</f>
        <v>Kayvon Webster</v>
      </c>
      <c r="C399" t="str">
        <f>INDEX(raw!$D:$D,$A399-1)</f>
        <v>&lt;a href="/nfl/players/kayvon-webster"&gt;</v>
      </c>
      <c r="D399" t="str">
        <f>INDEX(raw!$D:$D,$A399+1)</f>
        <v>(DB, HOU)</v>
      </c>
      <c r="E399" t="str">
        <f t="shared" si="18"/>
        <v>DB</v>
      </c>
      <c r="F399" t="str">
        <f t="shared" si="19"/>
        <v>http://www.numberfire.com/nfl/players/projections/kayvon-webster</v>
      </c>
      <c r="G399" t="str">
        <f>IFERROR(INDEX('2017 List'!$A:$A,MATCH(F399,'2017 List'!$A:$A,0)+1),B399)</f>
        <v>Kayvon Webster</v>
      </c>
      <c r="H399">
        <f>IF(ISERROR(MATCH(E399,{"QB","RB","WR","TE","D","K"},0)),H398,H398+1)</f>
        <v>184</v>
      </c>
    </row>
    <row r="400" spans="1:8" x14ac:dyDescent="0.25">
      <c r="A400">
        <f t="shared" si="20"/>
        <v>1993</v>
      </c>
      <c r="B400" t="str">
        <f>INDEX(raw!$E:$E,A400)</f>
        <v>Duron Harmon</v>
      </c>
      <c r="C400" t="str">
        <f>INDEX(raw!$D:$D,$A400-1)</f>
        <v>&lt;a href="/nfl/players/duron-harmon"&gt;</v>
      </c>
      <c r="D400" t="str">
        <f>INDEX(raw!$D:$D,$A400+1)</f>
        <v>(DB, NE)</v>
      </c>
      <c r="E400" t="str">
        <f t="shared" si="18"/>
        <v>DB</v>
      </c>
      <c r="F400" t="str">
        <f t="shared" si="19"/>
        <v>http://www.numberfire.com/nfl/players/projections/duron-harmon</v>
      </c>
      <c r="G400" t="str">
        <f>IFERROR(INDEX('2017 List'!$A:$A,MATCH(F400,'2017 List'!$A:$A,0)+1),B400)</f>
        <v>Duron Harmon</v>
      </c>
      <c r="H400">
        <f>IF(ISERROR(MATCH(E400,{"QB","RB","WR","TE","D","K"},0)),H399,H399+1)</f>
        <v>184</v>
      </c>
    </row>
    <row r="401" spans="1:8" x14ac:dyDescent="0.25">
      <c r="A401">
        <f t="shared" si="20"/>
        <v>1998</v>
      </c>
      <c r="B401" t="str">
        <f>INDEX(raw!$E:$E,A401)</f>
        <v>Brandon Williams</v>
      </c>
      <c r="C401" t="str">
        <f>INDEX(raw!$D:$D,$A401-1)</f>
        <v>&lt;a href="/nfl/players/brandon-williams-2"&gt;</v>
      </c>
      <c r="D401" t="str">
        <f>INDEX(raw!$D:$D,$A401+1)</f>
        <v>(DL, BAL)</v>
      </c>
      <c r="E401" t="str">
        <f t="shared" si="18"/>
        <v>DL</v>
      </c>
      <c r="F401" t="str">
        <f t="shared" si="19"/>
        <v>http://www.numberfire.com/nfl/players/projections/brandon-williams-2</v>
      </c>
      <c r="G401" t="str">
        <f>IFERROR(INDEX('2017 List'!$A:$A,MATCH(F401,'2017 List'!$A:$A,0)+1),B401)</f>
        <v>Brandon Williams</v>
      </c>
      <c r="H401">
        <f>IF(ISERROR(MATCH(E401,{"QB","RB","WR","TE","D","K"},0)),H400,H400+1)</f>
        <v>184</v>
      </c>
    </row>
    <row r="402" spans="1:8" x14ac:dyDescent="0.25">
      <c r="A402">
        <f t="shared" si="20"/>
        <v>2003</v>
      </c>
      <c r="B402" t="str">
        <f>INDEX(raw!$E:$E,A402)</f>
        <v>Akeem Spence</v>
      </c>
      <c r="C402" t="str">
        <f>INDEX(raw!$D:$D,$A402-1)</f>
        <v>&lt;a href="/nfl/players/akeem-spence"&gt;</v>
      </c>
      <c r="D402" t="str">
        <f>INDEX(raw!$D:$D,$A402+1)</f>
        <v>(DL, MIA)</v>
      </c>
      <c r="E402" t="str">
        <f t="shared" si="18"/>
        <v>DL</v>
      </c>
      <c r="F402" t="str">
        <f t="shared" si="19"/>
        <v>http://www.numberfire.com/nfl/players/projections/akeem-spence</v>
      </c>
      <c r="G402" t="str">
        <f>IFERROR(INDEX('2017 List'!$A:$A,MATCH(F402,'2017 List'!$A:$A,0)+1),B402)</f>
        <v>Akeem Spence</v>
      </c>
      <c r="H402">
        <f>IF(ISERROR(MATCH(E402,{"QB","RB","WR","TE","D","K"},0)),H401,H401+1)</f>
        <v>184</v>
      </c>
    </row>
    <row r="403" spans="1:8" x14ac:dyDescent="0.25">
      <c r="A403">
        <f t="shared" si="20"/>
        <v>2008</v>
      </c>
      <c r="B403" t="str">
        <f>INDEX(raw!$E:$E,A403)</f>
        <v>Alex Okafor</v>
      </c>
      <c r="C403" t="str">
        <f>INDEX(raw!$D:$D,$A403-1)</f>
        <v>&lt;a href="/nfl/players/alex-okafor"&gt;</v>
      </c>
      <c r="D403" t="str">
        <f>INDEX(raw!$D:$D,$A403+1)</f>
        <v>(DL, NO)</v>
      </c>
      <c r="E403" t="str">
        <f t="shared" si="18"/>
        <v>DL</v>
      </c>
      <c r="F403" t="str">
        <f t="shared" si="19"/>
        <v>http://www.numberfire.com/nfl/players/projections/alex-okafor</v>
      </c>
      <c r="G403" t="str">
        <f>IFERROR(INDEX('2017 List'!$A:$A,MATCH(F403,'2017 List'!$A:$A,0)+1),B403)</f>
        <v>Alex Okafor</v>
      </c>
      <c r="H403">
        <f>IF(ISERROR(MATCH(E403,{"QB","RB","WR","TE","D","K"},0)),H402,H402+1)</f>
        <v>184</v>
      </c>
    </row>
    <row r="404" spans="1:8" x14ac:dyDescent="0.25">
      <c r="A404">
        <f t="shared" si="20"/>
        <v>2013</v>
      </c>
      <c r="B404" t="str">
        <f>INDEX(raw!$E:$E,A404)</f>
        <v>Dion Sims</v>
      </c>
      <c r="C404" t="str">
        <f>INDEX(raw!$D:$D,$A404-1)</f>
        <v>&lt;a href="/nfl/players/dion-sims"&gt;</v>
      </c>
      <c r="D404" t="str">
        <f>INDEX(raw!$D:$D,$A404+1)</f>
        <v>(TE, CHI)</v>
      </c>
      <c r="E404" t="str">
        <f t="shared" si="18"/>
        <v>TE</v>
      </c>
      <c r="F404" t="str">
        <f t="shared" si="19"/>
        <v>http://www.numberfire.com/nfl/players/projections/dion-sims</v>
      </c>
      <c r="G404" t="str">
        <f>IFERROR(INDEX('2017 List'!$A:$A,MATCH(F404,'2017 List'!$A:$A,0)+1),B404)</f>
        <v>Dion Sims</v>
      </c>
      <c r="H404">
        <f>IF(ISERROR(MATCH(E404,{"QB","RB","WR","TE","D","K"},0)),H403,H403+1)</f>
        <v>185</v>
      </c>
    </row>
    <row r="405" spans="1:8" x14ac:dyDescent="0.25">
      <c r="A405">
        <f t="shared" si="20"/>
        <v>2018</v>
      </c>
      <c r="B405" t="str">
        <f>INDEX(raw!$E:$E,A405)</f>
        <v>Shamarko Thomas</v>
      </c>
      <c r="C405" t="str">
        <f>INDEX(raw!$D:$D,$A405-1)</f>
        <v>&lt;a href="/nfl/players/shamarko-thomas"&gt;</v>
      </c>
      <c r="D405" t="str">
        <f>INDEX(raw!$D:$D,$A405+1)</f>
        <v>(DB, DEN)</v>
      </c>
      <c r="E405" t="str">
        <f t="shared" si="18"/>
        <v>DB</v>
      </c>
      <c r="F405" t="str">
        <f t="shared" si="19"/>
        <v>http://www.numberfire.com/nfl/players/projections/shamarko-thomas</v>
      </c>
      <c r="G405" t="str">
        <f>IFERROR(INDEX('2017 List'!$A:$A,MATCH(F405,'2017 List'!$A:$A,0)+1),B405)</f>
        <v>Shamarko Thomas</v>
      </c>
      <c r="H405">
        <f>IF(ISERROR(MATCH(E405,{"QB","RB","WR","TE","D","K"},0)),H404,H404+1)</f>
        <v>185</v>
      </c>
    </row>
    <row r="406" spans="1:8" x14ac:dyDescent="0.25">
      <c r="A406">
        <f t="shared" si="20"/>
        <v>2023</v>
      </c>
      <c r="B406" t="str">
        <f>INDEX(raw!$E:$E,A406)</f>
        <v>B.W. Webb</v>
      </c>
      <c r="C406" t="str">
        <f>INDEX(raw!$D:$D,$A406-1)</f>
        <v>&lt;a href="/nfl/players/b-w-webb"&gt;</v>
      </c>
      <c r="D406" t="str">
        <f>INDEX(raw!$D:$D,$A406+1)</f>
        <v>(DB, NYG)</v>
      </c>
      <c r="E406" t="str">
        <f t="shared" si="18"/>
        <v>DB</v>
      </c>
      <c r="F406" t="str">
        <f t="shared" si="19"/>
        <v>http://www.numberfire.com/nfl/players/projections/b-w-webb</v>
      </c>
      <c r="G406" t="str">
        <f>IFERROR(INDEX('2017 List'!$A:$A,MATCH(F406,'2017 List'!$A:$A,0)+1),B406)</f>
        <v>B.W. Webb</v>
      </c>
      <c r="H406">
        <f>IF(ISERROR(MATCH(E406,{"QB","RB","WR","TE","D","K"},0)),H405,H405+1)</f>
        <v>185</v>
      </c>
    </row>
    <row r="407" spans="1:8" x14ac:dyDescent="0.25">
      <c r="A407">
        <f t="shared" si="20"/>
        <v>2028</v>
      </c>
      <c r="B407" t="str">
        <f>INDEX(raw!$E:$E,A407)</f>
        <v>Gerald Hodges</v>
      </c>
      <c r="C407" t="str">
        <f>INDEX(raw!$D:$D,$A407-1)</f>
        <v>&lt;a href="/nfl/players/gerald-hodges"&gt;</v>
      </c>
      <c r="D407" t="str">
        <f>INDEX(raw!$D:$D,$A407+1)</f>
        <v>(LB, ARI)</v>
      </c>
      <c r="E407" t="str">
        <f t="shared" si="18"/>
        <v>LB</v>
      </c>
      <c r="F407" t="str">
        <f t="shared" si="19"/>
        <v>http://www.numberfire.com/nfl/players/projections/gerald-hodges</v>
      </c>
      <c r="G407" t="str">
        <f>IFERROR(INDEX('2017 List'!$A:$A,MATCH(F407,'2017 List'!$A:$A,0)+1),B407)</f>
        <v>Gerald Hodges</v>
      </c>
      <c r="H407">
        <f>IF(ISERROR(MATCH(E407,{"QB","RB","WR","TE","D","K"},0)),H406,H406+1)</f>
        <v>185</v>
      </c>
    </row>
    <row r="408" spans="1:8" x14ac:dyDescent="0.25">
      <c r="A408">
        <f t="shared" si="20"/>
        <v>2033</v>
      </c>
      <c r="B408" t="str">
        <f>INDEX(raw!$E:$E,A408)</f>
        <v>William Gholston</v>
      </c>
      <c r="C408" t="str">
        <f>INDEX(raw!$D:$D,$A408-1)</f>
        <v>&lt;a href="/nfl/players/william-gholston"&gt;</v>
      </c>
      <c r="D408" t="str">
        <f>INDEX(raw!$D:$D,$A408+1)</f>
        <v>(DL, TB)</v>
      </c>
      <c r="E408" t="str">
        <f t="shared" si="18"/>
        <v>DL</v>
      </c>
      <c r="F408" t="str">
        <f t="shared" si="19"/>
        <v>http://www.numberfire.com/nfl/players/projections/william-gholston</v>
      </c>
      <c r="G408" t="str">
        <f>IFERROR(INDEX('2017 List'!$A:$A,MATCH(F408,'2017 List'!$A:$A,0)+1),B408)</f>
        <v>William Gholston</v>
      </c>
      <c r="H408">
        <f>IF(ISERROR(MATCH(E408,{"QB","RB","WR","TE","D","K"},0)),H407,H407+1)</f>
        <v>185</v>
      </c>
    </row>
    <row r="409" spans="1:8" x14ac:dyDescent="0.25">
      <c r="A409">
        <f t="shared" si="20"/>
        <v>2038</v>
      </c>
      <c r="B409" t="str">
        <f>INDEX(raw!$E:$E,A409)</f>
        <v>Kyle Juszczyk</v>
      </c>
      <c r="C409" t="str">
        <f>INDEX(raw!$D:$D,$A409-1)</f>
        <v>&lt;a href="/nfl/players/kyle-juszczyk"&gt;</v>
      </c>
      <c r="D409" t="str">
        <f>INDEX(raw!$D:$D,$A409+1)</f>
        <v>(RB, SF)</v>
      </c>
      <c r="E409" t="str">
        <f t="shared" si="18"/>
        <v>RB</v>
      </c>
      <c r="F409" t="str">
        <f t="shared" si="19"/>
        <v>http://www.numberfire.com/nfl/players/projections/kyle-juszczyk</v>
      </c>
      <c r="G409" t="str">
        <f>IFERROR(INDEX('2017 List'!$A:$A,MATCH(F409,'2017 List'!$A:$A,0)+1),B409)</f>
        <v>Kyle Juszczyk</v>
      </c>
      <c r="H409">
        <f>IF(ISERROR(MATCH(E409,{"QB","RB","WR","TE","D","K"},0)),H408,H408+1)</f>
        <v>186</v>
      </c>
    </row>
    <row r="410" spans="1:8" x14ac:dyDescent="0.25">
      <c r="A410">
        <f t="shared" si="20"/>
        <v>2043</v>
      </c>
      <c r="B410" t="str">
        <f>INDEX(raw!$E:$E,A410)</f>
        <v>Levine Toilolo</v>
      </c>
      <c r="C410" t="str">
        <f>INDEX(raw!$D:$D,$A410-1)</f>
        <v>&lt;a href="/nfl/players/levine-toilolo"&gt;</v>
      </c>
      <c r="D410" t="str">
        <f>INDEX(raw!$D:$D,$A410+1)</f>
        <v>(TE, DET)</v>
      </c>
      <c r="E410" t="str">
        <f t="shared" si="18"/>
        <v>TE</v>
      </c>
      <c r="F410" t="str">
        <f t="shared" si="19"/>
        <v>http://www.numberfire.com/nfl/players/projections/levine-toilolo</v>
      </c>
      <c r="G410" t="str">
        <f>IFERROR(INDEX('2017 List'!$A:$A,MATCH(F410,'2017 List'!$A:$A,0)+1),B410)</f>
        <v>Levine Toilolo</v>
      </c>
      <c r="H410">
        <f>IF(ISERROR(MATCH(E410,{"QB","RB","WR","TE","D","K"},0)),H409,H409+1)</f>
        <v>187</v>
      </c>
    </row>
    <row r="411" spans="1:8" x14ac:dyDescent="0.25">
      <c r="A411">
        <f t="shared" si="20"/>
        <v>2048</v>
      </c>
      <c r="B411" t="str">
        <f>INDEX(raw!$E:$E,A411)</f>
        <v>Kenny Stills</v>
      </c>
      <c r="C411" t="str">
        <f>INDEX(raw!$D:$D,$A411-1)</f>
        <v>&lt;a href="/nfl/players/kenny-stills"&gt;</v>
      </c>
      <c r="D411" t="str">
        <f>INDEX(raw!$D:$D,$A411+1)</f>
        <v>(WR, MIA)</v>
      </c>
      <c r="E411" t="str">
        <f t="shared" si="18"/>
        <v>WR</v>
      </c>
      <c r="F411" t="str">
        <f t="shared" si="19"/>
        <v>http://www.numberfire.com/nfl/players/projections/kenny-stills</v>
      </c>
      <c r="G411" t="str">
        <f>IFERROR(INDEX('2017 List'!$A:$A,MATCH(F411,'2017 List'!$A:$A,0)+1),B411)</f>
        <v>Kenny Stills</v>
      </c>
      <c r="H411">
        <f>IF(ISERROR(MATCH(E411,{"QB","RB","WR","TE","D","K"},0)),H410,H410+1)</f>
        <v>188</v>
      </c>
    </row>
    <row r="412" spans="1:8" x14ac:dyDescent="0.25">
      <c r="A412">
        <f t="shared" si="20"/>
        <v>2053</v>
      </c>
      <c r="B412" t="str">
        <f>INDEX(raw!$E:$E,A412)</f>
        <v>Steven Means</v>
      </c>
      <c r="C412" t="str">
        <f>INDEX(raw!$D:$D,$A412-1)</f>
        <v>&lt;a href="/nfl/players/steven-means"&gt;</v>
      </c>
      <c r="D412" t="str">
        <f>INDEX(raw!$D:$D,$A412+1)</f>
        <v>(LB, ATL)</v>
      </c>
      <c r="E412" t="str">
        <f t="shared" si="18"/>
        <v>LB</v>
      </c>
      <c r="F412" t="str">
        <f t="shared" si="19"/>
        <v>http://www.numberfire.com/nfl/players/projections/steven-means</v>
      </c>
      <c r="G412" t="str">
        <f>IFERROR(INDEX('2017 List'!$A:$A,MATCH(F412,'2017 List'!$A:$A,0)+1),B412)</f>
        <v>Steven Means</v>
      </c>
      <c r="H412">
        <f>IF(ISERROR(MATCH(E412,{"QB","RB","WR","TE","D","K"},0)),H411,H411+1)</f>
        <v>188</v>
      </c>
    </row>
    <row r="413" spans="1:8" x14ac:dyDescent="0.25">
      <c r="A413">
        <f t="shared" si="20"/>
        <v>2058</v>
      </c>
      <c r="B413" t="str">
        <f>INDEX(raw!$E:$E,A413)</f>
        <v>A.J. Klein</v>
      </c>
      <c r="C413" t="str">
        <f>INDEX(raw!$D:$D,$A413-1)</f>
        <v>&lt;a href="/nfl/players/a-j-klein"&gt;</v>
      </c>
      <c r="D413" t="str">
        <f>INDEX(raw!$D:$D,$A413+1)</f>
        <v>(LB, NO)</v>
      </c>
      <c r="E413" t="str">
        <f t="shared" si="18"/>
        <v>LB</v>
      </c>
      <c r="F413" t="str">
        <f t="shared" si="19"/>
        <v>http://www.numberfire.com/nfl/players/projections/a-j-klein</v>
      </c>
      <c r="G413" t="str">
        <f>IFERROR(INDEX('2017 List'!$A:$A,MATCH(F413,'2017 List'!$A:$A,0)+1),B413)</f>
        <v>A.J. Klein</v>
      </c>
      <c r="H413">
        <f>IF(ISERROR(MATCH(E413,{"QB","RB","WR","TE","D","K"},0)),H412,H412+1)</f>
        <v>188</v>
      </c>
    </row>
    <row r="414" spans="1:8" x14ac:dyDescent="0.25">
      <c r="A414">
        <f t="shared" si="20"/>
        <v>2063</v>
      </c>
      <c r="B414" t="str">
        <f>INDEX(raw!$E:$E,A414)</f>
        <v>Chris Thompson</v>
      </c>
      <c r="C414" t="str">
        <f>INDEX(raw!$D:$D,$A414-1)</f>
        <v>&lt;a href="/nfl/players/chris-thompson-1"&gt;</v>
      </c>
      <c r="D414" t="str">
        <f>INDEX(raw!$D:$D,$A414+1)</f>
        <v>(RB, WSH)</v>
      </c>
      <c r="E414" t="str">
        <f t="shared" si="18"/>
        <v>RB</v>
      </c>
      <c r="F414" t="str">
        <f t="shared" si="19"/>
        <v>http://www.numberfire.com/nfl/players/projections/chris-thompson-1</v>
      </c>
      <c r="G414" t="str">
        <f>IFERROR(INDEX('2017 List'!$A:$A,MATCH(F414,'2017 List'!$A:$A,0)+1),B414)</f>
        <v>Chris Thompson</v>
      </c>
      <c r="H414">
        <f>IF(ISERROR(MATCH(E414,{"QB","RB","WR","TE","D","K"},0)),H413,H413+1)</f>
        <v>189</v>
      </c>
    </row>
    <row r="415" spans="1:8" x14ac:dyDescent="0.25">
      <c r="A415">
        <f t="shared" si="20"/>
        <v>2068</v>
      </c>
      <c r="B415" t="str">
        <f>INDEX(raw!$E:$E,A415)</f>
        <v>Luke Willson</v>
      </c>
      <c r="C415" t="str">
        <f>INDEX(raw!$D:$D,$A415-1)</f>
        <v>&lt;a href="/nfl/players/luke-willson"&gt;</v>
      </c>
      <c r="D415" t="str">
        <f>INDEX(raw!$D:$D,$A415+1)</f>
        <v>(TE, DET)</v>
      </c>
      <c r="E415" t="str">
        <f t="shared" si="18"/>
        <v>TE</v>
      </c>
      <c r="F415" t="str">
        <f t="shared" si="19"/>
        <v>http://www.numberfire.com/nfl/players/projections/luke-willson</v>
      </c>
      <c r="G415" t="str">
        <f>IFERROR(INDEX('2017 List'!$A:$A,MATCH(F415,'2017 List'!$A:$A,0)+1),B415)</f>
        <v>Luke Willson</v>
      </c>
      <c r="H415">
        <f>IF(ISERROR(MATCH(E415,{"QB","RB","WR","TE","D","K"},0)),H414,H414+1)</f>
        <v>190</v>
      </c>
    </row>
    <row r="416" spans="1:8" x14ac:dyDescent="0.25">
      <c r="A416">
        <f t="shared" si="20"/>
        <v>2073</v>
      </c>
      <c r="B416" t="str">
        <f>INDEX(raw!$E:$E,A416)</f>
        <v>Micah Hyde</v>
      </c>
      <c r="C416" t="str">
        <f>INDEX(raw!$D:$D,$A416-1)</f>
        <v>&lt;a href="/nfl/players/micah-hyde"&gt;</v>
      </c>
      <c r="D416" t="str">
        <f>INDEX(raw!$D:$D,$A416+1)</f>
        <v>(DB, BUF)</v>
      </c>
      <c r="E416" t="str">
        <f t="shared" si="18"/>
        <v>DB</v>
      </c>
      <c r="F416" t="str">
        <f t="shared" si="19"/>
        <v>http://www.numberfire.com/nfl/players/projections/micah-hyde</v>
      </c>
      <c r="G416" t="str">
        <f>IFERROR(INDEX('2017 List'!$A:$A,MATCH(F416,'2017 List'!$A:$A,0)+1),B416)</f>
        <v>Micah Hyde</v>
      </c>
      <c r="H416">
        <f>IF(ISERROR(MATCH(E416,{"QB","RB","WR","TE","D","K"},0)),H415,H415+1)</f>
        <v>190</v>
      </c>
    </row>
    <row r="417" spans="1:8" x14ac:dyDescent="0.25">
      <c r="A417">
        <f t="shared" si="20"/>
        <v>2078</v>
      </c>
      <c r="B417" t="str">
        <f>INDEX(raw!$E:$E,A417)</f>
        <v>Mike Gillislee</v>
      </c>
      <c r="C417" t="str">
        <f>INDEX(raw!$D:$D,$A417-1)</f>
        <v>&lt;a href="/nfl/players/mike-gillislee"&gt;</v>
      </c>
      <c r="D417" t="str">
        <f>INDEX(raw!$D:$D,$A417+1)</f>
        <v>(RB, NO)</v>
      </c>
      <c r="E417" t="str">
        <f t="shared" si="18"/>
        <v>RB</v>
      </c>
      <c r="F417" t="str">
        <f t="shared" si="19"/>
        <v>http://www.numberfire.com/nfl/players/projections/mike-gillislee</v>
      </c>
      <c r="G417" t="str">
        <f>IFERROR(INDEX('2017 List'!$A:$A,MATCH(F417,'2017 List'!$A:$A,0)+1),B417)</f>
        <v>Mike Gillislee</v>
      </c>
      <c r="H417">
        <f>IF(ISERROR(MATCH(E417,{"QB","RB","WR","TE","D","K"},0)),H416,H416+1)</f>
        <v>191</v>
      </c>
    </row>
    <row r="418" spans="1:8" x14ac:dyDescent="0.25">
      <c r="A418">
        <f t="shared" si="20"/>
        <v>2083</v>
      </c>
      <c r="B418" t="str">
        <f>INDEX(raw!$E:$E,A418)</f>
        <v>Sam Martin</v>
      </c>
      <c r="C418" t="str">
        <f>INDEX(raw!$D:$D,$A418-1)</f>
        <v>&lt;a href="/nfl/players/sam-martin"&gt;</v>
      </c>
      <c r="D418" t="str">
        <f>INDEX(raw!$D:$D,$A418+1)</f>
        <v>(P, DET)</v>
      </c>
      <c r="E418" t="str">
        <f t="shared" si="18"/>
        <v>P</v>
      </c>
      <c r="F418" t="str">
        <f t="shared" si="19"/>
        <v>http://www.numberfire.com/nfl/players/projections/sam-martin</v>
      </c>
      <c r="G418" t="str">
        <f>IFERROR(INDEX('2017 List'!$A:$A,MATCH(F418,'2017 List'!$A:$A,0)+1),B418)</f>
        <v>Sam Martin</v>
      </c>
      <c r="H418">
        <f>IF(ISERROR(MATCH(E418,{"QB","RB","WR","TE","D","K"},0)),H417,H417+1)</f>
        <v>191</v>
      </c>
    </row>
    <row r="419" spans="1:8" x14ac:dyDescent="0.25">
      <c r="A419">
        <f t="shared" si="20"/>
        <v>2088</v>
      </c>
      <c r="B419" t="str">
        <f>INDEX(raw!$E:$E,A419)</f>
        <v>Caleb Sturgis</v>
      </c>
      <c r="C419" t="str">
        <f>INDEX(raw!$D:$D,$A419-1)</f>
        <v>&lt;a href="/nfl/players/caleb-sturgis"&gt;</v>
      </c>
      <c r="D419" t="str">
        <f>INDEX(raw!$D:$D,$A419+1)</f>
        <v>(K, LAC)</v>
      </c>
      <c r="E419" t="str">
        <f t="shared" si="18"/>
        <v>K</v>
      </c>
      <c r="F419" t="str">
        <f t="shared" si="19"/>
        <v>http://www.numberfire.com/nfl/players/projections/caleb-sturgis</v>
      </c>
      <c r="G419" t="str">
        <f>IFERROR(INDEX('2017 List'!$A:$A,MATCH(F419,'2017 List'!$A:$A,0)+1),B419)</f>
        <v>Caleb Sturgis</v>
      </c>
      <c r="H419">
        <f>IF(ISERROR(MATCH(E419,{"QB","RB","WR","TE","D","K"},0)),H418,H418+1)</f>
        <v>192</v>
      </c>
    </row>
    <row r="420" spans="1:8" x14ac:dyDescent="0.25">
      <c r="A420">
        <f t="shared" si="20"/>
        <v>2093</v>
      </c>
      <c r="B420" t="str">
        <f>INDEX(raw!$E:$E,A420)</f>
        <v>Dustin Hopkins</v>
      </c>
      <c r="C420" t="str">
        <f>INDEX(raw!$D:$D,$A420-1)</f>
        <v>&lt;a href="/nfl/players/dustin-hopkins"&gt;</v>
      </c>
      <c r="D420" t="str">
        <f>INDEX(raw!$D:$D,$A420+1)</f>
        <v>(K, WSH)</v>
      </c>
      <c r="E420" t="str">
        <f t="shared" si="18"/>
        <v>K</v>
      </c>
      <c r="F420" t="str">
        <f t="shared" si="19"/>
        <v>http://www.numberfire.com/nfl/players/projections/dustin-hopkins</v>
      </c>
      <c r="G420" t="str">
        <f>IFERROR(INDEX('2017 List'!$A:$A,MATCH(F420,'2017 List'!$A:$A,0)+1),B420)</f>
        <v>Dustin Hopkins</v>
      </c>
      <c r="H420">
        <f>IF(ISERROR(MATCH(E420,{"QB","RB","WR","TE","D","K"},0)),H419,H419+1)</f>
        <v>193</v>
      </c>
    </row>
    <row r="421" spans="1:8" x14ac:dyDescent="0.25">
      <c r="A421">
        <f t="shared" si="20"/>
        <v>2098</v>
      </c>
      <c r="B421" t="str">
        <f>INDEX(raw!$E:$E,A421)</f>
        <v>Latavius Murray</v>
      </c>
      <c r="C421" t="str">
        <f>INDEX(raw!$D:$D,$A421-1)</f>
        <v>&lt;a href="/nfl/players/latavius-murray"&gt;</v>
      </c>
      <c r="D421" t="str">
        <f>INDEX(raw!$D:$D,$A421+1)</f>
        <v>(RB, MIN)</v>
      </c>
      <c r="E421" t="str">
        <f t="shared" si="18"/>
        <v>RB</v>
      </c>
      <c r="F421" t="str">
        <f t="shared" si="19"/>
        <v>http://www.numberfire.com/nfl/players/projections/latavius-murray</v>
      </c>
      <c r="G421" t="str">
        <f>IFERROR(INDEX('2017 List'!$A:$A,MATCH(F421,'2017 List'!$A:$A,0)+1),B421)</f>
        <v>Latavius Murray</v>
      </c>
      <c r="H421">
        <f>IF(ISERROR(MATCH(E421,{"QB","RB","WR","TE","D","K"},0)),H420,H420+1)</f>
        <v>194</v>
      </c>
    </row>
    <row r="422" spans="1:8" x14ac:dyDescent="0.25">
      <c r="A422">
        <f t="shared" si="20"/>
        <v>2103</v>
      </c>
      <c r="B422" t="str">
        <f>INDEX(raw!$E:$E,A422)</f>
        <v>Rex Burkhead</v>
      </c>
      <c r="C422" t="str">
        <f>INDEX(raw!$D:$D,$A422-1)</f>
        <v>&lt;a href="/nfl/players/rex-burkhead"&gt;</v>
      </c>
      <c r="D422" t="str">
        <f>INDEX(raw!$D:$D,$A422+1)</f>
        <v>(RB, NE)</v>
      </c>
      <c r="E422" t="str">
        <f t="shared" si="18"/>
        <v>RB</v>
      </c>
      <c r="F422" t="str">
        <f t="shared" si="19"/>
        <v>http://www.numberfire.com/nfl/players/projections/rex-burkhead</v>
      </c>
      <c r="G422" t="str">
        <f>IFERROR(INDEX('2017 List'!$A:$A,MATCH(F422,'2017 List'!$A:$A,0)+1),B422)</f>
        <v>Rex Burkhead</v>
      </c>
      <c r="H422">
        <f>IF(ISERROR(MATCH(E422,{"QB","RB","WR","TE","D","K"},0)),H421,H421+1)</f>
        <v>195</v>
      </c>
    </row>
    <row r="423" spans="1:8" x14ac:dyDescent="0.25">
      <c r="A423">
        <f t="shared" si="20"/>
        <v>2108</v>
      </c>
      <c r="B423" t="str">
        <f>INDEX(raw!$E:$E,A423)</f>
        <v>Spencer Ware</v>
      </c>
      <c r="C423" t="str">
        <f>INDEX(raw!$D:$D,$A423-1)</f>
        <v>&lt;a href="/nfl/players/spencer-ware"&gt;</v>
      </c>
      <c r="D423" t="str">
        <f>INDEX(raw!$D:$D,$A423+1)</f>
        <v>(RB, KC)</v>
      </c>
      <c r="E423" t="str">
        <f t="shared" si="18"/>
        <v>RB</v>
      </c>
      <c r="F423" t="str">
        <f t="shared" si="19"/>
        <v>http://www.numberfire.com/nfl/players/projections/spencer-ware</v>
      </c>
      <c r="G423" t="str">
        <f>IFERROR(INDEX('2017 List'!$A:$A,MATCH(F423,'2017 List'!$A:$A,0)+1),B423)</f>
        <v>Spencer Ware</v>
      </c>
      <c r="H423">
        <f>IF(ISERROR(MATCH(E423,{"QB","RB","WR","TE","D","K"},0)),H422,H422+1)</f>
        <v>196</v>
      </c>
    </row>
    <row r="424" spans="1:8" x14ac:dyDescent="0.25">
      <c r="A424">
        <f t="shared" si="20"/>
        <v>2113</v>
      </c>
      <c r="B424" t="str">
        <f>INDEX(raw!$E:$E,A424)</f>
        <v>Theo Riddick</v>
      </c>
      <c r="C424" t="str">
        <f>INDEX(raw!$D:$D,$A424-1)</f>
        <v>&lt;a href="/nfl/players/theo-riddick"&gt;</v>
      </c>
      <c r="D424" t="str">
        <f>INDEX(raw!$D:$D,$A424+1)</f>
        <v>(RB, DET)</v>
      </c>
      <c r="E424" t="str">
        <f t="shared" si="18"/>
        <v>RB</v>
      </c>
      <c r="F424" t="str">
        <f t="shared" si="19"/>
        <v>http://www.numberfire.com/nfl/players/projections/theo-riddick</v>
      </c>
      <c r="G424" t="str">
        <f>IFERROR(INDEX('2017 List'!$A:$A,MATCH(F424,'2017 List'!$A:$A,0)+1),B424)</f>
        <v>Theo Riddick</v>
      </c>
      <c r="H424">
        <f>IF(ISERROR(MATCH(E424,{"QB","RB","WR","TE","D","K"},0)),H423,H423+1)</f>
        <v>197</v>
      </c>
    </row>
    <row r="425" spans="1:8" x14ac:dyDescent="0.25">
      <c r="A425">
        <f t="shared" si="20"/>
        <v>2118</v>
      </c>
      <c r="B425" t="str">
        <f>INDEX(raw!$E:$E,A425)</f>
        <v>Ryan Griffin</v>
      </c>
      <c r="C425" t="str">
        <f>INDEX(raw!$D:$D,$A425-1)</f>
        <v>&lt;a href="/nfl/players/ryan-griffin"&gt;</v>
      </c>
      <c r="D425" t="str">
        <f>INDEX(raw!$D:$D,$A425+1)</f>
        <v>(TE, HOU)</v>
      </c>
      <c r="E425" t="str">
        <f t="shared" si="18"/>
        <v>TE</v>
      </c>
      <c r="F425" t="str">
        <f t="shared" si="19"/>
        <v>http://www.numberfire.com/nfl/players/projections/ryan-griffin</v>
      </c>
      <c r="G425" t="str">
        <f>IFERROR(INDEX('2017 List'!$A:$A,MATCH(F425,'2017 List'!$A:$A,0)+1),B425)</f>
        <v>Ryan Griffin</v>
      </c>
      <c r="H425">
        <f>IF(ISERROR(MATCH(E425,{"QB","RB","WR","TE","D","K"},0)),H424,H424+1)</f>
        <v>198</v>
      </c>
    </row>
    <row r="426" spans="1:8" x14ac:dyDescent="0.25">
      <c r="A426">
        <f t="shared" si="20"/>
        <v>2123</v>
      </c>
      <c r="B426" t="str">
        <f>INDEX(raw!$E:$E,A426)</f>
        <v>Vince Williams</v>
      </c>
      <c r="C426" t="str">
        <f>INDEX(raw!$D:$D,$A426-1)</f>
        <v>&lt;a href="/nfl/players/vince-williams"&gt;</v>
      </c>
      <c r="D426" t="str">
        <f>INDEX(raw!$D:$D,$A426+1)</f>
        <v>(LB, PIT)</v>
      </c>
      <c r="E426" t="str">
        <f t="shared" si="18"/>
        <v>LB</v>
      </c>
      <c r="F426" t="str">
        <f t="shared" si="19"/>
        <v>http://www.numberfire.com/nfl/players/projections/vince-williams</v>
      </c>
      <c r="G426" t="str">
        <f>IFERROR(INDEX('2017 List'!$A:$A,MATCH(F426,'2017 List'!$A:$A,0)+1),B426)</f>
        <v>Vince Williams</v>
      </c>
      <c r="H426">
        <f>IF(ISERROR(MATCH(E426,{"QB","RB","WR","TE","D","K"},0)),H425,H425+1)</f>
        <v>198</v>
      </c>
    </row>
    <row r="427" spans="1:8" x14ac:dyDescent="0.25">
      <c r="A427">
        <f t="shared" si="20"/>
        <v>2128</v>
      </c>
      <c r="B427" t="str">
        <f>INDEX(raw!$E:$E,A427)</f>
        <v>Tommy Bohanon</v>
      </c>
      <c r="C427" t="str">
        <f>INDEX(raw!$D:$D,$A427-1)</f>
        <v>&lt;a href="/nfl/players/tommy-bohanon"&gt;</v>
      </c>
      <c r="D427" t="str">
        <f>INDEX(raw!$D:$D,$A427+1)</f>
        <v>(RB, JAC)</v>
      </c>
      <c r="E427" t="str">
        <f t="shared" si="18"/>
        <v>RB</v>
      </c>
      <c r="F427" t="str">
        <f t="shared" si="19"/>
        <v>http://www.numberfire.com/nfl/players/projections/tommy-bohanon</v>
      </c>
      <c r="G427" t="str">
        <f>IFERROR(INDEX('2017 List'!$A:$A,MATCH(F427,'2017 List'!$A:$A,0)+1),B427)</f>
        <v>Tommy Bohanon</v>
      </c>
      <c r="H427">
        <f>IF(ISERROR(MATCH(E427,{"QB","RB","WR","TE","D","K"},0)),H426,H426+1)</f>
        <v>199</v>
      </c>
    </row>
    <row r="428" spans="1:8" x14ac:dyDescent="0.25">
      <c r="A428">
        <f t="shared" si="20"/>
        <v>2133</v>
      </c>
      <c r="B428" t="str">
        <f>INDEX(raw!$E:$E,A428)</f>
        <v>Jordan Poyer</v>
      </c>
      <c r="C428" t="str">
        <f>INDEX(raw!$D:$D,$A428-1)</f>
        <v>&lt;a href="/nfl/players/jordan-poyer"&gt;</v>
      </c>
      <c r="D428" t="str">
        <f>INDEX(raw!$D:$D,$A428+1)</f>
        <v>(DB, BUF)</v>
      </c>
      <c r="E428" t="str">
        <f t="shared" si="18"/>
        <v>DB</v>
      </c>
      <c r="F428" t="str">
        <f t="shared" si="19"/>
        <v>http://www.numberfire.com/nfl/players/projections/jordan-poyer</v>
      </c>
      <c r="G428" t="str">
        <f>IFERROR(INDEX('2017 List'!$A:$A,MATCH(F428,'2017 List'!$A:$A,0)+1),B428)</f>
        <v>Jordan Poyer</v>
      </c>
      <c r="H428">
        <f>IF(ISERROR(MATCH(E428,{"QB","RB","WR","TE","D","K"},0)),H427,H427+1)</f>
        <v>199</v>
      </c>
    </row>
    <row r="429" spans="1:8" x14ac:dyDescent="0.25">
      <c r="A429">
        <f t="shared" si="20"/>
        <v>2138</v>
      </c>
      <c r="B429" t="str">
        <f>INDEX(raw!$E:$E,A429)</f>
        <v>Nick Williams</v>
      </c>
      <c r="C429" t="str">
        <f>INDEX(raw!$D:$D,$A429-1)</f>
        <v>&lt;a href="/nfl/players/nick-williams"&gt;</v>
      </c>
      <c r="D429" t="str">
        <f>INDEX(raw!$D:$D,$A429+1)</f>
        <v>(DL, CHI)</v>
      </c>
      <c r="E429" t="str">
        <f t="shared" si="18"/>
        <v>DL</v>
      </c>
      <c r="F429" t="str">
        <f t="shared" si="19"/>
        <v>http://www.numberfire.com/nfl/players/projections/nick-williams</v>
      </c>
      <c r="G429" t="str">
        <f>IFERROR(INDEX('2017 List'!$A:$A,MATCH(F429,'2017 List'!$A:$A,0)+1),B429)</f>
        <v>Nick Williams</v>
      </c>
      <c r="H429">
        <f>IF(ISERROR(MATCH(E429,{"QB","RB","WR","TE","D","K"},0)),H428,H428+1)</f>
        <v>199</v>
      </c>
    </row>
    <row r="430" spans="1:8" x14ac:dyDescent="0.25">
      <c r="A430">
        <f t="shared" si="20"/>
        <v>2143</v>
      </c>
      <c r="B430" t="str">
        <f>INDEX(raw!$E:$E,A430)</f>
        <v>Kemal Ishmael</v>
      </c>
      <c r="C430" t="str">
        <f>INDEX(raw!$D:$D,$A430-1)</f>
        <v>&lt;a href="/nfl/players/kemal-ishmael"&gt;</v>
      </c>
      <c r="D430" t="str">
        <f>INDEX(raw!$D:$D,$A430+1)</f>
        <v>(DB, ATL)</v>
      </c>
      <c r="E430" t="str">
        <f t="shared" si="18"/>
        <v>DB</v>
      </c>
      <c r="F430" t="str">
        <f t="shared" si="19"/>
        <v>http://www.numberfire.com/nfl/players/projections/kemal-ishmael</v>
      </c>
      <c r="G430" t="str">
        <f>IFERROR(INDEX('2017 List'!$A:$A,MATCH(F430,'2017 List'!$A:$A,0)+1),B430)</f>
        <v>Kemal Ishmael</v>
      </c>
      <c r="H430">
        <f>IF(ISERROR(MATCH(E430,{"QB","RB","WR","TE","D","K"},0)),H429,H429+1)</f>
        <v>199</v>
      </c>
    </row>
    <row r="431" spans="1:8" x14ac:dyDescent="0.25">
      <c r="A431">
        <f t="shared" si="20"/>
        <v>2148</v>
      </c>
      <c r="B431" t="str">
        <f>INDEX(raw!$E:$E,A431)</f>
        <v>Marcus Cooper</v>
      </c>
      <c r="C431" t="str">
        <f>INDEX(raw!$D:$D,$A431-1)</f>
        <v>&lt;a href="/nfl/players/marcus-cooper"&gt;</v>
      </c>
      <c r="D431" t="str">
        <f>INDEX(raw!$D:$D,$A431+1)</f>
        <v>(DB, CHI)</v>
      </c>
      <c r="E431" t="str">
        <f t="shared" si="18"/>
        <v>DB</v>
      </c>
      <c r="F431" t="str">
        <f t="shared" si="19"/>
        <v>http://www.numberfire.com/nfl/players/projections/marcus-cooper</v>
      </c>
      <c r="G431" t="str">
        <f>IFERROR(INDEX('2017 List'!$A:$A,MATCH(F431,'2017 List'!$A:$A,0)+1),B431)</f>
        <v>Marcus Cooper</v>
      </c>
      <c r="H431">
        <f>IF(ISERROR(MATCH(E431,{"QB","RB","WR","TE","D","K"},0)),H430,H430+1)</f>
        <v>199</v>
      </c>
    </row>
    <row r="432" spans="1:8" x14ac:dyDescent="0.25">
      <c r="A432">
        <f t="shared" si="20"/>
        <v>2153</v>
      </c>
      <c r="B432" t="str">
        <f>INDEX(raw!$E:$E,A432)</f>
        <v>Russell Shepard</v>
      </c>
      <c r="C432" t="str">
        <f>INDEX(raw!$D:$D,$A432-1)</f>
        <v>&lt;a href="/nfl/players/russell-shepard"&gt;</v>
      </c>
      <c r="D432" t="str">
        <f>INDEX(raw!$D:$D,$A432+1)</f>
        <v>(WR, NYG)</v>
      </c>
      <c r="E432" t="str">
        <f t="shared" si="18"/>
        <v>WR</v>
      </c>
      <c r="F432" t="str">
        <f t="shared" si="19"/>
        <v>http://www.numberfire.com/nfl/players/projections/russell-shepard</v>
      </c>
      <c r="G432" t="str">
        <f>IFERROR(INDEX('2017 List'!$A:$A,MATCH(F432,'2017 List'!$A:$A,0)+1),B432)</f>
        <v>Russell Shepard</v>
      </c>
      <c r="H432">
        <f>IF(ISERROR(MATCH(E432,{"QB","RB","WR","TE","D","K"},0)),H431,H431+1)</f>
        <v>200</v>
      </c>
    </row>
    <row r="433" spans="1:8" x14ac:dyDescent="0.25">
      <c r="A433">
        <f t="shared" si="20"/>
        <v>2158</v>
      </c>
      <c r="B433" t="str">
        <f>INDEX(raw!$E:$E,A433)</f>
        <v>Ryan Allen</v>
      </c>
      <c r="C433" t="str">
        <f>INDEX(raw!$D:$D,$A433-1)</f>
        <v>&lt;a href="/nfl/players/ryan-allen"&gt;</v>
      </c>
      <c r="D433" t="str">
        <f>INDEX(raw!$D:$D,$A433+1)</f>
        <v>(P, NE)</v>
      </c>
      <c r="E433" t="str">
        <f t="shared" si="18"/>
        <v>P</v>
      </c>
      <c r="F433" t="str">
        <f t="shared" si="19"/>
        <v>http://www.numberfire.com/nfl/players/projections/ryan-allen</v>
      </c>
      <c r="G433" t="str">
        <f>IFERROR(INDEX('2017 List'!$A:$A,MATCH(F433,'2017 List'!$A:$A,0)+1),B433)</f>
        <v>Ryan Allen</v>
      </c>
      <c r="H433">
        <f>IF(ISERROR(MATCH(E433,{"QB","RB","WR","TE","D","K"},0)),H432,H432+1)</f>
        <v>200</v>
      </c>
    </row>
    <row r="434" spans="1:8" x14ac:dyDescent="0.25">
      <c r="A434">
        <f t="shared" si="20"/>
        <v>2163</v>
      </c>
      <c r="B434" t="str">
        <f>INDEX(raw!$E:$E,A434)</f>
        <v>Derrick Coleman</v>
      </c>
      <c r="C434" t="str">
        <f>INDEX(raw!$D:$D,$A434-1)</f>
        <v>&lt;a href="/nfl/players/derrick-coleman"&gt;</v>
      </c>
      <c r="D434" t="str">
        <f>INDEX(raw!$D:$D,$A434+1)</f>
        <v>(RB, ARI)</v>
      </c>
      <c r="E434" t="str">
        <f t="shared" si="18"/>
        <v>RB</v>
      </c>
      <c r="F434" t="str">
        <f t="shared" si="19"/>
        <v>http://www.numberfire.com/nfl/players/projections/derrick-coleman</v>
      </c>
      <c r="G434" t="str">
        <f>IFERROR(INDEX('2017 List'!$A:$A,MATCH(F434,'2017 List'!$A:$A,0)+1),B434)</f>
        <v>Derrick Coleman</v>
      </c>
      <c r="H434">
        <f>IF(ISERROR(MATCH(E434,{"QB","RB","WR","TE","D","K"},0)),H433,H433+1)</f>
        <v>201</v>
      </c>
    </row>
    <row r="435" spans="1:8" x14ac:dyDescent="0.25">
      <c r="A435">
        <f t="shared" si="20"/>
        <v>2168</v>
      </c>
      <c r="B435" t="str">
        <f>INDEX(raw!$E:$E,A435)</f>
        <v>Jaron Brown</v>
      </c>
      <c r="C435" t="str">
        <f>INDEX(raw!$D:$D,$A435-1)</f>
        <v>&lt;a href="/nfl/players/jaron-brown"&gt;</v>
      </c>
      <c r="D435" t="str">
        <f>INDEX(raw!$D:$D,$A435+1)</f>
        <v>(WR, SEA)</v>
      </c>
      <c r="E435" t="str">
        <f t="shared" si="18"/>
        <v>WR</v>
      </c>
      <c r="F435" t="str">
        <f t="shared" si="19"/>
        <v>http://www.numberfire.com/nfl/players/projections/jaron-brown</v>
      </c>
      <c r="G435" t="str">
        <f>IFERROR(INDEX('2017 List'!$A:$A,MATCH(F435,'2017 List'!$A:$A,0)+1),B435)</f>
        <v>Jaron Brown</v>
      </c>
      <c r="H435">
        <f>IF(ISERROR(MATCH(E435,{"QB","RB","WR","TE","D","K"},0)),H434,H434+1)</f>
        <v>202</v>
      </c>
    </row>
    <row r="436" spans="1:8" x14ac:dyDescent="0.25">
      <c r="A436">
        <f t="shared" si="20"/>
        <v>2173</v>
      </c>
      <c r="B436" t="str">
        <f>INDEX(raw!$E:$E,A436)</f>
        <v>Nickell Robey</v>
      </c>
      <c r="C436" t="str">
        <f>INDEX(raw!$D:$D,$A436-1)</f>
        <v>&lt;a href="/nfl/players/nickell-robey"&gt;</v>
      </c>
      <c r="D436" t="str">
        <f>INDEX(raw!$D:$D,$A436+1)</f>
        <v>(DB, LA)</v>
      </c>
      <c r="E436" t="str">
        <f t="shared" si="18"/>
        <v>DB</v>
      </c>
      <c r="F436" t="str">
        <f t="shared" si="19"/>
        <v>http://www.numberfire.com/nfl/players/projections/nickell-robey</v>
      </c>
      <c r="G436" t="str">
        <f>IFERROR(INDEX('2017 List'!$A:$A,MATCH(F436,'2017 List'!$A:$A,0)+1),B436)</f>
        <v>Nickell Robey</v>
      </c>
      <c r="H436">
        <f>IF(ISERROR(MATCH(E436,{"QB","RB","WR","TE","D","K"},0)),H435,H435+1)</f>
        <v>202</v>
      </c>
    </row>
    <row r="437" spans="1:8" x14ac:dyDescent="0.25">
      <c r="A437">
        <f t="shared" si="20"/>
        <v>2178</v>
      </c>
      <c r="B437" t="str">
        <f>INDEX(raw!$E:$E,A437)</f>
        <v>Rodney McLeod</v>
      </c>
      <c r="C437" t="str">
        <f>INDEX(raw!$D:$D,$A437-1)</f>
        <v>&lt;a href="/nfl/players/rodney-mcleod"&gt;</v>
      </c>
      <c r="D437" t="str">
        <f>INDEX(raw!$D:$D,$A437+1)</f>
        <v>(DB, PHI)</v>
      </c>
      <c r="E437" t="str">
        <f t="shared" si="18"/>
        <v>DB</v>
      </c>
      <c r="F437" t="str">
        <f t="shared" si="19"/>
        <v>http://www.numberfire.com/nfl/players/projections/rodney-mcleod</v>
      </c>
      <c r="G437" t="str">
        <f>IFERROR(INDEX('2017 List'!$A:$A,MATCH(F437,'2017 List'!$A:$A,0)+1),B437)</f>
        <v>Rodney McLeod</v>
      </c>
      <c r="H437">
        <f>IF(ISERROR(MATCH(E437,{"QB","RB","WR","TE","D","K"},0)),H436,H436+1)</f>
        <v>202</v>
      </c>
    </row>
    <row r="438" spans="1:8" x14ac:dyDescent="0.25">
      <c r="A438">
        <f t="shared" si="20"/>
        <v>2183</v>
      </c>
      <c r="B438" t="str">
        <f>INDEX(raw!$E:$E,A438)</f>
        <v>Damon Harrison</v>
      </c>
      <c r="C438" t="str">
        <f>INDEX(raw!$D:$D,$A438-1)</f>
        <v>&lt;a href="/nfl/players/damon-harrison"&gt;</v>
      </c>
      <c r="D438" t="str">
        <f>INDEX(raw!$D:$D,$A438+1)</f>
        <v>(DL, NYG)</v>
      </c>
      <c r="E438" t="str">
        <f t="shared" si="18"/>
        <v>DL</v>
      </c>
      <c r="F438" t="str">
        <f t="shared" si="19"/>
        <v>http://www.numberfire.com/nfl/players/projections/damon-harrison</v>
      </c>
      <c r="G438" t="str">
        <f>IFERROR(INDEX('2017 List'!$A:$A,MATCH(F438,'2017 List'!$A:$A,0)+1),B438)</f>
        <v>Damon Harrison</v>
      </c>
      <c r="H438">
        <f>IF(ISERROR(MATCH(E438,{"QB","RB","WR","TE","D","K"},0)),H437,H437+1)</f>
        <v>202</v>
      </c>
    </row>
    <row r="439" spans="1:8" x14ac:dyDescent="0.25">
      <c r="A439">
        <f t="shared" si="20"/>
        <v>2188</v>
      </c>
      <c r="B439" t="str">
        <f>INDEX(raw!$E:$E,A439)</f>
        <v>Benson Mayowa</v>
      </c>
      <c r="C439" t="str">
        <f>INDEX(raw!$D:$D,$A439-1)</f>
        <v>&lt;a href="/nfl/players/benson-mayowa"&gt;</v>
      </c>
      <c r="D439" t="str">
        <f>INDEX(raw!$D:$D,$A439+1)</f>
        <v>(DL, ARI)</v>
      </c>
      <c r="E439" t="str">
        <f t="shared" si="18"/>
        <v>DL</v>
      </c>
      <c r="F439" t="str">
        <f t="shared" si="19"/>
        <v>http://www.numberfire.com/nfl/players/projections/benson-mayowa</v>
      </c>
      <c r="G439" t="str">
        <f>IFERROR(INDEX('2017 List'!$A:$A,MATCH(F439,'2017 List'!$A:$A,0)+1),B439)</f>
        <v>Benson Mayowa</v>
      </c>
      <c r="H439">
        <f>IF(ISERROR(MATCH(E439,{"QB","RB","WR","TE","D","K"},0)),H438,H438+1)</f>
        <v>202</v>
      </c>
    </row>
    <row r="440" spans="1:8" x14ac:dyDescent="0.25">
      <c r="A440">
        <f t="shared" si="20"/>
        <v>2193</v>
      </c>
      <c r="B440" t="str">
        <f>INDEX(raw!$E:$E,A440)</f>
        <v>Chris Banjo</v>
      </c>
      <c r="C440" t="str">
        <f>INDEX(raw!$D:$D,$A440-1)</f>
        <v>&lt;a href="/nfl/players/chris-banjo"&gt;</v>
      </c>
      <c r="D440" t="str">
        <f>INDEX(raw!$D:$D,$A440+1)</f>
        <v>(DB, NO)</v>
      </c>
      <c r="E440" t="str">
        <f t="shared" si="18"/>
        <v>DB</v>
      </c>
      <c r="F440" t="str">
        <f t="shared" si="19"/>
        <v>http://www.numberfire.com/nfl/players/projections/chris-banjo</v>
      </c>
      <c r="G440" t="str">
        <f>IFERROR(INDEX('2017 List'!$A:$A,MATCH(F440,'2017 List'!$A:$A,0)+1),B440)</f>
        <v>Chris Banjo</v>
      </c>
      <c r="H440">
        <f>IF(ISERROR(MATCH(E440,{"QB","RB","WR","TE","D","K"},0)),H439,H439+1)</f>
        <v>202</v>
      </c>
    </row>
    <row r="441" spans="1:8" x14ac:dyDescent="0.25">
      <c r="A441">
        <f t="shared" si="20"/>
        <v>2198</v>
      </c>
      <c r="B441" t="str">
        <f>INDEX(raw!$E:$E,A441)</f>
        <v>Benny Cunningham</v>
      </c>
      <c r="C441" t="str">
        <f>INDEX(raw!$D:$D,$A441-1)</f>
        <v>&lt;a href="/nfl/players/benny-cunningham"&gt;</v>
      </c>
      <c r="D441" t="str">
        <f>INDEX(raw!$D:$D,$A441+1)</f>
        <v>(RB, CHI)</v>
      </c>
      <c r="E441" t="str">
        <f t="shared" si="18"/>
        <v>RB</v>
      </c>
      <c r="F441" t="str">
        <f t="shared" si="19"/>
        <v>http://www.numberfire.com/nfl/players/projections/benny-cunningham</v>
      </c>
      <c r="G441" t="str">
        <f>IFERROR(INDEX('2017 List'!$A:$A,MATCH(F441,'2017 List'!$A:$A,0)+1),B441)</f>
        <v>Benny Cunningham</v>
      </c>
      <c r="H441">
        <f>IF(ISERROR(MATCH(E441,{"QB","RB","WR","TE","D","K"},0)),H440,H440+1)</f>
        <v>203</v>
      </c>
    </row>
    <row r="442" spans="1:8" x14ac:dyDescent="0.25">
      <c r="A442">
        <f t="shared" si="20"/>
        <v>2203</v>
      </c>
      <c r="B442" t="str">
        <f>INDEX(raw!$E:$E,A442)</f>
        <v>Zach Line</v>
      </c>
      <c r="C442" t="str">
        <f>INDEX(raw!$D:$D,$A442-1)</f>
        <v>&lt;a href="/nfl/players/zach-line"&gt;</v>
      </c>
      <c r="D442" t="str">
        <f>INDEX(raw!$D:$D,$A442+1)</f>
        <v>(RB, NO)</v>
      </c>
      <c r="E442" t="str">
        <f t="shared" si="18"/>
        <v>RB</v>
      </c>
      <c r="F442" t="str">
        <f t="shared" si="19"/>
        <v>http://www.numberfire.com/nfl/players/projections/zach-line</v>
      </c>
      <c r="G442" t="str">
        <f>IFERROR(INDEX('2017 List'!$A:$A,MATCH(F442,'2017 List'!$A:$A,0)+1),B442)</f>
        <v>Zach Line</v>
      </c>
      <c r="H442">
        <f>IF(ISERROR(MATCH(E442,{"QB","RB","WR","TE","D","K"},0)),H441,H441+1)</f>
        <v>204</v>
      </c>
    </row>
    <row r="443" spans="1:8" x14ac:dyDescent="0.25">
      <c r="A443">
        <f t="shared" si="20"/>
        <v>2208</v>
      </c>
      <c r="B443" t="str">
        <f>INDEX(raw!$E:$E,A443)</f>
        <v>Tony Jefferson</v>
      </c>
      <c r="C443" t="str">
        <f>INDEX(raw!$D:$D,$A443-1)</f>
        <v>&lt;a href="/nfl/players/tony-jefferson"&gt;</v>
      </c>
      <c r="D443" t="str">
        <f>INDEX(raw!$D:$D,$A443+1)</f>
        <v>(DB, BAL)</v>
      </c>
      <c r="E443" t="str">
        <f t="shared" si="18"/>
        <v>DB</v>
      </c>
      <c r="F443" t="str">
        <f t="shared" si="19"/>
        <v>http://www.numberfire.com/nfl/players/projections/tony-jefferson</v>
      </c>
      <c r="G443" t="str">
        <f>IFERROR(INDEX('2017 List'!$A:$A,MATCH(F443,'2017 List'!$A:$A,0)+1),B443)</f>
        <v>Tony Jefferson</v>
      </c>
      <c r="H443">
        <f>IF(ISERROR(MATCH(E443,{"QB","RB","WR","TE","D","K"},0)),H442,H442+1)</f>
        <v>204</v>
      </c>
    </row>
    <row r="444" spans="1:8" x14ac:dyDescent="0.25">
      <c r="A444">
        <f t="shared" si="20"/>
        <v>2213</v>
      </c>
      <c r="B444" t="str">
        <f>INDEX(raw!$E:$E,A444)</f>
        <v>Ron Parker</v>
      </c>
      <c r="C444" t="str">
        <f>INDEX(raw!$D:$D,$A444-1)</f>
        <v>&lt;a href="/nfl/players/ron-parker"&gt;</v>
      </c>
      <c r="D444" t="str">
        <f>INDEX(raw!$D:$D,$A444+1)</f>
        <v>(DB, KC)</v>
      </c>
      <c r="E444" t="str">
        <f t="shared" si="18"/>
        <v>DB</v>
      </c>
      <c r="F444" t="str">
        <f t="shared" si="19"/>
        <v>http://www.numberfire.com/nfl/players/projections/ron-parker</v>
      </c>
      <c r="G444" t="str">
        <f>IFERROR(INDEX('2017 List'!$A:$A,MATCH(F444,'2017 List'!$A:$A,0)+1),B444)</f>
        <v>Ron Parker</v>
      </c>
      <c r="H444">
        <f>IF(ISERROR(MATCH(E444,{"QB","RB","WR","TE","D","K"},0)),H443,H443+1)</f>
        <v>204</v>
      </c>
    </row>
    <row r="445" spans="1:8" x14ac:dyDescent="0.25">
      <c r="A445">
        <f t="shared" si="20"/>
        <v>2218</v>
      </c>
      <c r="B445" t="str">
        <f>INDEX(raw!$E:$E,A445)</f>
        <v>Jahleel Addae</v>
      </c>
      <c r="C445" t="str">
        <f>INDEX(raw!$D:$D,$A445-1)</f>
        <v>&lt;a href="/nfl/players/jahleel-addae"&gt;</v>
      </c>
      <c r="D445" t="str">
        <f>INDEX(raw!$D:$D,$A445+1)</f>
        <v>(DB, LAC)</v>
      </c>
      <c r="E445" t="str">
        <f t="shared" si="18"/>
        <v>DB</v>
      </c>
      <c r="F445" t="str">
        <f t="shared" si="19"/>
        <v>http://www.numberfire.com/nfl/players/projections/jahleel-addae</v>
      </c>
      <c r="G445" t="str">
        <f>IFERROR(INDEX('2017 List'!$A:$A,MATCH(F445,'2017 List'!$A:$A,0)+1),B445)</f>
        <v>Jahleel Addae</v>
      </c>
      <c r="H445">
        <f>IF(ISERROR(MATCH(E445,{"QB","RB","WR","TE","D","K"},0)),H444,H444+1)</f>
        <v>204</v>
      </c>
    </row>
    <row r="446" spans="1:8" x14ac:dyDescent="0.25">
      <c r="A446">
        <f t="shared" si="20"/>
        <v>2223</v>
      </c>
      <c r="B446" t="str">
        <f>INDEX(raw!$E:$E,A446)</f>
        <v>James Develin</v>
      </c>
      <c r="C446" t="str">
        <f>INDEX(raw!$D:$D,$A446-1)</f>
        <v>&lt;a href="/nfl/players/james-develin"&gt;</v>
      </c>
      <c r="D446" t="str">
        <f>INDEX(raw!$D:$D,$A446+1)</f>
        <v>(RB, NE)</v>
      </c>
      <c r="E446" t="str">
        <f t="shared" si="18"/>
        <v>RB</v>
      </c>
      <c r="F446" t="str">
        <f t="shared" si="19"/>
        <v>http://www.numberfire.com/nfl/players/projections/james-develin</v>
      </c>
      <c r="G446" t="str">
        <f>IFERROR(INDEX('2017 List'!$A:$A,MATCH(F446,'2017 List'!$A:$A,0)+1),B446)</f>
        <v>James Develin</v>
      </c>
      <c r="H446">
        <f>IF(ISERROR(MATCH(E446,{"QB","RB","WR","TE","D","K"},0)),H445,H445+1)</f>
        <v>205</v>
      </c>
    </row>
    <row r="447" spans="1:8" x14ac:dyDescent="0.25">
      <c r="A447">
        <f t="shared" si="20"/>
        <v>2228</v>
      </c>
      <c r="B447" t="str">
        <f>INDEX(raw!$E:$E,A447)</f>
        <v>Jeff Heath</v>
      </c>
      <c r="C447" t="str">
        <f>INDEX(raw!$D:$D,$A447-1)</f>
        <v>&lt;a href="/nfl/players/jeff-heath"&gt;</v>
      </c>
      <c r="D447" t="str">
        <f>INDEX(raw!$D:$D,$A447+1)</f>
        <v>(DB, DAL)</v>
      </c>
      <c r="E447" t="str">
        <f t="shared" si="18"/>
        <v>DB</v>
      </c>
      <c r="F447" t="str">
        <f t="shared" si="19"/>
        <v>http://www.numberfire.com/nfl/players/projections/jeff-heath</v>
      </c>
      <c r="G447" t="str">
        <f>IFERROR(INDEX('2017 List'!$A:$A,MATCH(F447,'2017 List'!$A:$A,0)+1),B447)</f>
        <v>Jeff Heath</v>
      </c>
      <c r="H447">
        <f>IF(ISERROR(MATCH(E447,{"QB","RB","WR","TE","D","K"},0)),H446,H446+1)</f>
        <v>205</v>
      </c>
    </row>
    <row r="448" spans="1:8" x14ac:dyDescent="0.25">
      <c r="A448">
        <f t="shared" si="20"/>
        <v>2233</v>
      </c>
      <c r="B448" t="str">
        <f>INDEX(raw!$E:$E,A448)</f>
        <v>Ray Ray Armstrong</v>
      </c>
      <c r="C448" t="str">
        <f>INDEX(raw!$D:$D,$A448-1)</f>
        <v>&lt;a href="/nfl/players/ray-ray-armstrong"&gt;</v>
      </c>
      <c r="D448" t="str">
        <f>INDEX(raw!$D:$D,$A448+1)</f>
        <v>(LB, NYG)</v>
      </c>
      <c r="E448" t="str">
        <f t="shared" si="18"/>
        <v>LB</v>
      </c>
      <c r="F448" t="str">
        <f t="shared" si="19"/>
        <v>http://www.numberfire.com/nfl/players/projections/ray-ray-armstrong</v>
      </c>
      <c r="G448" t="str">
        <f>IFERROR(INDEX('2017 List'!$A:$A,MATCH(F448,'2017 List'!$A:$A,0)+1),B448)</f>
        <v>Ray Ray Armstrong</v>
      </c>
      <c r="H448">
        <f>IF(ISERROR(MATCH(E448,{"QB","RB","WR","TE","D","K"},0)),H447,H447+1)</f>
        <v>205</v>
      </c>
    </row>
    <row r="449" spans="1:8" x14ac:dyDescent="0.25">
      <c r="A449">
        <f t="shared" si="20"/>
        <v>2238</v>
      </c>
      <c r="B449" t="str">
        <f>INDEX(raw!$E:$E,A449)</f>
        <v>Jamize Olawale</v>
      </c>
      <c r="C449" t="str">
        <f>INDEX(raw!$D:$D,$A449-1)</f>
        <v>&lt;a href="/nfl/players/jamize-olawale"&gt;</v>
      </c>
      <c r="D449" t="str">
        <f>INDEX(raw!$D:$D,$A449+1)</f>
        <v>(RB, DAL)</v>
      </c>
      <c r="E449" t="str">
        <f t="shared" si="18"/>
        <v>RB</v>
      </c>
      <c r="F449" t="str">
        <f t="shared" si="19"/>
        <v>http://www.numberfire.com/nfl/players/projections/jamize-olawale</v>
      </c>
      <c r="G449" t="str">
        <f>IFERROR(INDEX('2017 List'!$A:$A,MATCH(F449,'2017 List'!$A:$A,0)+1),B449)</f>
        <v>Jamize Olawale</v>
      </c>
      <c r="H449">
        <f>IF(ISERROR(MATCH(E449,{"QB","RB","WR","TE","D","K"},0)),H448,H448+1)</f>
        <v>206</v>
      </c>
    </row>
    <row r="450" spans="1:8" x14ac:dyDescent="0.25">
      <c r="A450">
        <f t="shared" si="20"/>
        <v>2243</v>
      </c>
      <c r="B450" t="str">
        <f>INDEX(raw!$E:$E,A450)</f>
        <v>Chris Hogan</v>
      </c>
      <c r="C450" t="str">
        <f>INDEX(raw!$D:$D,$A450-1)</f>
        <v>&lt;a href="/nfl/players/chris-hogan"&gt;</v>
      </c>
      <c r="D450" t="str">
        <f>INDEX(raw!$D:$D,$A450+1)</f>
        <v>(WR, NE)</v>
      </c>
      <c r="E450" t="str">
        <f t="shared" ref="E450:E513" si="21">MID(D450,2,SEARCH(",",D450)-2)</f>
        <v>WR</v>
      </c>
      <c r="F450" t="str">
        <f t="shared" ref="F450:F513" si="22">"http://www.numberfire.com/nfl/players/projections/"&amp;MID(C450,23,LEN(C450)-24)</f>
        <v>http://www.numberfire.com/nfl/players/projections/chris-hogan</v>
      </c>
      <c r="G450" t="str">
        <f>IFERROR(INDEX('2017 List'!$A:$A,MATCH(F450,'2017 List'!$A:$A,0)+1),B450)</f>
        <v>Chris Hogan</v>
      </c>
      <c r="H450">
        <f>IF(ISERROR(MATCH(E450,{"QB","RB","WR","TE","D","K"},0)),H449,H449+1)</f>
        <v>207</v>
      </c>
    </row>
    <row r="451" spans="1:8" x14ac:dyDescent="0.25">
      <c r="A451">
        <f t="shared" ref="A451:A514" si="23">A450+5</f>
        <v>2248</v>
      </c>
      <c r="B451" t="str">
        <f>INDEX(raw!$E:$E,A451)</f>
        <v>Wes Horton</v>
      </c>
      <c r="C451" t="str">
        <f>INDEX(raw!$D:$D,$A451-1)</f>
        <v>&lt;a href="/nfl/players/wes-horton"&gt;</v>
      </c>
      <c r="D451" t="str">
        <f>INDEX(raw!$D:$D,$A451+1)</f>
        <v>(DL, CAR)</v>
      </c>
      <c r="E451" t="str">
        <f t="shared" si="21"/>
        <v>DL</v>
      </c>
      <c r="F451" t="str">
        <f t="shared" si="22"/>
        <v>http://www.numberfire.com/nfl/players/projections/wes-horton</v>
      </c>
      <c r="G451" t="str">
        <f>IFERROR(INDEX('2017 List'!$A:$A,MATCH(F451,'2017 List'!$A:$A,0)+1),B451)</f>
        <v>Wes Horton</v>
      </c>
      <c r="H451">
        <f>IF(ISERROR(MATCH(E451,{"QB","RB","WR","TE","D","K"},0)),H450,H450+1)</f>
        <v>207</v>
      </c>
    </row>
    <row r="452" spans="1:8" x14ac:dyDescent="0.25">
      <c r="A452">
        <f t="shared" si="23"/>
        <v>2253</v>
      </c>
      <c r="B452" t="str">
        <f>INDEX(raw!$E:$E,A452)</f>
        <v>Anthony Levine</v>
      </c>
      <c r="C452" t="str">
        <f>INDEX(raw!$D:$D,$A452-1)</f>
        <v>&lt;a href="/nfl/players/anthony-levine"&gt;</v>
      </c>
      <c r="D452" t="str">
        <f>INDEX(raw!$D:$D,$A452+1)</f>
        <v>(DB, BAL)</v>
      </c>
      <c r="E452" t="str">
        <f t="shared" si="21"/>
        <v>DB</v>
      </c>
      <c r="F452" t="str">
        <f t="shared" si="22"/>
        <v>http://www.numberfire.com/nfl/players/projections/anthony-levine</v>
      </c>
      <c r="G452" t="str">
        <f>IFERROR(INDEX('2017 List'!$A:$A,MATCH(F452,'2017 List'!$A:$A,0)+1),B452)</f>
        <v>Anthony Levine</v>
      </c>
      <c r="H452">
        <f>IF(ISERROR(MATCH(E452,{"QB","RB","WR","TE","D","K"},0)),H451,H451+1)</f>
        <v>207</v>
      </c>
    </row>
    <row r="453" spans="1:8" x14ac:dyDescent="0.25">
      <c r="A453">
        <f t="shared" si="23"/>
        <v>2258</v>
      </c>
      <c r="B453" t="str">
        <f>INDEX(raw!$E:$E,A453)</f>
        <v>C.J. Anderson</v>
      </c>
      <c r="C453" t="str">
        <f>INDEX(raw!$D:$D,$A453-1)</f>
        <v>&lt;a href="/nfl/players/c-j-anderson"&gt;</v>
      </c>
      <c r="D453" t="str">
        <f>INDEX(raw!$D:$D,$A453+1)</f>
        <v>(RB, CAR)</v>
      </c>
      <c r="E453" t="str">
        <f t="shared" si="21"/>
        <v>RB</v>
      </c>
      <c r="F453" t="str">
        <f t="shared" si="22"/>
        <v>http://www.numberfire.com/nfl/players/projections/c-j-anderson</v>
      </c>
      <c r="G453" t="str">
        <f>IFERROR(INDEX('2017 List'!$A:$A,MATCH(F453,'2017 List'!$A:$A,0)+1),B453)</f>
        <v>C.J. Anderson</v>
      </c>
      <c r="H453">
        <f>IF(ISERROR(MATCH(E453,{"QB","RB","WR","TE","D","K"},0)),H452,H452+1)</f>
        <v>208</v>
      </c>
    </row>
    <row r="454" spans="1:8" x14ac:dyDescent="0.25">
      <c r="A454">
        <f t="shared" si="23"/>
        <v>2263</v>
      </c>
      <c r="B454" t="str">
        <f>INDEX(raw!$E:$E,A454)</f>
        <v>Case Keenum</v>
      </c>
      <c r="C454" t="str">
        <f>INDEX(raw!$D:$D,$A454-1)</f>
        <v>&lt;a href="/nfl/players/case-keenum"&gt;</v>
      </c>
      <c r="D454" t="str">
        <f>INDEX(raw!$D:$D,$A454+1)</f>
        <v>(QB, DEN)</v>
      </c>
      <c r="E454" t="str">
        <f t="shared" si="21"/>
        <v>QB</v>
      </c>
      <c r="F454" t="str">
        <f t="shared" si="22"/>
        <v>http://www.numberfire.com/nfl/players/projections/case-keenum</v>
      </c>
      <c r="G454" t="str">
        <f>IFERROR(INDEX('2017 List'!$A:$A,MATCH(F454,'2017 List'!$A:$A,0)+1),B454)</f>
        <v>Case Keenum</v>
      </c>
      <c r="H454">
        <f>IF(ISERROR(MATCH(E454,{"QB","RB","WR","TE","D","K"},0)),H453,H453+1)</f>
        <v>209</v>
      </c>
    </row>
    <row r="455" spans="1:8" x14ac:dyDescent="0.25">
      <c r="A455">
        <f t="shared" si="23"/>
        <v>2268</v>
      </c>
      <c r="B455" t="str">
        <f>INDEX(raw!$E:$E,A455)</f>
        <v>Abry Jones</v>
      </c>
      <c r="C455" t="str">
        <f>INDEX(raw!$D:$D,$A455-1)</f>
        <v>&lt;a href="/nfl/players/abry-jones"&gt;</v>
      </c>
      <c r="D455" t="str">
        <f>INDEX(raw!$D:$D,$A455+1)</f>
        <v>(DL, JAC)</v>
      </c>
      <c r="E455" t="str">
        <f t="shared" si="21"/>
        <v>DL</v>
      </c>
      <c r="F455" t="str">
        <f t="shared" si="22"/>
        <v>http://www.numberfire.com/nfl/players/projections/abry-jones</v>
      </c>
      <c r="G455" t="str">
        <f>IFERROR(INDEX('2017 List'!$A:$A,MATCH(F455,'2017 List'!$A:$A,0)+1),B455)</f>
        <v>Abry Jones</v>
      </c>
      <c r="H455">
        <f>IF(ISERROR(MATCH(E455,{"QB","RB","WR","TE","D","K"},0)),H454,H454+1)</f>
        <v>209</v>
      </c>
    </row>
    <row r="456" spans="1:8" x14ac:dyDescent="0.25">
      <c r="A456">
        <f t="shared" si="23"/>
        <v>2273</v>
      </c>
      <c r="B456" t="str">
        <f>INDEX(raw!$E:$E,A456)</f>
        <v>Jack Doyle</v>
      </c>
      <c r="C456" t="str">
        <f>INDEX(raw!$D:$D,$A456-1)</f>
        <v>&lt;a href="/nfl/players/jack-doyle"&gt;</v>
      </c>
      <c r="D456" t="str">
        <f>INDEX(raw!$D:$D,$A456+1)</f>
        <v>(TE, IND)</v>
      </c>
      <c r="E456" t="str">
        <f t="shared" si="21"/>
        <v>TE</v>
      </c>
      <c r="F456" t="str">
        <f t="shared" si="22"/>
        <v>http://www.numberfire.com/nfl/players/projections/jack-doyle</v>
      </c>
      <c r="G456" t="str">
        <f>IFERROR(INDEX('2017 List'!$A:$A,MATCH(F456,'2017 List'!$A:$A,0)+1),B456)</f>
        <v>Jack Doyle</v>
      </c>
      <c r="H456">
        <f>IF(ISERROR(MATCH(E456,{"QB","RB","WR","TE","D","K"},0)),H455,H455+1)</f>
        <v>210</v>
      </c>
    </row>
    <row r="457" spans="1:8" x14ac:dyDescent="0.25">
      <c r="A457">
        <f t="shared" si="23"/>
        <v>2278</v>
      </c>
      <c r="B457" t="str">
        <f>INDEX(raw!$E:$E,A457)</f>
        <v>Josh Hill</v>
      </c>
      <c r="C457" t="str">
        <f>INDEX(raw!$D:$D,$A457-1)</f>
        <v>&lt;a href="/nfl/players/josh-hill"&gt;</v>
      </c>
      <c r="D457" t="str">
        <f>INDEX(raw!$D:$D,$A457+1)</f>
        <v>(TE, NO)</v>
      </c>
      <c r="E457" t="str">
        <f t="shared" si="21"/>
        <v>TE</v>
      </c>
      <c r="F457" t="str">
        <f t="shared" si="22"/>
        <v>http://www.numberfire.com/nfl/players/projections/josh-hill</v>
      </c>
      <c r="G457" t="str">
        <f>IFERROR(INDEX('2017 List'!$A:$A,MATCH(F457,'2017 List'!$A:$A,0)+1),B457)</f>
        <v>Josh Hill</v>
      </c>
      <c r="H457">
        <f>IF(ISERROR(MATCH(E457,{"QB","RB","WR","TE","D","K"},0)),H456,H456+1)</f>
        <v>211</v>
      </c>
    </row>
    <row r="458" spans="1:8" x14ac:dyDescent="0.25">
      <c r="A458">
        <f t="shared" si="23"/>
        <v>2283</v>
      </c>
      <c r="B458" t="str">
        <f>INDEX(raw!$E:$E,A458)</f>
        <v>Damion Square</v>
      </c>
      <c r="C458" t="str">
        <f>INDEX(raw!$D:$D,$A458-1)</f>
        <v>&lt;a href="/nfl/players/damion-square"&gt;</v>
      </c>
      <c r="D458" t="str">
        <f>INDEX(raw!$D:$D,$A458+1)</f>
        <v>(DL, LAC)</v>
      </c>
      <c r="E458" t="str">
        <f t="shared" si="21"/>
        <v>DL</v>
      </c>
      <c r="F458" t="str">
        <f t="shared" si="22"/>
        <v>http://www.numberfire.com/nfl/players/projections/damion-square</v>
      </c>
      <c r="G458" t="str">
        <f>IFERROR(INDEX('2017 List'!$A:$A,MATCH(F458,'2017 List'!$A:$A,0)+1),B458)</f>
        <v>Damion Square</v>
      </c>
      <c r="H458">
        <f>IF(ISERROR(MATCH(E458,{"QB","RB","WR","TE","D","K"},0)),H457,H457+1)</f>
        <v>211</v>
      </c>
    </row>
    <row r="459" spans="1:8" x14ac:dyDescent="0.25">
      <c r="A459">
        <f t="shared" si="23"/>
        <v>2288</v>
      </c>
      <c r="B459" t="str">
        <f>INDEX(raw!$E:$E,A459)</f>
        <v>Nick Williams</v>
      </c>
      <c r="C459" t="str">
        <f>INDEX(raw!$D:$D,$A459-1)</f>
        <v>&lt;a href="/nfl/players/nick-williams-1"&gt;</v>
      </c>
      <c r="D459" t="str">
        <f>INDEX(raw!$D:$D,$A459+1)</f>
        <v>(WR, TEN)</v>
      </c>
      <c r="E459" t="str">
        <f t="shared" si="21"/>
        <v>WR</v>
      </c>
      <c r="F459" t="str">
        <f t="shared" si="22"/>
        <v>http://www.numberfire.com/nfl/players/projections/nick-williams-1</v>
      </c>
      <c r="G459" t="str">
        <f>IFERROR(INDEX('2017 List'!$A:$A,MATCH(F459,'2017 List'!$A:$A,0)+1),B459)</f>
        <v>Nick Williams</v>
      </c>
      <c r="H459">
        <f>IF(ISERROR(MATCH(E459,{"QB","RB","WR","TE","D","K"},0)),H458,H458+1)</f>
        <v>212</v>
      </c>
    </row>
    <row r="460" spans="1:8" x14ac:dyDescent="0.25">
      <c r="A460">
        <f t="shared" si="23"/>
        <v>2293</v>
      </c>
      <c r="B460" t="str">
        <f>INDEX(raw!$E:$E,A460)</f>
        <v>Michael Thomas</v>
      </c>
      <c r="C460" t="str">
        <f>INDEX(raw!$D:$D,$A460-1)</f>
        <v>&lt;a href="/nfl/players/michael-thomas"&gt;</v>
      </c>
      <c r="D460" t="str">
        <f>INDEX(raw!$D:$D,$A460+1)</f>
        <v>(DB, NYG)</v>
      </c>
      <c r="E460" t="str">
        <f t="shared" si="21"/>
        <v>DB</v>
      </c>
      <c r="F460" t="str">
        <f t="shared" si="22"/>
        <v>http://www.numberfire.com/nfl/players/projections/michael-thomas</v>
      </c>
      <c r="G460" t="str">
        <f>IFERROR(INDEX('2017 List'!$A:$A,MATCH(F460,'2017 List'!$A:$A,0)+1),B460)</f>
        <v>Michael Thomas</v>
      </c>
      <c r="H460">
        <f>IF(ISERROR(MATCH(E460,{"QB","RB","WR","TE","D","K"},0)),H459,H459+1)</f>
        <v>212</v>
      </c>
    </row>
    <row r="461" spans="1:8" x14ac:dyDescent="0.25">
      <c r="A461">
        <f t="shared" si="23"/>
        <v>2298</v>
      </c>
      <c r="B461" t="str">
        <f>INDEX(raw!$E:$E,A461)</f>
        <v>Josh Martin</v>
      </c>
      <c r="C461" t="str">
        <f>INDEX(raw!$D:$D,$A461-1)</f>
        <v>&lt;a href="/nfl/players/josh-martin"&gt;</v>
      </c>
      <c r="D461" t="str">
        <f>INDEX(raw!$D:$D,$A461+1)</f>
        <v>(LB, NYJ)</v>
      </c>
      <c r="E461" t="str">
        <f t="shared" si="21"/>
        <v>LB</v>
      </c>
      <c r="F461" t="str">
        <f t="shared" si="22"/>
        <v>http://www.numberfire.com/nfl/players/projections/josh-martin</v>
      </c>
      <c r="G461" t="str">
        <f>IFERROR(INDEX('2017 List'!$A:$A,MATCH(F461,'2017 List'!$A:$A,0)+1),B461)</f>
        <v>Josh Martin</v>
      </c>
      <c r="H461">
        <f>IF(ISERROR(MATCH(E461,{"QB","RB","WR","TE","D","K"},0)),H460,H460+1)</f>
        <v>212</v>
      </c>
    </row>
    <row r="462" spans="1:8" x14ac:dyDescent="0.25">
      <c r="A462">
        <f t="shared" si="23"/>
        <v>2303</v>
      </c>
      <c r="B462" t="str">
        <f>INDEX(raw!$E:$E,A462)</f>
        <v>LaRoy Reynolds</v>
      </c>
      <c r="C462" t="str">
        <f>INDEX(raw!$D:$D,$A462-1)</f>
        <v>&lt;a href="/nfl/players/laroy-reynolds"&gt;</v>
      </c>
      <c r="D462" t="str">
        <f>INDEX(raw!$D:$D,$A462+1)</f>
        <v>(LB, PHI)</v>
      </c>
      <c r="E462" t="str">
        <f t="shared" si="21"/>
        <v>LB</v>
      </c>
      <c r="F462" t="str">
        <f t="shared" si="22"/>
        <v>http://www.numberfire.com/nfl/players/projections/laroy-reynolds</v>
      </c>
      <c r="G462" t="str">
        <f>IFERROR(INDEX('2017 List'!$A:$A,MATCH(F462,'2017 List'!$A:$A,0)+1),B462)</f>
        <v>LaRoy Reynolds</v>
      </c>
      <c r="H462">
        <f>IF(ISERROR(MATCH(E462,{"QB","RB","WR","TE","D","K"},0)),H461,H461+1)</f>
        <v>212</v>
      </c>
    </row>
    <row r="463" spans="1:8" x14ac:dyDescent="0.25">
      <c r="A463">
        <f t="shared" si="23"/>
        <v>2308</v>
      </c>
      <c r="B463" t="str">
        <f>INDEX(raw!$E:$E,A463)</f>
        <v>Mike Evans</v>
      </c>
      <c r="C463" t="str">
        <f>INDEX(raw!$D:$D,$A463-1)</f>
        <v>&lt;a href="/nfl/players/mike-evans"&gt;</v>
      </c>
      <c r="D463" t="str">
        <f>INDEX(raw!$D:$D,$A463+1)</f>
        <v>(WR, TB)</v>
      </c>
      <c r="E463" t="str">
        <f t="shared" si="21"/>
        <v>WR</v>
      </c>
      <c r="F463" t="str">
        <f t="shared" si="22"/>
        <v>http://www.numberfire.com/nfl/players/projections/mike-evans</v>
      </c>
      <c r="G463" t="str">
        <f>IFERROR(INDEX('2017 List'!$A:$A,MATCH(F463,'2017 List'!$A:$A,0)+1),B463)</f>
        <v>Mike Evans</v>
      </c>
      <c r="H463">
        <f>IF(ISERROR(MATCH(E463,{"QB","RB","WR","TE","D","K"},0)),H462,H462+1)</f>
        <v>213</v>
      </c>
    </row>
    <row r="464" spans="1:8" x14ac:dyDescent="0.25">
      <c r="A464">
        <f t="shared" si="23"/>
        <v>2313</v>
      </c>
      <c r="B464" t="str">
        <f>INDEX(raw!$E:$E,A464)</f>
        <v>Sammy Watkins</v>
      </c>
      <c r="C464" t="str">
        <f>INDEX(raw!$D:$D,$A464-1)</f>
        <v>&lt;a href="/nfl/players/sammy-watkins"&gt;</v>
      </c>
      <c r="D464" t="str">
        <f>INDEX(raw!$D:$D,$A464+1)</f>
        <v>(WR, KC)</v>
      </c>
      <c r="E464" t="str">
        <f t="shared" si="21"/>
        <v>WR</v>
      </c>
      <c r="F464" t="str">
        <f t="shared" si="22"/>
        <v>http://www.numberfire.com/nfl/players/projections/sammy-watkins</v>
      </c>
      <c r="G464" t="str">
        <f>IFERROR(INDEX('2017 List'!$A:$A,MATCH(F464,'2017 List'!$A:$A,0)+1),B464)</f>
        <v>Sammy Watkins</v>
      </c>
      <c r="H464">
        <f>IF(ISERROR(MATCH(E464,{"QB","RB","WR","TE","D","K"},0)),H463,H463+1)</f>
        <v>214</v>
      </c>
    </row>
    <row r="465" spans="1:8" x14ac:dyDescent="0.25">
      <c r="A465">
        <f t="shared" si="23"/>
        <v>2318</v>
      </c>
      <c r="B465" t="str">
        <f>INDEX(raw!$E:$E,A465)</f>
        <v>Kelvin Benjamin</v>
      </c>
      <c r="C465" t="str">
        <f>INDEX(raw!$D:$D,$A465-1)</f>
        <v>&lt;a href="/nfl/players/kelvin-benjamin"&gt;</v>
      </c>
      <c r="D465" t="str">
        <f>INDEX(raw!$D:$D,$A465+1)</f>
        <v>(WR, BUF)</v>
      </c>
      <c r="E465" t="str">
        <f t="shared" si="21"/>
        <v>WR</v>
      </c>
      <c r="F465" t="str">
        <f t="shared" si="22"/>
        <v>http://www.numberfire.com/nfl/players/projections/kelvin-benjamin</v>
      </c>
      <c r="G465" t="str">
        <f>IFERROR(INDEX('2017 List'!$A:$A,MATCH(F465,'2017 List'!$A:$A,0)+1),B465)</f>
        <v>Kelvin Benjamin</v>
      </c>
      <c r="H465">
        <f>IF(ISERROR(MATCH(E465,{"QB","RB","WR","TE","D","K"},0)),H464,H464+1)</f>
        <v>215</v>
      </c>
    </row>
    <row r="466" spans="1:8" x14ac:dyDescent="0.25">
      <c r="A466">
        <f t="shared" si="23"/>
        <v>2323</v>
      </c>
      <c r="B466" t="str">
        <f>INDEX(raw!$E:$E,A466)</f>
        <v>Odell Beckham</v>
      </c>
      <c r="C466" t="str">
        <f>INDEX(raw!$D:$D,$A466-1)</f>
        <v>&lt;a href="/nfl/players/odell-beckham"&gt;</v>
      </c>
      <c r="D466" t="str">
        <f>INDEX(raw!$D:$D,$A466+1)</f>
        <v>(WR, NYG)</v>
      </c>
      <c r="E466" t="str">
        <f t="shared" si="21"/>
        <v>WR</v>
      </c>
      <c r="F466" t="str">
        <f t="shared" si="22"/>
        <v>http://www.numberfire.com/nfl/players/projections/odell-beckham</v>
      </c>
      <c r="G466" t="str">
        <f>IFERROR(INDEX('2017 List'!$A:$A,MATCH(F466,'2017 List'!$A:$A,0)+1),B466)</f>
        <v>Odell Beckham Jr.</v>
      </c>
      <c r="H466">
        <f>IF(ISERROR(MATCH(E466,{"QB","RB","WR","TE","D","K"},0)),H465,H465+1)</f>
        <v>216</v>
      </c>
    </row>
    <row r="467" spans="1:8" x14ac:dyDescent="0.25">
      <c r="A467">
        <f t="shared" si="23"/>
        <v>2328</v>
      </c>
      <c r="B467" t="str">
        <f>INDEX(raw!$E:$E,A467)</f>
        <v>Jordan Matthews</v>
      </c>
      <c r="C467" t="str">
        <f>INDEX(raw!$D:$D,$A467-1)</f>
        <v>&lt;a href="/nfl/players/jordan-matthews"&gt;</v>
      </c>
      <c r="D467" t="str">
        <f>INDEX(raw!$D:$D,$A467+1)</f>
        <v>(WR, PHI)</v>
      </c>
      <c r="E467" t="str">
        <f t="shared" si="21"/>
        <v>WR</v>
      </c>
      <c r="F467" t="str">
        <f t="shared" si="22"/>
        <v>http://www.numberfire.com/nfl/players/projections/jordan-matthews</v>
      </c>
      <c r="G467" t="str">
        <f>IFERROR(INDEX('2017 List'!$A:$A,MATCH(F467,'2017 List'!$A:$A,0)+1),B467)</f>
        <v>Jordan Matthews</v>
      </c>
      <c r="H467">
        <f>IF(ISERROR(MATCH(E467,{"QB","RB","WR","TE","D","K"},0)),H466,H466+1)</f>
        <v>217</v>
      </c>
    </row>
    <row r="468" spans="1:8" x14ac:dyDescent="0.25">
      <c r="A468">
        <f t="shared" si="23"/>
        <v>2333</v>
      </c>
      <c r="B468" t="str">
        <f>INDEX(raw!$E:$E,A468)</f>
        <v>Brandin Cooks</v>
      </c>
      <c r="C468" t="str">
        <f>INDEX(raw!$D:$D,$A468-1)</f>
        <v>&lt;a href="/nfl/players/brandin-cooks"&gt;</v>
      </c>
      <c r="D468" t="str">
        <f>INDEX(raw!$D:$D,$A468+1)</f>
        <v>(WR, LA)</v>
      </c>
      <c r="E468" t="str">
        <f t="shared" si="21"/>
        <v>WR</v>
      </c>
      <c r="F468" t="str">
        <f t="shared" si="22"/>
        <v>http://www.numberfire.com/nfl/players/projections/brandin-cooks</v>
      </c>
      <c r="G468" t="str">
        <f>IFERROR(INDEX('2017 List'!$A:$A,MATCH(F468,'2017 List'!$A:$A,0)+1),B468)</f>
        <v>Brandin Cooks</v>
      </c>
      <c r="H468">
        <f>IF(ISERROR(MATCH(E468,{"QB","RB","WR","TE","D","K"},0)),H467,H467+1)</f>
        <v>218</v>
      </c>
    </row>
    <row r="469" spans="1:8" x14ac:dyDescent="0.25">
      <c r="A469">
        <f t="shared" si="23"/>
        <v>2338</v>
      </c>
      <c r="B469" t="str">
        <f>INDEX(raw!$E:$E,A469)</f>
        <v>Austin Seferian-Jenkins</v>
      </c>
      <c r="C469" t="str">
        <f>INDEX(raw!$D:$D,$A469-1)</f>
        <v>&lt;a href="/nfl/players/austin-seferian-jenkins"&gt;</v>
      </c>
      <c r="D469" t="str">
        <f>INDEX(raw!$D:$D,$A469+1)</f>
        <v>(TE, JAC)</v>
      </c>
      <c r="E469" t="str">
        <f t="shared" si="21"/>
        <v>TE</v>
      </c>
      <c r="F469" t="str">
        <f t="shared" si="22"/>
        <v>http://www.numberfire.com/nfl/players/projections/austin-seferian-jenkins</v>
      </c>
      <c r="G469" t="str">
        <f>IFERROR(INDEX('2017 List'!$A:$A,MATCH(F469,'2017 List'!$A:$A,0)+1),B469)</f>
        <v>Austin Seferian-Jenkins</v>
      </c>
      <c r="H469">
        <f>IF(ISERROR(MATCH(E469,{"QB","RB","WR","TE","D","K"},0)),H468,H468+1)</f>
        <v>219</v>
      </c>
    </row>
    <row r="470" spans="1:8" x14ac:dyDescent="0.25">
      <c r="A470">
        <f t="shared" si="23"/>
        <v>2343</v>
      </c>
      <c r="B470" t="str">
        <f>INDEX(raw!$E:$E,A470)</f>
        <v>Eric Ebron</v>
      </c>
      <c r="C470" t="str">
        <f>INDEX(raw!$D:$D,$A470-1)</f>
        <v>&lt;a href="/nfl/players/eric-ebron"&gt;</v>
      </c>
      <c r="D470" t="str">
        <f>INDEX(raw!$D:$D,$A470+1)</f>
        <v>(TE, IND)</v>
      </c>
      <c r="E470" t="str">
        <f t="shared" si="21"/>
        <v>TE</v>
      </c>
      <c r="F470" t="str">
        <f t="shared" si="22"/>
        <v>http://www.numberfire.com/nfl/players/projections/eric-ebron</v>
      </c>
      <c r="G470" t="str">
        <f>IFERROR(INDEX('2017 List'!$A:$A,MATCH(F470,'2017 List'!$A:$A,0)+1),B470)</f>
        <v>Eric Ebron</v>
      </c>
      <c r="H470">
        <f>IF(ISERROR(MATCH(E470,{"QB","RB","WR","TE","D","K"},0)),H469,H469+1)</f>
        <v>220</v>
      </c>
    </row>
    <row r="471" spans="1:8" x14ac:dyDescent="0.25">
      <c r="A471">
        <f t="shared" si="23"/>
        <v>2348</v>
      </c>
      <c r="B471" t="str">
        <f>INDEX(raw!$E:$E,A471)</f>
        <v>Allen Robinson</v>
      </c>
      <c r="C471" t="str">
        <f>INDEX(raw!$D:$D,$A471-1)</f>
        <v>&lt;a href="/nfl/players/allen-robinson"&gt;</v>
      </c>
      <c r="D471" t="str">
        <f>INDEX(raw!$D:$D,$A471+1)</f>
        <v>(WR, CHI)</v>
      </c>
      <c r="E471" t="str">
        <f t="shared" si="21"/>
        <v>WR</v>
      </c>
      <c r="F471" t="str">
        <f t="shared" si="22"/>
        <v>http://www.numberfire.com/nfl/players/projections/allen-robinson</v>
      </c>
      <c r="G471" t="str">
        <f>IFERROR(INDEX('2017 List'!$A:$A,MATCH(F471,'2017 List'!$A:$A,0)+1),B471)</f>
        <v>Allen Robinson</v>
      </c>
      <c r="H471">
        <f>IF(ISERROR(MATCH(E471,{"QB","RB","WR","TE","D","K"},0)),H470,H470+1)</f>
        <v>221</v>
      </c>
    </row>
    <row r="472" spans="1:8" x14ac:dyDescent="0.25">
      <c r="A472">
        <f t="shared" si="23"/>
        <v>2353</v>
      </c>
      <c r="B472" t="str">
        <f>INDEX(raw!$E:$E,A472)</f>
        <v>Blake Bortles</v>
      </c>
      <c r="C472" t="str">
        <f>INDEX(raw!$D:$D,$A472-1)</f>
        <v>&lt;a href="/nfl/players/blake-bortles"&gt;</v>
      </c>
      <c r="D472" t="str">
        <f>INDEX(raw!$D:$D,$A472+1)</f>
        <v>(QB, JAC)</v>
      </c>
      <c r="E472" t="str">
        <f t="shared" si="21"/>
        <v>QB</v>
      </c>
      <c r="F472" t="str">
        <f t="shared" si="22"/>
        <v>http://www.numberfire.com/nfl/players/projections/blake-bortles</v>
      </c>
      <c r="G472" t="str">
        <f>IFERROR(INDEX('2017 List'!$A:$A,MATCH(F472,'2017 List'!$A:$A,0)+1),B472)</f>
        <v>Blake Bortles</v>
      </c>
      <c r="H472">
        <f>IF(ISERROR(MATCH(E472,{"QB","RB","WR","TE","D","K"},0)),H471,H471+1)</f>
        <v>222</v>
      </c>
    </row>
    <row r="473" spans="1:8" x14ac:dyDescent="0.25">
      <c r="A473">
        <f t="shared" si="23"/>
        <v>2358</v>
      </c>
      <c r="B473" t="str">
        <f>INDEX(raw!$E:$E,A473)</f>
        <v>Carlos Hyde</v>
      </c>
      <c r="C473" t="str">
        <f>INDEX(raw!$D:$D,$A473-1)</f>
        <v>&lt;a href="/nfl/players/carlos-hyde"&gt;</v>
      </c>
      <c r="D473" t="str">
        <f>INDEX(raw!$D:$D,$A473+1)</f>
        <v>(RB, CLE)</v>
      </c>
      <c r="E473" t="str">
        <f t="shared" si="21"/>
        <v>RB</v>
      </c>
      <c r="F473" t="str">
        <f t="shared" si="22"/>
        <v>http://www.numberfire.com/nfl/players/projections/carlos-hyde</v>
      </c>
      <c r="G473" t="str">
        <f>IFERROR(INDEX('2017 List'!$A:$A,MATCH(F473,'2017 List'!$A:$A,0)+1),B473)</f>
        <v>Carlos Hyde</v>
      </c>
      <c r="H473">
        <f>IF(ISERROR(MATCH(E473,{"QB","RB","WR","TE","D","K"},0)),H472,H472+1)</f>
        <v>223</v>
      </c>
    </row>
    <row r="474" spans="1:8" x14ac:dyDescent="0.25">
      <c r="A474">
        <f t="shared" si="23"/>
        <v>2363</v>
      </c>
      <c r="B474" t="str">
        <f>INDEX(raw!$E:$E,A474)</f>
        <v>Teddy Bridgewater</v>
      </c>
      <c r="C474" t="str">
        <f>INDEX(raw!$D:$D,$A474-1)</f>
        <v>&lt;a href="/nfl/players/teddy-bridgewater"&gt;</v>
      </c>
      <c r="D474" t="str">
        <f>INDEX(raw!$D:$D,$A474+1)</f>
        <v>(QB, NO)</v>
      </c>
      <c r="E474" t="str">
        <f t="shared" si="21"/>
        <v>QB</v>
      </c>
      <c r="F474" t="str">
        <f t="shared" si="22"/>
        <v>http://www.numberfire.com/nfl/players/projections/teddy-bridgewater</v>
      </c>
      <c r="G474" t="str">
        <f>IFERROR(INDEX('2017 List'!$A:$A,MATCH(F474,'2017 List'!$A:$A,0)+1),B474)</f>
        <v>Teddy Bridgewater</v>
      </c>
      <c r="H474">
        <f>IF(ISERROR(MATCH(E474,{"QB","RB","WR","TE","D","K"},0)),H473,H473+1)</f>
        <v>224</v>
      </c>
    </row>
    <row r="475" spans="1:8" x14ac:dyDescent="0.25">
      <c r="A475">
        <f t="shared" si="23"/>
        <v>2368</v>
      </c>
      <c r="B475" t="str">
        <f>INDEX(raw!$E:$E,A475)</f>
        <v>Devonta Freeman</v>
      </c>
      <c r="C475" t="str">
        <f>INDEX(raw!$D:$D,$A475-1)</f>
        <v>&lt;a href="/nfl/players/devonta-freeman"&gt;</v>
      </c>
      <c r="D475" t="str">
        <f>INDEX(raw!$D:$D,$A475+1)</f>
        <v>(RB, ATL)</v>
      </c>
      <c r="E475" t="str">
        <f t="shared" si="21"/>
        <v>RB</v>
      </c>
      <c r="F475" t="str">
        <f t="shared" si="22"/>
        <v>http://www.numberfire.com/nfl/players/projections/devonta-freeman</v>
      </c>
      <c r="G475" t="str">
        <f>IFERROR(INDEX('2017 List'!$A:$A,MATCH(F475,'2017 List'!$A:$A,0)+1),B475)</f>
        <v>Devonta Freeman</v>
      </c>
      <c r="H475">
        <f>IF(ISERROR(MATCH(E475,{"QB","RB","WR","TE","D","K"},0)),H474,H474+1)</f>
        <v>225</v>
      </c>
    </row>
    <row r="476" spans="1:8" x14ac:dyDescent="0.25">
      <c r="A476">
        <f t="shared" si="23"/>
        <v>2373</v>
      </c>
      <c r="B476" t="str">
        <f>INDEX(raw!$E:$E,A476)</f>
        <v>Cody Latimer</v>
      </c>
      <c r="C476" t="str">
        <f>INDEX(raw!$D:$D,$A476-1)</f>
        <v>&lt;a href="/nfl/players/cody-latimer"&gt;</v>
      </c>
      <c r="D476" t="str">
        <f>INDEX(raw!$D:$D,$A476+1)</f>
        <v>(WR, NYG)</v>
      </c>
      <c r="E476" t="str">
        <f t="shared" si="21"/>
        <v>WR</v>
      </c>
      <c r="F476" t="str">
        <f t="shared" si="22"/>
        <v>http://www.numberfire.com/nfl/players/projections/cody-latimer</v>
      </c>
      <c r="G476" t="str">
        <f>IFERROR(INDEX('2017 List'!$A:$A,MATCH(F476,'2017 List'!$A:$A,0)+1),B476)</f>
        <v>Cody Latimer</v>
      </c>
      <c r="H476">
        <f>IF(ISERROR(MATCH(E476,{"QB","RB","WR","TE","D","K"},0)),H475,H475+1)</f>
        <v>226</v>
      </c>
    </row>
    <row r="477" spans="1:8" x14ac:dyDescent="0.25">
      <c r="A477">
        <f t="shared" si="23"/>
        <v>2378</v>
      </c>
      <c r="B477" t="str">
        <f>INDEX(raw!$E:$E,A477)</f>
        <v>Davante Adams</v>
      </c>
      <c r="C477" t="str">
        <f>INDEX(raw!$D:$D,$A477-1)</f>
        <v>&lt;a href="/nfl/players/davante-adams"&gt;</v>
      </c>
      <c r="D477" t="str">
        <f>INDEX(raw!$D:$D,$A477+1)</f>
        <v>(WR, GB)</v>
      </c>
      <c r="E477" t="str">
        <f t="shared" si="21"/>
        <v>WR</v>
      </c>
      <c r="F477" t="str">
        <f t="shared" si="22"/>
        <v>http://www.numberfire.com/nfl/players/projections/davante-adams</v>
      </c>
      <c r="G477" t="str">
        <f>IFERROR(INDEX('2017 List'!$A:$A,MATCH(F477,'2017 List'!$A:$A,0)+1),B477)</f>
        <v>Davante Adams</v>
      </c>
      <c r="H477">
        <f>IF(ISERROR(MATCH(E477,{"QB","RB","WR","TE","D","K"},0)),H476,H476+1)</f>
        <v>227</v>
      </c>
    </row>
    <row r="478" spans="1:8" x14ac:dyDescent="0.25">
      <c r="A478">
        <f t="shared" si="23"/>
        <v>2383</v>
      </c>
      <c r="B478" t="str">
        <f>INDEX(raw!$E:$E,A478)</f>
        <v>Derek Carr</v>
      </c>
      <c r="C478" t="str">
        <f>INDEX(raw!$D:$D,$A478-1)</f>
        <v>&lt;a href="/nfl/players/derek-carr"&gt;</v>
      </c>
      <c r="D478" t="str">
        <f>INDEX(raw!$D:$D,$A478+1)</f>
        <v>(QB, OAK)</v>
      </c>
      <c r="E478" t="str">
        <f t="shared" si="21"/>
        <v>QB</v>
      </c>
      <c r="F478" t="str">
        <f t="shared" si="22"/>
        <v>http://www.numberfire.com/nfl/players/projections/derek-carr</v>
      </c>
      <c r="G478" t="str">
        <f>IFERROR(INDEX('2017 List'!$A:$A,MATCH(F478,'2017 List'!$A:$A,0)+1),B478)</f>
        <v>Derek Carr</v>
      </c>
      <c r="H478">
        <f>IF(ISERROR(MATCH(E478,{"QB","RB","WR","TE","D","K"},0)),H477,H477+1)</f>
        <v>228</v>
      </c>
    </row>
    <row r="479" spans="1:8" x14ac:dyDescent="0.25">
      <c r="A479">
        <f t="shared" si="23"/>
        <v>2388</v>
      </c>
      <c r="B479" t="str">
        <f>INDEX(raw!$E:$E,A479)</f>
        <v>James White</v>
      </c>
      <c r="C479" t="str">
        <f>INDEX(raw!$D:$D,$A479-1)</f>
        <v>&lt;a href="/nfl/players/james-white"&gt;</v>
      </c>
      <c r="D479" t="str">
        <f>INDEX(raw!$D:$D,$A479+1)</f>
        <v>(RB, NE)</v>
      </c>
      <c r="E479" t="str">
        <f t="shared" si="21"/>
        <v>RB</v>
      </c>
      <c r="F479" t="str">
        <f t="shared" si="22"/>
        <v>http://www.numberfire.com/nfl/players/projections/james-white</v>
      </c>
      <c r="G479" t="str">
        <f>IFERROR(INDEX('2017 List'!$A:$A,MATCH(F479,'2017 List'!$A:$A,0)+1),B479)</f>
        <v>James White</v>
      </c>
      <c r="H479">
        <f>IF(ISERROR(MATCH(E479,{"QB","RB","WR","TE","D","K"},0)),H478,H478+1)</f>
        <v>229</v>
      </c>
    </row>
    <row r="480" spans="1:8" x14ac:dyDescent="0.25">
      <c r="A480">
        <f t="shared" si="23"/>
        <v>2393</v>
      </c>
      <c r="B480" t="str">
        <f>INDEX(raw!$E:$E,A480)</f>
        <v>John Brown</v>
      </c>
      <c r="C480" t="str">
        <f>INDEX(raw!$D:$D,$A480-1)</f>
        <v>&lt;a href="/nfl/players/john-brown"&gt;</v>
      </c>
      <c r="D480" t="str">
        <f>INDEX(raw!$D:$D,$A480+1)</f>
        <v>(WR, BAL)</v>
      </c>
      <c r="E480" t="str">
        <f t="shared" si="21"/>
        <v>WR</v>
      </c>
      <c r="F480" t="str">
        <f t="shared" si="22"/>
        <v>http://www.numberfire.com/nfl/players/projections/john-brown</v>
      </c>
      <c r="G480" t="str">
        <f>IFERROR(INDEX('2017 List'!$A:$A,MATCH(F480,'2017 List'!$A:$A,0)+1),B480)</f>
        <v>John Brown</v>
      </c>
      <c r="H480">
        <f>IF(ISERROR(MATCH(E480,{"QB","RB","WR","TE","D","K"},0)),H479,H479+1)</f>
        <v>230</v>
      </c>
    </row>
    <row r="481" spans="1:8" x14ac:dyDescent="0.25">
      <c r="A481">
        <f t="shared" si="23"/>
        <v>2398</v>
      </c>
      <c r="B481" t="str">
        <f>INDEX(raw!$E:$E,A481)</f>
        <v>Jarvis Landry</v>
      </c>
      <c r="C481" t="str">
        <f>INDEX(raw!$D:$D,$A481-1)</f>
        <v>&lt;a href="/nfl/players/jarvis-landry"&gt;</v>
      </c>
      <c r="D481" t="str">
        <f>INDEX(raw!$D:$D,$A481+1)</f>
        <v>(WR, CLE)</v>
      </c>
      <c r="E481" t="str">
        <f t="shared" si="21"/>
        <v>WR</v>
      </c>
      <c r="F481" t="str">
        <f t="shared" si="22"/>
        <v>http://www.numberfire.com/nfl/players/projections/jarvis-landry</v>
      </c>
      <c r="G481" t="str">
        <f>IFERROR(INDEX('2017 List'!$A:$A,MATCH(F481,'2017 List'!$A:$A,0)+1),B481)</f>
        <v>Jarvis Landry</v>
      </c>
      <c r="H481">
        <f>IF(ISERROR(MATCH(E481,{"QB","RB","WR","TE","D","K"},0)),H480,H480+1)</f>
        <v>231</v>
      </c>
    </row>
    <row r="482" spans="1:8" x14ac:dyDescent="0.25">
      <c r="A482">
        <f t="shared" si="23"/>
        <v>2403</v>
      </c>
      <c r="B482" t="str">
        <f>INDEX(raw!$E:$E,A482)</f>
        <v>Martavis Bryant</v>
      </c>
      <c r="C482" t="str">
        <f>INDEX(raw!$D:$D,$A482-1)</f>
        <v>&lt;a href="/nfl/players/martavis-bryant"&gt;</v>
      </c>
      <c r="D482" t="str">
        <f>INDEX(raw!$D:$D,$A482+1)</f>
        <v>(WR, OAK)</v>
      </c>
      <c r="E482" t="str">
        <f t="shared" si="21"/>
        <v>WR</v>
      </c>
      <c r="F482" t="str">
        <f t="shared" si="22"/>
        <v>http://www.numberfire.com/nfl/players/projections/martavis-bryant</v>
      </c>
      <c r="G482" t="str">
        <f>IFERROR(INDEX('2017 List'!$A:$A,MATCH(F482,'2017 List'!$A:$A,0)+1),B482)</f>
        <v>Martavis Bryant</v>
      </c>
      <c r="H482">
        <f>IF(ISERROR(MATCH(E482,{"QB","RB","WR","TE","D","K"},0)),H481,H481+1)</f>
        <v>232</v>
      </c>
    </row>
    <row r="483" spans="1:8" x14ac:dyDescent="0.25">
      <c r="A483">
        <f t="shared" si="23"/>
        <v>2408</v>
      </c>
      <c r="B483" t="str">
        <f>INDEX(raw!$E:$E,A483)</f>
        <v>Donte Moncrief</v>
      </c>
      <c r="C483" t="str">
        <f>INDEX(raw!$D:$D,$A483-1)</f>
        <v>&lt;a href="/nfl/players/donte-moncrief"&gt;</v>
      </c>
      <c r="D483" t="str">
        <f>INDEX(raw!$D:$D,$A483+1)</f>
        <v>(WR, JAC)</v>
      </c>
      <c r="E483" t="str">
        <f t="shared" si="21"/>
        <v>WR</v>
      </c>
      <c r="F483" t="str">
        <f t="shared" si="22"/>
        <v>http://www.numberfire.com/nfl/players/projections/donte-moncrief</v>
      </c>
      <c r="G483" t="str">
        <f>IFERROR(INDEX('2017 List'!$A:$A,MATCH(F483,'2017 List'!$A:$A,0)+1),B483)</f>
        <v>Donte Moncrief</v>
      </c>
      <c r="H483">
        <f>IF(ISERROR(MATCH(E483,{"QB","RB","WR","TE","D","K"},0)),H482,H482+1)</f>
        <v>233</v>
      </c>
    </row>
    <row r="484" spans="1:8" x14ac:dyDescent="0.25">
      <c r="A484">
        <f t="shared" si="23"/>
        <v>2413</v>
      </c>
      <c r="B484" t="str">
        <f>INDEX(raw!$E:$E,A484)</f>
        <v>Terrence Brooks</v>
      </c>
      <c r="C484" t="str">
        <f>INDEX(raw!$D:$D,$A484-1)</f>
        <v>&lt;a href="/nfl/players/terrence-brooks"&gt;</v>
      </c>
      <c r="D484" t="str">
        <f>INDEX(raw!$D:$D,$A484+1)</f>
        <v>(DB, NYJ)</v>
      </c>
      <c r="E484" t="str">
        <f t="shared" si="21"/>
        <v>DB</v>
      </c>
      <c r="F484" t="str">
        <f t="shared" si="22"/>
        <v>http://www.numberfire.com/nfl/players/projections/terrence-brooks</v>
      </c>
      <c r="G484" t="str">
        <f>IFERROR(INDEX('2017 List'!$A:$A,MATCH(F484,'2017 List'!$A:$A,0)+1),B484)</f>
        <v>Terrence Brooks</v>
      </c>
      <c r="H484">
        <f>IF(ISERROR(MATCH(E484,{"QB","RB","WR","TE","D","K"},0)),H483,H483+1)</f>
        <v>233</v>
      </c>
    </row>
    <row r="485" spans="1:8" x14ac:dyDescent="0.25">
      <c r="A485">
        <f t="shared" si="23"/>
        <v>2418</v>
      </c>
      <c r="B485" t="str">
        <f>INDEX(raw!$E:$E,A485)</f>
        <v>Ha Ha Clinton-Dix</v>
      </c>
      <c r="C485" t="str">
        <f>INDEX(raw!$D:$D,$A485-1)</f>
        <v>&lt;a href="/nfl/players/ha-ha-clinton-dix"&gt;</v>
      </c>
      <c r="D485" t="str">
        <f>INDEX(raw!$D:$D,$A485+1)</f>
        <v>(DB, GB)</v>
      </c>
      <c r="E485" t="str">
        <f t="shared" si="21"/>
        <v>DB</v>
      </c>
      <c r="F485" t="str">
        <f t="shared" si="22"/>
        <v>http://www.numberfire.com/nfl/players/projections/ha-ha-clinton-dix</v>
      </c>
      <c r="G485" t="str">
        <f>IFERROR(INDEX('2017 List'!$A:$A,MATCH(F485,'2017 List'!$A:$A,0)+1),B485)</f>
        <v>Ha Ha Clinton-Dix</v>
      </c>
      <c r="H485">
        <f>IF(ISERROR(MATCH(E485,{"QB","RB","WR","TE","D","K"},0)),H484,H484+1)</f>
        <v>233</v>
      </c>
    </row>
    <row r="486" spans="1:8" x14ac:dyDescent="0.25">
      <c r="A486">
        <f t="shared" si="23"/>
        <v>2423</v>
      </c>
      <c r="B486" t="str">
        <f>INDEX(raw!$E:$E,A486)</f>
        <v>C.J. Mosley</v>
      </c>
      <c r="C486" t="str">
        <f>INDEX(raw!$D:$D,$A486-1)</f>
        <v>&lt;a href="/nfl/players/c-j-mosley-1"&gt;</v>
      </c>
      <c r="D486" t="str">
        <f>INDEX(raw!$D:$D,$A486+1)</f>
        <v>(LB, BAL)</v>
      </c>
      <c r="E486" t="str">
        <f t="shared" si="21"/>
        <v>LB</v>
      </c>
      <c r="F486" t="str">
        <f t="shared" si="22"/>
        <v>http://www.numberfire.com/nfl/players/projections/c-j-mosley-1</v>
      </c>
      <c r="G486" t="str">
        <f>IFERROR(INDEX('2017 List'!$A:$A,MATCH(F486,'2017 List'!$A:$A,0)+1),B486)</f>
        <v>C.J. Mosley</v>
      </c>
      <c r="H486">
        <f>IF(ISERROR(MATCH(E486,{"QB","RB","WR","TE","D","K"},0)),H485,H485+1)</f>
        <v>233</v>
      </c>
    </row>
    <row r="487" spans="1:8" x14ac:dyDescent="0.25">
      <c r="A487">
        <f t="shared" si="23"/>
        <v>2428</v>
      </c>
      <c r="B487" t="str">
        <f>INDEX(raw!$E:$E,A487)</f>
        <v>Jadeveon Clowney</v>
      </c>
      <c r="C487" t="str">
        <f>INDEX(raw!$D:$D,$A487-1)</f>
        <v>&lt;a href="/nfl/players/jadeveon-clowney"&gt;</v>
      </c>
      <c r="D487" t="str">
        <f>INDEX(raw!$D:$D,$A487+1)</f>
        <v>(LB, HOU)</v>
      </c>
      <c r="E487" t="str">
        <f t="shared" si="21"/>
        <v>LB</v>
      </c>
      <c r="F487" t="str">
        <f t="shared" si="22"/>
        <v>http://www.numberfire.com/nfl/players/projections/jadeveon-clowney</v>
      </c>
      <c r="G487" t="str">
        <f>IFERROR(INDEX('2017 List'!$A:$A,MATCH(F487,'2017 List'!$A:$A,0)+1),B487)</f>
        <v>Jadeveon Clowney</v>
      </c>
      <c r="H487">
        <f>IF(ISERROR(MATCH(E487,{"QB","RB","WR","TE","D","K"},0)),H486,H486+1)</f>
        <v>233</v>
      </c>
    </row>
    <row r="488" spans="1:8" x14ac:dyDescent="0.25">
      <c r="A488">
        <f t="shared" si="23"/>
        <v>2433</v>
      </c>
      <c r="B488" t="str">
        <f>INDEX(raw!$E:$E,A488)</f>
        <v>Anthony Hitchens</v>
      </c>
      <c r="C488" t="str">
        <f>INDEX(raw!$D:$D,$A488-1)</f>
        <v>&lt;a href="/nfl/players/anthony-hitchens"&gt;</v>
      </c>
      <c r="D488" t="str">
        <f>INDEX(raw!$D:$D,$A488+1)</f>
        <v>(LB, KC)</v>
      </c>
      <c r="E488" t="str">
        <f t="shared" si="21"/>
        <v>LB</v>
      </c>
      <c r="F488" t="str">
        <f t="shared" si="22"/>
        <v>http://www.numberfire.com/nfl/players/projections/anthony-hitchens</v>
      </c>
      <c r="G488" t="str">
        <f>IFERROR(INDEX('2017 List'!$A:$A,MATCH(F488,'2017 List'!$A:$A,0)+1),B488)</f>
        <v>Anthony Hitchens</v>
      </c>
      <c r="H488">
        <f>IF(ISERROR(MATCH(E488,{"QB","RB","WR","TE","D","K"},0)),H487,H487+1)</f>
        <v>233</v>
      </c>
    </row>
    <row r="489" spans="1:8" x14ac:dyDescent="0.25">
      <c r="A489">
        <f t="shared" si="23"/>
        <v>2438</v>
      </c>
      <c r="B489" t="str">
        <f>INDEX(raw!$E:$E,A489)</f>
        <v>Pat O'Donnell</v>
      </c>
      <c r="C489" t="str">
        <f>INDEX(raw!$D:$D,$A489-1)</f>
        <v>&lt;a href="/nfl/players/pat-o-donnell"&gt;</v>
      </c>
      <c r="D489" t="str">
        <f>INDEX(raw!$D:$D,$A489+1)</f>
        <v>(P, CHI)</v>
      </c>
      <c r="E489" t="str">
        <f t="shared" si="21"/>
        <v>P</v>
      </c>
      <c r="F489" t="str">
        <f t="shared" si="22"/>
        <v>http://www.numberfire.com/nfl/players/projections/pat-o-donnell</v>
      </c>
      <c r="G489" t="str">
        <f>IFERROR(INDEX('2017 List'!$A:$A,MATCH(F489,'2017 List'!$A:$A,0)+1),B489)</f>
        <v>Pat O'Donnell</v>
      </c>
      <c r="H489">
        <f>IF(ISERROR(MATCH(E489,{"QB","RB","WR","TE","D","K"},0)),H488,H488+1)</f>
        <v>233</v>
      </c>
    </row>
    <row r="490" spans="1:8" x14ac:dyDescent="0.25">
      <c r="A490">
        <f t="shared" si="23"/>
        <v>2443</v>
      </c>
      <c r="B490" t="str">
        <f>INDEX(raw!$E:$E,A490)</f>
        <v>Kyle Van Noy</v>
      </c>
      <c r="C490" t="str">
        <f>INDEX(raw!$D:$D,$A490-1)</f>
        <v>&lt;a href="/nfl/players/kyle-van-noy"&gt;</v>
      </c>
      <c r="D490" t="str">
        <f>INDEX(raw!$D:$D,$A490+1)</f>
        <v>(LB, NE)</v>
      </c>
      <c r="E490" t="str">
        <f t="shared" si="21"/>
        <v>LB</v>
      </c>
      <c r="F490" t="str">
        <f t="shared" si="22"/>
        <v>http://www.numberfire.com/nfl/players/projections/kyle-van-noy</v>
      </c>
      <c r="G490" t="str">
        <f>IFERROR(INDEX('2017 List'!$A:$A,MATCH(F490,'2017 List'!$A:$A,0)+1),B490)</f>
        <v>Kyle Van Noy</v>
      </c>
      <c r="H490">
        <f>IF(ISERROR(MATCH(E490,{"QB","RB","WR","TE","D","K"},0)),H489,H489+1)</f>
        <v>233</v>
      </c>
    </row>
    <row r="491" spans="1:8" x14ac:dyDescent="0.25">
      <c r="A491">
        <f t="shared" si="23"/>
        <v>2448</v>
      </c>
      <c r="B491" t="str">
        <f>INDEX(raw!$E:$E,A491)</f>
        <v>Anthony Barr</v>
      </c>
      <c r="C491" t="str">
        <f>INDEX(raw!$D:$D,$A491-1)</f>
        <v>&lt;a href="/nfl/players/anthony-barr"&gt;</v>
      </c>
      <c r="D491" t="str">
        <f>INDEX(raw!$D:$D,$A491+1)</f>
        <v>(LB, MIN)</v>
      </c>
      <c r="E491" t="str">
        <f t="shared" si="21"/>
        <v>LB</v>
      </c>
      <c r="F491" t="str">
        <f t="shared" si="22"/>
        <v>http://www.numberfire.com/nfl/players/projections/anthony-barr</v>
      </c>
      <c r="G491" t="str">
        <f>IFERROR(INDEX('2017 List'!$A:$A,MATCH(F491,'2017 List'!$A:$A,0)+1),B491)</f>
        <v>Anthony Barr</v>
      </c>
      <c r="H491">
        <f>IF(ISERROR(MATCH(E491,{"QB","RB","WR","TE","D","K"},0)),H490,H490+1)</f>
        <v>233</v>
      </c>
    </row>
    <row r="492" spans="1:8" x14ac:dyDescent="0.25">
      <c r="A492">
        <f t="shared" si="23"/>
        <v>2453</v>
      </c>
      <c r="B492" t="str">
        <f>INDEX(raw!$E:$E,A492)</f>
        <v>Khalil Mack</v>
      </c>
      <c r="C492" t="str">
        <f>INDEX(raw!$D:$D,$A492-1)</f>
        <v>&lt;a href="/nfl/players/khalil-mack"&gt;</v>
      </c>
      <c r="D492" t="str">
        <f>INDEX(raw!$D:$D,$A492+1)</f>
        <v>(LB, CHI)</v>
      </c>
      <c r="E492" t="str">
        <f t="shared" si="21"/>
        <v>LB</v>
      </c>
      <c r="F492" t="str">
        <f t="shared" si="22"/>
        <v>http://www.numberfire.com/nfl/players/projections/khalil-mack</v>
      </c>
      <c r="G492" t="str">
        <f>IFERROR(INDEX('2017 List'!$A:$A,MATCH(F492,'2017 List'!$A:$A,0)+1),B492)</f>
        <v>Khalil Mack</v>
      </c>
      <c r="H492">
        <f>IF(ISERROR(MATCH(E492,{"QB","RB","WR","TE","D","K"},0)),H491,H491+1)</f>
        <v>233</v>
      </c>
    </row>
    <row r="493" spans="1:8" x14ac:dyDescent="0.25">
      <c r="A493">
        <f t="shared" si="23"/>
        <v>2458</v>
      </c>
      <c r="B493" t="str">
        <f>INDEX(raw!$E:$E,A493)</f>
        <v>Deone Bucannon</v>
      </c>
      <c r="C493" t="str">
        <f>INDEX(raw!$D:$D,$A493-1)</f>
        <v>&lt;a href="/nfl/players/deone-bucannon"&gt;</v>
      </c>
      <c r="D493" t="str">
        <f>INDEX(raw!$D:$D,$A493+1)</f>
        <v>(LB, ARI)</v>
      </c>
      <c r="E493" t="str">
        <f t="shared" si="21"/>
        <v>LB</v>
      </c>
      <c r="F493" t="str">
        <f t="shared" si="22"/>
        <v>http://www.numberfire.com/nfl/players/projections/deone-bucannon</v>
      </c>
      <c r="G493" t="str">
        <f>IFERROR(INDEX('2017 List'!$A:$A,MATCH(F493,'2017 List'!$A:$A,0)+1),B493)</f>
        <v>Deone Bucannon</v>
      </c>
      <c r="H493">
        <f>IF(ISERROR(MATCH(E493,{"QB","RB","WR","TE","D","K"},0)),H492,H492+1)</f>
        <v>233</v>
      </c>
    </row>
    <row r="494" spans="1:8" x14ac:dyDescent="0.25">
      <c r="A494">
        <f t="shared" si="23"/>
        <v>2463</v>
      </c>
      <c r="B494" t="str">
        <f>INDEX(raw!$E:$E,A494)</f>
        <v>Kyle Fuller</v>
      </c>
      <c r="C494" t="str">
        <f>INDEX(raw!$D:$D,$A494-1)</f>
        <v>&lt;a href="/nfl/players/kyle-fuller"&gt;</v>
      </c>
      <c r="D494" t="str">
        <f>INDEX(raw!$D:$D,$A494+1)</f>
        <v>(DB, CHI)</v>
      </c>
      <c r="E494" t="str">
        <f t="shared" si="21"/>
        <v>DB</v>
      </c>
      <c r="F494" t="str">
        <f t="shared" si="22"/>
        <v>http://www.numberfire.com/nfl/players/projections/kyle-fuller</v>
      </c>
      <c r="G494" t="str">
        <f>IFERROR(INDEX('2017 List'!$A:$A,MATCH(F494,'2017 List'!$A:$A,0)+1),B494)</f>
        <v>Kyle Fuller</v>
      </c>
      <c r="H494">
        <f>IF(ISERROR(MATCH(E494,{"QB","RB","WR","TE","D","K"},0)),H493,H493+1)</f>
        <v>233</v>
      </c>
    </row>
    <row r="495" spans="1:8" x14ac:dyDescent="0.25">
      <c r="A495">
        <f t="shared" si="23"/>
        <v>2468</v>
      </c>
      <c r="B495" t="str">
        <f>INDEX(raw!$E:$E,A495)</f>
        <v>Bradley Roby</v>
      </c>
      <c r="C495" t="str">
        <f>INDEX(raw!$D:$D,$A495-1)</f>
        <v>&lt;a href="/nfl/players/bradley-roby"&gt;</v>
      </c>
      <c r="D495" t="str">
        <f>INDEX(raw!$D:$D,$A495+1)</f>
        <v>(DB, DEN)</v>
      </c>
      <c r="E495" t="str">
        <f t="shared" si="21"/>
        <v>DB</v>
      </c>
      <c r="F495" t="str">
        <f t="shared" si="22"/>
        <v>http://www.numberfire.com/nfl/players/projections/bradley-roby</v>
      </c>
      <c r="G495" t="str">
        <f>IFERROR(INDEX('2017 List'!$A:$A,MATCH(F495,'2017 List'!$A:$A,0)+1),B495)</f>
        <v>Bradley Roby</v>
      </c>
      <c r="H495">
        <f>IF(ISERROR(MATCH(E495,{"QB","RB","WR","TE","D","K"},0)),H494,H494+1)</f>
        <v>233</v>
      </c>
    </row>
    <row r="496" spans="1:8" x14ac:dyDescent="0.25">
      <c r="A496">
        <f t="shared" si="23"/>
        <v>2473</v>
      </c>
      <c r="B496" t="str">
        <f>INDEX(raw!$E:$E,A496)</f>
        <v>Lamarcus Joyner</v>
      </c>
      <c r="C496" t="str">
        <f>INDEX(raw!$D:$D,$A496-1)</f>
        <v>&lt;a href="/nfl/players/lamarcus-joyner"&gt;</v>
      </c>
      <c r="D496" t="str">
        <f>INDEX(raw!$D:$D,$A496+1)</f>
        <v>(DB, LA)</v>
      </c>
      <c r="E496" t="str">
        <f t="shared" si="21"/>
        <v>DB</v>
      </c>
      <c r="F496" t="str">
        <f t="shared" si="22"/>
        <v>http://www.numberfire.com/nfl/players/projections/lamarcus-joyner</v>
      </c>
      <c r="G496" t="str">
        <f>IFERROR(INDEX('2017 List'!$A:$A,MATCH(F496,'2017 List'!$A:$A,0)+1),B496)</f>
        <v>Lamarcus Joyner</v>
      </c>
      <c r="H496">
        <f>IF(ISERROR(MATCH(E496,{"QB","RB","WR","TE","D","K"},0)),H495,H495+1)</f>
        <v>233</v>
      </c>
    </row>
    <row r="497" spans="1:8" x14ac:dyDescent="0.25">
      <c r="A497">
        <f t="shared" si="23"/>
        <v>2478</v>
      </c>
      <c r="B497" t="str">
        <f>INDEX(raw!$E:$E,A497)</f>
        <v>Rashaan Melvin</v>
      </c>
      <c r="C497" t="str">
        <f>INDEX(raw!$D:$D,$A497-1)</f>
        <v>&lt;a href="/nfl/players/rashaan-melvin"&gt;</v>
      </c>
      <c r="D497" t="str">
        <f>INDEX(raw!$D:$D,$A497+1)</f>
        <v>(DB, OAK)</v>
      </c>
      <c r="E497" t="str">
        <f t="shared" si="21"/>
        <v>DB</v>
      </c>
      <c r="F497" t="str">
        <f t="shared" si="22"/>
        <v>http://www.numberfire.com/nfl/players/projections/rashaan-melvin</v>
      </c>
      <c r="G497" t="str">
        <f>IFERROR(INDEX('2017 List'!$A:$A,MATCH(F497,'2017 List'!$A:$A,0)+1),B497)</f>
        <v>Rashaan Melvin</v>
      </c>
      <c r="H497">
        <f>IF(ISERROR(MATCH(E497,{"QB","RB","WR","TE","D","K"},0)),H496,H496+1)</f>
        <v>233</v>
      </c>
    </row>
    <row r="498" spans="1:8" x14ac:dyDescent="0.25">
      <c r="A498">
        <f t="shared" si="23"/>
        <v>2483</v>
      </c>
      <c r="B498" t="str">
        <f>INDEX(raw!$E:$E,A498)</f>
        <v>Phillip Gaines</v>
      </c>
      <c r="C498" t="str">
        <f>INDEX(raw!$D:$D,$A498-1)</f>
        <v>&lt;a href="/nfl/players/phillip-gaines"&gt;</v>
      </c>
      <c r="D498" t="str">
        <f>INDEX(raw!$D:$D,$A498+1)</f>
        <v>(DB, BUF)</v>
      </c>
      <c r="E498" t="str">
        <f t="shared" si="21"/>
        <v>DB</v>
      </c>
      <c r="F498" t="str">
        <f t="shared" si="22"/>
        <v>http://www.numberfire.com/nfl/players/projections/phillip-gaines</v>
      </c>
      <c r="G498" t="str">
        <f>IFERROR(INDEX('2017 List'!$A:$A,MATCH(F498,'2017 List'!$A:$A,0)+1),B498)</f>
        <v>Phillip Gaines</v>
      </c>
      <c r="H498">
        <f>IF(ISERROR(MATCH(E498,{"QB","RB","WR","TE","D","K"},0)),H497,H497+1)</f>
        <v>233</v>
      </c>
    </row>
    <row r="499" spans="1:8" x14ac:dyDescent="0.25">
      <c r="A499">
        <f t="shared" si="23"/>
        <v>2488</v>
      </c>
      <c r="B499" t="str">
        <f>INDEX(raw!$E:$E,A499)</f>
        <v>Chandler Catanzaro</v>
      </c>
      <c r="C499" t="str">
        <f>INDEX(raw!$D:$D,$A499-1)</f>
        <v>&lt;a href="/nfl/players/chandler-catanzaro"&gt;</v>
      </c>
      <c r="D499" t="str">
        <f>INDEX(raw!$D:$D,$A499+1)</f>
        <v>(K, TB)</v>
      </c>
      <c r="E499" t="str">
        <f t="shared" si="21"/>
        <v>K</v>
      </c>
      <c r="F499" t="str">
        <f t="shared" si="22"/>
        <v>http://www.numberfire.com/nfl/players/projections/chandler-catanzaro</v>
      </c>
      <c r="G499" t="str">
        <f>IFERROR(INDEX('2017 List'!$A:$A,MATCH(F499,'2017 List'!$A:$A,0)+1),B499)</f>
        <v>Chandler Catanzaro</v>
      </c>
      <c r="H499">
        <f>IF(ISERROR(MATCH(E499,{"QB","RB","WR","TE","D","K"},0)),H498,H498+1)</f>
        <v>234</v>
      </c>
    </row>
    <row r="500" spans="1:8" x14ac:dyDescent="0.25">
      <c r="A500">
        <f t="shared" si="23"/>
        <v>2493</v>
      </c>
      <c r="B500" t="str">
        <f>INDEX(raw!$E:$E,A500)</f>
        <v>Cody Parkey</v>
      </c>
      <c r="C500" t="str">
        <f>INDEX(raw!$D:$D,$A500-1)</f>
        <v>&lt;a href="/nfl/players/cody-parkey"&gt;</v>
      </c>
      <c r="D500" t="str">
        <f>INDEX(raw!$D:$D,$A500+1)</f>
        <v>(K, CHI)</v>
      </c>
      <c r="E500" t="str">
        <f t="shared" si="21"/>
        <v>K</v>
      </c>
      <c r="F500" t="str">
        <f t="shared" si="22"/>
        <v>http://www.numberfire.com/nfl/players/projections/cody-parkey</v>
      </c>
      <c r="G500" t="str">
        <f>IFERROR(INDEX('2017 List'!$A:$A,MATCH(F500,'2017 List'!$A:$A,0)+1),B500)</f>
        <v>Cody Parkey</v>
      </c>
      <c r="H500">
        <f>IF(ISERROR(MATCH(E500,{"QB","RB","WR","TE","D","K"},0)),H499,H499+1)</f>
        <v>235</v>
      </c>
    </row>
    <row r="501" spans="1:8" x14ac:dyDescent="0.25">
      <c r="A501">
        <f t="shared" si="23"/>
        <v>2498</v>
      </c>
      <c r="B501" t="str">
        <f>INDEX(raw!$E:$E,A501)</f>
        <v>Brandon McManus</v>
      </c>
      <c r="C501" t="str">
        <f>INDEX(raw!$D:$D,$A501-1)</f>
        <v>&lt;a href="/nfl/players/brandon-mcmanus"&gt;</v>
      </c>
      <c r="D501" t="str">
        <f>INDEX(raw!$D:$D,$A501+1)</f>
        <v>(K, DEN)</v>
      </c>
      <c r="E501" t="str">
        <f t="shared" si="21"/>
        <v>K</v>
      </c>
      <c r="F501" t="str">
        <f t="shared" si="22"/>
        <v>http://www.numberfire.com/nfl/players/projections/brandon-mcmanus</v>
      </c>
      <c r="G501" t="str">
        <f>IFERROR(INDEX('2017 List'!$A:$A,MATCH(F501,'2017 List'!$A:$A,0)+1),B501)</f>
        <v>Brandon McManus</v>
      </c>
      <c r="H501">
        <f>IF(ISERROR(MATCH(E501,{"QB","RB","WR","TE","D","K"},0)),H500,H500+1)</f>
        <v>236</v>
      </c>
    </row>
    <row r="502" spans="1:8" x14ac:dyDescent="0.25">
      <c r="A502">
        <f t="shared" si="23"/>
        <v>2503</v>
      </c>
      <c r="B502" t="str">
        <f>INDEX(raw!$E:$E,A502)</f>
        <v>Richard Rodgers</v>
      </c>
      <c r="C502" t="str">
        <f>INDEX(raw!$D:$D,$A502-1)</f>
        <v>&lt;a href="/nfl/players/richard-rodgers"&gt;</v>
      </c>
      <c r="D502" t="str">
        <f>INDEX(raw!$D:$D,$A502+1)</f>
        <v>(TE, PHI)</v>
      </c>
      <c r="E502" t="str">
        <f t="shared" si="21"/>
        <v>TE</v>
      </c>
      <c r="F502" t="str">
        <f t="shared" si="22"/>
        <v>http://www.numberfire.com/nfl/players/projections/richard-rodgers</v>
      </c>
      <c r="G502" t="str">
        <f>IFERROR(INDEX('2017 List'!$A:$A,MATCH(F502,'2017 List'!$A:$A,0)+1),B502)</f>
        <v>Richard Rodgers</v>
      </c>
      <c r="H502">
        <f>IF(ISERROR(MATCH(E502,{"QB","RB","WR","TE","D","K"},0)),H501,H501+1)</f>
        <v>237</v>
      </c>
    </row>
    <row r="503" spans="1:8" x14ac:dyDescent="0.25">
      <c r="A503">
        <f t="shared" si="23"/>
        <v>2508</v>
      </c>
      <c r="B503" t="str">
        <f>INDEX(raw!$E:$E,A503)</f>
        <v>Allen Hurns</v>
      </c>
      <c r="C503" t="str">
        <f>INDEX(raw!$D:$D,$A503-1)</f>
        <v>&lt;a href="/nfl/players/allen-hurns"&gt;</v>
      </c>
      <c r="D503" t="str">
        <f>INDEX(raw!$D:$D,$A503+1)</f>
        <v>(WR, DAL)</v>
      </c>
      <c r="E503" t="str">
        <f t="shared" si="21"/>
        <v>WR</v>
      </c>
      <c r="F503" t="str">
        <f t="shared" si="22"/>
        <v>http://www.numberfire.com/nfl/players/projections/allen-hurns</v>
      </c>
      <c r="G503" t="str">
        <f>IFERROR(INDEX('2017 List'!$A:$A,MATCH(F503,'2017 List'!$A:$A,0)+1),B503)</f>
        <v>Allen Hurns</v>
      </c>
      <c r="H503">
        <f>IF(ISERROR(MATCH(E503,{"QB","RB","WR","TE","D","K"},0)),H502,H502+1)</f>
        <v>238</v>
      </c>
    </row>
    <row r="504" spans="1:8" x14ac:dyDescent="0.25">
      <c r="A504">
        <f t="shared" si="23"/>
        <v>2513</v>
      </c>
      <c r="B504" t="str">
        <f>INDEX(raw!$E:$E,A504)</f>
        <v>Kamar Aiken</v>
      </c>
      <c r="C504" t="str">
        <f>INDEX(raw!$D:$D,$A504-1)</f>
        <v>&lt;a href="/nfl/players/kamar-aiken"&gt;</v>
      </c>
      <c r="D504" t="str">
        <f>INDEX(raw!$D:$D,$A504+1)</f>
        <v>(WR, PHI)</v>
      </c>
      <c r="E504" t="str">
        <f t="shared" si="21"/>
        <v>WR</v>
      </c>
      <c r="F504" t="str">
        <f t="shared" si="22"/>
        <v>http://www.numberfire.com/nfl/players/projections/kamar-aiken</v>
      </c>
      <c r="G504" t="str">
        <f>IFERROR(INDEX('2017 List'!$A:$A,MATCH(F504,'2017 List'!$A:$A,0)+1),B504)</f>
        <v>Kamar Aiken</v>
      </c>
      <c r="H504">
        <f>IF(ISERROR(MATCH(E504,{"QB","RB","WR","TE","D","K"},0)),H503,H503+1)</f>
        <v>239</v>
      </c>
    </row>
    <row r="505" spans="1:8" x14ac:dyDescent="0.25">
      <c r="A505">
        <f t="shared" si="23"/>
        <v>2518</v>
      </c>
      <c r="B505" t="str">
        <f>INDEX(raw!$E:$E,A505)</f>
        <v>Travis Carrie</v>
      </c>
      <c r="C505" t="str">
        <f>INDEX(raw!$D:$D,$A505-1)</f>
        <v>&lt;a href="/nfl/players/travis-carrie"&gt;</v>
      </c>
      <c r="D505" t="str">
        <f>INDEX(raw!$D:$D,$A505+1)</f>
        <v>(DB, CLE)</v>
      </c>
      <c r="E505" t="str">
        <f t="shared" si="21"/>
        <v>DB</v>
      </c>
      <c r="F505" t="str">
        <f t="shared" si="22"/>
        <v>http://www.numberfire.com/nfl/players/projections/travis-carrie</v>
      </c>
      <c r="G505" t="str">
        <f>IFERROR(INDEX('2017 List'!$A:$A,MATCH(F505,'2017 List'!$A:$A,0)+1),B505)</f>
        <v>Travis Carrie</v>
      </c>
      <c r="H505">
        <f>IF(ISERROR(MATCH(E505,{"QB","RB","WR","TE","D","K"},0)),H504,H504+1)</f>
        <v>239</v>
      </c>
    </row>
    <row r="506" spans="1:8" x14ac:dyDescent="0.25">
      <c r="A506">
        <f t="shared" si="23"/>
        <v>2523</v>
      </c>
      <c r="B506" t="str">
        <f>INDEX(raw!$E:$E,A506)</f>
        <v>Bruce Ellington</v>
      </c>
      <c r="C506" t="str">
        <f>INDEX(raw!$D:$D,$A506-1)</f>
        <v>&lt;a href="/nfl/players/bruce-ellington"&gt;</v>
      </c>
      <c r="D506" t="str">
        <f>INDEX(raw!$D:$D,$A506+1)</f>
        <v>(WR, HOU)</v>
      </c>
      <c r="E506" t="str">
        <f t="shared" si="21"/>
        <v>WR</v>
      </c>
      <c r="F506" t="str">
        <f t="shared" si="22"/>
        <v>http://www.numberfire.com/nfl/players/projections/bruce-ellington</v>
      </c>
      <c r="G506" t="str">
        <f>IFERROR(INDEX('2017 List'!$A:$A,MATCH(F506,'2017 List'!$A:$A,0)+1),B506)</f>
        <v>Bruce Ellington</v>
      </c>
      <c r="H506">
        <f>IF(ISERROR(MATCH(E506,{"QB","RB","WR","TE","D","K"},0)),H505,H505+1)</f>
        <v>240</v>
      </c>
    </row>
    <row r="507" spans="1:8" x14ac:dyDescent="0.25">
      <c r="A507">
        <f t="shared" si="23"/>
        <v>2528</v>
      </c>
      <c r="B507" t="str">
        <f>INDEX(raw!$E:$E,A507)</f>
        <v>Senorise Perry</v>
      </c>
      <c r="C507" t="str">
        <f>INDEX(raw!$D:$D,$A507-1)</f>
        <v>&lt;a href="/nfl/players/senorise-perry"&gt;</v>
      </c>
      <c r="D507" t="str">
        <f>INDEX(raw!$D:$D,$A507+1)</f>
        <v>(RB, MIA)</v>
      </c>
      <c r="E507" t="str">
        <f t="shared" si="21"/>
        <v>RB</v>
      </c>
      <c r="F507" t="str">
        <f t="shared" si="22"/>
        <v>http://www.numberfire.com/nfl/players/projections/senorise-perry</v>
      </c>
      <c r="G507" t="str">
        <f>IFERROR(INDEX('2017 List'!$A:$A,MATCH(F507,'2017 List'!$A:$A,0)+1),B507)</f>
        <v>Senorise Perry</v>
      </c>
      <c r="H507">
        <f>IF(ISERROR(MATCH(E507,{"QB","RB","WR","TE","D","K"},0)),H506,H506+1)</f>
        <v>241</v>
      </c>
    </row>
    <row r="508" spans="1:8" x14ac:dyDescent="0.25">
      <c r="A508">
        <f t="shared" si="23"/>
        <v>2533</v>
      </c>
      <c r="B508" t="str">
        <f>INDEX(raw!$E:$E,A508)</f>
        <v>Damien Williams</v>
      </c>
      <c r="C508" t="str">
        <f>INDEX(raw!$D:$D,$A508-1)</f>
        <v>&lt;a href="/nfl/players/damien-williams"&gt;</v>
      </c>
      <c r="D508" t="str">
        <f>INDEX(raw!$D:$D,$A508+1)</f>
        <v>(RB, KC)</v>
      </c>
      <c r="E508" t="str">
        <f t="shared" si="21"/>
        <v>RB</v>
      </c>
      <c r="F508" t="str">
        <f t="shared" si="22"/>
        <v>http://www.numberfire.com/nfl/players/projections/damien-williams</v>
      </c>
      <c r="G508" t="str">
        <f>IFERROR(INDEX('2017 List'!$A:$A,MATCH(F508,'2017 List'!$A:$A,0)+1),B508)</f>
        <v>Damien Williams</v>
      </c>
      <c r="H508">
        <f>IF(ISERROR(MATCH(E508,{"QB","RB","WR","TE","D","K"},0)),H507,H507+1)</f>
        <v>242</v>
      </c>
    </row>
    <row r="509" spans="1:8" x14ac:dyDescent="0.25">
      <c r="A509">
        <f t="shared" si="23"/>
        <v>2538</v>
      </c>
      <c r="B509" t="str">
        <f>INDEX(raw!$E:$E,A509)</f>
        <v>Tress Way</v>
      </c>
      <c r="C509" t="str">
        <f>INDEX(raw!$D:$D,$A509-1)</f>
        <v>&lt;a href="/nfl/players/tress-way"&gt;</v>
      </c>
      <c r="D509" t="str">
        <f>INDEX(raw!$D:$D,$A509+1)</f>
        <v>(P, WSH)</v>
      </c>
      <c r="E509" t="str">
        <f t="shared" si="21"/>
        <v>P</v>
      </c>
      <c r="F509" t="str">
        <f t="shared" si="22"/>
        <v>http://www.numberfire.com/nfl/players/projections/tress-way</v>
      </c>
      <c r="G509" t="str">
        <f>IFERROR(INDEX('2017 List'!$A:$A,MATCH(F509,'2017 List'!$A:$A,0)+1),B509)</f>
        <v>Tress Way</v>
      </c>
      <c r="H509">
        <f>IF(ISERROR(MATCH(E509,{"QB","RB","WR","TE","D","K"},0)),H508,H508+1)</f>
        <v>242</v>
      </c>
    </row>
    <row r="510" spans="1:8" x14ac:dyDescent="0.25">
      <c r="A510">
        <f t="shared" si="23"/>
        <v>2543</v>
      </c>
      <c r="B510" t="str">
        <f>INDEX(raw!$E:$E,A510)</f>
        <v>Walt Aikens</v>
      </c>
      <c r="C510" t="str">
        <f>INDEX(raw!$D:$D,$A510-1)</f>
        <v>&lt;a href="/nfl/players/walt-aikens"&gt;</v>
      </c>
      <c r="D510" t="str">
        <f>INDEX(raw!$D:$D,$A510+1)</f>
        <v>(DB, MIA)</v>
      </c>
      <c r="E510" t="str">
        <f t="shared" si="21"/>
        <v>DB</v>
      </c>
      <c r="F510" t="str">
        <f t="shared" si="22"/>
        <v>http://www.numberfire.com/nfl/players/projections/walt-aikens</v>
      </c>
      <c r="G510" t="str">
        <f>IFERROR(INDEX('2017 List'!$A:$A,MATCH(F510,'2017 List'!$A:$A,0)+1),B510)</f>
        <v>Walt Aikens</v>
      </c>
      <c r="H510">
        <f>IF(ISERROR(MATCH(E510,{"QB","RB","WR","TE","D","K"},0)),H509,H509+1)</f>
        <v>242</v>
      </c>
    </row>
    <row r="511" spans="1:8" x14ac:dyDescent="0.25">
      <c r="A511">
        <f t="shared" si="23"/>
        <v>2548</v>
      </c>
      <c r="B511" t="str">
        <f>INDEX(raw!$E:$E,A511)</f>
        <v>Beau Allen</v>
      </c>
      <c r="C511" t="str">
        <f>INDEX(raw!$D:$D,$A511-1)</f>
        <v>&lt;a href="/nfl/players/beau-allen"&gt;</v>
      </c>
      <c r="D511" t="str">
        <f>INDEX(raw!$D:$D,$A511+1)</f>
        <v>(DL, TB)</v>
      </c>
      <c r="E511" t="str">
        <f t="shared" si="21"/>
        <v>DL</v>
      </c>
      <c r="F511" t="str">
        <f t="shared" si="22"/>
        <v>http://www.numberfire.com/nfl/players/projections/beau-allen</v>
      </c>
      <c r="G511" t="str">
        <f>IFERROR(INDEX('2017 List'!$A:$A,MATCH(F511,'2017 List'!$A:$A,0)+1),B511)</f>
        <v>Beau Allen</v>
      </c>
      <c r="H511">
        <f>IF(ISERROR(MATCH(E511,{"QB","RB","WR","TE","D","K"},0)),H510,H510+1)</f>
        <v>242</v>
      </c>
    </row>
    <row r="512" spans="1:8" x14ac:dyDescent="0.25">
      <c r="A512">
        <f t="shared" si="23"/>
        <v>2553</v>
      </c>
      <c r="B512" t="str">
        <f>INDEX(raw!$E:$E,A512)</f>
        <v>Bene Benwikere</v>
      </c>
      <c r="C512" t="str">
        <f>INDEX(raw!$D:$D,$A512-1)</f>
        <v>&lt;a href="/nfl/players/bene-benwikere"&gt;</v>
      </c>
      <c r="D512" t="str">
        <f>INDEX(raw!$D:$D,$A512+1)</f>
        <v>(DB, ARI)</v>
      </c>
      <c r="E512" t="str">
        <f t="shared" si="21"/>
        <v>DB</v>
      </c>
      <c r="F512" t="str">
        <f t="shared" si="22"/>
        <v>http://www.numberfire.com/nfl/players/projections/bene-benwikere</v>
      </c>
      <c r="G512" t="str">
        <f>IFERROR(INDEX('2017 List'!$A:$A,MATCH(F512,'2017 List'!$A:$A,0)+1),B512)</f>
        <v>Bene Benwikere</v>
      </c>
      <c r="H512">
        <f>IF(ISERROR(MATCH(E512,{"QB","RB","WR","TE","D","K"},0)),H511,H511+1)</f>
        <v>242</v>
      </c>
    </row>
    <row r="513" spans="1:8" x14ac:dyDescent="0.25">
      <c r="A513">
        <f t="shared" si="23"/>
        <v>2558</v>
      </c>
      <c r="B513" t="str">
        <f>INDEX(raw!$E:$E,A513)</f>
        <v>A.J. Bouye</v>
      </c>
      <c r="C513" t="str">
        <f>INDEX(raw!$D:$D,$A513-1)</f>
        <v>&lt;a href="/nfl/players/a-j-bouye"&gt;</v>
      </c>
      <c r="D513" t="str">
        <f>INDEX(raw!$D:$D,$A513+1)</f>
        <v>(DB, JAC)</v>
      </c>
      <c r="E513" t="str">
        <f t="shared" si="21"/>
        <v>DB</v>
      </c>
      <c r="F513" t="str">
        <f t="shared" si="22"/>
        <v>http://www.numberfire.com/nfl/players/projections/a-j-bouye</v>
      </c>
      <c r="G513" t="str">
        <f>IFERROR(INDEX('2017 List'!$A:$A,MATCH(F513,'2017 List'!$A:$A,0)+1),B513)</f>
        <v>A.J. Bouye</v>
      </c>
      <c r="H513">
        <f>IF(ISERROR(MATCH(E513,{"QB","RB","WR","TE","D","K"},0)),H512,H512+1)</f>
        <v>242</v>
      </c>
    </row>
    <row r="514" spans="1:8" x14ac:dyDescent="0.25">
      <c r="A514">
        <f t="shared" si="23"/>
        <v>2563</v>
      </c>
      <c r="B514" t="str">
        <f>INDEX(raw!$E:$E,A514)</f>
        <v>Preston Brown</v>
      </c>
      <c r="C514" t="str">
        <f>INDEX(raw!$D:$D,$A514-1)</f>
        <v>&lt;a href="/nfl/players/preston-brown"&gt;</v>
      </c>
      <c r="D514" t="str">
        <f>INDEX(raw!$D:$D,$A514+1)</f>
        <v>(LB, CIN)</v>
      </c>
      <c r="E514" t="str">
        <f t="shared" ref="E514:E577" si="24">MID(D514,2,SEARCH(",",D514)-2)</f>
        <v>LB</v>
      </c>
      <c r="F514" t="str">
        <f t="shared" ref="F514:F577" si="25">"http://www.numberfire.com/nfl/players/projections/"&amp;MID(C514,23,LEN(C514)-24)</f>
        <v>http://www.numberfire.com/nfl/players/projections/preston-brown</v>
      </c>
      <c r="G514" t="str">
        <f>IFERROR(INDEX('2017 List'!$A:$A,MATCH(F514,'2017 List'!$A:$A,0)+1),B514)</f>
        <v>Preston Brown</v>
      </c>
      <c r="H514">
        <f>IF(ISERROR(MATCH(E514,{"QB","RB","WR","TE","D","K"},0)),H513,H513+1)</f>
        <v>242</v>
      </c>
    </row>
    <row r="515" spans="1:8" x14ac:dyDescent="0.25">
      <c r="A515">
        <f t="shared" ref="A515:A578" si="26">A514+5</f>
        <v>2568</v>
      </c>
      <c r="B515" t="str">
        <f>INDEX(raw!$E:$E,A515)</f>
        <v>Malcolm Butler</v>
      </c>
      <c r="C515" t="str">
        <f>INDEX(raw!$D:$D,$A515-1)</f>
        <v>&lt;a href="/nfl/players/malcolm-butler"&gt;</v>
      </c>
      <c r="D515" t="str">
        <f>INDEX(raw!$D:$D,$A515+1)</f>
        <v>(DB, TEN)</v>
      </c>
      <c r="E515" t="str">
        <f t="shared" si="24"/>
        <v>DB</v>
      </c>
      <c r="F515" t="str">
        <f t="shared" si="25"/>
        <v>http://www.numberfire.com/nfl/players/projections/malcolm-butler</v>
      </c>
      <c r="G515" t="str">
        <f>IFERROR(INDEX('2017 List'!$A:$A,MATCH(F515,'2017 List'!$A:$A,0)+1),B515)</f>
        <v>Malcolm Butler</v>
      </c>
      <c r="H515">
        <f>IF(ISERROR(MATCH(E515,{"QB","RB","WR","TE","D","K"},0)),H514,H514+1)</f>
        <v>242</v>
      </c>
    </row>
    <row r="516" spans="1:8" x14ac:dyDescent="0.25">
      <c r="A516">
        <f t="shared" si="26"/>
        <v>2573</v>
      </c>
      <c r="B516" t="str">
        <f>INDEX(raw!$E:$E,A516)</f>
        <v>Cody Davis</v>
      </c>
      <c r="C516" t="str">
        <f>INDEX(raw!$D:$D,$A516-1)</f>
        <v>&lt;a href="/nfl/players/cody-davis"&gt;</v>
      </c>
      <c r="D516" t="str">
        <f>INDEX(raw!$D:$D,$A516+1)</f>
        <v>(DB, JAC)</v>
      </c>
      <c r="E516" t="str">
        <f t="shared" si="24"/>
        <v>DB</v>
      </c>
      <c r="F516" t="str">
        <f t="shared" si="25"/>
        <v>http://www.numberfire.com/nfl/players/projections/cody-davis</v>
      </c>
      <c r="G516" t="str">
        <f>IFERROR(INDEX('2017 List'!$A:$A,MATCH(F516,'2017 List'!$A:$A,0)+1),B516)</f>
        <v>Cody Davis</v>
      </c>
      <c r="H516">
        <f>IF(ISERROR(MATCH(E516,{"QB","RB","WR","TE","D","K"},0)),H515,H515+1)</f>
        <v>242</v>
      </c>
    </row>
    <row r="517" spans="1:8" x14ac:dyDescent="0.25">
      <c r="A517">
        <f t="shared" si="26"/>
        <v>2578</v>
      </c>
      <c r="B517" t="str">
        <f>INDEX(raw!$E:$E,A517)</f>
        <v>Aaron Donald</v>
      </c>
      <c r="C517" t="str">
        <f>INDEX(raw!$D:$D,$A517-1)</f>
        <v>&lt;a href="/nfl/players/aaron-donald"&gt;</v>
      </c>
      <c r="D517" t="str">
        <f>INDEX(raw!$D:$D,$A517+1)</f>
        <v>(DL, LA)</v>
      </c>
      <c r="E517" t="str">
        <f t="shared" si="24"/>
        <v>DL</v>
      </c>
      <c r="F517" t="str">
        <f t="shared" si="25"/>
        <v>http://www.numberfire.com/nfl/players/projections/aaron-donald</v>
      </c>
      <c r="G517" t="str">
        <f>IFERROR(INDEX('2017 List'!$A:$A,MATCH(F517,'2017 List'!$A:$A,0)+1),B517)</f>
        <v>Aaron Donald</v>
      </c>
      <c r="H517">
        <f>IF(ISERROR(MATCH(E517,{"QB","RB","WR","TE","D","K"},0)),H516,H516+1)</f>
        <v>242</v>
      </c>
    </row>
    <row r="518" spans="1:8" x14ac:dyDescent="0.25">
      <c r="A518">
        <f t="shared" si="26"/>
        <v>2583</v>
      </c>
      <c r="B518" t="str">
        <f>INDEX(raw!$E:$E,A518)</f>
        <v>Ryan Grant</v>
      </c>
      <c r="C518" t="str">
        <f>INDEX(raw!$D:$D,$A518-1)</f>
        <v>&lt;a href="/nfl/players/ryan-grant-1"&gt;</v>
      </c>
      <c r="D518" t="str">
        <f>INDEX(raw!$D:$D,$A518+1)</f>
        <v>(WR, IND)</v>
      </c>
      <c r="E518" t="str">
        <f t="shared" si="24"/>
        <v>WR</v>
      </c>
      <c r="F518" t="str">
        <f t="shared" si="25"/>
        <v>http://www.numberfire.com/nfl/players/projections/ryan-grant-1</v>
      </c>
      <c r="G518" t="str">
        <f>IFERROR(INDEX('2017 List'!$A:$A,MATCH(F518,'2017 List'!$A:$A,0)+1),B518)</f>
        <v>Ryan Grant</v>
      </c>
      <c r="H518">
        <f>IF(ISERROR(MATCH(E518,{"QB","RB","WR","TE","D","K"},0)),H517,H517+1)</f>
        <v>243</v>
      </c>
    </row>
    <row r="519" spans="1:8" x14ac:dyDescent="0.25">
      <c r="A519">
        <f t="shared" si="26"/>
        <v>2588</v>
      </c>
      <c r="B519" t="str">
        <f>INDEX(raw!$E:$E,A519)</f>
        <v>Dominique Easley</v>
      </c>
      <c r="C519" t="str">
        <f>INDEX(raw!$D:$D,$A519-1)</f>
        <v>&lt;a href="/nfl/players/dominique-easley"&gt;</v>
      </c>
      <c r="D519" t="str">
        <f>INDEX(raw!$D:$D,$A519+1)</f>
        <v>(DL, LA)</v>
      </c>
      <c r="E519" t="str">
        <f t="shared" si="24"/>
        <v>DL</v>
      </c>
      <c r="F519" t="str">
        <f t="shared" si="25"/>
        <v>http://www.numberfire.com/nfl/players/projections/dominique-easley</v>
      </c>
      <c r="G519" t="str">
        <f>IFERROR(INDEX('2017 List'!$A:$A,MATCH(F519,'2017 List'!$A:$A,0)+1),B519)</f>
        <v>Dominique Easley</v>
      </c>
      <c r="H519">
        <f>IF(ISERROR(MATCH(E519,{"QB","RB","WR","TE","D","K"},0)),H518,H518+1)</f>
        <v>243</v>
      </c>
    </row>
    <row r="520" spans="1:8" x14ac:dyDescent="0.25">
      <c r="A520">
        <f t="shared" si="26"/>
        <v>2593</v>
      </c>
      <c r="B520" t="str">
        <f>INDEX(raw!$E:$E,A520)</f>
        <v>Quincy Enunwa</v>
      </c>
      <c r="C520" t="str">
        <f>INDEX(raw!$D:$D,$A520-1)</f>
        <v>&lt;a href="/nfl/players/quincy-enunwa"&gt;</v>
      </c>
      <c r="D520" t="str">
        <f>INDEX(raw!$D:$D,$A520+1)</f>
        <v>(WR, NYJ)</v>
      </c>
      <c r="E520" t="str">
        <f t="shared" si="24"/>
        <v>WR</v>
      </c>
      <c r="F520" t="str">
        <f t="shared" si="25"/>
        <v>http://www.numberfire.com/nfl/players/projections/quincy-enunwa</v>
      </c>
      <c r="G520" t="str">
        <f>IFERROR(INDEX('2017 List'!$A:$A,MATCH(F520,'2017 List'!$A:$A,0)+1),B520)</f>
        <v>Quincy Enunwa</v>
      </c>
      <c r="H520">
        <f>IF(ISERROR(MATCH(E520,{"QB","RB","WR","TE","D","K"},0)),H519,H519+1)</f>
        <v>244</v>
      </c>
    </row>
    <row r="521" spans="1:8" x14ac:dyDescent="0.25">
      <c r="A521">
        <f t="shared" si="26"/>
        <v>2598</v>
      </c>
      <c r="B521" t="str">
        <f>INDEX(raw!$E:$E,A521)</f>
        <v>E.J. Gaines</v>
      </c>
      <c r="C521" t="str">
        <f>INDEX(raw!$D:$D,$A521-1)</f>
        <v>&lt;a href="/nfl/players/e-j-gaines"&gt;</v>
      </c>
      <c r="D521" t="str">
        <f>INDEX(raw!$D:$D,$A521+1)</f>
        <v>(DB, CLE)</v>
      </c>
      <c r="E521" t="str">
        <f t="shared" si="24"/>
        <v>DB</v>
      </c>
      <c r="F521" t="str">
        <f t="shared" si="25"/>
        <v>http://www.numberfire.com/nfl/players/projections/e-j-gaines</v>
      </c>
      <c r="G521" t="str">
        <f>IFERROR(INDEX('2017 List'!$A:$A,MATCH(F521,'2017 List'!$A:$A,0)+1),B521)</f>
        <v>E.J. Gaines</v>
      </c>
      <c r="H521">
        <f>IF(ISERROR(MATCH(E521,{"QB","RB","WR","TE","D","K"},0)),H520,H520+1)</f>
        <v>244</v>
      </c>
    </row>
    <row r="522" spans="1:8" x14ac:dyDescent="0.25">
      <c r="A522">
        <f t="shared" si="26"/>
        <v>2603</v>
      </c>
      <c r="B522" t="str">
        <f>INDEX(raw!$E:$E,A522)</f>
        <v>Zach Kerr</v>
      </c>
      <c r="C522" t="str">
        <f>INDEX(raw!$D:$D,$A522-1)</f>
        <v>&lt;a href="/nfl/players/zach-kerr"&gt;</v>
      </c>
      <c r="D522" t="str">
        <f>INDEX(raw!$D:$D,$A522+1)</f>
        <v>(DL, DEN)</v>
      </c>
      <c r="E522" t="str">
        <f t="shared" si="24"/>
        <v>DL</v>
      </c>
      <c r="F522" t="str">
        <f t="shared" si="25"/>
        <v>http://www.numberfire.com/nfl/players/projections/zach-kerr</v>
      </c>
      <c r="G522" t="str">
        <f>IFERROR(INDEX('2017 List'!$A:$A,MATCH(F522,'2017 List'!$A:$A,0)+1),B522)</f>
        <v>Zach Kerr</v>
      </c>
      <c r="H522">
        <f>IF(ISERROR(MATCH(E522,{"QB","RB","WR","TE","D","K"},0)),H521,H521+1)</f>
        <v>244</v>
      </c>
    </row>
    <row r="523" spans="1:8" x14ac:dyDescent="0.25">
      <c r="A523">
        <f t="shared" si="26"/>
        <v>2608</v>
      </c>
      <c r="B523" t="str">
        <f>INDEX(raw!$E:$E,A523)</f>
        <v>Christian Kirksey</v>
      </c>
      <c r="C523" t="str">
        <f>INDEX(raw!$D:$D,$A523-1)</f>
        <v>&lt;a href="/nfl/players/christian-kirksey"&gt;</v>
      </c>
      <c r="D523" t="str">
        <f>INDEX(raw!$D:$D,$A523+1)</f>
        <v>(LB, CLE)</v>
      </c>
      <c r="E523" t="str">
        <f t="shared" si="24"/>
        <v>LB</v>
      </c>
      <c r="F523" t="str">
        <f t="shared" si="25"/>
        <v>http://www.numberfire.com/nfl/players/projections/christian-kirksey</v>
      </c>
      <c r="G523" t="str">
        <f>IFERROR(INDEX('2017 List'!$A:$A,MATCH(F523,'2017 List'!$A:$A,0)+1),B523)</f>
        <v>Christian Kirksey</v>
      </c>
      <c r="H523">
        <f>IF(ISERROR(MATCH(E523,{"QB","RB","WR","TE","D","K"},0)),H522,H522+1)</f>
        <v>244</v>
      </c>
    </row>
    <row r="524" spans="1:8" x14ac:dyDescent="0.25">
      <c r="A524">
        <f t="shared" si="26"/>
        <v>2613</v>
      </c>
      <c r="B524" t="str">
        <f>INDEX(raw!$E:$E,A524)</f>
        <v>Aaron Lynch</v>
      </c>
      <c r="C524" t="str">
        <f>INDEX(raw!$D:$D,$A524-1)</f>
        <v>&lt;a href="/nfl/players/aaron-lynch"&gt;</v>
      </c>
      <c r="D524" t="str">
        <f>INDEX(raw!$D:$D,$A524+1)</f>
        <v>(LB, CHI)</v>
      </c>
      <c r="E524" t="str">
        <f t="shared" si="24"/>
        <v>LB</v>
      </c>
      <c r="F524" t="str">
        <f t="shared" si="25"/>
        <v>http://www.numberfire.com/nfl/players/projections/aaron-lynch</v>
      </c>
      <c r="G524" t="str">
        <f>IFERROR(INDEX('2017 List'!$A:$A,MATCH(F524,'2017 List'!$A:$A,0)+1),B524)</f>
        <v>Aaron Lynch</v>
      </c>
      <c r="H524">
        <f>IF(ISERROR(MATCH(E524,{"QB","RB","WR","TE","D","K"},0)),H523,H523+1)</f>
        <v>244</v>
      </c>
    </row>
    <row r="525" spans="1:8" x14ac:dyDescent="0.25">
      <c r="A525">
        <f t="shared" si="26"/>
        <v>2618</v>
      </c>
      <c r="B525" t="str">
        <f>INDEX(raw!$E:$E,A525)</f>
        <v>Lerentee McCray</v>
      </c>
      <c r="C525" t="str">
        <f>INDEX(raw!$D:$D,$A525-1)</f>
        <v>&lt;a href="/nfl/players/lerentee-mccray"&gt;</v>
      </c>
      <c r="D525" t="str">
        <f>INDEX(raw!$D:$D,$A525+1)</f>
        <v>(LB, JAC)</v>
      </c>
      <c r="E525" t="str">
        <f t="shared" si="24"/>
        <v>LB</v>
      </c>
      <c r="F525" t="str">
        <f t="shared" si="25"/>
        <v>http://www.numberfire.com/nfl/players/projections/lerentee-mccray</v>
      </c>
      <c r="G525" t="str">
        <f>IFERROR(INDEX('2017 List'!$A:$A,MATCH(F525,'2017 List'!$A:$A,0)+1),B525)</f>
        <v>Lerentee McCray</v>
      </c>
      <c r="H525">
        <f>IF(ISERROR(MATCH(E525,{"QB","RB","WR","TE","D","K"},0)),H524,H524+1)</f>
        <v>244</v>
      </c>
    </row>
    <row r="526" spans="1:8" x14ac:dyDescent="0.25">
      <c r="A526">
        <f t="shared" si="26"/>
        <v>2623</v>
      </c>
      <c r="B526" t="str">
        <f>INDEX(raw!$E:$E,A526)</f>
        <v>DeShawn Shead</v>
      </c>
      <c r="C526" t="str">
        <f>INDEX(raw!$D:$D,$A526-1)</f>
        <v>&lt;a href="/nfl/players/deshawn-shead"&gt;</v>
      </c>
      <c r="D526" t="str">
        <f>INDEX(raw!$D:$D,$A526+1)</f>
        <v>(DB, DET)</v>
      </c>
      <c r="E526" t="str">
        <f t="shared" si="24"/>
        <v>DB</v>
      </c>
      <c r="F526" t="str">
        <f t="shared" si="25"/>
        <v>http://www.numberfire.com/nfl/players/projections/deshawn-shead</v>
      </c>
      <c r="G526" t="str">
        <f>IFERROR(INDEX('2017 List'!$A:$A,MATCH(F526,'2017 List'!$A:$A,0)+1),B526)</f>
        <v>DeShawn Shead</v>
      </c>
      <c r="H526">
        <f>IF(ISERROR(MATCH(E526,{"QB","RB","WR","TE","D","K"},0)),H525,H525+1)</f>
        <v>244</v>
      </c>
    </row>
    <row r="527" spans="1:8" x14ac:dyDescent="0.25">
      <c r="A527">
        <f t="shared" si="26"/>
        <v>2628</v>
      </c>
      <c r="B527" t="str">
        <f>INDEX(raw!$E:$E,A527)</f>
        <v>Telvin Smith</v>
      </c>
      <c r="C527" t="str">
        <f>INDEX(raw!$D:$D,$A527-1)</f>
        <v>&lt;a href="/nfl/players/telvin-smith"&gt;</v>
      </c>
      <c r="D527" t="str">
        <f>INDEX(raw!$D:$D,$A527+1)</f>
        <v>(LB, JAC)</v>
      </c>
      <c r="E527" t="str">
        <f t="shared" si="24"/>
        <v>LB</v>
      </c>
      <c r="F527" t="str">
        <f t="shared" si="25"/>
        <v>http://www.numberfire.com/nfl/players/projections/telvin-smith</v>
      </c>
      <c r="G527" t="str">
        <f>IFERROR(INDEX('2017 List'!$A:$A,MATCH(F527,'2017 List'!$A:$A,0)+1),B527)</f>
        <v>Telvin Smith</v>
      </c>
      <c r="H527">
        <f>IF(ISERROR(MATCH(E527,{"QB","RB","WR","TE","D","K"},0)),H526,H526+1)</f>
        <v>244</v>
      </c>
    </row>
    <row r="528" spans="1:8" x14ac:dyDescent="0.25">
      <c r="A528">
        <f t="shared" si="26"/>
        <v>2633</v>
      </c>
      <c r="B528" t="str">
        <f>INDEX(raw!$E:$E,A528)</f>
        <v>Shamar Stephen</v>
      </c>
      <c r="C528" t="str">
        <f>INDEX(raw!$D:$D,$A528-1)</f>
        <v>&lt;a href="/nfl/players/shamar-stephen"&gt;</v>
      </c>
      <c r="D528" t="str">
        <f>INDEX(raw!$D:$D,$A528+1)</f>
        <v>(DL, SEA)</v>
      </c>
      <c r="E528" t="str">
        <f t="shared" si="24"/>
        <v>DL</v>
      </c>
      <c r="F528" t="str">
        <f t="shared" si="25"/>
        <v>http://www.numberfire.com/nfl/players/projections/shamar-stephen</v>
      </c>
      <c r="G528" t="str">
        <f>IFERROR(INDEX('2017 List'!$A:$A,MATCH(F528,'2017 List'!$A:$A,0)+1),B528)</f>
        <v>Shamar Stephen</v>
      </c>
      <c r="H528">
        <f>IF(ISERROR(MATCH(E528,{"QB","RB","WR","TE","D","K"},0)),H527,H527+1)</f>
        <v>244</v>
      </c>
    </row>
    <row r="529" spans="1:8" x14ac:dyDescent="0.25">
      <c r="A529">
        <f t="shared" si="26"/>
        <v>2638</v>
      </c>
      <c r="B529" t="str">
        <f>INDEX(raw!$E:$E,A529)</f>
        <v>Jimmie Ward</v>
      </c>
      <c r="C529" t="str">
        <f>INDEX(raw!$D:$D,$A529-1)</f>
        <v>&lt;a href="/nfl/players/jimmie-ward"&gt;</v>
      </c>
      <c r="D529" t="str">
        <f>INDEX(raw!$D:$D,$A529+1)</f>
        <v>(DB, SF)</v>
      </c>
      <c r="E529" t="str">
        <f t="shared" si="24"/>
        <v>DB</v>
      </c>
      <c r="F529" t="str">
        <f t="shared" si="25"/>
        <v>http://www.numberfire.com/nfl/players/projections/jimmie-ward</v>
      </c>
      <c r="G529" t="str">
        <f>IFERROR(INDEX('2017 List'!$A:$A,MATCH(F529,'2017 List'!$A:$A,0)+1),B529)</f>
        <v>Jimmie Ward</v>
      </c>
      <c r="H529">
        <f>IF(ISERROR(MATCH(E529,{"QB","RB","WR","TE","D","K"},0)),H528,H528+1)</f>
        <v>244</v>
      </c>
    </row>
    <row r="530" spans="1:8" x14ac:dyDescent="0.25">
      <c r="A530">
        <f t="shared" si="26"/>
        <v>2643</v>
      </c>
      <c r="B530" t="str">
        <f>INDEX(raw!$E:$E,A530)</f>
        <v>Taylor Gabriel</v>
      </c>
      <c r="C530" t="str">
        <f>INDEX(raw!$D:$D,$A530-1)</f>
        <v>&lt;a href="/nfl/players/taylor-gabriel"&gt;</v>
      </c>
      <c r="D530" t="str">
        <f>INDEX(raw!$D:$D,$A530+1)</f>
        <v>(WR, CHI)</v>
      </c>
      <c r="E530" t="str">
        <f t="shared" si="24"/>
        <v>WR</v>
      </c>
      <c r="F530" t="str">
        <f t="shared" si="25"/>
        <v>http://www.numberfire.com/nfl/players/projections/taylor-gabriel</v>
      </c>
      <c r="G530" t="str">
        <f>IFERROR(INDEX('2017 List'!$A:$A,MATCH(F530,'2017 List'!$A:$A,0)+1),B530)</f>
        <v>Taylor Gabriel</v>
      </c>
      <c r="H530">
        <f>IF(ISERROR(MATCH(E530,{"QB","RB","WR","TE","D","K"},0)),H529,H529+1)</f>
        <v>245</v>
      </c>
    </row>
    <row r="531" spans="1:8" x14ac:dyDescent="0.25">
      <c r="A531">
        <f t="shared" si="26"/>
        <v>2648</v>
      </c>
      <c r="B531" t="str">
        <f>INDEX(raw!$E:$E,A531)</f>
        <v>Isaiah Crowell</v>
      </c>
      <c r="C531" t="str">
        <f>INDEX(raw!$D:$D,$A531-1)</f>
        <v>&lt;a href="/nfl/players/isaiah-crowell"&gt;</v>
      </c>
      <c r="D531" t="str">
        <f>INDEX(raw!$D:$D,$A531+1)</f>
        <v>(RB, NYJ)</v>
      </c>
      <c r="E531" t="str">
        <f t="shared" si="24"/>
        <v>RB</v>
      </c>
      <c r="F531" t="str">
        <f t="shared" si="25"/>
        <v>http://www.numberfire.com/nfl/players/projections/isaiah-crowell</v>
      </c>
      <c r="G531" t="str">
        <f>IFERROR(INDEX('2017 List'!$A:$A,MATCH(F531,'2017 List'!$A:$A,0)+1),B531)</f>
        <v>Isaiah Crowell</v>
      </c>
      <c r="H531">
        <f>IF(ISERROR(MATCH(E531,{"QB","RB","WR","TE","D","K"},0)),H530,H530+1)</f>
        <v>246</v>
      </c>
    </row>
    <row r="532" spans="1:8" x14ac:dyDescent="0.25">
      <c r="A532">
        <f t="shared" si="26"/>
        <v>2653</v>
      </c>
      <c r="B532" t="str">
        <f>INDEX(raw!$E:$E,A532)</f>
        <v>Alfred Blue</v>
      </c>
      <c r="C532" t="str">
        <f>INDEX(raw!$D:$D,$A532-1)</f>
        <v>&lt;a href="/nfl/players/alfred-blue"&gt;</v>
      </c>
      <c r="D532" t="str">
        <f>INDEX(raw!$D:$D,$A532+1)</f>
        <v>(RB, HOU)</v>
      </c>
      <c r="E532" t="str">
        <f t="shared" si="24"/>
        <v>RB</v>
      </c>
      <c r="F532" t="str">
        <f t="shared" si="25"/>
        <v>http://www.numberfire.com/nfl/players/projections/alfred-blue</v>
      </c>
      <c r="G532" t="str">
        <f>IFERROR(INDEX('2017 List'!$A:$A,MATCH(F532,'2017 List'!$A:$A,0)+1),B532)</f>
        <v>Alfred Blue</v>
      </c>
      <c r="H532">
        <f>IF(ISERROR(MATCH(E532,{"QB","RB","WR","TE","D","K"},0)),H531,H531+1)</f>
        <v>247</v>
      </c>
    </row>
    <row r="533" spans="1:8" x14ac:dyDescent="0.25">
      <c r="A533">
        <f t="shared" si="26"/>
        <v>2658</v>
      </c>
      <c r="B533" t="str">
        <f>INDEX(raw!$E:$E,A533)</f>
        <v>Daren Bates</v>
      </c>
      <c r="C533" t="str">
        <f>INDEX(raw!$D:$D,$A533-1)</f>
        <v>&lt;a href="/nfl/players/daren-bates"&gt;</v>
      </c>
      <c r="D533" t="str">
        <f>INDEX(raw!$D:$D,$A533+1)</f>
        <v>(LB, TEN)</v>
      </c>
      <c r="E533" t="str">
        <f t="shared" si="24"/>
        <v>LB</v>
      </c>
      <c r="F533" t="str">
        <f t="shared" si="25"/>
        <v>http://www.numberfire.com/nfl/players/projections/daren-bates</v>
      </c>
      <c r="G533" t="str">
        <f>IFERROR(INDEX('2017 List'!$A:$A,MATCH(F533,'2017 List'!$A:$A,0)+1),B533)</f>
        <v>Daren Bates</v>
      </c>
      <c r="H533">
        <f>IF(ISERROR(MATCH(E533,{"QB","RB","WR","TE","D","K"},0)),H532,H532+1)</f>
        <v>247</v>
      </c>
    </row>
    <row r="534" spans="1:8" x14ac:dyDescent="0.25">
      <c r="A534">
        <f t="shared" si="26"/>
        <v>2663</v>
      </c>
      <c r="B534" t="str">
        <f>INDEX(raw!$E:$E,A534)</f>
        <v>Nevin Lawson</v>
      </c>
      <c r="C534" t="str">
        <f>INDEX(raw!$D:$D,$A534-1)</f>
        <v>&lt;a href="/nfl/players/nevin-lawson"&gt;</v>
      </c>
      <c r="D534" t="str">
        <f>INDEX(raw!$D:$D,$A534+1)</f>
        <v>(DB, DET)</v>
      </c>
      <c r="E534" t="str">
        <f t="shared" si="24"/>
        <v>DB</v>
      </c>
      <c r="F534" t="str">
        <f t="shared" si="25"/>
        <v>http://www.numberfire.com/nfl/players/projections/nevin-lawson</v>
      </c>
      <c r="G534" t="str">
        <f>IFERROR(INDEX('2017 List'!$A:$A,MATCH(F534,'2017 List'!$A:$A,0)+1),B534)</f>
        <v>Nevin Lawson</v>
      </c>
      <c r="H534">
        <f>IF(ISERROR(MATCH(E534,{"QB","RB","WR","TE","D","K"},0)),H533,H533+1)</f>
        <v>247</v>
      </c>
    </row>
    <row r="535" spans="1:8" x14ac:dyDescent="0.25">
      <c r="A535">
        <f t="shared" si="26"/>
        <v>2668</v>
      </c>
      <c r="B535" t="str">
        <f>INDEX(raw!$E:$E,A535)</f>
        <v>Nat Berhe</v>
      </c>
      <c r="C535" t="str">
        <f>INDEX(raw!$D:$D,$A535-1)</f>
        <v>&lt;a href="/nfl/players/nat-berhe"&gt;</v>
      </c>
      <c r="D535" t="str">
        <f>INDEX(raw!$D:$D,$A535+1)</f>
        <v>(DB, PIT)</v>
      </c>
      <c r="E535" t="str">
        <f t="shared" si="24"/>
        <v>DB</v>
      </c>
      <c r="F535" t="str">
        <f t="shared" si="25"/>
        <v>http://www.numberfire.com/nfl/players/projections/nat-berhe</v>
      </c>
      <c r="G535" t="str">
        <f>IFERROR(INDEX('2017 List'!$A:$A,MATCH(F535,'2017 List'!$A:$A,0)+1),B535)</f>
        <v>Nat Berhe</v>
      </c>
      <c r="H535">
        <f>IF(ISERROR(MATCH(E535,{"QB","RB","WR","TE","D","K"},0)),H534,H534+1)</f>
        <v>247</v>
      </c>
    </row>
    <row r="536" spans="1:8" x14ac:dyDescent="0.25">
      <c r="A536">
        <f t="shared" si="26"/>
        <v>2673</v>
      </c>
      <c r="B536" t="str">
        <f>INDEX(raw!$E:$E,A536)</f>
        <v>Jeremiah Attaochu</v>
      </c>
      <c r="C536" t="str">
        <f>INDEX(raw!$D:$D,$A536-1)</f>
        <v>&lt;a href="/nfl/players/jeremiah-attaochu"&gt;</v>
      </c>
      <c r="D536" t="str">
        <f>INDEX(raw!$D:$D,$A536+1)</f>
        <v>(LB, NYJ)</v>
      </c>
      <c r="E536" t="str">
        <f t="shared" si="24"/>
        <v>LB</v>
      </c>
      <c r="F536" t="str">
        <f t="shared" si="25"/>
        <v>http://www.numberfire.com/nfl/players/projections/jeremiah-attaochu</v>
      </c>
      <c r="G536" t="str">
        <f>IFERROR(INDEX('2017 List'!$A:$A,MATCH(F536,'2017 List'!$A:$A,0)+1),B536)</f>
        <v>Jeremiah Attaochu</v>
      </c>
      <c r="H536">
        <f>IF(ISERROR(MATCH(E536,{"QB","RB","WR","TE","D","K"},0)),H535,H535+1)</f>
        <v>247</v>
      </c>
    </row>
    <row r="537" spans="1:8" x14ac:dyDescent="0.25">
      <c r="A537">
        <f t="shared" si="26"/>
        <v>2678</v>
      </c>
      <c r="B537" t="str">
        <f>INDEX(raw!$E:$E,A537)</f>
        <v>Adam Thielen</v>
      </c>
      <c r="C537" t="str">
        <f>INDEX(raw!$D:$D,$A537-1)</f>
        <v>&lt;a href="/nfl/players/adam-thielen"&gt;</v>
      </c>
      <c r="D537" t="str">
        <f>INDEX(raw!$D:$D,$A537+1)</f>
        <v>(WR, MIN)</v>
      </c>
      <c r="E537" t="str">
        <f t="shared" si="24"/>
        <v>WR</v>
      </c>
      <c r="F537" t="str">
        <f t="shared" si="25"/>
        <v>http://www.numberfire.com/nfl/players/projections/adam-thielen</v>
      </c>
      <c r="G537" t="str">
        <f>IFERROR(INDEX('2017 List'!$A:$A,MATCH(F537,'2017 List'!$A:$A,0)+1),B537)</f>
        <v>Adam Thielen</v>
      </c>
      <c r="H537">
        <f>IF(ISERROR(MATCH(E537,{"QB","RB","WR","TE","D","K"},0)),H536,H536+1)</f>
        <v>248</v>
      </c>
    </row>
    <row r="538" spans="1:8" x14ac:dyDescent="0.25">
      <c r="A538">
        <f t="shared" si="26"/>
        <v>2683</v>
      </c>
      <c r="B538" t="str">
        <f>INDEX(raw!$E:$E,A538)</f>
        <v>Demetrius Harris</v>
      </c>
      <c r="C538" t="str">
        <f>INDEX(raw!$D:$D,$A538-1)</f>
        <v>&lt;a href="/nfl/players/demetrius-harris"&gt;</v>
      </c>
      <c r="D538" t="str">
        <f>INDEX(raw!$D:$D,$A538+1)</f>
        <v>(TE, KC)</v>
      </c>
      <c r="E538" t="str">
        <f t="shared" si="24"/>
        <v>TE</v>
      </c>
      <c r="F538" t="str">
        <f t="shared" si="25"/>
        <v>http://www.numberfire.com/nfl/players/projections/demetrius-harris</v>
      </c>
      <c r="G538" t="str">
        <f>IFERROR(INDEX('2017 List'!$A:$A,MATCH(F538,'2017 List'!$A:$A,0)+1),B538)</f>
        <v>Demetrius Harris</v>
      </c>
      <c r="H538">
        <f>IF(ISERROR(MATCH(E538,{"QB","RB","WR","TE","D","K"},0)),H537,H537+1)</f>
        <v>249</v>
      </c>
    </row>
    <row r="539" spans="1:8" x14ac:dyDescent="0.25">
      <c r="A539">
        <f t="shared" si="26"/>
        <v>2688</v>
      </c>
      <c r="B539" t="str">
        <f>INDEX(raw!$E:$E,A539)</f>
        <v>Stephon Tuitt</v>
      </c>
      <c r="C539" t="str">
        <f>INDEX(raw!$D:$D,$A539-1)</f>
        <v>&lt;a href="/nfl/players/stephon-tuitt"&gt;</v>
      </c>
      <c r="D539" t="str">
        <f>INDEX(raw!$D:$D,$A539+1)</f>
        <v>(DL, PIT)</v>
      </c>
      <c r="E539" t="str">
        <f t="shared" si="24"/>
        <v>DL</v>
      </c>
      <c r="F539" t="str">
        <f t="shared" si="25"/>
        <v>http://www.numberfire.com/nfl/players/projections/stephon-tuitt</v>
      </c>
      <c r="G539" t="str">
        <f>IFERROR(INDEX('2017 List'!$A:$A,MATCH(F539,'2017 List'!$A:$A,0)+1),B539)</f>
        <v>Stephon Tuitt</v>
      </c>
      <c r="H539">
        <f>IF(ISERROR(MATCH(E539,{"QB","RB","WR","TE","D","K"},0)),H538,H538+1)</f>
        <v>249</v>
      </c>
    </row>
    <row r="540" spans="1:8" x14ac:dyDescent="0.25">
      <c r="A540">
        <f t="shared" si="26"/>
        <v>2693</v>
      </c>
      <c r="B540" t="str">
        <f>INDEX(raw!$E:$E,A540)</f>
        <v>Kareem Martin</v>
      </c>
      <c r="C540" t="str">
        <f>INDEX(raw!$D:$D,$A540-1)</f>
        <v>&lt;a href="/nfl/players/kareem-martin"&gt;</v>
      </c>
      <c r="D540" t="str">
        <f>INDEX(raw!$D:$D,$A540+1)</f>
        <v>(DL, NYG)</v>
      </c>
      <c r="E540" t="str">
        <f t="shared" si="24"/>
        <v>DL</v>
      </c>
      <c r="F540" t="str">
        <f t="shared" si="25"/>
        <v>http://www.numberfire.com/nfl/players/projections/kareem-martin</v>
      </c>
      <c r="G540" t="str">
        <f>IFERROR(INDEX('2017 List'!$A:$A,MATCH(F540,'2017 List'!$A:$A,0)+1),B540)</f>
        <v>Kareem Martin</v>
      </c>
      <c r="H540">
        <f>IF(ISERROR(MATCH(E540,{"QB","RB","WR","TE","D","K"},0)),H539,H539+1)</f>
        <v>249</v>
      </c>
    </row>
    <row r="541" spans="1:8" x14ac:dyDescent="0.25">
      <c r="A541">
        <f t="shared" si="26"/>
        <v>2698</v>
      </c>
      <c r="B541" t="str">
        <f>INDEX(raw!$E:$E,A541)</f>
        <v>Will Compton</v>
      </c>
      <c r="C541" t="str">
        <f>INDEX(raw!$D:$D,$A541-1)</f>
        <v>&lt;a href="/nfl/players/will-compton"&gt;</v>
      </c>
      <c r="D541" t="str">
        <f>INDEX(raw!$D:$D,$A541+1)</f>
        <v>(LB, TEN)</v>
      </c>
      <c r="E541" t="str">
        <f t="shared" si="24"/>
        <v>LB</v>
      </c>
      <c r="F541" t="str">
        <f t="shared" si="25"/>
        <v>http://www.numberfire.com/nfl/players/projections/will-compton</v>
      </c>
      <c r="G541" t="str">
        <f>IFERROR(INDEX('2017 List'!$A:$A,MATCH(F541,'2017 List'!$A:$A,0)+1),B541)</f>
        <v>Will Compton</v>
      </c>
      <c r="H541">
        <f>IF(ISERROR(MATCH(E541,{"QB","RB","WR","TE","D","K"},0)),H540,H540+1)</f>
        <v>249</v>
      </c>
    </row>
    <row r="542" spans="1:8" x14ac:dyDescent="0.25">
      <c r="A542">
        <f t="shared" si="26"/>
        <v>2703</v>
      </c>
      <c r="B542" t="str">
        <f>INDEX(raw!$E:$E,A542)</f>
        <v>Darqueze Dennard</v>
      </c>
      <c r="C542" t="str">
        <f>INDEX(raw!$D:$D,$A542-1)</f>
        <v>&lt;a href="/nfl/players/darqueze-dennard"&gt;</v>
      </c>
      <c r="D542" t="str">
        <f>INDEX(raw!$D:$D,$A542+1)</f>
        <v>(DB, CIN)</v>
      </c>
      <c r="E542" t="str">
        <f t="shared" si="24"/>
        <v>DB</v>
      </c>
      <c r="F542" t="str">
        <f t="shared" si="25"/>
        <v>http://www.numberfire.com/nfl/players/projections/darqueze-dennard</v>
      </c>
      <c r="G542" t="str">
        <f>IFERROR(INDEX('2017 List'!$A:$A,MATCH(F542,'2017 List'!$A:$A,0)+1),B542)</f>
        <v>Darqueze Dennard</v>
      </c>
      <c r="H542">
        <f>IF(ISERROR(MATCH(E542,{"QB","RB","WR","TE","D","K"},0)),H541,H541+1)</f>
        <v>249</v>
      </c>
    </row>
    <row r="543" spans="1:8" x14ac:dyDescent="0.25">
      <c r="A543">
        <f t="shared" si="26"/>
        <v>2708</v>
      </c>
      <c r="B543" t="str">
        <f>INDEX(raw!$E:$E,A543)</f>
        <v>Christian Jones</v>
      </c>
      <c r="C543" t="str">
        <f>INDEX(raw!$D:$D,$A543-1)</f>
        <v>&lt;a href="/nfl/players/christian-jones"&gt;</v>
      </c>
      <c r="D543" t="str">
        <f>INDEX(raw!$D:$D,$A543+1)</f>
        <v>(LB, DET)</v>
      </c>
      <c r="E543" t="str">
        <f t="shared" si="24"/>
        <v>LB</v>
      </c>
      <c r="F543" t="str">
        <f t="shared" si="25"/>
        <v>http://www.numberfire.com/nfl/players/projections/christian-jones</v>
      </c>
      <c r="G543" t="str">
        <f>IFERROR(INDEX('2017 List'!$A:$A,MATCH(F543,'2017 List'!$A:$A,0)+1),B543)</f>
        <v>Christian Jones</v>
      </c>
      <c r="H543">
        <f>IF(ISERROR(MATCH(E543,{"QB","RB","WR","TE","D","K"},0)),H542,H542+1)</f>
        <v>249</v>
      </c>
    </row>
    <row r="544" spans="1:8" x14ac:dyDescent="0.25">
      <c r="A544">
        <f t="shared" si="26"/>
        <v>2713</v>
      </c>
      <c r="B544" t="str">
        <f>INDEX(raw!$E:$E,A544)</f>
        <v>Tyler Patmon</v>
      </c>
      <c r="C544" t="str">
        <f>INDEX(raw!$D:$D,$A544-1)</f>
        <v>&lt;a href="/nfl/players/tyler-patmon"&gt;</v>
      </c>
      <c r="D544" t="str">
        <f>INDEX(raw!$D:$D,$A544+1)</f>
        <v>(DB, JAC)</v>
      </c>
      <c r="E544" t="str">
        <f t="shared" si="24"/>
        <v>DB</v>
      </c>
      <c r="F544" t="str">
        <f t="shared" si="25"/>
        <v>http://www.numberfire.com/nfl/players/projections/tyler-patmon</v>
      </c>
      <c r="G544" t="str">
        <f>IFERROR(INDEX('2017 List'!$A:$A,MATCH(F544,'2017 List'!$A:$A,0)+1),B544)</f>
        <v>Tyler Patmon</v>
      </c>
      <c r="H544">
        <f>IF(ISERROR(MATCH(E544,{"QB","RB","WR","TE","D","K"},0)),H543,H543+1)</f>
        <v>249</v>
      </c>
    </row>
    <row r="545" spans="1:8" x14ac:dyDescent="0.25">
      <c r="A545">
        <f t="shared" si="26"/>
        <v>2718</v>
      </c>
      <c r="B545" t="str">
        <f>INDEX(raw!$E:$E,A545)</f>
        <v>Nate Stupar</v>
      </c>
      <c r="C545" t="str">
        <f>INDEX(raw!$D:$D,$A545-1)</f>
        <v>&lt;a href="/nfl/players/nate-stupar"&gt;</v>
      </c>
      <c r="D545" t="str">
        <f>INDEX(raw!$D:$D,$A545+1)</f>
        <v>(LB, NYG)</v>
      </c>
      <c r="E545" t="str">
        <f t="shared" si="24"/>
        <v>LB</v>
      </c>
      <c r="F545" t="str">
        <f t="shared" si="25"/>
        <v>http://www.numberfire.com/nfl/players/projections/nate-stupar</v>
      </c>
      <c r="G545" t="str">
        <f>IFERROR(INDEX('2017 List'!$A:$A,MATCH(F545,'2017 List'!$A:$A,0)+1),B545)</f>
        <v>Nate Stupar</v>
      </c>
      <c r="H545">
        <f>IF(ISERROR(MATCH(E545,{"QB","RB","WR","TE","D","K"},0)),H544,H544+1)</f>
        <v>249</v>
      </c>
    </row>
    <row r="546" spans="1:8" x14ac:dyDescent="0.25">
      <c r="A546">
        <f t="shared" si="26"/>
        <v>2723</v>
      </c>
      <c r="B546" t="str">
        <f>INDEX(raw!$E:$E,A546)</f>
        <v>Brynden Trawick</v>
      </c>
      <c r="C546" t="str">
        <f>INDEX(raw!$D:$D,$A546-1)</f>
        <v>&lt;a href="/nfl/players/brynden-trawick"&gt;</v>
      </c>
      <c r="D546" t="str">
        <f>INDEX(raw!$D:$D,$A546+1)</f>
        <v>(DB, TEN)</v>
      </c>
      <c r="E546" t="str">
        <f t="shared" si="24"/>
        <v>DB</v>
      </c>
      <c r="F546" t="str">
        <f t="shared" si="25"/>
        <v>http://www.numberfire.com/nfl/players/projections/brynden-trawick</v>
      </c>
      <c r="G546" t="str">
        <f>IFERROR(INDEX('2017 List'!$A:$A,MATCH(F546,'2017 List'!$A:$A,0)+1),B546)</f>
        <v>Brynden Trawick</v>
      </c>
      <c r="H546">
        <f>IF(ISERROR(MATCH(E546,{"QB","RB","WR","TE","D","K"},0)),H545,H545+1)</f>
        <v>249</v>
      </c>
    </row>
    <row r="547" spans="1:8" x14ac:dyDescent="0.25">
      <c r="A547">
        <f t="shared" si="26"/>
        <v>2728</v>
      </c>
      <c r="B547" t="str">
        <f>INDEX(raw!$E:$E,A547)</f>
        <v>Derek Carrier</v>
      </c>
      <c r="C547" t="str">
        <f>INDEX(raw!$D:$D,$A547-1)</f>
        <v>&lt;a href="/nfl/players/derek-carrier"&gt;</v>
      </c>
      <c r="D547" t="str">
        <f>INDEX(raw!$D:$D,$A547+1)</f>
        <v>(TE, OAK)</v>
      </c>
      <c r="E547" t="str">
        <f t="shared" si="24"/>
        <v>TE</v>
      </c>
      <c r="F547" t="str">
        <f t="shared" si="25"/>
        <v>http://www.numberfire.com/nfl/players/projections/derek-carrier</v>
      </c>
      <c r="G547" t="str">
        <f>IFERROR(INDEX('2017 List'!$A:$A,MATCH(F547,'2017 List'!$A:$A,0)+1),B547)</f>
        <v>Derek Carrier</v>
      </c>
      <c r="H547">
        <f>IF(ISERROR(MATCH(E547,{"QB","RB","WR","TE","D","K"},0)),H546,H546+1)</f>
        <v>250</v>
      </c>
    </row>
    <row r="548" spans="1:8" x14ac:dyDescent="0.25">
      <c r="A548">
        <f t="shared" si="26"/>
        <v>2733</v>
      </c>
      <c r="B548" t="str">
        <f>INDEX(raw!$E:$E,A548)</f>
        <v>Darren Fells</v>
      </c>
      <c r="C548" t="str">
        <f>INDEX(raw!$D:$D,$A548-1)</f>
        <v>&lt;a href="/nfl/players/darren-fells"&gt;</v>
      </c>
      <c r="D548" t="str">
        <f>INDEX(raw!$D:$D,$A548+1)</f>
        <v>(TE, CLE)</v>
      </c>
      <c r="E548" t="str">
        <f t="shared" si="24"/>
        <v>TE</v>
      </c>
      <c r="F548" t="str">
        <f t="shared" si="25"/>
        <v>http://www.numberfire.com/nfl/players/projections/darren-fells</v>
      </c>
      <c r="G548" t="str">
        <f>IFERROR(INDEX('2017 List'!$A:$A,MATCH(F548,'2017 List'!$A:$A,0)+1),B548)</f>
        <v>Darren Fells</v>
      </c>
      <c r="H548">
        <f>IF(ISERROR(MATCH(E548,{"QB","RB","WR","TE","D","K"},0)),H547,H547+1)</f>
        <v>251</v>
      </c>
    </row>
    <row r="549" spans="1:8" x14ac:dyDescent="0.25">
      <c r="A549">
        <f t="shared" si="26"/>
        <v>2738</v>
      </c>
      <c r="B549" t="str">
        <f>INDEX(raw!$E:$E,A549)</f>
        <v>Paul Richardson</v>
      </c>
      <c r="C549" t="str">
        <f>INDEX(raw!$D:$D,$A549-1)</f>
        <v>&lt;a href="/nfl/players/paul-richardson"&gt;</v>
      </c>
      <c r="D549" t="str">
        <f>INDEX(raw!$D:$D,$A549+1)</f>
        <v>(WR, WSH)</v>
      </c>
      <c r="E549" t="str">
        <f t="shared" si="24"/>
        <v>WR</v>
      </c>
      <c r="F549" t="str">
        <f t="shared" si="25"/>
        <v>http://www.numberfire.com/nfl/players/projections/paul-richardson</v>
      </c>
      <c r="G549" t="str">
        <f>IFERROR(INDEX('2017 List'!$A:$A,MATCH(F549,'2017 List'!$A:$A,0)+1),B549)</f>
        <v>Paul Richardson</v>
      </c>
      <c r="H549">
        <f>IF(ISERROR(MATCH(E549,{"QB","RB","WR","TE","D","K"},0)),H548,H548+1)</f>
        <v>252</v>
      </c>
    </row>
    <row r="550" spans="1:8" x14ac:dyDescent="0.25">
      <c r="A550">
        <f t="shared" si="26"/>
        <v>2743</v>
      </c>
      <c r="B550" t="str">
        <f>INDEX(raw!$E:$E,A550)</f>
        <v>Bradley McDougald</v>
      </c>
      <c r="C550" t="str">
        <f>INDEX(raw!$D:$D,$A550-1)</f>
        <v>&lt;a href="/nfl/players/bradley-mcdougald"&gt;</v>
      </c>
      <c r="D550" t="str">
        <f>INDEX(raw!$D:$D,$A550+1)</f>
        <v>(DB, SEA)</v>
      </c>
      <c r="E550" t="str">
        <f t="shared" si="24"/>
        <v>DB</v>
      </c>
      <c r="F550" t="str">
        <f t="shared" si="25"/>
        <v>http://www.numberfire.com/nfl/players/projections/bradley-mcdougald</v>
      </c>
      <c r="G550" t="str">
        <f>IFERROR(INDEX('2017 List'!$A:$A,MATCH(F550,'2017 List'!$A:$A,0)+1),B550)</f>
        <v>Bradley McDougald</v>
      </c>
      <c r="H550">
        <f>IF(ISERROR(MATCH(E550,{"QB","RB","WR","TE","D","K"},0)),H549,H549+1)</f>
        <v>252</v>
      </c>
    </row>
    <row r="551" spans="1:8" x14ac:dyDescent="0.25">
      <c r="A551">
        <f t="shared" si="26"/>
        <v>2748</v>
      </c>
      <c r="B551" t="str">
        <f>INDEX(raw!$E:$E,A551)</f>
        <v>Avery Williamson</v>
      </c>
      <c r="C551" t="str">
        <f>INDEX(raw!$D:$D,$A551-1)</f>
        <v>&lt;a href="/nfl/players/avery-williamson"&gt;</v>
      </c>
      <c r="D551" t="str">
        <f>INDEX(raw!$D:$D,$A551+1)</f>
        <v>(LB, NYJ)</v>
      </c>
      <c r="E551" t="str">
        <f t="shared" si="24"/>
        <v>LB</v>
      </c>
      <c r="F551" t="str">
        <f t="shared" si="25"/>
        <v>http://www.numberfire.com/nfl/players/projections/avery-williamson</v>
      </c>
      <c r="G551" t="str">
        <f>IFERROR(INDEX('2017 List'!$A:$A,MATCH(F551,'2017 List'!$A:$A,0)+1),B551)</f>
        <v>Avery Williamson</v>
      </c>
      <c r="H551">
        <f>IF(ISERROR(MATCH(E551,{"QB","RB","WR","TE","D","K"},0)),H550,H550+1)</f>
        <v>252</v>
      </c>
    </row>
    <row r="552" spans="1:8" x14ac:dyDescent="0.25">
      <c r="A552">
        <f t="shared" si="26"/>
        <v>2753</v>
      </c>
      <c r="B552" t="str">
        <f>INDEX(raw!$E:$E,A552)</f>
        <v>Ethan Westbrooks</v>
      </c>
      <c r="C552" t="str">
        <f>INDEX(raw!$D:$D,$A552-1)</f>
        <v>&lt;a href="/nfl/players/ethan-westbrooks"&gt;</v>
      </c>
      <c r="D552" t="str">
        <f>INDEX(raw!$D:$D,$A552+1)</f>
        <v>(DL, LA)</v>
      </c>
      <c r="E552" t="str">
        <f t="shared" si="24"/>
        <v>DL</v>
      </c>
      <c r="F552" t="str">
        <f t="shared" si="25"/>
        <v>http://www.numberfire.com/nfl/players/projections/ethan-westbrooks</v>
      </c>
      <c r="G552" t="str">
        <f>IFERROR(INDEX('2017 List'!$A:$A,MATCH(F552,'2017 List'!$A:$A,0)+1),B552)</f>
        <v>Ethan Westbrooks</v>
      </c>
      <c r="H552">
        <f>IF(ISERROR(MATCH(E552,{"QB","RB","WR","TE","D","K"},0)),H551,H551+1)</f>
        <v>252</v>
      </c>
    </row>
    <row r="553" spans="1:8" x14ac:dyDescent="0.25">
      <c r="A553">
        <f t="shared" si="26"/>
        <v>2758</v>
      </c>
      <c r="B553" t="str">
        <f>INDEX(raw!$E:$E,A553)</f>
        <v>Trent Murphy</v>
      </c>
      <c r="C553" t="str">
        <f>INDEX(raw!$D:$D,$A553-1)</f>
        <v>&lt;a href="/nfl/players/trent-murphy"&gt;</v>
      </c>
      <c r="D553" t="str">
        <f>INDEX(raw!$D:$D,$A553+1)</f>
        <v>(DL, BUF)</v>
      </c>
      <c r="E553" t="str">
        <f t="shared" si="24"/>
        <v>DL</v>
      </c>
      <c r="F553" t="str">
        <f t="shared" si="25"/>
        <v>http://www.numberfire.com/nfl/players/projections/trent-murphy</v>
      </c>
      <c r="G553" t="str">
        <f>IFERROR(INDEX('2017 List'!$A:$A,MATCH(F553,'2017 List'!$A:$A,0)+1),B553)</f>
        <v>Trent Murphy</v>
      </c>
      <c r="H553">
        <f>IF(ISERROR(MATCH(E553,{"QB","RB","WR","TE","D","K"},0)),H552,H552+1)</f>
        <v>252</v>
      </c>
    </row>
    <row r="554" spans="1:8" x14ac:dyDescent="0.25">
      <c r="A554">
        <f t="shared" si="26"/>
        <v>2763</v>
      </c>
      <c r="B554" t="str">
        <f>INDEX(raw!$E:$E,A554)</f>
        <v>Dee Ford</v>
      </c>
      <c r="C554" t="str">
        <f>INDEX(raw!$D:$D,$A554-1)</f>
        <v>&lt;a href="/nfl/players/dee-ford"&gt;</v>
      </c>
      <c r="D554" t="str">
        <f>INDEX(raw!$D:$D,$A554+1)</f>
        <v>(DL, KC)</v>
      </c>
      <c r="E554" t="str">
        <f t="shared" si="24"/>
        <v>DL</v>
      </c>
      <c r="F554" t="str">
        <f t="shared" si="25"/>
        <v>http://www.numberfire.com/nfl/players/projections/dee-ford</v>
      </c>
      <c r="G554" t="str">
        <f>IFERROR(INDEX('2017 List'!$A:$A,MATCH(F554,'2017 List'!$A:$A,0)+1),B554)</f>
        <v>Dee Ford</v>
      </c>
      <c r="H554">
        <f>IF(ISERROR(MATCH(E554,{"QB","RB","WR","TE","D","K"},0)),H553,H553+1)</f>
        <v>252</v>
      </c>
    </row>
    <row r="555" spans="1:8" x14ac:dyDescent="0.25">
      <c r="A555">
        <f t="shared" si="26"/>
        <v>2768</v>
      </c>
      <c r="B555" t="str">
        <f>INDEX(raw!$E:$E,A555)</f>
        <v>Cassius Marsh</v>
      </c>
      <c r="C555" t="str">
        <f>INDEX(raw!$D:$D,$A555-1)</f>
        <v>&lt;a href="/nfl/players/cassius-marsh"&gt;</v>
      </c>
      <c r="D555" t="str">
        <f>INDEX(raw!$D:$D,$A555+1)</f>
        <v>(DL, SF)</v>
      </c>
      <c r="E555" t="str">
        <f t="shared" si="24"/>
        <v>DL</v>
      </c>
      <c r="F555" t="str">
        <f t="shared" si="25"/>
        <v>http://www.numberfire.com/nfl/players/projections/cassius-marsh</v>
      </c>
      <c r="G555" t="str">
        <f>IFERROR(INDEX('2017 List'!$A:$A,MATCH(F555,'2017 List'!$A:$A,0)+1),B555)</f>
        <v>Cassius Marsh</v>
      </c>
      <c r="H555">
        <f>IF(ISERROR(MATCH(E555,{"QB","RB","WR","TE","D","K"},0)),H554,H554+1)</f>
        <v>252</v>
      </c>
    </row>
    <row r="556" spans="1:8" x14ac:dyDescent="0.25">
      <c r="A556">
        <f t="shared" si="26"/>
        <v>2773</v>
      </c>
      <c r="B556" t="str">
        <f>INDEX(raw!$E:$E,A556)</f>
        <v>Kevin Pierre-Louis</v>
      </c>
      <c r="C556" t="str">
        <f>INDEX(raw!$D:$D,$A556-1)</f>
        <v>&lt;a href="/nfl/players/kevin-pierre-louis"&gt;</v>
      </c>
      <c r="D556" t="str">
        <f>INDEX(raw!$D:$D,$A556+1)</f>
        <v>(LB, NYJ)</v>
      </c>
      <c r="E556" t="str">
        <f t="shared" si="24"/>
        <v>LB</v>
      </c>
      <c r="F556" t="str">
        <f t="shared" si="25"/>
        <v>http://www.numberfire.com/nfl/players/projections/kevin-pierre-louis</v>
      </c>
      <c r="G556" t="str">
        <f>IFERROR(INDEX('2017 List'!$A:$A,MATCH(F556,'2017 List'!$A:$A,0)+1),B556)</f>
        <v>Kevin Pierre-Louis</v>
      </c>
      <c r="H556">
        <f>IF(ISERROR(MATCH(E556,{"QB","RB","WR","TE","D","K"},0)),H555,H555+1)</f>
        <v>252</v>
      </c>
    </row>
    <row r="557" spans="1:8" x14ac:dyDescent="0.25">
      <c r="A557">
        <f t="shared" si="26"/>
        <v>2778</v>
      </c>
      <c r="B557" t="str">
        <f>INDEX(raw!$E:$E,A557)</f>
        <v>Corey Nelson</v>
      </c>
      <c r="C557" t="str">
        <f>INDEX(raw!$D:$D,$A557-1)</f>
        <v>&lt;a href="/nfl/players/corey-nelson"&gt;</v>
      </c>
      <c r="D557" t="str">
        <f>INDEX(raw!$D:$D,$A557+1)</f>
        <v>(LB, ATL)</v>
      </c>
      <c r="E557" t="str">
        <f t="shared" si="24"/>
        <v>LB</v>
      </c>
      <c r="F557" t="str">
        <f t="shared" si="25"/>
        <v>http://www.numberfire.com/nfl/players/projections/corey-nelson</v>
      </c>
      <c r="G557" t="str">
        <f>IFERROR(INDEX('2017 List'!$A:$A,MATCH(F557,'2017 List'!$A:$A,0)+1),B557)</f>
        <v>Corey Nelson</v>
      </c>
      <c r="H557">
        <f>IF(ISERROR(MATCH(E557,{"QB","RB","WR","TE","D","K"},0)),H556,H556+1)</f>
        <v>252</v>
      </c>
    </row>
    <row r="558" spans="1:8" x14ac:dyDescent="0.25">
      <c r="A558">
        <f t="shared" si="26"/>
        <v>2783</v>
      </c>
      <c r="B558" t="str">
        <f>INDEX(raw!$E:$E,A558)</f>
        <v>Mike Pennel</v>
      </c>
      <c r="C558" t="str">
        <f>INDEX(raw!$D:$D,$A558-1)</f>
        <v>&lt;a href="/nfl/players/mike-pennel"&gt;</v>
      </c>
      <c r="D558" t="str">
        <f>INDEX(raw!$D:$D,$A558+1)</f>
        <v>(DL, NYJ)</v>
      </c>
      <c r="E558" t="str">
        <f t="shared" si="24"/>
        <v>DL</v>
      </c>
      <c r="F558" t="str">
        <f t="shared" si="25"/>
        <v>http://www.numberfire.com/nfl/players/projections/mike-pennel</v>
      </c>
      <c r="G558" t="str">
        <f>IFERROR(INDEX('2017 List'!$A:$A,MATCH(F558,'2017 List'!$A:$A,0)+1),B558)</f>
        <v>Mike Pennel</v>
      </c>
      <c r="H558">
        <f>IF(ISERROR(MATCH(E558,{"QB","RB","WR","TE","D","K"},0)),H557,H557+1)</f>
        <v>252</v>
      </c>
    </row>
    <row r="559" spans="1:8" x14ac:dyDescent="0.25">
      <c r="A559">
        <f t="shared" si="26"/>
        <v>2788</v>
      </c>
      <c r="B559" t="str">
        <f>INDEX(raw!$E:$E,A559)</f>
        <v>Jacquies Smith</v>
      </c>
      <c r="C559" t="str">
        <f>INDEX(raw!$D:$D,$A559-1)</f>
        <v>&lt;a href="/nfl/players/jacquies-smith"&gt;</v>
      </c>
      <c r="D559" t="str">
        <f>INDEX(raw!$D:$D,$A559+1)</f>
        <v>(DL, ARI)</v>
      </c>
      <c r="E559" t="str">
        <f t="shared" si="24"/>
        <v>DL</v>
      </c>
      <c r="F559" t="str">
        <f t="shared" si="25"/>
        <v>http://www.numberfire.com/nfl/players/projections/jacquies-smith</v>
      </c>
      <c r="G559" t="str">
        <f>IFERROR(INDEX('2017 List'!$A:$A,MATCH(F559,'2017 List'!$A:$A,0)+1),B559)</f>
        <v>Jacquies Smith</v>
      </c>
      <c r="H559">
        <f>IF(ISERROR(MATCH(E559,{"QB","RB","WR","TE","D","K"},0)),H558,H558+1)</f>
        <v>252</v>
      </c>
    </row>
    <row r="560" spans="1:8" x14ac:dyDescent="0.25">
      <c r="A560">
        <f t="shared" si="26"/>
        <v>2793</v>
      </c>
      <c r="B560" t="str">
        <f>INDEX(raw!$E:$E,A560)</f>
        <v>Trey Burton</v>
      </c>
      <c r="C560" t="str">
        <f>INDEX(raw!$D:$D,$A560-1)</f>
        <v>&lt;a href="/nfl/players/trey-burton"&gt;</v>
      </c>
      <c r="D560" t="str">
        <f>INDEX(raw!$D:$D,$A560+1)</f>
        <v>(TE, CHI)</v>
      </c>
      <c r="E560" t="str">
        <f t="shared" si="24"/>
        <v>TE</v>
      </c>
      <c r="F560" t="str">
        <f t="shared" si="25"/>
        <v>http://www.numberfire.com/nfl/players/projections/trey-burton</v>
      </c>
      <c r="G560" t="str">
        <f>IFERROR(INDEX('2017 List'!$A:$A,MATCH(F560,'2017 List'!$A:$A,0)+1),B560)</f>
        <v>Trey Burton</v>
      </c>
      <c r="H560">
        <f>IF(ISERROR(MATCH(E560,{"QB","RB","WR","TE","D","K"},0)),H559,H559+1)</f>
        <v>253</v>
      </c>
    </row>
    <row r="561" spans="1:8" x14ac:dyDescent="0.25">
      <c r="A561">
        <f t="shared" si="26"/>
        <v>2798</v>
      </c>
      <c r="B561" t="str">
        <f>INDEX(raw!$E:$E,A561)</f>
        <v>Jimmy Garoppolo</v>
      </c>
      <c r="C561" t="str">
        <f>INDEX(raw!$D:$D,$A561-1)</f>
        <v>&lt;a href="/nfl/players/jimmy-garoppolo"&gt;</v>
      </c>
      <c r="D561" t="str">
        <f>INDEX(raw!$D:$D,$A561+1)</f>
        <v>(QB, SF)</v>
      </c>
      <c r="E561" t="str">
        <f t="shared" si="24"/>
        <v>QB</v>
      </c>
      <c r="F561" t="str">
        <f t="shared" si="25"/>
        <v>http://www.numberfire.com/nfl/players/projections/jimmy-garoppolo</v>
      </c>
      <c r="G561" t="str">
        <f>IFERROR(INDEX('2017 List'!$A:$A,MATCH(F561,'2017 List'!$A:$A,0)+1),B561)</f>
        <v>Jimmy Garoppolo</v>
      </c>
      <c r="H561">
        <f>IF(ISERROR(MATCH(E561,{"QB","RB","WR","TE","D","K"},0)),H560,H560+1)</f>
        <v>254</v>
      </c>
    </row>
    <row r="562" spans="1:8" x14ac:dyDescent="0.25">
      <c r="A562">
        <f t="shared" si="26"/>
        <v>2803</v>
      </c>
      <c r="B562" t="str">
        <f>INDEX(raw!$E:$E,A562)</f>
        <v>De'Anthony Thomas</v>
      </c>
      <c r="C562" t="str">
        <f>INDEX(raw!$D:$D,$A562-1)</f>
        <v>&lt;a href="/nfl/players/de-anthony-thomas"&gt;</v>
      </c>
      <c r="D562" t="str">
        <f>INDEX(raw!$D:$D,$A562+1)</f>
        <v>(WR, KC)</v>
      </c>
      <c r="E562" t="str">
        <f t="shared" si="24"/>
        <v>WR</v>
      </c>
      <c r="F562" t="str">
        <f t="shared" si="25"/>
        <v>http://www.numberfire.com/nfl/players/projections/de-anthony-thomas</v>
      </c>
      <c r="G562" t="str">
        <f>IFERROR(INDEX('2017 List'!$A:$A,MATCH(F562,'2017 List'!$A:$A,0)+1),B562)</f>
        <v>De'Anthony Thomas</v>
      </c>
      <c r="H562">
        <f>IF(ISERROR(MATCH(E562,{"QB","RB","WR","TE","D","K"},0)),H561,H561+1)</f>
        <v>255</v>
      </c>
    </row>
    <row r="563" spans="1:8" x14ac:dyDescent="0.25">
      <c r="A563">
        <f t="shared" si="26"/>
        <v>2808</v>
      </c>
      <c r="B563" t="str">
        <f>INDEX(raw!$E:$E,A563)</f>
        <v>Logan Thomas</v>
      </c>
      <c r="C563" t="str">
        <f>INDEX(raw!$D:$D,$A563-1)</f>
        <v>&lt;a href="/nfl/players/logan-thomas"&gt;</v>
      </c>
      <c r="D563" t="str">
        <f>INDEX(raw!$D:$D,$A563+1)</f>
        <v>(TE, BUF)</v>
      </c>
      <c r="E563" t="str">
        <f t="shared" si="24"/>
        <v>TE</v>
      </c>
      <c r="F563" t="str">
        <f t="shared" si="25"/>
        <v>http://www.numberfire.com/nfl/players/projections/logan-thomas</v>
      </c>
      <c r="G563" t="str">
        <f>IFERROR(INDEX('2017 List'!$A:$A,MATCH(F563,'2017 List'!$A:$A,0)+1),B563)</f>
        <v>Logan Thomas</v>
      </c>
      <c r="H563">
        <f>IF(ISERROR(MATCH(E563,{"QB","RB","WR","TE","D","K"},0)),H562,H562+1)</f>
        <v>256</v>
      </c>
    </row>
    <row r="564" spans="1:8" x14ac:dyDescent="0.25">
      <c r="A564">
        <f t="shared" si="26"/>
        <v>2813</v>
      </c>
      <c r="B564" t="str">
        <f>INDEX(raw!$E:$E,A564)</f>
        <v>Ben Jacobs</v>
      </c>
      <c r="C564" t="str">
        <f>INDEX(raw!$D:$D,$A564-1)</f>
        <v>&lt;a href="/nfl/players/ben-jacobs"&gt;</v>
      </c>
      <c r="D564" t="str">
        <f>INDEX(raw!$D:$D,$A564+1)</f>
        <v>(LB, CAR)</v>
      </c>
      <c r="E564" t="str">
        <f t="shared" si="24"/>
        <v>LB</v>
      </c>
      <c r="F564" t="str">
        <f t="shared" si="25"/>
        <v>http://www.numberfire.com/nfl/players/projections/ben-jacobs</v>
      </c>
      <c r="G564" t="str">
        <f>IFERROR(INDEX('2017 List'!$A:$A,MATCH(F564,'2017 List'!$A:$A,0)+1),B564)</f>
        <v>Ben Jacobs</v>
      </c>
      <c r="H564">
        <f>IF(ISERROR(MATCH(E564,{"QB","RB","WR","TE","D","K"},0)),H563,H563+1)</f>
        <v>256</v>
      </c>
    </row>
    <row r="565" spans="1:8" x14ac:dyDescent="0.25">
      <c r="A565">
        <f t="shared" si="26"/>
        <v>2818</v>
      </c>
      <c r="B565" t="str">
        <f>INDEX(raw!$E:$E,A565)</f>
        <v>Zach Moore</v>
      </c>
      <c r="C565" t="str">
        <f>INDEX(raw!$D:$D,$A565-1)</f>
        <v>&lt;a href="/nfl/players/zach-moore"&gt;</v>
      </c>
      <c r="D565" t="str">
        <f>INDEX(raw!$D:$D,$A565+1)</f>
        <v>(DL, ARI)</v>
      </c>
      <c r="E565" t="str">
        <f t="shared" si="24"/>
        <v>DL</v>
      </c>
      <c r="F565" t="str">
        <f t="shared" si="25"/>
        <v>http://www.numberfire.com/nfl/players/projections/zach-moore</v>
      </c>
      <c r="G565" t="str">
        <f>IFERROR(INDEX('2017 List'!$A:$A,MATCH(F565,'2017 List'!$A:$A,0)+1),B565)</f>
        <v>Zach Moore</v>
      </c>
      <c r="H565">
        <f>IF(ISERROR(MATCH(E565,{"QB","RB","WR","TE","D","K"},0)),H564,H564+1)</f>
        <v>256</v>
      </c>
    </row>
    <row r="566" spans="1:8" x14ac:dyDescent="0.25">
      <c r="A566">
        <f t="shared" si="26"/>
        <v>2823</v>
      </c>
      <c r="B566" t="str">
        <f>INDEX(raw!$E:$E,A566)</f>
        <v>Freddie Martino</v>
      </c>
      <c r="C566" t="str">
        <f>INDEX(raw!$D:$D,$A566-1)</f>
        <v>&lt;a href="/nfl/players/freddie-martino"&gt;</v>
      </c>
      <c r="D566" t="str">
        <f>INDEX(raw!$D:$D,$A566+1)</f>
        <v>(WR, TB)</v>
      </c>
      <c r="E566" t="str">
        <f t="shared" si="24"/>
        <v>WR</v>
      </c>
      <c r="F566" t="str">
        <f t="shared" si="25"/>
        <v>http://www.numberfire.com/nfl/players/projections/freddie-martino</v>
      </c>
      <c r="G566" t="str">
        <f>IFERROR(INDEX('2017 List'!$A:$A,MATCH(F566,'2017 List'!$A:$A,0)+1),B566)</f>
        <v>Freddie Martino</v>
      </c>
      <c r="H566">
        <f>IF(ISERROR(MATCH(E566,{"QB","RB","WR","TE","D","K"},0)),H565,H565+1)</f>
        <v>257</v>
      </c>
    </row>
    <row r="567" spans="1:8" x14ac:dyDescent="0.25">
      <c r="A567">
        <f t="shared" si="26"/>
        <v>2828</v>
      </c>
      <c r="B567" t="str">
        <f>INDEX(raw!$E:$E,A567)</f>
        <v>Albert Wilson</v>
      </c>
      <c r="C567" t="str">
        <f>INDEX(raw!$D:$D,$A567-1)</f>
        <v>&lt;a href="/nfl/players/albert-wilson"&gt;</v>
      </c>
      <c r="D567" t="str">
        <f>INDEX(raw!$D:$D,$A567+1)</f>
        <v>(WR, MIA)</v>
      </c>
      <c r="E567" t="str">
        <f t="shared" si="24"/>
        <v>WR</v>
      </c>
      <c r="F567" t="str">
        <f t="shared" si="25"/>
        <v>http://www.numberfire.com/nfl/players/projections/albert-wilson</v>
      </c>
      <c r="G567" t="str">
        <f>IFERROR(INDEX('2017 List'!$A:$A,MATCH(F567,'2017 List'!$A:$A,0)+1),B567)</f>
        <v>Albert Wilson</v>
      </c>
      <c r="H567">
        <f>IF(ISERROR(MATCH(E567,{"QB","RB","WR","TE","D","K"},0)),H566,H566+1)</f>
        <v>258</v>
      </c>
    </row>
    <row r="568" spans="1:8" x14ac:dyDescent="0.25">
      <c r="A568">
        <f t="shared" si="26"/>
        <v>2833</v>
      </c>
      <c r="B568" t="str">
        <f>INDEX(raw!$E:$E,A568)</f>
        <v>Marquis Flowers</v>
      </c>
      <c r="C568" t="str">
        <f>INDEX(raw!$D:$D,$A568-1)</f>
        <v>&lt;a href="/nfl/players/marquis-flowers"&gt;</v>
      </c>
      <c r="D568" t="str">
        <f>INDEX(raw!$D:$D,$A568+1)</f>
        <v>(LB, DET)</v>
      </c>
      <c r="E568" t="str">
        <f t="shared" si="24"/>
        <v>LB</v>
      </c>
      <c r="F568" t="str">
        <f t="shared" si="25"/>
        <v>http://www.numberfire.com/nfl/players/projections/marquis-flowers</v>
      </c>
      <c r="G568" t="str">
        <f>IFERROR(INDEX('2017 List'!$A:$A,MATCH(F568,'2017 List'!$A:$A,0)+1),B568)</f>
        <v>Marquis Flowers</v>
      </c>
      <c r="H568">
        <f>IF(ISERROR(MATCH(E568,{"QB","RB","WR","TE","D","K"},0)),H567,H567+1)</f>
        <v>258</v>
      </c>
    </row>
    <row r="569" spans="1:8" x14ac:dyDescent="0.25">
      <c r="A569">
        <f t="shared" si="26"/>
        <v>2838</v>
      </c>
      <c r="B569" t="str">
        <f>INDEX(raw!$E:$E,A569)</f>
        <v>Devon Kennard</v>
      </c>
      <c r="C569" t="str">
        <f>INDEX(raw!$D:$D,$A569-1)</f>
        <v>&lt;a href="/nfl/players/devon-kennard"&gt;</v>
      </c>
      <c r="D569" t="str">
        <f>INDEX(raw!$D:$D,$A569+1)</f>
        <v>(LB, DET)</v>
      </c>
      <c r="E569" t="str">
        <f t="shared" si="24"/>
        <v>LB</v>
      </c>
      <c r="F569" t="str">
        <f t="shared" si="25"/>
        <v>http://www.numberfire.com/nfl/players/projections/devon-kennard</v>
      </c>
      <c r="G569" t="str">
        <f>IFERROR(INDEX('2017 List'!$A:$A,MATCH(F569,'2017 List'!$A:$A,0)+1),B569)</f>
        <v>Devon Kennard</v>
      </c>
      <c r="H569">
        <f>IF(ISERROR(MATCH(E569,{"QB","RB","WR","TE","D","K"},0)),H568,H568+1)</f>
        <v>258</v>
      </c>
    </row>
    <row r="570" spans="1:8" x14ac:dyDescent="0.25">
      <c r="A570">
        <f t="shared" si="26"/>
        <v>2843</v>
      </c>
      <c r="B570" t="str">
        <f>INDEX(raw!$E:$E,A570)</f>
        <v>Tre Boston</v>
      </c>
      <c r="C570" t="str">
        <f>INDEX(raw!$D:$D,$A570-1)</f>
        <v>&lt;a href="/nfl/players/tre-boston"&gt;</v>
      </c>
      <c r="D570" t="str">
        <f>INDEX(raw!$D:$D,$A570+1)</f>
        <v>(DB, ARI)</v>
      </c>
      <c r="E570" t="str">
        <f t="shared" si="24"/>
        <v>DB</v>
      </c>
      <c r="F570" t="str">
        <f t="shared" si="25"/>
        <v>http://www.numberfire.com/nfl/players/projections/tre-boston</v>
      </c>
      <c r="G570" t="str">
        <f>IFERROR(INDEX('2017 List'!$A:$A,MATCH(F570,'2017 List'!$A:$A,0)+1),B570)</f>
        <v>Tre Boston</v>
      </c>
      <c r="H570">
        <f>IF(ISERROR(MATCH(E570,{"QB","RB","WR","TE","D","K"},0)),H569,H569+1)</f>
        <v>258</v>
      </c>
    </row>
    <row r="571" spans="1:8" x14ac:dyDescent="0.25">
      <c r="A571">
        <f t="shared" si="26"/>
        <v>2848</v>
      </c>
      <c r="B571" t="str">
        <f>INDEX(raw!$E:$E,A571)</f>
        <v>Denico Autry</v>
      </c>
      <c r="C571" t="str">
        <f>INDEX(raw!$D:$D,$A571-1)</f>
        <v>&lt;a href="/nfl/players/denico-autry"&gt;</v>
      </c>
      <c r="D571" t="str">
        <f>INDEX(raw!$D:$D,$A571+1)</f>
        <v>(DL, IND)</v>
      </c>
      <c r="E571" t="str">
        <f t="shared" si="24"/>
        <v>DL</v>
      </c>
      <c r="F571" t="str">
        <f t="shared" si="25"/>
        <v>http://www.numberfire.com/nfl/players/projections/denico-autry</v>
      </c>
      <c r="G571" t="str">
        <f>IFERROR(INDEX('2017 List'!$A:$A,MATCH(F571,'2017 List'!$A:$A,0)+1),B571)</f>
        <v>Denico Autry</v>
      </c>
      <c r="H571">
        <f>IF(ISERROR(MATCH(E571,{"QB","RB","WR","TE","D","K"},0)),H570,H570+1)</f>
        <v>258</v>
      </c>
    </row>
    <row r="572" spans="1:8" x14ac:dyDescent="0.25">
      <c r="A572">
        <f t="shared" si="26"/>
        <v>2853</v>
      </c>
      <c r="B572" t="str">
        <f>INDEX(raw!$E:$E,A572)</f>
        <v>Daniel McCullers</v>
      </c>
      <c r="C572" t="str">
        <f>INDEX(raw!$D:$D,$A572-1)</f>
        <v>&lt;a href="/nfl/players/daniel-mccullers"&gt;</v>
      </c>
      <c r="D572" t="str">
        <f>INDEX(raw!$D:$D,$A572+1)</f>
        <v>(DL, PIT)</v>
      </c>
      <c r="E572" t="str">
        <f t="shared" si="24"/>
        <v>DL</v>
      </c>
      <c r="F572" t="str">
        <f t="shared" si="25"/>
        <v>http://www.numberfire.com/nfl/players/projections/daniel-mccullers</v>
      </c>
      <c r="G572" t="str">
        <f>IFERROR(INDEX('2017 List'!$A:$A,MATCH(F572,'2017 List'!$A:$A,0)+1),B572)</f>
        <v>Daniel McCullers</v>
      </c>
      <c r="H572">
        <f>IF(ISERROR(MATCH(E572,{"QB","RB","WR","TE","D","K"},0)),H571,H571+1)</f>
        <v>258</v>
      </c>
    </row>
    <row r="573" spans="1:8" x14ac:dyDescent="0.25">
      <c r="A573">
        <f t="shared" si="26"/>
        <v>2858</v>
      </c>
      <c r="B573" t="str">
        <f>INDEX(raw!$E:$E,A573)</f>
        <v>Chris Smith</v>
      </c>
      <c r="C573" t="str">
        <f>INDEX(raw!$D:$D,$A573-1)</f>
        <v>&lt;a href="/nfl/players/chris-smith-1"&gt;</v>
      </c>
      <c r="D573" t="str">
        <f>INDEX(raw!$D:$D,$A573+1)</f>
        <v>(DL, CLE)</v>
      </c>
      <c r="E573" t="str">
        <f t="shared" si="24"/>
        <v>DL</v>
      </c>
      <c r="F573" t="str">
        <f t="shared" si="25"/>
        <v>http://www.numberfire.com/nfl/players/projections/chris-smith-1</v>
      </c>
      <c r="G573" t="str">
        <f>IFERROR(INDEX('2017 List'!$A:$A,MATCH(F573,'2017 List'!$A:$A,0)+1),B573)</f>
        <v>Chris Smith</v>
      </c>
      <c r="H573">
        <f>IF(ISERROR(MATCH(E573,{"QB","RB","WR","TE","D","K"},0)),H572,H572+1)</f>
        <v>258</v>
      </c>
    </row>
    <row r="574" spans="1:8" x14ac:dyDescent="0.25">
      <c r="A574">
        <f t="shared" si="26"/>
        <v>2863</v>
      </c>
      <c r="B574" t="str">
        <f>INDEX(raw!$E:$E,A574)</f>
        <v>Demarcus Lawrence</v>
      </c>
      <c r="C574" t="str">
        <f>INDEX(raw!$D:$D,$A574-1)</f>
        <v>&lt;a href="/nfl/players/demarcus-lawrence"&gt;</v>
      </c>
      <c r="D574" t="str">
        <f>INDEX(raw!$D:$D,$A574+1)</f>
        <v>(DL, DAL)</v>
      </c>
      <c r="E574" t="str">
        <f t="shared" si="24"/>
        <v>DL</v>
      </c>
      <c r="F574" t="str">
        <f t="shared" si="25"/>
        <v>http://www.numberfire.com/nfl/players/projections/demarcus-lawrence</v>
      </c>
      <c r="G574" t="str">
        <f>IFERROR(INDEX('2017 List'!$A:$A,MATCH(F574,'2017 List'!$A:$A,0)+1),B574)</f>
        <v>Demarcus Lawrence</v>
      </c>
      <c r="H574">
        <f>IF(ISERROR(MATCH(E574,{"QB","RB","WR","TE","D","K"},0)),H573,H573+1)</f>
        <v>258</v>
      </c>
    </row>
    <row r="575" spans="1:8" x14ac:dyDescent="0.25">
      <c r="A575">
        <f t="shared" si="26"/>
        <v>2868</v>
      </c>
      <c r="B575" t="str">
        <f>INDEX(raw!$E:$E,A575)</f>
        <v>Adrian Phillips</v>
      </c>
      <c r="C575" t="str">
        <f>INDEX(raw!$D:$D,$A575-1)</f>
        <v>&lt;a href="/nfl/players/adrian-phillips"&gt;</v>
      </c>
      <c r="D575" t="str">
        <f>INDEX(raw!$D:$D,$A575+1)</f>
        <v>(DB, LAC)</v>
      </c>
      <c r="E575" t="str">
        <f t="shared" si="24"/>
        <v>DB</v>
      </c>
      <c r="F575" t="str">
        <f t="shared" si="25"/>
        <v>http://www.numberfire.com/nfl/players/projections/adrian-phillips</v>
      </c>
      <c r="G575" t="str">
        <f>IFERROR(INDEX('2017 List'!$A:$A,MATCH(F575,'2017 List'!$A:$A,0)+1),B575)</f>
        <v>Adrian Phillips</v>
      </c>
      <c r="H575">
        <f>IF(ISERROR(MATCH(E575,{"QB","RB","WR","TE","D","K"},0)),H574,H574+1)</f>
        <v>258</v>
      </c>
    </row>
    <row r="576" spans="1:8" x14ac:dyDescent="0.25">
      <c r="A576">
        <f t="shared" si="26"/>
        <v>2873</v>
      </c>
      <c r="B576" t="str">
        <f>INDEX(raw!$E:$E,A576)</f>
        <v>Todd Davis</v>
      </c>
      <c r="C576" t="str">
        <f>INDEX(raw!$D:$D,$A576-1)</f>
        <v>&lt;a href="/nfl/players/todd-davis"&gt;</v>
      </c>
      <c r="D576" t="str">
        <f>INDEX(raw!$D:$D,$A576+1)</f>
        <v>(LB, DEN)</v>
      </c>
      <c r="E576" t="str">
        <f t="shared" si="24"/>
        <v>LB</v>
      </c>
      <c r="F576" t="str">
        <f t="shared" si="25"/>
        <v>http://www.numberfire.com/nfl/players/projections/todd-davis</v>
      </c>
      <c r="G576" t="str">
        <f>IFERROR(INDEX('2017 List'!$A:$A,MATCH(F576,'2017 List'!$A:$A,0)+1),B576)</f>
        <v>Todd Davis</v>
      </c>
      <c r="H576">
        <f>IF(ISERROR(MATCH(E576,{"QB","RB","WR","TE","D","K"},0)),H575,H575+1)</f>
        <v>258</v>
      </c>
    </row>
    <row r="577" spans="1:8" x14ac:dyDescent="0.25">
      <c r="A577">
        <f t="shared" si="26"/>
        <v>2878</v>
      </c>
      <c r="B577" t="str">
        <f>INDEX(raw!$E:$E,A577)</f>
        <v>Keith Smith</v>
      </c>
      <c r="C577" t="str">
        <f>INDEX(raw!$D:$D,$A577-1)</f>
        <v>&lt;a href="/nfl/players/keith-smith-1"&gt;</v>
      </c>
      <c r="D577" t="str">
        <f>INDEX(raw!$D:$D,$A577+1)</f>
        <v>(RB, OAK)</v>
      </c>
      <c r="E577" t="str">
        <f t="shared" si="24"/>
        <v>RB</v>
      </c>
      <c r="F577" t="str">
        <f t="shared" si="25"/>
        <v>http://www.numberfire.com/nfl/players/projections/keith-smith-1</v>
      </c>
      <c r="G577" t="str">
        <f>IFERROR(INDEX('2017 List'!$A:$A,MATCH(F577,'2017 List'!$A:$A,0)+1),B577)</f>
        <v>Keith Smith</v>
      </c>
      <c r="H577">
        <f>IF(ISERROR(MATCH(E577,{"QB","RB","WR","TE","D","K"},0)),H576,H576+1)</f>
        <v>259</v>
      </c>
    </row>
    <row r="578" spans="1:8" x14ac:dyDescent="0.25">
      <c r="A578">
        <f t="shared" si="26"/>
        <v>2883</v>
      </c>
      <c r="B578" t="str">
        <f>INDEX(raw!$E:$E,A578)</f>
        <v>Will Clarke</v>
      </c>
      <c r="C578" t="str">
        <f>INDEX(raw!$D:$D,$A578-1)</f>
        <v>&lt;a href="/nfl/players/will-clarke"&gt;</v>
      </c>
      <c r="D578" t="str">
        <f>INDEX(raw!$D:$D,$A578+1)</f>
        <v>(DL, TB)</v>
      </c>
      <c r="E578" t="str">
        <f t="shared" ref="E578:E641" si="27">MID(D578,2,SEARCH(",",D578)-2)</f>
        <v>DL</v>
      </c>
      <c r="F578" t="str">
        <f t="shared" ref="F578:F641" si="28">"http://www.numberfire.com/nfl/players/projections/"&amp;MID(C578,23,LEN(C578)-24)</f>
        <v>http://www.numberfire.com/nfl/players/projections/will-clarke</v>
      </c>
      <c r="G578" t="str">
        <f>IFERROR(INDEX('2017 List'!$A:$A,MATCH(F578,'2017 List'!$A:$A,0)+1),B578)</f>
        <v>Will Clarke</v>
      </c>
      <c r="H578">
        <f>IF(ISERROR(MATCH(E578,{"QB","RB","WR","TE","D","K"},0)),H577,H577+1)</f>
        <v>259</v>
      </c>
    </row>
    <row r="579" spans="1:8" x14ac:dyDescent="0.25">
      <c r="A579">
        <f t="shared" ref="A579:A642" si="29">A578+5</f>
        <v>2888</v>
      </c>
      <c r="B579" t="str">
        <f>INDEX(raw!$E:$E,A579)</f>
        <v>Aaron Colvin</v>
      </c>
      <c r="C579" t="str">
        <f>INDEX(raw!$D:$D,$A579-1)</f>
        <v>&lt;a href="/nfl/players/aaron-colvin"&gt;</v>
      </c>
      <c r="D579" t="str">
        <f>INDEX(raw!$D:$D,$A579+1)</f>
        <v>(DB, HOU)</v>
      </c>
      <c r="E579" t="str">
        <f t="shared" si="27"/>
        <v>DB</v>
      </c>
      <c r="F579" t="str">
        <f t="shared" si="28"/>
        <v>http://www.numberfire.com/nfl/players/projections/aaron-colvin</v>
      </c>
      <c r="G579" t="str">
        <f>IFERROR(INDEX('2017 List'!$A:$A,MATCH(F579,'2017 List'!$A:$A,0)+1),B579)</f>
        <v>Aaron Colvin</v>
      </c>
      <c r="H579">
        <f>IF(ISERROR(MATCH(E579,{"QB","RB","WR","TE","D","K"},0)),H578,H578+1)</f>
        <v>259</v>
      </c>
    </row>
    <row r="580" spans="1:8" x14ac:dyDescent="0.25">
      <c r="A580">
        <f t="shared" si="29"/>
        <v>2893</v>
      </c>
      <c r="B580" t="str">
        <f>INDEX(raw!$E:$E,A580)</f>
        <v>DaQuan Jones</v>
      </c>
      <c r="C580" t="str">
        <f>INDEX(raw!$D:$D,$A580-1)</f>
        <v>&lt;a href="/nfl/players/daquan-jones"&gt;</v>
      </c>
      <c r="D580" t="str">
        <f>INDEX(raw!$D:$D,$A580+1)</f>
        <v>(DL, TEN)</v>
      </c>
      <c r="E580" t="str">
        <f t="shared" si="27"/>
        <v>DL</v>
      </c>
      <c r="F580" t="str">
        <f t="shared" si="28"/>
        <v>http://www.numberfire.com/nfl/players/projections/daquan-jones</v>
      </c>
      <c r="G580" t="str">
        <f>IFERROR(INDEX('2017 List'!$A:$A,MATCH(F580,'2017 List'!$A:$A,0)+1),B580)</f>
        <v>DaQuan Jones</v>
      </c>
      <c r="H580">
        <f>IF(ISERROR(MATCH(E580,{"QB","RB","WR","TE","D","K"},0)),H579,H579+1)</f>
        <v>259</v>
      </c>
    </row>
    <row r="581" spans="1:8" x14ac:dyDescent="0.25">
      <c r="A581">
        <f t="shared" si="29"/>
        <v>2898</v>
      </c>
      <c r="B581" t="str">
        <f>INDEX(raw!$E:$E,A581)</f>
        <v>Cameron Brate</v>
      </c>
      <c r="C581" t="str">
        <f>INDEX(raw!$D:$D,$A581-1)</f>
        <v>&lt;a href="/nfl/players/cameron-brate"&gt;</v>
      </c>
      <c r="D581" t="str">
        <f>INDEX(raw!$D:$D,$A581+1)</f>
        <v>(TE, TB)</v>
      </c>
      <c r="E581" t="str">
        <f t="shared" si="27"/>
        <v>TE</v>
      </c>
      <c r="F581" t="str">
        <f t="shared" si="28"/>
        <v>http://www.numberfire.com/nfl/players/projections/cameron-brate</v>
      </c>
      <c r="G581" t="str">
        <f>IFERROR(INDEX('2017 List'!$A:$A,MATCH(F581,'2017 List'!$A:$A,0)+1),B581)</f>
        <v>Cameron Brate</v>
      </c>
      <c r="H581">
        <f>IF(ISERROR(MATCH(E581,{"QB","RB","WR","TE","D","K"},0)),H580,H580+1)</f>
        <v>260</v>
      </c>
    </row>
    <row r="582" spans="1:8" x14ac:dyDescent="0.25">
      <c r="A582">
        <f t="shared" si="29"/>
        <v>2903</v>
      </c>
      <c r="B582" t="str">
        <f>INDEX(raw!$E:$E,A582)</f>
        <v>Kerry Wynn</v>
      </c>
      <c r="C582" t="str">
        <f>INDEX(raw!$D:$D,$A582-1)</f>
        <v>&lt;a href="/nfl/players/kerry-wynn"&gt;</v>
      </c>
      <c r="D582" t="str">
        <f>INDEX(raw!$D:$D,$A582+1)</f>
        <v>(DL, NYG)</v>
      </c>
      <c r="E582" t="str">
        <f t="shared" si="27"/>
        <v>DL</v>
      </c>
      <c r="F582" t="str">
        <f t="shared" si="28"/>
        <v>http://www.numberfire.com/nfl/players/projections/kerry-wynn</v>
      </c>
      <c r="G582" t="str">
        <f>IFERROR(INDEX('2017 List'!$A:$A,MATCH(F582,'2017 List'!$A:$A,0)+1),B582)</f>
        <v>Kerry Wynn</v>
      </c>
      <c r="H582">
        <f>IF(ISERROR(MATCH(E582,{"QB","RB","WR","TE","D","K"},0)),H581,H581+1)</f>
        <v>260</v>
      </c>
    </row>
    <row r="583" spans="1:8" x14ac:dyDescent="0.25">
      <c r="A583">
        <f t="shared" si="29"/>
        <v>2908</v>
      </c>
      <c r="B583" t="str">
        <f>INDEX(raw!$E:$E,A583)</f>
        <v>Korey Toomer</v>
      </c>
      <c r="C583" t="str">
        <f>INDEX(raw!$D:$D,$A583-1)</f>
        <v>&lt;a href="/nfl/players/korey-toomer"&gt;</v>
      </c>
      <c r="D583" t="str">
        <f>INDEX(raw!$D:$D,$A583+1)</f>
        <v>(LB, GB)</v>
      </c>
      <c r="E583" t="str">
        <f t="shared" si="27"/>
        <v>LB</v>
      </c>
      <c r="F583" t="str">
        <f t="shared" si="28"/>
        <v>http://www.numberfire.com/nfl/players/projections/korey-toomer</v>
      </c>
      <c r="G583" t="str">
        <f>IFERROR(INDEX('2017 List'!$A:$A,MATCH(F583,'2017 List'!$A:$A,0)+1),B583)</f>
        <v>Korey Toomer</v>
      </c>
      <c r="H583">
        <f>IF(ISERROR(MATCH(E583,{"QB","RB","WR","TE","D","K"},0)),H582,H582+1)</f>
        <v>260</v>
      </c>
    </row>
    <row r="584" spans="1:8" x14ac:dyDescent="0.25">
      <c r="A584">
        <f t="shared" si="29"/>
        <v>2913</v>
      </c>
      <c r="B584" t="str">
        <f>INDEX(raw!$E:$E,A584)</f>
        <v>Antone Exum</v>
      </c>
      <c r="C584" t="str">
        <f>INDEX(raw!$D:$D,$A584-1)</f>
        <v>&lt;a href="/nfl/players/antone-exum"&gt;</v>
      </c>
      <c r="D584" t="str">
        <f>INDEX(raw!$D:$D,$A584+1)</f>
        <v>(DB, SF)</v>
      </c>
      <c r="E584" t="str">
        <f t="shared" si="27"/>
        <v>DB</v>
      </c>
      <c r="F584" t="str">
        <f t="shared" si="28"/>
        <v>http://www.numberfire.com/nfl/players/projections/antone-exum</v>
      </c>
      <c r="G584" t="str">
        <f>IFERROR(INDEX('2017 List'!$A:$A,MATCH(F584,'2017 List'!$A:$A,0)+1),B584)</f>
        <v>Antone Exum</v>
      </c>
      <c r="H584">
        <f>IF(ISERROR(MATCH(E584,{"QB","RB","WR","TE","D","K"},0)),H583,H583+1)</f>
        <v>260</v>
      </c>
    </row>
    <row r="585" spans="1:8" x14ac:dyDescent="0.25">
      <c r="A585">
        <f t="shared" si="29"/>
        <v>2918</v>
      </c>
      <c r="B585" t="str">
        <f>INDEX(raw!$E:$E,A585)</f>
        <v>Adarius Taylor</v>
      </c>
      <c r="C585" t="str">
        <f>INDEX(raw!$D:$D,$A585-1)</f>
        <v>&lt;a href="/nfl/players/adarius-glanton"&gt;</v>
      </c>
      <c r="D585" t="str">
        <f>INDEX(raw!$D:$D,$A585+1)</f>
        <v>(LB, TB)</v>
      </c>
      <c r="E585" t="str">
        <f t="shared" si="27"/>
        <v>LB</v>
      </c>
      <c r="F585" t="str">
        <f t="shared" si="28"/>
        <v>http://www.numberfire.com/nfl/players/projections/adarius-glanton</v>
      </c>
      <c r="G585" t="str">
        <f>IFERROR(INDEX('2017 List'!$A:$A,MATCH(F585,'2017 List'!$A:$A,0)+1),B585)</f>
        <v>Adarius Taylor</v>
      </c>
      <c r="H585">
        <f>IF(ISERROR(MATCH(E585,{"QB","RB","WR","TE","D","K"},0)),H584,H584+1)</f>
        <v>260</v>
      </c>
    </row>
    <row r="586" spans="1:8" x14ac:dyDescent="0.25">
      <c r="A586">
        <f t="shared" si="29"/>
        <v>2923</v>
      </c>
      <c r="B586" t="str">
        <f>INDEX(raw!$E:$E,A586)</f>
        <v>Pierre Desir</v>
      </c>
      <c r="C586" t="str">
        <f>INDEX(raw!$D:$D,$A586-1)</f>
        <v>&lt;a href="/nfl/players/pierre-desir"&gt;</v>
      </c>
      <c r="D586" t="str">
        <f>INDEX(raw!$D:$D,$A586+1)</f>
        <v>(DB, IND)</v>
      </c>
      <c r="E586" t="str">
        <f t="shared" si="27"/>
        <v>DB</v>
      </c>
      <c r="F586" t="str">
        <f t="shared" si="28"/>
        <v>http://www.numberfire.com/nfl/players/projections/pierre-desir</v>
      </c>
      <c r="G586" t="str">
        <f>IFERROR(INDEX('2017 List'!$A:$A,MATCH(F586,'2017 List'!$A:$A,0)+1),B586)</f>
        <v>Pierre Desir</v>
      </c>
      <c r="H586">
        <f>IF(ISERROR(MATCH(E586,{"QB","RB","WR","TE","D","K"},0)),H585,H585+1)</f>
        <v>260</v>
      </c>
    </row>
    <row r="587" spans="1:8" x14ac:dyDescent="0.25">
      <c r="A587">
        <f t="shared" si="29"/>
        <v>2928</v>
      </c>
      <c r="B587" t="str">
        <f>INDEX(raw!$E:$E,A587)</f>
        <v>Brandon Dunn</v>
      </c>
      <c r="C587" t="str">
        <f>INDEX(raw!$D:$D,$A587-1)</f>
        <v>&lt;a href="/nfl/players/brandon-dunn"&gt;</v>
      </c>
      <c r="D587" t="str">
        <f>INDEX(raw!$D:$D,$A587+1)</f>
        <v>(DL, HOU)</v>
      </c>
      <c r="E587" t="str">
        <f t="shared" si="27"/>
        <v>DL</v>
      </c>
      <c r="F587" t="str">
        <f t="shared" si="28"/>
        <v>http://www.numberfire.com/nfl/players/projections/brandon-dunn</v>
      </c>
      <c r="G587" t="str">
        <f>IFERROR(INDEX('2017 List'!$A:$A,MATCH(F587,'2017 List'!$A:$A,0)+1),B587)</f>
        <v>Brandon Dunn</v>
      </c>
      <c r="H587">
        <f>IF(ISERROR(MATCH(E587,{"QB","RB","WR","TE","D","K"},0)),H586,H586+1)</f>
        <v>260</v>
      </c>
    </row>
    <row r="588" spans="1:8" x14ac:dyDescent="0.25">
      <c r="A588">
        <f t="shared" si="29"/>
        <v>2933</v>
      </c>
      <c r="B588" t="str">
        <f>INDEX(raw!$E:$E,A588)</f>
        <v>Shelby Harris</v>
      </c>
      <c r="C588" t="str">
        <f>INDEX(raw!$D:$D,$A588-1)</f>
        <v>&lt;a href="/nfl/players/shelby-harris"&gt;</v>
      </c>
      <c r="D588" t="str">
        <f>INDEX(raw!$D:$D,$A588+1)</f>
        <v>(DL, DEN)</v>
      </c>
      <c r="E588" t="str">
        <f t="shared" si="27"/>
        <v>DL</v>
      </c>
      <c r="F588" t="str">
        <f t="shared" si="28"/>
        <v>http://www.numberfire.com/nfl/players/projections/shelby-harris</v>
      </c>
      <c r="G588" t="str">
        <f>IFERROR(INDEX('2017 List'!$A:$A,MATCH(F588,'2017 List'!$A:$A,0)+1),B588)</f>
        <v>Shelby Harris</v>
      </c>
      <c r="H588">
        <f>IF(ISERROR(MATCH(E588,{"QB","RB","WR","TE","D","K"},0)),H587,H587+1)</f>
        <v>260</v>
      </c>
    </row>
    <row r="589" spans="1:8" x14ac:dyDescent="0.25">
      <c r="A589">
        <f t="shared" si="29"/>
        <v>2938</v>
      </c>
      <c r="B589" t="str">
        <f>INDEX(raw!$E:$E,A589)</f>
        <v>Eric Rowe</v>
      </c>
      <c r="C589" t="str">
        <f>INDEX(raw!$D:$D,$A589-1)</f>
        <v>&lt;a href="/nfl/players/eric-rowe"&gt;</v>
      </c>
      <c r="D589" t="str">
        <f>INDEX(raw!$D:$D,$A589+1)</f>
        <v>(DB, NE)</v>
      </c>
      <c r="E589" t="str">
        <f t="shared" si="27"/>
        <v>DB</v>
      </c>
      <c r="F589" t="str">
        <f t="shared" si="28"/>
        <v>http://www.numberfire.com/nfl/players/projections/eric-rowe</v>
      </c>
      <c r="G589" t="str">
        <f>IFERROR(INDEX('2017 List'!$A:$A,MATCH(F589,'2017 List'!$A:$A,0)+1),B589)</f>
        <v>Eric Rowe</v>
      </c>
      <c r="H589">
        <f>IF(ISERROR(MATCH(E589,{"QB","RB","WR","TE","D","K"},0)),H588,H588+1)</f>
        <v>260</v>
      </c>
    </row>
    <row r="590" spans="1:8" x14ac:dyDescent="0.25">
      <c r="A590">
        <f t="shared" si="29"/>
        <v>2943</v>
      </c>
      <c r="B590" t="str">
        <f>INDEX(raw!$E:$E,A590)</f>
        <v>Marcus Peters</v>
      </c>
      <c r="C590" t="str">
        <f>INDEX(raw!$D:$D,$A590-1)</f>
        <v>&lt;a href="/nfl/players/marcus-peters"&gt;</v>
      </c>
      <c r="D590" t="str">
        <f>INDEX(raw!$D:$D,$A590+1)</f>
        <v>(DB, LA)</v>
      </c>
      <c r="E590" t="str">
        <f t="shared" si="27"/>
        <v>DB</v>
      </c>
      <c r="F590" t="str">
        <f t="shared" si="28"/>
        <v>http://www.numberfire.com/nfl/players/projections/marcus-peters</v>
      </c>
      <c r="G590" t="str">
        <f>IFERROR(INDEX('2017 List'!$A:$A,MATCH(F590,'2017 List'!$A:$A,0)+1),B590)</f>
        <v>Marcus Peters</v>
      </c>
      <c r="H590">
        <f>IF(ISERROR(MATCH(E590,{"QB","RB","WR","TE","D","K"},0)),H589,H589+1)</f>
        <v>260</v>
      </c>
    </row>
    <row r="591" spans="1:8" x14ac:dyDescent="0.25">
      <c r="A591">
        <f t="shared" si="29"/>
        <v>2948</v>
      </c>
      <c r="B591" t="str">
        <f>INDEX(raw!$E:$E,A591)</f>
        <v>Michael Burton</v>
      </c>
      <c r="C591" t="str">
        <f>INDEX(raw!$D:$D,$A591-1)</f>
        <v>&lt;a href="/nfl/players/michael-burton"&gt;</v>
      </c>
      <c r="D591" t="str">
        <f>INDEX(raw!$D:$D,$A591+1)</f>
        <v>(RB, CHI)</v>
      </c>
      <c r="E591" t="str">
        <f t="shared" si="27"/>
        <v>RB</v>
      </c>
      <c r="F591" t="str">
        <f t="shared" si="28"/>
        <v>http://www.numberfire.com/nfl/players/projections/michael-burton</v>
      </c>
      <c r="G591" t="str">
        <f>IFERROR(INDEX('2017 List'!$A:$A,MATCH(F591,'2017 List'!$A:$A,0)+1),B591)</f>
        <v>Michael Burton</v>
      </c>
      <c r="H591">
        <f>IF(ISERROR(MATCH(E591,{"QB","RB","WR","TE","D","K"},0)),H590,H590+1)</f>
        <v>261</v>
      </c>
    </row>
    <row r="592" spans="1:8" x14ac:dyDescent="0.25">
      <c r="A592">
        <f t="shared" si="29"/>
        <v>2953</v>
      </c>
      <c r="B592" t="str">
        <f>INDEX(raw!$E:$E,A592)</f>
        <v>Vic Beasley</v>
      </c>
      <c r="C592" t="str">
        <f>INDEX(raw!$D:$D,$A592-1)</f>
        <v>&lt;a href="/nfl/players/vic-beasley"&gt;</v>
      </c>
      <c r="D592" t="str">
        <f>INDEX(raw!$D:$D,$A592+1)</f>
        <v>(LB, ATL)</v>
      </c>
      <c r="E592" t="str">
        <f t="shared" si="27"/>
        <v>LB</v>
      </c>
      <c r="F592" t="str">
        <f t="shared" si="28"/>
        <v>http://www.numberfire.com/nfl/players/projections/vic-beasley</v>
      </c>
      <c r="G592" t="str">
        <f>IFERROR(INDEX('2017 List'!$A:$A,MATCH(F592,'2017 List'!$A:$A,0)+1),B592)</f>
        <v>Vic Beasley</v>
      </c>
      <c r="H592">
        <f>IF(ISERROR(MATCH(E592,{"QB","RB","WR","TE","D","K"},0)),H591,H591+1)</f>
        <v>261</v>
      </c>
    </row>
    <row r="593" spans="1:8" x14ac:dyDescent="0.25">
      <c r="A593">
        <f t="shared" si="29"/>
        <v>2958</v>
      </c>
      <c r="B593" t="str">
        <f>INDEX(raw!$E:$E,A593)</f>
        <v>Benardrick McKinney</v>
      </c>
      <c r="C593" t="str">
        <f>INDEX(raw!$D:$D,$A593-1)</f>
        <v>&lt;a href="/nfl/players/benardrick-mckinney"&gt;</v>
      </c>
      <c r="D593" t="str">
        <f>INDEX(raw!$D:$D,$A593+1)</f>
        <v>(LB, HOU)</v>
      </c>
      <c r="E593" t="str">
        <f t="shared" si="27"/>
        <v>LB</v>
      </c>
      <c r="F593" t="str">
        <f t="shared" si="28"/>
        <v>http://www.numberfire.com/nfl/players/projections/benardrick-mckinney</v>
      </c>
      <c r="G593" t="str">
        <f>IFERROR(INDEX('2017 List'!$A:$A,MATCH(F593,'2017 List'!$A:$A,0)+1),B593)</f>
        <v>Benardrick McKinney</v>
      </c>
      <c r="H593">
        <f>IF(ISERROR(MATCH(E593,{"QB","RB","WR","TE","D","K"},0)),H592,H592+1)</f>
        <v>261</v>
      </c>
    </row>
    <row r="594" spans="1:8" x14ac:dyDescent="0.25">
      <c r="A594">
        <f t="shared" si="29"/>
        <v>2963</v>
      </c>
      <c r="B594" t="str">
        <f>INDEX(raw!$E:$E,A594)</f>
        <v>Bud Dupree</v>
      </c>
      <c r="C594" t="str">
        <f>INDEX(raw!$D:$D,$A594-1)</f>
        <v>&lt;a href="/nfl/players/bud-dupree"&gt;</v>
      </c>
      <c r="D594" t="str">
        <f>INDEX(raw!$D:$D,$A594+1)</f>
        <v>(LB, PIT)</v>
      </c>
      <c r="E594" t="str">
        <f t="shared" si="27"/>
        <v>LB</v>
      </c>
      <c r="F594" t="str">
        <f t="shared" si="28"/>
        <v>http://www.numberfire.com/nfl/players/projections/bud-dupree</v>
      </c>
      <c r="G594" t="str">
        <f>IFERROR(INDEX('2017 List'!$A:$A,MATCH(F594,'2017 List'!$A:$A,0)+1),B594)</f>
        <v>Bud Dupree</v>
      </c>
      <c r="H594">
        <f>IF(ISERROR(MATCH(E594,{"QB","RB","WR","TE","D","K"},0)),H593,H593+1)</f>
        <v>261</v>
      </c>
    </row>
    <row r="595" spans="1:8" x14ac:dyDescent="0.25">
      <c r="A595">
        <f t="shared" si="29"/>
        <v>2968</v>
      </c>
      <c r="B595" t="str">
        <f>INDEX(raw!$E:$E,A595)</f>
        <v>Eric Kendricks</v>
      </c>
      <c r="C595" t="str">
        <f>INDEX(raw!$D:$D,$A595-1)</f>
        <v>&lt;a href="/nfl/players/eric-kendricks"&gt;</v>
      </c>
      <c r="D595" t="str">
        <f>INDEX(raw!$D:$D,$A595+1)</f>
        <v>(LB, MIN)</v>
      </c>
      <c r="E595" t="str">
        <f t="shared" si="27"/>
        <v>LB</v>
      </c>
      <c r="F595" t="str">
        <f t="shared" si="28"/>
        <v>http://www.numberfire.com/nfl/players/projections/eric-kendricks</v>
      </c>
      <c r="G595" t="str">
        <f>IFERROR(INDEX('2017 List'!$A:$A,MATCH(F595,'2017 List'!$A:$A,0)+1),B595)</f>
        <v>Eric Kendricks</v>
      </c>
      <c r="H595">
        <f>IF(ISERROR(MATCH(E595,{"QB","RB","WR","TE","D","K"},0)),H594,H594+1)</f>
        <v>261</v>
      </c>
    </row>
    <row r="596" spans="1:8" x14ac:dyDescent="0.25">
      <c r="A596">
        <f t="shared" si="29"/>
        <v>2973</v>
      </c>
      <c r="B596" t="str">
        <f>INDEX(raw!$E:$E,A596)</f>
        <v>Danny Shelton</v>
      </c>
      <c r="C596" t="str">
        <f>INDEX(raw!$D:$D,$A596-1)</f>
        <v>&lt;a href="/nfl/players/danny-shelton"&gt;</v>
      </c>
      <c r="D596" t="str">
        <f>INDEX(raw!$D:$D,$A596+1)</f>
        <v>(DL, NE)</v>
      </c>
      <c r="E596" t="str">
        <f t="shared" si="27"/>
        <v>DL</v>
      </c>
      <c r="F596" t="str">
        <f t="shared" si="28"/>
        <v>http://www.numberfire.com/nfl/players/projections/danny-shelton</v>
      </c>
      <c r="G596" t="str">
        <f>IFERROR(INDEX('2017 List'!$A:$A,MATCH(F596,'2017 List'!$A:$A,0)+1),B596)</f>
        <v>Danny Shelton</v>
      </c>
      <c r="H596">
        <f>IF(ISERROR(MATCH(E596,{"QB","RB","WR","TE","D","K"},0)),H595,H595+1)</f>
        <v>261</v>
      </c>
    </row>
    <row r="597" spans="1:8" x14ac:dyDescent="0.25">
      <c r="A597">
        <f t="shared" si="29"/>
        <v>2978</v>
      </c>
      <c r="B597" t="str">
        <f>INDEX(raw!$E:$E,A597)</f>
        <v>Bradley Pinion</v>
      </c>
      <c r="C597" t="str">
        <f>INDEX(raw!$D:$D,$A597-1)</f>
        <v>&lt;a href="/nfl/players/bradley-pinion"&gt;</v>
      </c>
      <c r="D597" t="str">
        <f>INDEX(raw!$D:$D,$A597+1)</f>
        <v>(P, SF)</v>
      </c>
      <c r="E597" t="str">
        <f t="shared" si="27"/>
        <v>P</v>
      </c>
      <c r="F597" t="str">
        <f t="shared" si="28"/>
        <v>http://www.numberfire.com/nfl/players/projections/bradley-pinion</v>
      </c>
      <c r="G597" t="str">
        <f>IFERROR(INDEX('2017 List'!$A:$A,MATCH(F597,'2017 List'!$A:$A,0)+1),B597)</f>
        <v>Bradley Pinion</v>
      </c>
      <c r="H597">
        <f>IF(ISERROR(MATCH(E597,{"QB","RB","WR","TE","D","K"},0)),H596,H596+1)</f>
        <v>261</v>
      </c>
    </row>
    <row r="598" spans="1:8" x14ac:dyDescent="0.25">
      <c r="A598">
        <f t="shared" si="29"/>
        <v>2983</v>
      </c>
      <c r="B598" t="str">
        <f>INDEX(raw!$E:$E,A598)</f>
        <v>Jameis Winston</v>
      </c>
      <c r="C598" t="str">
        <f>INDEX(raw!$D:$D,$A598-1)</f>
        <v>&lt;a href="/nfl/players/jameis-winston"&gt;</v>
      </c>
      <c r="D598" t="str">
        <f>INDEX(raw!$D:$D,$A598+1)</f>
        <v>(QB, TB)</v>
      </c>
      <c r="E598" t="str">
        <f t="shared" si="27"/>
        <v>QB</v>
      </c>
      <c r="F598" t="str">
        <f t="shared" si="28"/>
        <v>http://www.numberfire.com/nfl/players/projections/jameis-winston</v>
      </c>
      <c r="G598" t="str">
        <f>IFERROR(INDEX('2017 List'!$A:$A,MATCH(F598,'2017 List'!$A:$A,0)+1),B598)</f>
        <v>Jameis Winston</v>
      </c>
      <c r="H598">
        <f>IF(ISERROR(MATCH(E598,{"QB","RB","WR","TE","D","K"},0)),H597,H597+1)</f>
        <v>262</v>
      </c>
    </row>
    <row r="599" spans="1:8" x14ac:dyDescent="0.25">
      <c r="A599">
        <f t="shared" si="29"/>
        <v>2988</v>
      </c>
      <c r="B599" t="str">
        <f>INDEX(raw!$E:$E,A599)</f>
        <v>Marcus Mariota</v>
      </c>
      <c r="C599" t="str">
        <f>INDEX(raw!$D:$D,$A599-1)</f>
        <v>&lt;a href="/nfl/players/marcus-mariota"&gt;</v>
      </c>
      <c r="D599" t="str">
        <f>INDEX(raw!$D:$D,$A599+1)</f>
        <v>(QB, TEN)</v>
      </c>
      <c r="E599" t="str">
        <f t="shared" si="27"/>
        <v>QB</v>
      </c>
      <c r="F599" t="str">
        <f t="shared" si="28"/>
        <v>http://www.numberfire.com/nfl/players/projections/marcus-mariota</v>
      </c>
      <c r="G599" t="str">
        <f>IFERROR(INDEX('2017 List'!$A:$A,MATCH(F599,'2017 List'!$A:$A,0)+1),B599)</f>
        <v>Marcus Mariota</v>
      </c>
      <c r="H599">
        <f>IF(ISERROR(MATCH(E599,{"QB","RB","WR","TE","D","K"},0)),H598,H598+1)</f>
        <v>263</v>
      </c>
    </row>
    <row r="600" spans="1:8" x14ac:dyDescent="0.25">
      <c r="A600">
        <f t="shared" si="29"/>
        <v>2993</v>
      </c>
      <c r="B600" t="str">
        <f>INDEX(raw!$E:$E,A600)</f>
        <v>Mario Edwards Jr.</v>
      </c>
      <c r="C600" t="str">
        <f>INDEX(raw!$D:$D,$A600-1)</f>
        <v>&lt;a href="/nfl/players/mario-edwards-jr"&gt;</v>
      </c>
      <c r="D600" t="str">
        <f>INDEX(raw!$D:$D,$A600+1)</f>
        <v>(DL, NYG)</v>
      </c>
      <c r="E600" t="str">
        <f t="shared" si="27"/>
        <v>DL</v>
      </c>
      <c r="F600" t="str">
        <f t="shared" si="28"/>
        <v>http://www.numberfire.com/nfl/players/projections/mario-edwards-jr</v>
      </c>
      <c r="G600" t="str">
        <f>IFERROR(INDEX('2017 List'!$A:$A,MATCH(F600,'2017 List'!$A:$A,0)+1),B600)</f>
        <v>Mario Edwards Jr.</v>
      </c>
      <c r="H600">
        <f>IF(ISERROR(MATCH(E600,{"QB","RB","WR","TE","D","K"},0)),H599,H599+1)</f>
        <v>263</v>
      </c>
    </row>
    <row r="601" spans="1:8" x14ac:dyDescent="0.25">
      <c r="A601">
        <f t="shared" si="29"/>
        <v>2998</v>
      </c>
      <c r="B601" t="str">
        <f>INDEX(raw!$E:$E,A601)</f>
        <v>Landon Collins</v>
      </c>
      <c r="C601" t="str">
        <f>INDEX(raw!$D:$D,$A601-1)</f>
        <v>&lt;a href="/nfl/players/landon-collins"&gt;</v>
      </c>
      <c r="D601" t="str">
        <f>INDEX(raw!$D:$D,$A601+1)</f>
        <v>(DB, NYG)</v>
      </c>
      <c r="E601" t="str">
        <f t="shared" si="27"/>
        <v>DB</v>
      </c>
      <c r="F601" t="str">
        <f t="shared" si="28"/>
        <v>http://www.numberfire.com/nfl/players/projections/landon-collins</v>
      </c>
      <c r="G601" t="str">
        <f>IFERROR(INDEX('2017 List'!$A:$A,MATCH(F601,'2017 List'!$A:$A,0)+1),B601)</f>
        <v>Landon Collins</v>
      </c>
      <c r="H601">
        <f>IF(ISERROR(MATCH(E601,{"QB","RB","WR","TE","D","K"},0)),H600,H600+1)</f>
        <v>263</v>
      </c>
    </row>
    <row r="602" spans="1:8" x14ac:dyDescent="0.25">
      <c r="A602">
        <f t="shared" si="29"/>
        <v>3003</v>
      </c>
      <c r="B602" t="str">
        <f>INDEX(raw!$E:$E,A602)</f>
        <v>Shaq Thompson</v>
      </c>
      <c r="C602" t="str">
        <f>INDEX(raw!$D:$D,$A602-1)</f>
        <v>&lt;a href="/nfl/players/shaq-thompson"&gt;</v>
      </c>
      <c r="D602" t="str">
        <f>INDEX(raw!$D:$D,$A602+1)</f>
        <v>(LB, CAR)</v>
      </c>
      <c r="E602" t="str">
        <f t="shared" si="27"/>
        <v>LB</v>
      </c>
      <c r="F602" t="str">
        <f t="shared" si="28"/>
        <v>http://www.numberfire.com/nfl/players/projections/shaq-thompson</v>
      </c>
      <c r="G602" t="str">
        <f>IFERROR(INDEX('2017 List'!$A:$A,MATCH(F602,'2017 List'!$A:$A,0)+1),B602)</f>
        <v>Shaq Thompson</v>
      </c>
      <c r="H602">
        <f>IF(ISERROR(MATCH(E602,{"QB","RB","WR","TE","D","K"},0)),H601,H601+1)</f>
        <v>263</v>
      </c>
    </row>
    <row r="603" spans="1:8" x14ac:dyDescent="0.25">
      <c r="A603">
        <f t="shared" si="29"/>
        <v>3008</v>
      </c>
      <c r="B603" t="str">
        <f>INDEX(raw!$E:$E,A603)</f>
        <v>Kevin White</v>
      </c>
      <c r="C603" t="str">
        <f>INDEX(raw!$D:$D,$A603-1)</f>
        <v>&lt;a href="/nfl/players/kevin-white"&gt;</v>
      </c>
      <c r="D603" t="str">
        <f>INDEX(raw!$D:$D,$A603+1)</f>
        <v>(WR, CHI)</v>
      </c>
      <c r="E603" t="str">
        <f t="shared" si="27"/>
        <v>WR</v>
      </c>
      <c r="F603" t="str">
        <f t="shared" si="28"/>
        <v>http://www.numberfire.com/nfl/players/projections/kevin-white</v>
      </c>
      <c r="G603" t="str">
        <f>IFERROR(INDEX('2017 List'!$A:$A,MATCH(F603,'2017 List'!$A:$A,0)+1),B603)</f>
        <v>Kevin White</v>
      </c>
      <c r="H603">
        <f>IF(ISERROR(MATCH(E603,{"QB","RB","WR","TE","D","K"},0)),H602,H602+1)</f>
        <v>264</v>
      </c>
    </row>
    <row r="604" spans="1:8" x14ac:dyDescent="0.25">
      <c r="A604">
        <f t="shared" si="29"/>
        <v>3013</v>
      </c>
      <c r="B604" t="str">
        <f>INDEX(raw!$E:$E,A604)</f>
        <v>Nelson Agholor</v>
      </c>
      <c r="C604" t="str">
        <f>INDEX(raw!$D:$D,$A604-1)</f>
        <v>&lt;a href="/nfl/players/nelson-agholor"&gt;</v>
      </c>
      <c r="D604" t="str">
        <f>INDEX(raw!$D:$D,$A604+1)</f>
        <v>(WR, PHI)</v>
      </c>
      <c r="E604" t="str">
        <f t="shared" si="27"/>
        <v>WR</v>
      </c>
      <c r="F604" t="str">
        <f t="shared" si="28"/>
        <v>http://www.numberfire.com/nfl/players/projections/nelson-agholor</v>
      </c>
      <c r="G604" t="str">
        <f>IFERROR(INDEX('2017 List'!$A:$A,MATCH(F604,'2017 List'!$A:$A,0)+1),B604)</f>
        <v>Nelson Agholor</v>
      </c>
      <c r="H604">
        <f>IF(ISERROR(MATCH(E604,{"QB","RB","WR","TE","D","K"},0)),H603,H603+1)</f>
        <v>265</v>
      </c>
    </row>
    <row r="605" spans="1:8" x14ac:dyDescent="0.25">
      <c r="A605">
        <f t="shared" si="29"/>
        <v>3018</v>
      </c>
      <c r="B605" t="str">
        <f>INDEX(raw!$E:$E,A605)</f>
        <v>Devin Funchess</v>
      </c>
      <c r="C605" t="str">
        <f>INDEX(raw!$D:$D,$A605-1)</f>
        <v>&lt;a href="/nfl/players/devin-funchess"&gt;</v>
      </c>
      <c r="D605" t="str">
        <f>INDEX(raw!$D:$D,$A605+1)</f>
        <v>(WR, CAR)</v>
      </c>
      <c r="E605" t="str">
        <f t="shared" si="27"/>
        <v>WR</v>
      </c>
      <c r="F605" t="str">
        <f t="shared" si="28"/>
        <v>http://www.numberfire.com/nfl/players/projections/devin-funchess</v>
      </c>
      <c r="G605" t="str">
        <f>IFERROR(INDEX('2017 List'!$A:$A,MATCH(F605,'2017 List'!$A:$A,0)+1),B605)</f>
        <v>Devin Funchess</v>
      </c>
      <c r="H605">
        <f>IF(ISERROR(MATCH(E605,{"QB","RB","WR","TE","D","K"},0)),H604,H604+1)</f>
        <v>266</v>
      </c>
    </row>
    <row r="606" spans="1:8" x14ac:dyDescent="0.25">
      <c r="A606">
        <f t="shared" si="29"/>
        <v>3023</v>
      </c>
      <c r="B606" t="str">
        <f>INDEX(raw!$E:$E,A606)</f>
        <v>DeVante Parker</v>
      </c>
      <c r="C606" t="str">
        <f>INDEX(raw!$D:$D,$A606-1)</f>
        <v>&lt;a href="/nfl/players/devante-parker"&gt;</v>
      </c>
      <c r="D606" t="str">
        <f>INDEX(raw!$D:$D,$A606+1)</f>
        <v>(WR, MIA)</v>
      </c>
      <c r="E606" t="str">
        <f t="shared" si="27"/>
        <v>WR</v>
      </c>
      <c r="F606" t="str">
        <f t="shared" si="28"/>
        <v>http://www.numberfire.com/nfl/players/projections/devante-parker</v>
      </c>
      <c r="G606" t="str">
        <f>IFERROR(INDEX('2017 List'!$A:$A,MATCH(F606,'2017 List'!$A:$A,0)+1),B606)</f>
        <v>DeVante Parker</v>
      </c>
      <c r="H606">
        <f>IF(ISERROR(MATCH(E606,{"QB","RB","WR","TE","D","K"},0)),H605,H605+1)</f>
        <v>267</v>
      </c>
    </row>
    <row r="607" spans="1:8" x14ac:dyDescent="0.25">
      <c r="A607">
        <f t="shared" si="29"/>
        <v>3028</v>
      </c>
      <c r="B607" t="str">
        <f>INDEX(raw!$E:$E,A607)</f>
        <v>Amari Cooper</v>
      </c>
      <c r="C607" t="str">
        <f>INDEX(raw!$D:$D,$A607-1)</f>
        <v>&lt;a href="/nfl/players/amari-cooper"&gt;</v>
      </c>
      <c r="D607" t="str">
        <f>INDEX(raw!$D:$D,$A607+1)</f>
        <v>(WR, OAK)</v>
      </c>
      <c r="E607" t="str">
        <f t="shared" si="27"/>
        <v>WR</v>
      </c>
      <c r="F607" t="str">
        <f t="shared" si="28"/>
        <v>http://www.numberfire.com/nfl/players/projections/amari-cooper</v>
      </c>
      <c r="G607" t="str">
        <f>IFERROR(INDEX('2017 List'!$A:$A,MATCH(F607,'2017 List'!$A:$A,0)+1),B607)</f>
        <v>Amari Cooper</v>
      </c>
      <c r="H607">
        <f>IF(ISERROR(MATCH(E607,{"QB","RB","WR","TE","D","K"},0)),H606,H606+1)</f>
        <v>268</v>
      </c>
    </row>
    <row r="608" spans="1:8" x14ac:dyDescent="0.25">
      <c r="A608">
        <f t="shared" si="29"/>
        <v>3033</v>
      </c>
      <c r="B608" t="str">
        <f>INDEX(raw!$E:$E,A608)</f>
        <v>Tevin Coleman</v>
      </c>
      <c r="C608" t="str">
        <f>INDEX(raw!$D:$D,$A608-1)</f>
        <v>&lt;a href="/nfl/players/tevin-coleman"&gt;</v>
      </c>
      <c r="D608" t="str">
        <f>INDEX(raw!$D:$D,$A608+1)</f>
        <v>(RB, ATL)</v>
      </c>
      <c r="E608" t="str">
        <f t="shared" si="27"/>
        <v>RB</v>
      </c>
      <c r="F608" t="str">
        <f t="shared" si="28"/>
        <v>http://www.numberfire.com/nfl/players/projections/tevin-coleman</v>
      </c>
      <c r="G608" t="str">
        <f>IFERROR(INDEX('2017 List'!$A:$A,MATCH(F608,'2017 List'!$A:$A,0)+1),B608)</f>
        <v>Tevin Coleman</v>
      </c>
      <c r="H608">
        <f>IF(ISERROR(MATCH(E608,{"QB","RB","WR","TE","D","K"},0)),H607,H607+1)</f>
        <v>269</v>
      </c>
    </row>
    <row r="609" spans="1:8" x14ac:dyDescent="0.25">
      <c r="A609">
        <f t="shared" si="29"/>
        <v>3038</v>
      </c>
      <c r="B609" t="str">
        <f>INDEX(raw!$E:$E,A609)</f>
        <v>Cameron Artis-Payne</v>
      </c>
      <c r="C609" t="str">
        <f>INDEX(raw!$D:$D,$A609-1)</f>
        <v>&lt;a href="/nfl/players/cameron-artis-payne"&gt;</v>
      </c>
      <c r="D609" t="str">
        <f>INDEX(raw!$D:$D,$A609+1)</f>
        <v>(RB, CAR)</v>
      </c>
      <c r="E609" t="str">
        <f t="shared" si="27"/>
        <v>RB</v>
      </c>
      <c r="F609" t="str">
        <f t="shared" si="28"/>
        <v>http://www.numberfire.com/nfl/players/projections/cameron-artis-payne</v>
      </c>
      <c r="G609" t="str">
        <f>IFERROR(INDEX('2017 List'!$A:$A,MATCH(F609,'2017 List'!$A:$A,0)+1),B609)</f>
        <v>Cameron Artis-Payne</v>
      </c>
      <c r="H609">
        <f>IF(ISERROR(MATCH(E609,{"QB","RB","WR","TE","D","K"},0)),H608,H608+1)</f>
        <v>270</v>
      </c>
    </row>
    <row r="610" spans="1:8" x14ac:dyDescent="0.25">
      <c r="A610">
        <f t="shared" si="29"/>
        <v>3043</v>
      </c>
      <c r="B610" t="str">
        <f>INDEX(raw!$E:$E,A610)</f>
        <v>Ameer Abdullah</v>
      </c>
      <c r="C610" t="str">
        <f>INDEX(raw!$D:$D,$A610-1)</f>
        <v>&lt;a href="/nfl/players/ameer-abdullah"&gt;</v>
      </c>
      <c r="D610" t="str">
        <f>INDEX(raw!$D:$D,$A610+1)</f>
        <v>(RB, DET)</v>
      </c>
      <c r="E610" t="str">
        <f t="shared" si="27"/>
        <v>RB</v>
      </c>
      <c r="F610" t="str">
        <f t="shared" si="28"/>
        <v>http://www.numberfire.com/nfl/players/projections/ameer-abdullah</v>
      </c>
      <c r="G610" t="str">
        <f>IFERROR(INDEX('2017 List'!$A:$A,MATCH(F610,'2017 List'!$A:$A,0)+1),B610)</f>
        <v>Ameer Abdullah</v>
      </c>
      <c r="H610">
        <f>IF(ISERROR(MATCH(E610,{"QB","RB","WR","TE","D","K"},0)),H609,H609+1)</f>
        <v>271</v>
      </c>
    </row>
    <row r="611" spans="1:8" x14ac:dyDescent="0.25">
      <c r="A611">
        <f t="shared" si="29"/>
        <v>3048</v>
      </c>
      <c r="B611" t="str">
        <f>INDEX(raw!$E:$E,A611)</f>
        <v>Melvin Gordon</v>
      </c>
      <c r="C611" t="str">
        <f>INDEX(raw!$D:$D,$A611-1)</f>
        <v>&lt;a href="/nfl/players/melvin-gordon"&gt;</v>
      </c>
      <c r="D611" t="str">
        <f>INDEX(raw!$D:$D,$A611+1)</f>
        <v>(RB, LAC)</v>
      </c>
      <c r="E611" t="str">
        <f t="shared" si="27"/>
        <v>RB</v>
      </c>
      <c r="F611" t="str">
        <f t="shared" si="28"/>
        <v>http://www.numberfire.com/nfl/players/projections/melvin-gordon</v>
      </c>
      <c r="G611" t="str">
        <f>IFERROR(INDEX('2017 List'!$A:$A,MATCH(F611,'2017 List'!$A:$A,0)+1),B611)</f>
        <v>Melvin Gordon</v>
      </c>
      <c r="H611">
        <f>IF(ISERROR(MATCH(E611,{"QB","RB","WR","TE","D","K"},0)),H610,H610+1)</f>
        <v>272</v>
      </c>
    </row>
    <row r="612" spans="1:8" x14ac:dyDescent="0.25">
      <c r="A612">
        <f t="shared" si="29"/>
        <v>3053</v>
      </c>
      <c r="B612" t="str">
        <f>INDEX(raw!$E:$E,A612)</f>
        <v>Maxx Williams</v>
      </c>
      <c r="C612" t="str">
        <f>INDEX(raw!$D:$D,$A612-1)</f>
        <v>&lt;a href="/nfl/players/maxx-williams"&gt;</v>
      </c>
      <c r="D612" t="str">
        <f>INDEX(raw!$D:$D,$A612+1)</f>
        <v>(TE, BAL)</v>
      </c>
      <c r="E612" t="str">
        <f t="shared" si="27"/>
        <v>TE</v>
      </c>
      <c r="F612" t="str">
        <f t="shared" si="28"/>
        <v>http://www.numberfire.com/nfl/players/projections/maxx-williams</v>
      </c>
      <c r="G612" t="str">
        <f>IFERROR(INDEX('2017 List'!$A:$A,MATCH(F612,'2017 List'!$A:$A,0)+1),B612)</f>
        <v>Maxx Williams</v>
      </c>
      <c r="H612">
        <f>IF(ISERROR(MATCH(E612,{"QB","RB","WR","TE","D","K"},0)),H611,H611+1)</f>
        <v>273</v>
      </c>
    </row>
    <row r="613" spans="1:8" x14ac:dyDescent="0.25">
      <c r="A613">
        <f t="shared" si="29"/>
        <v>3058</v>
      </c>
      <c r="B613" t="str">
        <f>INDEX(raw!$E:$E,A613)</f>
        <v>Justin Hardy</v>
      </c>
      <c r="C613" t="str">
        <f>INDEX(raw!$D:$D,$A613-1)</f>
        <v>&lt;a href="/nfl/players/justin-hardy"&gt;</v>
      </c>
      <c r="D613" t="str">
        <f>INDEX(raw!$D:$D,$A613+1)</f>
        <v>(WR, ATL)</v>
      </c>
      <c r="E613" t="str">
        <f t="shared" si="27"/>
        <v>WR</v>
      </c>
      <c r="F613" t="str">
        <f t="shared" si="28"/>
        <v>http://www.numberfire.com/nfl/players/projections/justin-hardy</v>
      </c>
      <c r="G613" t="str">
        <f>IFERROR(INDEX('2017 List'!$A:$A,MATCH(F613,'2017 List'!$A:$A,0)+1),B613)</f>
        <v>Justin Hardy</v>
      </c>
      <c r="H613">
        <f>IF(ISERROR(MATCH(E613,{"QB","RB","WR","TE","D","K"},0)),H612,H612+1)</f>
        <v>274</v>
      </c>
    </row>
    <row r="614" spans="1:8" x14ac:dyDescent="0.25">
      <c r="A614">
        <f t="shared" si="29"/>
        <v>3063</v>
      </c>
      <c r="B614" t="str">
        <f>INDEX(raw!$E:$E,A614)</f>
        <v>Sammie Coates</v>
      </c>
      <c r="C614" t="str">
        <f>INDEX(raw!$D:$D,$A614-1)</f>
        <v>&lt;a href="/nfl/players/sammie-coates"&gt;</v>
      </c>
      <c r="D614" t="str">
        <f>INDEX(raw!$D:$D,$A614+1)</f>
        <v>(WR, HOU)</v>
      </c>
      <c r="E614" t="str">
        <f t="shared" si="27"/>
        <v>WR</v>
      </c>
      <c r="F614" t="str">
        <f t="shared" si="28"/>
        <v>http://www.numberfire.com/nfl/players/projections/sammie-coates</v>
      </c>
      <c r="G614" t="str">
        <f>IFERROR(INDEX('2017 List'!$A:$A,MATCH(F614,'2017 List'!$A:$A,0)+1),B614)</f>
        <v>Sammie Coates</v>
      </c>
      <c r="H614">
        <f>IF(ISERROR(MATCH(E614,{"QB","RB","WR","TE","D","K"},0)),H613,H613+1)</f>
        <v>275</v>
      </c>
    </row>
    <row r="615" spans="1:8" x14ac:dyDescent="0.25">
      <c r="A615">
        <f t="shared" si="29"/>
        <v>3068</v>
      </c>
      <c r="B615" t="str">
        <f>INDEX(raw!$E:$E,A615)</f>
        <v>Phillip Dorsett</v>
      </c>
      <c r="C615" t="str">
        <f>INDEX(raw!$D:$D,$A615-1)</f>
        <v>&lt;a href="/nfl/players/phillip-dorsett"&gt;</v>
      </c>
      <c r="D615" t="str">
        <f>INDEX(raw!$D:$D,$A615+1)</f>
        <v>(WR, NE)</v>
      </c>
      <c r="E615" t="str">
        <f t="shared" si="27"/>
        <v>WR</v>
      </c>
      <c r="F615" t="str">
        <f t="shared" si="28"/>
        <v>http://www.numberfire.com/nfl/players/projections/phillip-dorsett</v>
      </c>
      <c r="G615" t="str">
        <f>IFERROR(INDEX('2017 List'!$A:$A,MATCH(F615,'2017 List'!$A:$A,0)+1),B615)</f>
        <v>Phillip Dorsett</v>
      </c>
      <c r="H615">
        <f>IF(ISERROR(MATCH(E615,{"QB","RB","WR","TE","D","K"},0)),H614,H614+1)</f>
        <v>276</v>
      </c>
    </row>
    <row r="616" spans="1:8" x14ac:dyDescent="0.25">
      <c r="A616">
        <f t="shared" si="29"/>
        <v>3073</v>
      </c>
      <c r="B616" t="str">
        <f>INDEX(raw!$E:$E,A616)</f>
        <v>Javorius Allen</v>
      </c>
      <c r="C616" t="str">
        <f>INDEX(raw!$D:$D,$A616-1)</f>
        <v>&lt;a href="/nfl/players/javorius-allen"&gt;</v>
      </c>
      <c r="D616" t="str">
        <f>INDEX(raw!$D:$D,$A616+1)</f>
        <v>(RB, BAL)</v>
      </c>
      <c r="E616" t="str">
        <f t="shared" si="27"/>
        <v>RB</v>
      </c>
      <c r="F616" t="str">
        <f t="shared" si="28"/>
        <v>http://www.numberfire.com/nfl/players/projections/javorius-allen</v>
      </c>
      <c r="G616" t="str">
        <f>IFERROR(INDEX('2017 List'!$A:$A,MATCH(F616,'2017 List'!$A:$A,0)+1),B616)</f>
        <v>Javorius Allen</v>
      </c>
      <c r="H616">
        <f>IF(ISERROR(MATCH(E616,{"QB","RB","WR","TE","D","K"},0)),H615,H615+1)</f>
        <v>277</v>
      </c>
    </row>
    <row r="617" spans="1:8" x14ac:dyDescent="0.25">
      <c r="A617">
        <f t="shared" si="29"/>
        <v>3078</v>
      </c>
      <c r="B617" t="str">
        <f>INDEX(raw!$E:$E,A617)</f>
        <v>Duke Johnson</v>
      </c>
      <c r="C617" t="str">
        <f>INDEX(raw!$D:$D,$A617-1)</f>
        <v>&lt;a href="/nfl/players/duke-johnson"&gt;</v>
      </c>
      <c r="D617" t="str">
        <f>INDEX(raw!$D:$D,$A617+1)</f>
        <v>(RB, CLE)</v>
      </c>
      <c r="E617" t="str">
        <f t="shared" si="27"/>
        <v>RB</v>
      </c>
      <c r="F617" t="str">
        <f t="shared" si="28"/>
        <v>http://www.numberfire.com/nfl/players/projections/duke-johnson</v>
      </c>
      <c r="G617" t="str">
        <f>IFERROR(INDEX('2017 List'!$A:$A,MATCH(F617,'2017 List'!$A:$A,0)+1),B617)</f>
        <v>Duke Johnson Jr.</v>
      </c>
      <c r="H617">
        <f>IF(ISERROR(MATCH(E617,{"QB","RB","WR","TE","D","K"},0)),H616,H616+1)</f>
        <v>278</v>
      </c>
    </row>
    <row r="618" spans="1:8" x14ac:dyDescent="0.25">
      <c r="A618">
        <f t="shared" si="29"/>
        <v>3083</v>
      </c>
      <c r="B618" t="str">
        <f>INDEX(raw!$E:$E,A618)</f>
        <v>T.J. Yeldon</v>
      </c>
      <c r="C618" t="str">
        <f>INDEX(raw!$D:$D,$A618-1)</f>
        <v>&lt;a href="/nfl/players/t-j-yeldon"&gt;</v>
      </c>
      <c r="D618" t="str">
        <f>INDEX(raw!$D:$D,$A618+1)</f>
        <v>(RB, JAC)</v>
      </c>
      <c r="E618" t="str">
        <f t="shared" si="27"/>
        <v>RB</v>
      </c>
      <c r="F618" t="str">
        <f t="shared" si="28"/>
        <v>http://www.numberfire.com/nfl/players/projections/t-j-yeldon</v>
      </c>
      <c r="G618" t="str">
        <f>IFERROR(INDEX('2017 List'!$A:$A,MATCH(F618,'2017 List'!$A:$A,0)+1),B618)</f>
        <v>T.J. Yeldon</v>
      </c>
      <c r="H618">
        <f>IF(ISERROR(MATCH(E618,{"QB","RB","WR","TE","D","K"},0)),H617,H617+1)</f>
        <v>279</v>
      </c>
    </row>
    <row r="619" spans="1:8" x14ac:dyDescent="0.25">
      <c r="A619">
        <f t="shared" si="29"/>
        <v>3088</v>
      </c>
      <c r="B619" t="str">
        <f>INDEX(raw!$E:$E,A619)</f>
        <v>Todd Gurley</v>
      </c>
      <c r="C619" t="str">
        <f>INDEX(raw!$D:$D,$A619-1)</f>
        <v>&lt;a href="/nfl/players/todd-gurley"&gt;</v>
      </c>
      <c r="D619" t="str">
        <f>INDEX(raw!$D:$D,$A619+1)</f>
        <v>(RB, LA)</v>
      </c>
      <c r="E619" t="str">
        <f t="shared" si="27"/>
        <v>RB</v>
      </c>
      <c r="F619" t="str">
        <f t="shared" si="28"/>
        <v>http://www.numberfire.com/nfl/players/projections/todd-gurley</v>
      </c>
      <c r="G619" t="str">
        <f>IFERROR(INDEX('2017 List'!$A:$A,MATCH(F619,'2017 List'!$A:$A,0)+1),B619)</f>
        <v>Todd Gurley II</v>
      </c>
      <c r="H619">
        <f>IF(ISERROR(MATCH(E619,{"QB","RB","WR","TE","D","K"},0)),H618,H618+1)</f>
        <v>280</v>
      </c>
    </row>
    <row r="620" spans="1:8" x14ac:dyDescent="0.25">
      <c r="A620">
        <f t="shared" si="29"/>
        <v>3093</v>
      </c>
      <c r="B620" t="str">
        <f>INDEX(raw!$E:$E,A620)</f>
        <v>J.J. Nelson</v>
      </c>
      <c r="C620" t="str">
        <f>INDEX(raw!$D:$D,$A620-1)</f>
        <v>&lt;a href="/nfl/players/j-j-nelson"&gt;</v>
      </c>
      <c r="D620" t="str">
        <f>INDEX(raw!$D:$D,$A620+1)</f>
        <v>(WR, ARI)</v>
      </c>
      <c r="E620" t="str">
        <f t="shared" si="27"/>
        <v>WR</v>
      </c>
      <c r="F620" t="str">
        <f t="shared" si="28"/>
        <v>http://www.numberfire.com/nfl/players/projections/j-j-nelson</v>
      </c>
      <c r="G620" t="str">
        <f>IFERROR(INDEX('2017 List'!$A:$A,MATCH(F620,'2017 List'!$A:$A,0)+1),B620)</f>
        <v>J.J. Nelson</v>
      </c>
      <c r="H620">
        <f>IF(ISERROR(MATCH(E620,{"QB","RB","WR","TE","D","K"},0)),H619,H619+1)</f>
        <v>281</v>
      </c>
    </row>
    <row r="621" spans="1:8" x14ac:dyDescent="0.25">
      <c r="A621">
        <f t="shared" si="29"/>
        <v>3098</v>
      </c>
      <c r="B621" t="str">
        <f>INDEX(raw!$E:$E,A621)</f>
        <v>Ty Montgomery</v>
      </c>
      <c r="C621" t="str">
        <f>INDEX(raw!$D:$D,$A621-1)</f>
        <v>&lt;a href="/nfl/players/ty-montgomery"&gt;</v>
      </c>
      <c r="D621" t="str">
        <f>INDEX(raw!$D:$D,$A621+1)</f>
        <v>(RB, GB)</v>
      </c>
      <c r="E621" t="str">
        <f t="shared" si="27"/>
        <v>RB</v>
      </c>
      <c r="F621" t="str">
        <f t="shared" si="28"/>
        <v>http://www.numberfire.com/nfl/players/projections/ty-montgomery</v>
      </c>
      <c r="G621" t="str">
        <f>IFERROR(INDEX('2017 List'!$A:$A,MATCH(F621,'2017 List'!$A:$A,0)+1),B621)</f>
        <v>Ty Montgomery</v>
      </c>
      <c r="H621">
        <f>IF(ISERROR(MATCH(E621,{"QB","RB","WR","TE","D","K"},0)),H620,H620+1)</f>
        <v>282</v>
      </c>
    </row>
    <row r="622" spans="1:8" x14ac:dyDescent="0.25">
      <c r="A622">
        <f t="shared" si="29"/>
        <v>3103</v>
      </c>
      <c r="B622" t="str">
        <f>INDEX(raw!$E:$E,A622)</f>
        <v>Stefon Diggs</v>
      </c>
      <c r="C622" t="str">
        <f>INDEX(raw!$D:$D,$A622-1)</f>
        <v>&lt;a href="/nfl/players/stefon-diggs"&gt;</v>
      </c>
      <c r="D622" t="str">
        <f>INDEX(raw!$D:$D,$A622+1)</f>
        <v>(WR, MIN)</v>
      </c>
      <c r="E622" t="str">
        <f t="shared" si="27"/>
        <v>WR</v>
      </c>
      <c r="F622" t="str">
        <f t="shared" si="28"/>
        <v>http://www.numberfire.com/nfl/players/projections/stefon-diggs</v>
      </c>
      <c r="G622" t="str">
        <f>IFERROR(INDEX('2017 List'!$A:$A,MATCH(F622,'2017 List'!$A:$A,0)+1),B622)</f>
        <v>Stefon Diggs</v>
      </c>
      <c r="H622">
        <f>IF(ISERROR(MATCH(E622,{"QB","RB","WR","TE","D","K"},0)),H621,H621+1)</f>
        <v>283</v>
      </c>
    </row>
    <row r="623" spans="1:8" x14ac:dyDescent="0.25">
      <c r="A623">
        <f t="shared" si="29"/>
        <v>3108</v>
      </c>
      <c r="B623" t="str">
        <f>INDEX(raw!$E:$E,A623)</f>
        <v>Tyler Lockett</v>
      </c>
      <c r="C623" t="str">
        <f>INDEX(raw!$D:$D,$A623-1)</f>
        <v>&lt;a href="/nfl/players/tyler-lockett"&gt;</v>
      </c>
      <c r="D623" t="str">
        <f>INDEX(raw!$D:$D,$A623+1)</f>
        <v>(WR, SEA)</v>
      </c>
      <c r="E623" t="str">
        <f t="shared" si="27"/>
        <v>WR</v>
      </c>
      <c r="F623" t="str">
        <f t="shared" si="28"/>
        <v>http://www.numberfire.com/nfl/players/projections/tyler-lockett</v>
      </c>
      <c r="G623" t="str">
        <f>IFERROR(INDEX('2017 List'!$A:$A,MATCH(F623,'2017 List'!$A:$A,0)+1),B623)</f>
        <v>Tyler Lockett</v>
      </c>
      <c r="H623">
        <f>IF(ISERROR(MATCH(E623,{"QB","RB","WR","TE","D","K"},0)),H622,H622+1)</f>
        <v>284</v>
      </c>
    </row>
    <row r="624" spans="1:8" x14ac:dyDescent="0.25">
      <c r="A624">
        <f t="shared" si="29"/>
        <v>3113</v>
      </c>
      <c r="B624" t="str">
        <f>INDEX(raw!$E:$E,A624)</f>
        <v>Jamison Crowder</v>
      </c>
      <c r="C624" t="str">
        <f>INDEX(raw!$D:$D,$A624-1)</f>
        <v>&lt;a href="/nfl/players/jamison-crowder"&gt;</v>
      </c>
      <c r="D624" t="str">
        <f>INDEX(raw!$D:$D,$A624+1)</f>
        <v>(WR, WSH)</v>
      </c>
      <c r="E624" t="str">
        <f t="shared" si="27"/>
        <v>WR</v>
      </c>
      <c r="F624" t="str">
        <f t="shared" si="28"/>
        <v>http://www.numberfire.com/nfl/players/projections/jamison-crowder</v>
      </c>
      <c r="G624" t="str">
        <f>IFERROR(INDEX('2017 List'!$A:$A,MATCH(F624,'2017 List'!$A:$A,0)+1),B624)</f>
        <v>Jamison Crowder</v>
      </c>
      <c r="H624">
        <f>IF(ISERROR(MATCH(E624,{"QB","RB","WR","TE","D","K"},0)),H623,H623+1)</f>
        <v>285</v>
      </c>
    </row>
    <row r="625" spans="1:8" x14ac:dyDescent="0.25">
      <c r="A625">
        <f t="shared" si="29"/>
        <v>3118</v>
      </c>
      <c r="B625" t="str">
        <f>INDEX(raw!$E:$E,A625)</f>
        <v>David Johnson</v>
      </c>
      <c r="C625" t="str">
        <f>INDEX(raw!$D:$D,$A625-1)</f>
        <v>&lt;a href="/nfl/players/david-johnson-1"&gt;</v>
      </c>
      <c r="D625" t="str">
        <f>INDEX(raw!$D:$D,$A625+1)</f>
        <v>(RB, ARI)</v>
      </c>
      <c r="E625" t="str">
        <f t="shared" si="27"/>
        <v>RB</v>
      </c>
      <c r="F625" t="str">
        <f t="shared" si="28"/>
        <v>http://www.numberfire.com/nfl/players/projections/david-johnson-1</v>
      </c>
      <c r="G625" t="str">
        <f>IFERROR(INDEX('2017 List'!$A:$A,MATCH(F625,'2017 List'!$A:$A,0)+1),B625)</f>
        <v>David Johnson</v>
      </c>
      <c r="H625">
        <f>IF(ISERROR(MATCH(E625,{"QB","RB","WR","TE","D","K"},0)),H624,H624+1)</f>
        <v>286</v>
      </c>
    </row>
    <row r="626" spans="1:8" x14ac:dyDescent="0.25">
      <c r="A626">
        <f t="shared" si="29"/>
        <v>3123</v>
      </c>
      <c r="B626" t="str">
        <f>INDEX(raw!$E:$E,A626)</f>
        <v>Jay Ajayi</v>
      </c>
      <c r="C626" t="str">
        <f>INDEX(raw!$D:$D,$A626-1)</f>
        <v>&lt;a href="/nfl/players/jay-ajayi"&gt;</v>
      </c>
      <c r="D626" t="str">
        <f>INDEX(raw!$D:$D,$A626+1)</f>
        <v>(RB, PHI)</v>
      </c>
      <c r="E626" t="str">
        <f t="shared" si="27"/>
        <v>RB</v>
      </c>
      <c r="F626" t="str">
        <f t="shared" si="28"/>
        <v>http://www.numberfire.com/nfl/players/projections/jay-ajayi</v>
      </c>
      <c r="G626" t="str">
        <f>IFERROR(INDEX('2017 List'!$A:$A,MATCH(F626,'2017 List'!$A:$A,0)+1),B626)</f>
        <v>Jay Ajayi</v>
      </c>
      <c r="H626">
        <f>IF(ISERROR(MATCH(E626,{"QB","RB","WR","TE","D","K"},0)),H625,H625+1)</f>
        <v>287</v>
      </c>
    </row>
    <row r="627" spans="1:8" x14ac:dyDescent="0.25">
      <c r="A627">
        <f t="shared" si="29"/>
        <v>3128</v>
      </c>
      <c r="B627" t="str">
        <f>INDEX(raw!$E:$E,A627)</f>
        <v>Jason Myers</v>
      </c>
      <c r="C627" t="str">
        <f>INDEX(raw!$D:$D,$A627-1)</f>
        <v>&lt;a href="/nfl/players/jason-myers"&gt;</v>
      </c>
      <c r="D627" t="str">
        <f>INDEX(raw!$D:$D,$A627+1)</f>
        <v>(K, NYJ)</v>
      </c>
      <c r="E627" t="str">
        <f t="shared" si="27"/>
        <v>K</v>
      </c>
      <c r="F627" t="str">
        <f t="shared" si="28"/>
        <v>http://www.numberfire.com/nfl/players/projections/jason-myers</v>
      </c>
      <c r="G627" t="str">
        <f>IFERROR(INDEX('2017 List'!$A:$A,MATCH(F627,'2017 List'!$A:$A,0)+1),B627)</f>
        <v>Jason Myers</v>
      </c>
      <c r="H627">
        <f>IF(ISERROR(MATCH(E627,{"QB","RB","WR","TE","D","K"},0)),H626,H626+1)</f>
        <v>288</v>
      </c>
    </row>
    <row r="628" spans="1:8" x14ac:dyDescent="0.25">
      <c r="A628">
        <f t="shared" si="29"/>
        <v>3133</v>
      </c>
      <c r="B628" t="str">
        <f>INDEX(raw!$E:$E,A628)</f>
        <v>Jordan Berry</v>
      </c>
      <c r="C628" t="str">
        <f>INDEX(raw!$D:$D,$A628-1)</f>
        <v>&lt;a href="/nfl/players/jordan-berry"&gt;</v>
      </c>
      <c r="D628" t="str">
        <f>INDEX(raw!$D:$D,$A628+1)</f>
        <v>(P, PIT)</v>
      </c>
      <c r="E628" t="str">
        <f t="shared" si="27"/>
        <v>P</v>
      </c>
      <c r="F628" t="str">
        <f t="shared" si="28"/>
        <v>http://www.numberfire.com/nfl/players/projections/jordan-berry</v>
      </c>
      <c r="G628" t="str">
        <f>IFERROR(INDEX('2017 List'!$A:$A,MATCH(F628,'2017 List'!$A:$A,0)+1),B628)</f>
        <v>Jordan Berry</v>
      </c>
      <c r="H628">
        <f>IF(ISERROR(MATCH(E628,{"QB","RB","WR","TE","D","K"},0)),H627,H627+1)</f>
        <v>288</v>
      </c>
    </row>
    <row r="629" spans="1:8" x14ac:dyDescent="0.25">
      <c r="A629">
        <f t="shared" si="29"/>
        <v>3138</v>
      </c>
      <c r="B629" t="str">
        <f>INDEX(raw!$E:$E,A629)</f>
        <v>Josh Lambo</v>
      </c>
      <c r="C629" t="str">
        <f>INDEX(raw!$D:$D,$A629-1)</f>
        <v>&lt;a href="/nfl/players/josh-lambo"&gt;</v>
      </c>
      <c r="D629" t="str">
        <f>INDEX(raw!$D:$D,$A629+1)</f>
        <v>(K, JAC)</v>
      </c>
      <c r="E629" t="str">
        <f t="shared" si="27"/>
        <v>K</v>
      </c>
      <c r="F629" t="str">
        <f t="shared" si="28"/>
        <v>http://www.numberfire.com/nfl/players/projections/josh-lambo</v>
      </c>
      <c r="G629" t="str">
        <f>IFERROR(INDEX('2017 List'!$A:$A,MATCH(F629,'2017 List'!$A:$A,0)+1),B629)</f>
        <v>Josh Lambo</v>
      </c>
      <c r="H629">
        <f>IF(ISERROR(MATCH(E629,{"QB","RB","WR","TE","D","K"},0)),H628,H628+1)</f>
        <v>289</v>
      </c>
    </row>
    <row r="630" spans="1:8" x14ac:dyDescent="0.25">
      <c r="A630">
        <f t="shared" si="29"/>
        <v>3143</v>
      </c>
      <c r="B630" t="str">
        <f>INDEX(raw!$E:$E,A630)</f>
        <v>Willie Snead</v>
      </c>
      <c r="C630" t="str">
        <f>INDEX(raw!$D:$D,$A630-1)</f>
        <v>&lt;a href="/nfl/players/willie-snead"&gt;</v>
      </c>
      <c r="D630" t="str">
        <f>INDEX(raw!$D:$D,$A630+1)</f>
        <v>(WR, BAL)</v>
      </c>
      <c r="E630" t="str">
        <f t="shared" si="27"/>
        <v>WR</v>
      </c>
      <c r="F630" t="str">
        <f t="shared" si="28"/>
        <v>http://www.numberfire.com/nfl/players/projections/willie-snead</v>
      </c>
      <c r="G630" t="str">
        <f>IFERROR(INDEX('2017 List'!$A:$A,MATCH(F630,'2017 List'!$A:$A,0)+1),B630)</f>
        <v>Willie Snead</v>
      </c>
      <c r="H630">
        <f>IF(ISERROR(MATCH(E630,{"QB","RB","WR","TE","D","K"},0)),H629,H629+1)</f>
        <v>290</v>
      </c>
    </row>
    <row r="631" spans="1:8" x14ac:dyDescent="0.25">
      <c r="A631">
        <f t="shared" si="29"/>
        <v>3148</v>
      </c>
      <c r="B631" t="str">
        <f>INDEX(raw!$E:$E,A631)</f>
        <v>Kwon Alexander</v>
      </c>
      <c r="C631" t="str">
        <f>INDEX(raw!$D:$D,$A631-1)</f>
        <v>&lt;a href="/nfl/players/kwon-alexander"&gt;</v>
      </c>
      <c r="D631" t="str">
        <f>INDEX(raw!$D:$D,$A631+1)</f>
        <v>(LB, TB)</v>
      </c>
      <c r="E631" t="str">
        <f t="shared" si="27"/>
        <v>LB</v>
      </c>
      <c r="F631" t="str">
        <f t="shared" si="28"/>
        <v>http://www.numberfire.com/nfl/players/projections/kwon-alexander</v>
      </c>
      <c r="G631" t="str">
        <f>IFERROR(INDEX('2017 List'!$A:$A,MATCH(F631,'2017 List'!$A:$A,0)+1),B631)</f>
        <v>Kwon Alexander</v>
      </c>
      <c r="H631">
        <f>IF(ISERROR(MATCH(E631,{"QB","RB","WR","TE","D","K"},0)),H630,H630+1)</f>
        <v>290</v>
      </c>
    </row>
    <row r="632" spans="1:8" x14ac:dyDescent="0.25">
      <c r="A632">
        <f t="shared" si="29"/>
        <v>3153</v>
      </c>
      <c r="B632" t="str">
        <f>INDEX(raw!$E:$E,A632)</f>
        <v>Leonard Williams</v>
      </c>
      <c r="C632" t="str">
        <f>INDEX(raw!$D:$D,$A632-1)</f>
        <v>&lt;a href="/nfl/players/leonard-williams"&gt;</v>
      </c>
      <c r="D632" t="str">
        <f>INDEX(raw!$D:$D,$A632+1)</f>
        <v>(DL, NYJ)</v>
      </c>
      <c r="E632" t="str">
        <f t="shared" si="27"/>
        <v>DL</v>
      </c>
      <c r="F632" t="str">
        <f t="shared" si="28"/>
        <v>http://www.numberfire.com/nfl/players/projections/leonard-williams</v>
      </c>
      <c r="G632" t="str">
        <f>IFERROR(INDEX('2017 List'!$A:$A,MATCH(F632,'2017 List'!$A:$A,0)+1),B632)</f>
        <v>Leonard Williams</v>
      </c>
      <c r="H632">
        <f>IF(ISERROR(MATCH(E632,{"QB","RB","WR","TE","D","K"},0)),H631,H631+1)</f>
        <v>290</v>
      </c>
    </row>
    <row r="633" spans="1:8" x14ac:dyDescent="0.25">
      <c r="A633">
        <f t="shared" si="29"/>
        <v>3158</v>
      </c>
      <c r="B633" t="str">
        <f>INDEX(raw!$E:$E,A633)</f>
        <v>James O'Shaughnessy</v>
      </c>
      <c r="C633" t="str">
        <f>INDEX(raw!$D:$D,$A633-1)</f>
        <v>&lt;a href="/nfl/players/james-o-shaughnessy"&gt;</v>
      </c>
      <c r="D633" t="str">
        <f>INDEX(raw!$D:$D,$A633+1)</f>
        <v>(TE, JAC)</v>
      </c>
      <c r="E633" t="str">
        <f t="shared" si="27"/>
        <v>TE</v>
      </c>
      <c r="F633" t="str">
        <f t="shared" si="28"/>
        <v>http://www.numberfire.com/nfl/players/projections/james-o-shaughnessy</v>
      </c>
      <c r="G633" t="str">
        <f>IFERROR(INDEX('2017 List'!$A:$A,MATCH(F633,'2017 List'!$A:$A,0)+1),B633)</f>
        <v>James O'Shaughnessy</v>
      </c>
      <c r="H633">
        <f>IF(ISERROR(MATCH(E633,{"QB","RB","WR","TE","D","K"},0)),H632,H632+1)</f>
        <v>291</v>
      </c>
    </row>
    <row r="634" spans="1:8" x14ac:dyDescent="0.25">
      <c r="A634">
        <f t="shared" si="29"/>
        <v>3163</v>
      </c>
      <c r="B634" t="str">
        <f>INDEX(raw!$E:$E,A634)</f>
        <v>Corey Grant</v>
      </c>
      <c r="C634" t="str">
        <f>INDEX(raw!$D:$D,$A634-1)</f>
        <v>&lt;a href="/nfl/players/corey-grant"&gt;</v>
      </c>
      <c r="D634" t="str">
        <f>INDEX(raw!$D:$D,$A634+1)</f>
        <v>(RB, JAC)</v>
      </c>
      <c r="E634" t="str">
        <f t="shared" si="27"/>
        <v>RB</v>
      </c>
      <c r="F634" t="str">
        <f t="shared" si="28"/>
        <v>http://www.numberfire.com/nfl/players/projections/corey-grant</v>
      </c>
      <c r="G634" t="str">
        <f>IFERROR(INDEX('2017 List'!$A:$A,MATCH(F634,'2017 List'!$A:$A,0)+1),B634)</f>
        <v>Corey Grant</v>
      </c>
      <c r="H634">
        <f>IF(ISERROR(MATCH(E634,{"QB","RB","WR","TE","D","K"},0)),H633,H633+1)</f>
        <v>292</v>
      </c>
    </row>
    <row r="635" spans="1:8" x14ac:dyDescent="0.25">
      <c r="A635">
        <f t="shared" si="29"/>
        <v>3168</v>
      </c>
      <c r="B635" t="str">
        <f>INDEX(raw!$E:$E,A635)</f>
        <v>Thomas Rawls</v>
      </c>
      <c r="C635" t="str">
        <f>INDEX(raw!$D:$D,$A635-1)</f>
        <v>&lt;a href="/nfl/players/thomas-rawls"&gt;</v>
      </c>
      <c r="D635" t="str">
        <f>INDEX(raw!$D:$D,$A635+1)</f>
        <v>(RB, CIN)</v>
      </c>
      <c r="E635" t="str">
        <f t="shared" si="27"/>
        <v>RB</v>
      </c>
      <c r="F635" t="str">
        <f t="shared" si="28"/>
        <v>http://www.numberfire.com/nfl/players/projections/thomas-rawls</v>
      </c>
      <c r="G635" t="str">
        <f>IFERROR(INDEX('2017 List'!$A:$A,MATCH(F635,'2017 List'!$A:$A,0)+1),B635)</f>
        <v>Thomas Rawls</v>
      </c>
      <c r="H635">
        <f>IF(ISERROR(MATCH(E635,{"QB","RB","WR","TE","D","K"},0)),H634,H634+1)</f>
        <v>293</v>
      </c>
    </row>
    <row r="636" spans="1:8" x14ac:dyDescent="0.25">
      <c r="A636">
        <f t="shared" si="29"/>
        <v>3173</v>
      </c>
      <c r="B636" t="str">
        <f>INDEX(raw!$E:$E,A636)</f>
        <v>Adam Humphries</v>
      </c>
      <c r="C636" t="str">
        <f>INDEX(raw!$D:$D,$A636-1)</f>
        <v>&lt;a href="/nfl/players/adam-humphries"&gt;</v>
      </c>
      <c r="D636" t="str">
        <f>INDEX(raw!$D:$D,$A636+1)</f>
        <v>(WR, TB)</v>
      </c>
      <c r="E636" t="str">
        <f t="shared" si="27"/>
        <v>WR</v>
      </c>
      <c r="F636" t="str">
        <f t="shared" si="28"/>
        <v>http://www.numberfire.com/nfl/players/projections/adam-humphries</v>
      </c>
      <c r="G636" t="str">
        <f>IFERROR(INDEX('2017 List'!$A:$A,MATCH(F636,'2017 List'!$A:$A,0)+1),B636)</f>
        <v>Adam Humphries</v>
      </c>
      <c r="H636">
        <f>IF(ISERROR(MATCH(E636,{"QB","RB","WR","TE","D","K"},0)),H635,H635+1)</f>
        <v>294</v>
      </c>
    </row>
    <row r="637" spans="1:8" x14ac:dyDescent="0.25">
      <c r="A637">
        <f t="shared" si="29"/>
        <v>3178</v>
      </c>
      <c r="B637" t="str">
        <f>INDEX(raw!$E:$E,A637)</f>
        <v>Seth Roberts</v>
      </c>
      <c r="C637" t="str">
        <f>INDEX(raw!$D:$D,$A637-1)</f>
        <v>&lt;a href="/nfl/players/seth-roberts"&gt;</v>
      </c>
      <c r="D637" t="str">
        <f>INDEX(raw!$D:$D,$A637+1)</f>
        <v>(WR, OAK)</v>
      </c>
      <c r="E637" t="str">
        <f t="shared" si="27"/>
        <v>WR</v>
      </c>
      <c r="F637" t="str">
        <f t="shared" si="28"/>
        <v>http://www.numberfire.com/nfl/players/projections/seth-roberts</v>
      </c>
      <c r="G637" t="str">
        <f>IFERROR(INDEX('2017 List'!$A:$A,MATCH(F637,'2017 List'!$A:$A,0)+1),B637)</f>
        <v>Seth Roberts</v>
      </c>
      <c r="H637">
        <f>IF(ISERROR(MATCH(E637,{"QB","RB","WR","TE","D","K"},0)),H636,H636+1)</f>
        <v>295</v>
      </c>
    </row>
    <row r="638" spans="1:8" x14ac:dyDescent="0.25">
      <c r="A638">
        <f t="shared" si="29"/>
        <v>3183</v>
      </c>
      <c r="B638" t="str">
        <f>INDEX(raw!$E:$E,A638)</f>
        <v>Marcus Murphy</v>
      </c>
      <c r="C638" t="str">
        <f>INDEX(raw!$D:$D,$A638-1)</f>
        <v>&lt;a href="/nfl/players/marcus-murphy"&gt;</v>
      </c>
      <c r="D638" t="str">
        <f>INDEX(raw!$D:$D,$A638+1)</f>
        <v>(RB, BUF)</v>
      </c>
      <c r="E638" t="str">
        <f t="shared" si="27"/>
        <v>RB</v>
      </c>
      <c r="F638" t="str">
        <f t="shared" si="28"/>
        <v>http://www.numberfire.com/nfl/players/projections/marcus-murphy</v>
      </c>
      <c r="G638" t="str">
        <f>IFERROR(INDEX('2017 List'!$A:$A,MATCH(F638,'2017 List'!$A:$A,0)+1),B638)</f>
        <v>Marcus Murphy</v>
      </c>
      <c r="H638">
        <f>IF(ISERROR(MATCH(E638,{"QB","RB","WR","TE","D","K"},0)),H637,H637+1)</f>
        <v>296</v>
      </c>
    </row>
    <row r="639" spans="1:8" x14ac:dyDescent="0.25">
      <c r="A639">
        <f t="shared" si="29"/>
        <v>3188</v>
      </c>
      <c r="B639" t="str">
        <f>INDEX(raw!$E:$E,A639)</f>
        <v>Tyeler Davison</v>
      </c>
      <c r="C639" t="str">
        <f>INDEX(raw!$D:$D,$A639-1)</f>
        <v>&lt;a href="/nfl/players/tyeler-davison"&gt;</v>
      </c>
      <c r="D639" t="str">
        <f>INDEX(raw!$D:$D,$A639+1)</f>
        <v>(DL, NO)</v>
      </c>
      <c r="E639" t="str">
        <f t="shared" si="27"/>
        <v>DL</v>
      </c>
      <c r="F639" t="str">
        <f t="shared" si="28"/>
        <v>http://www.numberfire.com/nfl/players/projections/tyeler-davison</v>
      </c>
      <c r="G639" t="str">
        <f>IFERROR(INDEX('2017 List'!$A:$A,MATCH(F639,'2017 List'!$A:$A,0)+1),B639)</f>
        <v>Tyeler Davison</v>
      </c>
      <c r="H639">
        <f>IF(ISERROR(MATCH(E639,{"QB","RB","WR","TE","D","K"},0)),H638,H638+1)</f>
        <v>296</v>
      </c>
    </row>
    <row r="640" spans="1:8" x14ac:dyDescent="0.25">
      <c r="A640">
        <f t="shared" si="29"/>
        <v>3193</v>
      </c>
      <c r="B640" t="str">
        <f>INDEX(raw!$E:$E,A640)</f>
        <v>Nick Boyle</v>
      </c>
      <c r="C640" t="str">
        <f>INDEX(raw!$D:$D,$A640-1)</f>
        <v>&lt;a href="/nfl/players/nick-boyle"&gt;</v>
      </c>
      <c r="D640" t="str">
        <f>INDEX(raw!$D:$D,$A640+1)</f>
        <v>(TE, BAL)</v>
      </c>
      <c r="E640" t="str">
        <f t="shared" si="27"/>
        <v>TE</v>
      </c>
      <c r="F640" t="str">
        <f t="shared" si="28"/>
        <v>http://www.numberfire.com/nfl/players/projections/nick-boyle</v>
      </c>
      <c r="G640" t="str">
        <f>IFERROR(INDEX('2017 List'!$A:$A,MATCH(F640,'2017 List'!$A:$A,0)+1),B640)</f>
        <v>Nick Boyle</v>
      </c>
      <c r="H640">
        <f>IF(ISERROR(MATCH(E640,{"QB","RB","WR","TE","D","K"},0)),H639,H639+1)</f>
        <v>297</v>
      </c>
    </row>
    <row r="641" spans="1:8" x14ac:dyDescent="0.25">
      <c r="A641">
        <f t="shared" si="29"/>
        <v>3198</v>
      </c>
      <c r="B641" t="str">
        <f>INDEX(raw!$E:$E,A641)</f>
        <v>Adrian Amos</v>
      </c>
      <c r="C641" t="str">
        <f>INDEX(raw!$D:$D,$A641-1)</f>
        <v>&lt;a href="/nfl/players/adrian-amos"&gt;</v>
      </c>
      <c r="D641" t="str">
        <f>INDEX(raw!$D:$D,$A641+1)</f>
        <v>(DB, CHI)</v>
      </c>
      <c r="E641" t="str">
        <f t="shared" si="27"/>
        <v>DB</v>
      </c>
      <c r="F641" t="str">
        <f t="shared" si="28"/>
        <v>http://www.numberfire.com/nfl/players/projections/adrian-amos</v>
      </c>
      <c r="G641" t="str">
        <f>IFERROR(INDEX('2017 List'!$A:$A,MATCH(F641,'2017 List'!$A:$A,0)+1),B641)</f>
        <v>Adrian Amos</v>
      </c>
      <c r="H641">
        <f>IF(ISERROR(MATCH(E641,{"QB","RB","WR","TE","D","K"},0)),H640,H640+1)</f>
        <v>297</v>
      </c>
    </row>
    <row r="642" spans="1:8" x14ac:dyDescent="0.25">
      <c r="A642">
        <f t="shared" si="29"/>
        <v>3203</v>
      </c>
      <c r="B642" t="str">
        <f>INDEX(raw!$E:$E,A642)</f>
        <v>Angelo Blackson</v>
      </c>
      <c r="C642" t="str">
        <f>INDEX(raw!$D:$D,$A642-1)</f>
        <v>&lt;a href="/nfl/players/angelo-blackson"&gt;</v>
      </c>
      <c r="D642" t="str">
        <f>INDEX(raw!$D:$D,$A642+1)</f>
        <v>(DL, HOU)</v>
      </c>
      <c r="E642" t="str">
        <f t="shared" ref="E642:E705" si="30">MID(D642,2,SEARCH(",",D642)-2)</f>
        <v>DL</v>
      </c>
      <c r="F642" t="str">
        <f t="shared" ref="F642:F705" si="31">"http://www.numberfire.com/nfl/players/projections/"&amp;MID(C642,23,LEN(C642)-24)</f>
        <v>http://www.numberfire.com/nfl/players/projections/angelo-blackson</v>
      </c>
      <c r="G642" t="str">
        <f>IFERROR(INDEX('2017 List'!$A:$A,MATCH(F642,'2017 List'!$A:$A,0)+1),B642)</f>
        <v>Angelo Blackson</v>
      </c>
      <c r="H642">
        <f>IF(ISERROR(MATCH(E642,{"QB","RB","WR","TE","D","K"},0)),H641,H641+1)</f>
        <v>297</v>
      </c>
    </row>
    <row r="643" spans="1:8" x14ac:dyDescent="0.25">
      <c r="A643">
        <f t="shared" ref="A643:A706" si="32">A642+5</f>
        <v>3208</v>
      </c>
      <c r="B643" t="str">
        <f>INDEX(raw!$E:$E,A643)</f>
        <v>Byron Jones</v>
      </c>
      <c r="C643" t="str">
        <f>INDEX(raw!$D:$D,$A643-1)</f>
        <v>&lt;a href="/nfl/players/byron-jones"&gt;</v>
      </c>
      <c r="D643" t="str">
        <f>INDEX(raw!$D:$D,$A643+1)</f>
        <v>(DB, DAL)</v>
      </c>
      <c r="E643" t="str">
        <f t="shared" si="30"/>
        <v>DB</v>
      </c>
      <c r="F643" t="str">
        <f t="shared" si="31"/>
        <v>http://www.numberfire.com/nfl/players/projections/byron-jones</v>
      </c>
      <c r="G643" t="str">
        <f>IFERROR(INDEX('2017 List'!$A:$A,MATCH(F643,'2017 List'!$A:$A,0)+1),B643)</f>
        <v>Byron Jones</v>
      </c>
      <c r="H643">
        <f>IF(ISERROR(MATCH(E643,{"QB","RB","WR","TE","D","K"},0)),H642,H642+1)</f>
        <v>297</v>
      </c>
    </row>
    <row r="644" spans="1:8" x14ac:dyDescent="0.25">
      <c r="A644">
        <f t="shared" si="32"/>
        <v>3213</v>
      </c>
      <c r="B644" t="str">
        <f>INDEX(raw!$E:$E,A644)</f>
        <v>Carl Davis</v>
      </c>
      <c r="C644" t="str">
        <f>INDEX(raw!$D:$D,$A644-1)</f>
        <v>&lt;a href="/nfl/players/carl-davis"&gt;</v>
      </c>
      <c r="D644" t="str">
        <f>INDEX(raw!$D:$D,$A644+1)</f>
        <v>(DL, CLE)</v>
      </c>
      <c r="E644" t="str">
        <f t="shared" si="30"/>
        <v>DL</v>
      </c>
      <c r="F644" t="str">
        <f t="shared" si="31"/>
        <v>http://www.numberfire.com/nfl/players/projections/carl-davis</v>
      </c>
      <c r="G644" t="str">
        <f>IFERROR(INDEX('2017 List'!$A:$A,MATCH(F644,'2017 List'!$A:$A,0)+1),B644)</f>
        <v>Carl Davis</v>
      </c>
      <c r="H644">
        <f>IF(ISERROR(MATCH(E644,{"QB","RB","WR","TE","D","K"},0)),H643,H643+1)</f>
        <v>297</v>
      </c>
    </row>
    <row r="645" spans="1:8" x14ac:dyDescent="0.25">
      <c r="A645">
        <f t="shared" si="32"/>
        <v>3218</v>
      </c>
      <c r="B645" t="str">
        <f>INDEX(raw!$E:$E,A645)</f>
        <v>Clayton Geathers</v>
      </c>
      <c r="C645" t="str">
        <f>INDEX(raw!$D:$D,$A645-1)</f>
        <v>&lt;a href="/nfl/players/clayton-geathers"&gt;</v>
      </c>
      <c r="D645" t="str">
        <f>INDEX(raw!$D:$D,$A645+1)</f>
        <v>(DB, IND)</v>
      </c>
      <c r="E645" t="str">
        <f t="shared" si="30"/>
        <v>DB</v>
      </c>
      <c r="F645" t="str">
        <f t="shared" si="31"/>
        <v>http://www.numberfire.com/nfl/players/projections/clayton-geathers</v>
      </c>
      <c r="G645" t="str">
        <f>IFERROR(INDEX('2017 List'!$A:$A,MATCH(F645,'2017 List'!$A:$A,0)+1),B645)</f>
        <v>Clayton Geathers</v>
      </c>
      <c r="H645">
        <f>IF(ISERROR(MATCH(E645,{"QB","RB","WR","TE","D","K"},0)),H644,H644+1)</f>
        <v>297</v>
      </c>
    </row>
    <row r="646" spans="1:8" x14ac:dyDescent="0.25">
      <c r="A646">
        <f t="shared" si="32"/>
        <v>3223</v>
      </c>
      <c r="B646" t="str">
        <f>INDEX(raw!$E:$E,A646)</f>
        <v>David Parry</v>
      </c>
      <c r="C646" t="str">
        <f>INDEX(raw!$D:$D,$A646-1)</f>
        <v>&lt;a href="/nfl/players/david-parry"&gt;</v>
      </c>
      <c r="D646" t="str">
        <f>INDEX(raw!$D:$D,$A646+1)</f>
        <v>(DL, MIN)</v>
      </c>
      <c r="E646" t="str">
        <f t="shared" si="30"/>
        <v>DL</v>
      </c>
      <c r="F646" t="str">
        <f t="shared" si="31"/>
        <v>http://www.numberfire.com/nfl/players/projections/david-parry</v>
      </c>
      <c r="G646" t="str">
        <f>IFERROR(INDEX('2017 List'!$A:$A,MATCH(F646,'2017 List'!$A:$A,0)+1),B646)</f>
        <v>David Parry</v>
      </c>
      <c r="H646">
        <f>IF(ISERROR(MATCH(E646,{"QB","RB","WR","TE","D","K"},0)),H645,H645+1)</f>
        <v>297</v>
      </c>
    </row>
    <row r="647" spans="1:8" x14ac:dyDescent="0.25">
      <c r="A647">
        <f t="shared" si="32"/>
        <v>3228</v>
      </c>
      <c r="B647" t="str">
        <f>INDEX(raw!$E:$E,A647)</f>
        <v>Damarious Randall</v>
      </c>
      <c r="C647" t="str">
        <f>INDEX(raw!$D:$D,$A647-1)</f>
        <v>&lt;a href="/nfl/players/damarious-randall"&gt;</v>
      </c>
      <c r="D647" t="str">
        <f>INDEX(raw!$D:$D,$A647+1)</f>
        <v>(DB, CLE)</v>
      </c>
      <c r="E647" t="str">
        <f t="shared" si="30"/>
        <v>DB</v>
      </c>
      <c r="F647" t="str">
        <f t="shared" si="31"/>
        <v>http://www.numberfire.com/nfl/players/projections/damarious-randall</v>
      </c>
      <c r="G647" t="str">
        <f>IFERROR(INDEX('2017 List'!$A:$A,MATCH(F647,'2017 List'!$A:$A,0)+1),B647)</f>
        <v>Damarious Randall</v>
      </c>
      <c r="H647">
        <f>IF(ISERROR(MATCH(E647,{"QB","RB","WR","TE","D","K"},0)),H646,H646+1)</f>
        <v>297</v>
      </c>
    </row>
    <row r="648" spans="1:8" x14ac:dyDescent="0.25">
      <c r="A648">
        <f t="shared" si="32"/>
        <v>3233</v>
      </c>
      <c r="B648" t="str">
        <f>INDEX(raw!$E:$E,A648)</f>
        <v>Eddie Goldman</v>
      </c>
      <c r="C648" t="str">
        <f>INDEX(raw!$D:$D,$A648-1)</f>
        <v>&lt;a href="/nfl/players/eddie-goldman"&gt;</v>
      </c>
      <c r="D648" t="str">
        <f>INDEX(raw!$D:$D,$A648+1)</f>
        <v>(DL, CHI)</v>
      </c>
      <c r="E648" t="str">
        <f t="shared" si="30"/>
        <v>DL</v>
      </c>
      <c r="F648" t="str">
        <f t="shared" si="31"/>
        <v>http://www.numberfire.com/nfl/players/projections/eddie-goldman</v>
      </c>
      <c r="G648" t="str">
        <f>IFERROR(INDEX('2017 List'!$A:$A,MATCH(F648,'2017 List'!$A:$A,0)+1),B648)</f>
        <v>Eddie Goldman</v>
      </c>
      <c r="H648">
        <f>IF(ISERROR(MATCH(E648,{"QB","RB","WR","TE","D","K"},0)),H647,H647+1)</f>
        <v>297</v>
      </c>
    </row>
    <row r="649" spans="1:8" x14ac:dyDescent="0.25">
      <c r="A649">
        <f t="shared" si="32"/>
        <v>3238</v>
      </c>
      <c r="B649" t="str">
        <f>INDEX(raw!$E:$E,A649)</f>
        <v>Geneo Grissom</v>
      </c>
      <c r="C649" t="str">
        <f>INDEX(raw!$D:$D,$A649-1)</f>
        <v>&lt;a href="/nfl/players/geneo-grissom"&gt;</v>
      </c>
      <c r="D649" t="str">
        <f>INDEX(raw!$D:$D,$A649+1)</f>
        <v>(DL, NE)</v>
      </c>
      <c r="E649" t="str">
        <f t="shared" si="30"/>
        <v>DL</v>
      </c>
      <c r="F649" t="str">
        <f t="shared" si="31"/>
        <v>http://www.numberfire.com/nfl/players/projections/geneo-grissom</v>
      </c>
      <c r="G649" t="str">
        <f>IFERROR(INDEX('2017 List'!$A:$A,MATCH(F649,'2017 List'!$A:$A,0)+1),B649)</f>
        <v>Geneo Grissom</v>
      </c>
      <c r="H649">
        <f>IF(ISERROR(MATCH(E649,{"QB","RB","WR","TE","D","K"},0)),H648,H648+1)</f>
        <v>297</v>
      </c>
    </row>
    <row r="650" spans="1:8" x14ac:dyDescent="0.25">
      <c r="A650">
        <f t="shared" si="32"/>
        <v>3243</v>
      </c>
      <c r="B650" t="str">
        <f>INDEX(raw!$E:$E,A650)</f>
        <v>Henry Anderson</v>
      </c>
      <c r="C650" t="str">
        <f>INDEX(raw!$D:$D,$A650-1)</f>
        <v>&lt;a href="/nfl/players/henry-anderson"&gt;</v>
      </c>
      <c r="D650" t="str">
        <f>INDEX(raw!$D:$D,$A650+1)</f>
        <v>(DL, NYJ)</v>
      </c>
      <c r="E650" t="str">
        <f t="shared" si="30"/>
        <v>DL</v>
      </c>
      <c r="F650" t="str">
        <f t="shared" si="31"/>
        <v>http://www.numberfire.com/nfl/players/projections/henry-anderson</v>
      </c>
      <c r="G650" t="str">
        <f>IFERROR(INDEX('2017 List'!$A:$A,MATCH(F650,'2017 List'!$A:$A,0)+1),B650)</f>
        <v>Henry Anderson</v>
      </c>
      <c r="H650">
        <f>IF(ISERROR(MATCH(E650,{"QB","RB","WR","TE","D","K"},0)),H649,H649+1)</f>
        <v>297</v>
      </c>
    </row>
    <row r="651" spans="1:8" x14ac:dyDescent="0.25">
      <c r="A651">
        <f t="shared" si="32"/>
        <v>3248</v>
      </c>
      <c r="B651" t="str">
        <f>INDEX(raw!$E:$E,A651)</f>
        <v>Jordan Phillips</v>
      </c>
      <c r="C651" t="str">
        <f>INDEX(raw!$D:$D,$A651-1)</f>
        <v>&lt;a href="/nfl/players/jordan-phillips"&gt;</v>
      </c>
      <c r="D651" t="str">
        <f>INDEX(raw!$D:$D,$A651+1)</f>
        <v>(DL, MIA)</v>
      </c>
      <c r="E651" t="str">
        <f t="shared" si="30"/>
        <v>DL</v>
      </c>
      <c r="F651" t="str">
        <f t="shared" si="31"/>
        <v>http://www.numberfire.com/nfl/players/projections/jordan-phillips</v>
      </c>
      <c r="G651" t="str">
        <f>IFERROR(INDEX('2017 List'!$A:$A,MATCH(F651,'2017 List'!$A:$A,0)+1),B651)</f>
        <v>Jordan Phillips</v>
      </c>
      <c r="H651">
        <f>IF(ISERROR(MATCH(E651,{"QB","RB","WR","TE","D","K"},0)),H650,H650+1)</f>
        <v>297</v>
      </c>
    </row>
    <row r="652" spans="1:8" x14ac:dyDescent="0.25">
      <c r="A652">
        <f t="shared" si="32"/>
        <v>3253</v>
      </c>
      <c r="B652" t="str">
        <f>INDEX(raw!$E:$E,A652)</f>
        <v>Kyle Emanuel</v>
      </c>
      <c r="C652" t="str">
        <f>INDEX(raw!$D:$D,$A652-1)</f>
        <v>&lt;a href="/nfl/players/kyle-emanuel"&gt;</v>
      </c>
      <c r="D652" t="str">
        <f>INDEX(raw!$D:$D,$A652+1)</f>
        <v>(LB, LAC)</v>
      </c>
      <c r="E652" t="str">
        <f t="shared" si="30"/>
        <v>LB</v>
      </c>
      <c r="F652" t="str">
        <f t="shared" si="31"/>
        <v>http://www.numberfire.com/nfl/players/projections/kyle-emanuel</v>
      </c>
      <c r="G652" t="str">
        <f>IFERROR(INDEX('2017 List'!$A:$A,MATCH(F652,'2017 List'!$A:$A,0)+1),B652)</f>
        <v>Kyle Emanuel</v>
      </c>
      <c r="H652">
        <f>IF(ISERROR(MATCH(E652,{"QB","RB","WR","TE","D","K"},0)),H651,H651+1)</f>
        <v>297</v>
      </c>
    </row>
    <row r="653" spans="1:8" x14ac:dyDescent="0.25">
      <c r="A653">
        <f t="shared" si="32"/>
        <v>3258</v>
      </c>
      <c r="B653" t="str">
        <f>INDEX(raw!$E:$E,A653)</f>
        <v>Malcom Brown</v>
      </c>
      <c r="C653" t="str">
        <f>INDEX(raw!$D:$D,$A653-1)</f>
        <v>&lt;a href="/nfl/players/malcom-brown"&gt;</v>
      </c>
      <c r="D653" t="str">
        <f>INDEX(raw!$D:$D,$A653+1)</f>
        <v>(DL, NE)</v>
      </c>
      <c r="E653" t="str">
        <f t="shared" si="30"/>
        <v>DL</v>
      </c>
      <c r="F653" t="str">
        <f t="shared" si="31"/>
        <v>http://www.numberfire.com/nfl/players/projections/malcom-brown</v>
      </c>
      <c r="G653" t="str">
        <f>IFERROR(INDEX('2017 List'!$A:$A,MATCH(F653,'2017 List'!$A:$A,0)+1),B653)</f>
        <v>Malcom Brown</v>
      </c>
      <c r="H653">
        <f>IF(ISERROR(MATCH(E653,{"QB","RB","WR","TE","D","K"},0)),H652,H652+1)</f>
        <v>297</v>
      </c>
    </row>
    <row r="654" spans="1:8" x14ac:dyDescent="0.25">
      <c r="A654">
        <f t="shared" si="32"/>
        <v>3263</v>
      </c>
      <c r="B654" t="str">
        <f>INDEX(raw!$E:$E,A654)</f>
        <v>Markus Golden</v>
      </c>
      <c r="C654" t="str">
        <f>INDEX(raw!$D:$D,$A654-1)</f>
        <v>&lt;a href="/nfl/players/markus-golden"&gt;</v>
      </c>
      <c r="D654" t="str">
        <f>INDEX(raw!$D:$D,$A654+1)</f>
        <v>(DL, ARI)</v>
      </c>
      <c r="E654" t="str">
        <f t="shared" si="30"/>
        <v>DL</v>
      </c>
      <c r="F654" t="str">
        <f t="shared" si="31"/>
        <v>http://www.numberfire.com/nfl/players/projections/markus-golden</v>
      </c>
      <c r="G654" t="str">
        <f>IFERROR(INDEX('2017 List'!$A:$A,MATCH(F654,'2017 List'!$A:$A,0)+1),B654)</f>
        <v>Markus Golden</v>
      </c>
      <c r="H654">
        <f>IF(ISERROR(MATCH(E654,{"QB","RB","WR","TE","D","K"},0)),H653,H653+1)</f>
        <v>297</v>
      </c>
    </row>
    <row r="655" spans="1:8" x14ac:dyDescent="0.25">
      <c r="A655">
        <f t="shared" si="32"/>
        <v>3268</v>
      </c>
      <c r="B655" t="str">
        <f>INDEX(raw!$E:$E,A655)</f>
        <v>Preston Smith</v>
      </c>
      <c r="C655" t="str">
        <f>INDEX(raw!$D:$D,$A655-1)</f>
        <v>&lt;a href="/nfl/players/preston-smith"&gt;</v>
      </c>
      <c r="D655" t="str">
        <f>INDEX(raw!$D:$D,$A655+1)</f>
        <v>(LB, WSH)</v>
      </c>
      <c r="E655" t="str">
        <f t="shared" si="30"/>
        <v>LB</v>
      </c>
      <c r="F655" t="str">
        <f t="shared" si="31"/>
        <v>http://www.numberfire.com/nfl/players/projections/preston-smith</v>
      </c>
      <c r="G655" t="str">
        <f>IFERROR(INDEX('2017 List'!$A:$A,MATCH(F655,'2017 List'!$A:$A,0)+1),B655)</f>
        <v>Preston Smith</v>
      </c>
      <c r="H655">
        <f>IF(ISERROR(MATCH(E655,{"QB","RB","WR","TE","D","K"},0)),H654,H654+1)</f>
        <v>297</v>
      </c>
    </row>
    <row r="656" spans="1:8" x14ac:dyDescent="0.25">
      <c r="A656">
        <f t="shared" si="32"/>
        <v>3273</v>
      </c>
      <c r="B656" t="str">
        <f>INDEX(raw!$E:$E,A656)</f>
        <v>Quandre Diggs</v>
      </c>
      <c r="C656" t="str">
        <f>INDEX(raw!$D:$D,$A656-1)</f>
        <v>&lt;a href="/nfl/players/quandre-diggs"&gt;</v>
      </c>
      <c r="D656" t="str">
        <f>INDEX(raw!$D:$D,$A656+1)</f>
        <v>(DB, DET)</v>
      </c>
      <c r="E656" t="str">
        <f t="shared" si="30"/>
        <v>DB</v>
      </c>
      <c r="F656" t="str">
        <f t="shared" si="31"/>
        <v>http://www.numberfire.com/nfl/players/projections/quandre-diggs</v>
      </c>
      <c r="G656" t="str">
        <f>IFERROR(INDEX('2017 List'!$A:$A,MATCH(F656,'2017 List'!$A:$A,0)+1),B656)</f>
        <v>Quandre Diggs</v>
      </c>
      <c r="H656">
        <f>IF(ISERROR(MATCH(E656,{"QB","RB","WR","TE","D","K"},0)),H655,H655+1)</f>
        <v>297</v>
      </c>
    </row>
    <row r="657" spans="1:8" x14ac:dyDescent="0.25">
      <c r="A657">
        <f t="shared" si="32"/>
        <v>3278</v>
      </c>
      <c r="B657" t="str">
        <f>INDEX(raw!$E:$E,A657)</f>
        <v>Ronald Darby</v>
      </c>
      <c r="C657" t="str">
        <f>INDEX(raw!$D:$D,$A657-1)</f>
        <v>&lt;a href="/nfl/players/ronald-darby"&gt;</v>
      </c>
      <c r="D657" t="str">
        <f>INDEX(raw!$D:$D,$A657+1)</f>
        <v>(DB, PHI)</v>
      </c>
      <c r="E657" t="str">
        <f t="shared" si="30"/>
        <v>DB</v>
      </c>
      <c r="F657" t="str">
        <f t="shared" si="31"/>
        <v>http://www.numberfire.com/nfl/players/projections/ronald-darby</v>
      </c>
      <c r="G657" t="str">
        <f>IFERROR(INDEX('2017 List'!$A:$A,MATCH(F657,'2017 List'!$A:$A,0)+1),B657)</f>
        <v>Ronald Darby</v>
      </c>
      <c r="H657">
        <f>IF(ISERROR(MATCH(E657,{"QB","RB","WR","TE","D","K"},0)),H656,H656+1)</f>
        <v>297</v>
      </c>
    </row>
    <row r="658" spans="1:8" x14ac:dyDescent="0.25">
      <c r="A658">
        <f t="shared" si="32"/>
        <v>3283</v>
      </c>
      <c r="B658" t="str">
        <f>INDEX(raw!$E:$E,A658)</f>
        <v>Rodney Gunter</v>
      </c>
      <c r="C658" t="str">
        <f>INDEX(raw!$D:$D,$A658-1)</f>
        <v>&lt;a href="/nfl/players/rodney-gunter"&gt;</v>
      </c>
      <c r="D658" t="str">
        <f>INDEX(raw!$D:$D,$A658+1)</f>
        <v>(DL, ARI)</v>
      </c>
      <c r="E658" t="str">
        <f t="shared" si="30"/>
        <v>DL</v>
      </c>
      <c r="F658" t="str">
        <f t="shared" si="31"/>
        <v>http://www.numberfire.com/nfl/players/projections/rodney-gunter</v>
      </c>
      <c r="G658" t="str">
        <f>IFERROR(INDEX('2017 List'!$A:$A,MATCH(F658,'2017 List'!$A:$A,0)+1),B658)</f>
        <v>Rodney Gunter</v>
      </c>
      <c r="H658">
        <f>IF(ISERROR(MATCH(E658,{"QB","RB","WR","TE","D","K"},0)),H657,H657+1)</f>
        <v>297</v>
      </c>
    </row>
    <row r="659" spans="1:8" x14ac:dyDescent="0.25">
      <c r="A659">
        <f t="shared" si="32"/>
        <v>3288</v>
      </c>
      <c r="B659" t="str">
        <f>INDEX(raw!$E:$E,A659)</f>
        <v>Stephone Anthony</v>
      </c>
      <c r="C659" t="str">
        <f>INDEX(raw!$D:$D,$A659-1)</f>
        <v>&lt;a href="/nfl/players/stephone-anthony"&gt;</v>
      </c>
      <c r="D659" t="str">
        <f>INDEX(raw!$D:$D,$A659+1)</f>
        <v>(LB, MIA)</v>
      </c>
      <c r="E659" t="str">
        <f t="shared" si="30"/>
        <v>LB</v>
      </c>
      <c r="F659" t="str">
        <f t="shared" si="31"/>
        <v>http://www.numberfire.com/nfl/players/projections/stephone-anthony</v>
      </c>
      <c r="G659" t="str">
        <f>IFERROR(INDEX('2017 List'!$A:$A,MATCH(F659,'2017 List'!$A:$A,0)+1),B659)</f>
        <v>Stephone Anthony</v>
      </c>
      <c r="H659">
        <f>IF(ISERROR(MATCH(E659,{"QB","RB","WR","TE","D","K"},0)),H658,H658+1)</f>
        <v>297</v>
      </c>
    </row>
    <row r="660" spans="1:8" x14ac:dyDescent="0.25">
      <c r="A660">
        <f t="shared" si="32"/>
        <v>3293</v>
      </c>
      <c r="B660" t="str">
        <f>INDEX(raw!$E:$E,A660)</f>
        <v>Shaquil Barrett</v>
      </c>
      <c r="C660" t="str">
        <f>INDEX(raw!$D:$D,$A660-1)</f>
        <v>&lt;a href="/nfl/players/shaquil-barrett"&gt;</v>
      </c>
      <c r="D660" t="str">
        <f>INDEX(raw!$D:$D,$A660+1)</f>
        <v>(LB, DEN)</v>
      </c>
      <c r="E660" t="str">
        <f t="shared" si="30"/>
        <v>LB</v>
      </c>
      <c r="F660" t="str">
        <f t="shared" si="31"/>
        <v>http://www.numberfire.com/nfl/players/projections/shaquil-barrett</v>
      </c>
      <c r="G660" t="str">
        <f>IFERROR(INDEX('2017 List'!$A:$A,MATCH(F660,'2017 List'!$A:$A,0)+1),B660)</f>
        <v>Shaquil Barrett</v>
      </c>
      <c r="H660">
        <f>IF(ISERROR(MATCH(E660,{"QB","RB","WR","TE","D","K"},0)),H659,H659+1)</f>
        <v>297</v>
      </c>
    </row>
    <row r="661" spans="1:8" x14ac:dyDescent="0.25">
      <c r="A661">
        <f t="shared" si="32"/>
        <v>3298</v>
      </c>
      <c r="B661" t="str">
        <f>INDEX(raw!$E:$E,A661)</f>
        <v>Zach Vigil</v>
      </c>
      <c r="C661" t="str">
        <f>INDEX(raw!$D:$D,$A661-1)</f>
        <v>&lt;a href="/nfl/players/zach-vigil"&gt;</v>
      </c>
      <c r="D661" t="str">
        <f>INDEX(raw!$D:$D,$A661+1)</f>
        <v>(LB, WSH)</v>
      </c>
      <c r="E661" t="str">
        <f t="shared" si="30"/>
        <v>LB</v>
      </c>
      <c r="F661" t="str">
        <f t="shared" si="31"/>
        <v>http://www.numberfire.com/nfl/players/projections/zach-vigil</v>
      </c>
      <c r="G661" t="str">
        <f>IFERROR(INDEX('2017 List'!$A:$A,MATCH(F661,'2017 List'!$A:$A,0)+1),B661)</f>
        <v>Zach Vigil</v>
      </c>
      <c r="H661">
        <f>IF(ISERROR(MATCH(E661,{"QB","RB","WR","TE","D","K"},0)),H660,H660+1)</f>
        <v>297</v>
      </c>
    </row>
    <row r="662" spans="1:8" x14ac:dyDescent="0.25">
      <c r="A662">
        <f t="shared" si="32"/>
        <v>3303</v>
      </c>
      <c r="B662" t="str">
        <f>INDEX(raw!$E:$E,A662)</f>
        <v>Ricardo Allen</v>
      </c>
      <c r="C662" t="str">
        <f>INDEX(raw!$D:$D,$A662-1)</f>
        <v>&lt;a href="/nfl/players/ricardo-allen"&gt;</v>
      </c>
      <c r="D662" t="str">
        <f>INDEX(raw!$D:$D,$A662+1)</f>
        <v>(DB, ATL)</v>
      </c>
      <c r="E662" t="str">
        <f t="shared" si="30"/>
        <v>DB</v>
      </c>
      <c r="F662" t="str">
        <f t="shared" si="31"/>
        <v>http://www.numberfire.com/nfl/players/projections/ricardo-allen</v>
      </c>
      <c r="G662" t="str">
        <f>IFERROR(INDEX('2017 List'!$A:$A,MATCH(F662,'2017 List'!$A:$A,0)+1),B662)</f>
        <v>Ricardo Allen</v>
      </c>
      <c r="H662">
        <f>IF(ISERROR(MATCH(E662,{"QB","RB","WR","TE","D","K"},0)),H661,H661+1)</f>
        <v>297</v>
      </c>
    </row>
    <row r="663" spans="1:8" x14ac:dyDescent="0.25">
      <c r="A663">
        <f t="shared" si="32"/>
        <v>3308</v>
      </c>
      <c r="B663" t="str">
        <f>INDEX(raw!$E:$E,A663)</f>
        <v>Grady Jarrett</v>
      </c>
      <c r="C663" t="str">
        <f>INDEX(raw!$D:$D,$A663-1)</f>
        <v>&lt;a href="/nfl/players/grady-jarrett"&gt;</v>
      </c>
      <c r="D663" t="str">
        <f>INDEX(raw!$D:$D,$A663+1)</f>
        <v>(DL, ATL)</v>
      </c>
      <c r="E663" t="str">
        <f t="shared" si="30"/>
        <v>DL</v>
      </c>
      <c r="F663" t="str">
        <f t="shared" si="31"/>
        <v>http://www.numberfire.com/nfl/players/projections/grady-jarrett</v>
      </c>
      <c r="G663" t="str">
        <f>IFERROR(INDEX('2017 List'!$A:$A,MATCH(F663,'2017 List'!$A:$A,0)+1),B663)</f>
        <v>Grady Jarrett</v>
      </c>
      <c r="H663">
        <f>IF(ISERROR(MATCH(E663,{"QB","RB","WR","TE","D","K"},0)),H662,H662+1)</f>
        <v>297</v>
      </c>
    </row>
    <row r="664" spans="1:8" x14ac:dyDescent="0.25">
      <c r="A664">
        <f t="shared" si="32"/>
        <v>3313</v>
      </c>
      <c r="B664" t="str">
        <f>INDEX(raw!$E:$E,A664)</f>
        <v>Jaquiski Tartt</v>
      </c>
      <c r="C664" t="str">
        <f>INDEX(raw!$D:$D,$A664-1)</f>
        <v>&lt;a href="/nfl/players/jaquiski-tartt"&gt;</v>
      </c>
      <c r="D664" t="str">
        <f>INDEX(raw!$D:$D,$A664+1)</f>
        <v>(DB, SF)</v>
      </c>
      <c r="E664" t="str">
        <f t="shared" si="30"/>
        <v>DB</v>
      </c>
      <c r="F664" t="str">
        <f t="shared" si="31"/>
        <v>http://www.numberfire.com/nfl/players/projections/jaquiski-tartt</v>
      </c>
      <c r="G664" t="str">
        <f>IFERROR(INDEX('2017 List'!$A:$A,MATCH(F664,'2017 List'!$A:$A,0)+1),B664)</f>
        <v>Jaquiski Tartt</v>
      </c>
      <c r="H664">
        <f>IF(ISERROR(MATCH(E664,{"QB","RB","WR","TE","D","K"},0)),H663,H663+1)</f>
        <v>297</v>
      </c>
    </row>
    <row r="665" spans="1:8" x14ac:dyDescent="0.25">
      <c r="A665">
        <f t="shared" si="32"/>
        <v>3318</v>
      </c>
      <c r="B665" t="str">
        <f>INDEX(raw!$E:$E,A665)</f>
        <v>Danielle Hunter</v>
      </c>
      <c r="C665" t="str">
        <f>INDEX(raw!$D:$D,$A665-1)</f>
        <v>&lt;a href="/nfl/players/danielle-hunter"&gt;</v>
      </c>
      <c r="D665" t="str">
        <f>INDEX(raw!$D:$D,$A665+1)</f>
        <v>(DL, MIN)</v>
      </c>
      <c r="E665" t="str">
        <f t="shared" si="30"/>
        <v>DL</v>
      </c>
      <c r="F665" t="str">
        <f t="shared" si="31"/>
        <v>http://www.numberfire.com/nfl/players/projections/danielle-hunter</v>
      </c>
      <c r="G665" t="str">
        <f>IFERROR(INDEX('2017 List'!$A:$A,MATCH(F665,'2017 List'!$A:$A,0)+1),B665)</f>
        <v>Danielle Hunter</v>
      </c>
      <c r="H665">
        <f>IF(ISERROR(MATCH(E665,{"QB","RB","WR","TE","D","K"},0)),H664,H664+1)</f>
        <v>297</v>
      </c>
    </row>
    <row r="666" spans="1:8" x14ac:dyDescent="0.25">
      <c r="A666">
        <f t="shared" si="32"/>
        <v>3323</v>
      </c>
      <c r="B666" t="str">
        <f>INDEX(raw!$E:$E,A666)</f>
        <v>Mike Davis</v>
      </c>
      <c r="C666" t="str">
        <f>INDEX(raw!$D:$D,$A666-1)</f>
        <v>&lt;a href="/nfl/players/mike-davis"&gt;</v>
      </c>
      <c r="D666" t="str">
        <f>INDEX(raw!$D:$D,$A666+1)</f>
        <v>(RB, SEA)</v>
      </c>
      <c r="E666" t="str">
        <f t="shared" si="30"/>
        <v>RB</v>
      </c>
      <c r="F666" t="str">
        <f t="shared" si="31"/>
        <v>http://www.numberfire.com/nfl/players/projections/mike-davis</v>
      </c>
      <c r="G666" t="str">
        <f>IFERROR(INDEX('2017 List'!$A:$A,MATCH(F666,'2017 List'!$A:$A,0)+1),B666)</f>
        <v>Mike Davis</v>
      </c>
      <c r="H666">
        <f>IF(ISERROR(MATCH(E666,{"QB","RB","WR","TE","D","K"},0)),H665,H665+1)</f>
        <v>298</v>
      </c>
    </row>
    <row r="667" spans="1:8" x14ac:dyDescent="0.25">
      <c r="A667">
        <f t="shared" si="32"/>
        <v>3328</v>
      </c>
      <c r="B667" t="str">
        <f>INDEX(raw!$E:$E,A667)</f>
        <v>Cameron Meredith</v>
      </c>
      <c r="C667" t="str">
        <f>INDEX(raw!$D:$D,$A667-1)</f>
        <v>&lt;a href="/nfl/players/cameron-meredith"&gt;</v>
      </c>
      <c r="D667" t="str">
        <f>INDEX(raw!$D:$D,$A667+1)</f>
        <v>(WR, NO)</v>
      </c>
      <c r="E667" t="str">
        <f t="shared" si="30"/>
        <v>WR</v>
      </c>
      <c r="F667" t="str">
        <f t="shared" si="31"/>
        <v>http://www.numberfire.com/nfl/players/projections/cameron-meredith</v>
      </c>
      <c r="G667" t="str">
        <f>IFERROR(INDEX('2017 List'!$A:$A,MATCH(F667,'2017 List'!$A:$A,0)+1),B667)</f>
        <v>Cameron Meredith</v>
      </c>
      <c r="H667">
        <f>IF(ISERROR(MATCH(E667,{"QB","RB","WR","TE","D","K"},0)),H666,H666+1)</f>
        <v>299</v>
      </c>
    </row>
    <row r="668" spans="1:8" x14ac:dyDescent="0.25">
      <c r="A668">
        <f t="shared" si="32"/>
        <v>3333</v>
      </c>
      <c r="B668" t="str">
        <f>INDEX(raw!$E:$E,A668)</f>
        <v>Geremy Davis</v>
      </c>
      <c r="C668" t="str">
        <f>INDEX(raw!$D:$D,$A668-1)</f>
        <v>&lt;a href="/nfl/players/geremy-davis"&gt;</v>
      </c>
      <c r="D668" t="str">
        <f>INDEX(raw!$D:$D,$A668+1)</f>
        <v>(WR, LAC)</v>
      </c>
      <c r="E668" t="str">
        <f t="shared" si="30"/>
        <v>WR</v>
      </c>
      <c r="F668" t="str">
        <f t="shared" si="31"/>
        <v>http://www.numberfire.com/nfl/players/projections/geremy-davis</v>
      </c>
      <c r="G668" t="str">
        <f>IFERROR(INDEX('2017 List'!$A:$A,MATCH(F668,'2017 List'!$A:$A,0)+1),B668)</f>
        <v>Geremy Davis</v>
      </c>
      <c r="H668">
        <f>IF(ISERROR(MATCH(E668,{"QB","RB","WR","TE","D","K"},0)),H667,H667+1)</f>
        <v>300</v>
      </c>
    </row>
    <row r="669" spans="1:8" x14ac:dyDescent="0.25">
      <c r="A669">
        <f t="shared" si="32"/>
        <v>3338</v>
      </c>
      <c r="B669" t="str">
        <f>INDEX(raw!$E:$E,A669)</f>
        <v>Geoff Swaim</v>
      </c>
      <c r="C669" t="str">
        <f>INDEX(raw!$D:$D,$A669-1)</f>
        <v>&lt;a href="/nfl/players/geoff-swaim"&gt;</v>
      </c>
      <c r="D669" t="str">
        <f>INDEX(raw!$D:$D,$A669+1)</f>
        <v>(TE, DAL)</v>
      </c>
      <c r="E669" t="str">
        <f t="shared" si="30"/>
        <v>TE</v>
      </c>
      <c r="F669" t="str">
        <f t="shared" si="31"/>
        <v>http://www.numberfire.com/nfl/players/projections/geoff-swaim</v>
      </c>
      <c r="G669" t="str">
        <f>IFERROR(INDEX('2017 List'!$A:$A,MATCH(F669,'2017 List'!$A:$A,0)+1),B669)</f>
        <v>Geoff Swaim</v>
      </c>
      <c r="H669">
        <f>IF(ISERROR(MATCH(E669,{"QB","RB","WR","TE","D","K"},0)),H668,H668+1)</f>
        <v>301</v>
      </c>
    </row>
    <row r="670" spans="1:8" x14ac:dyDescent="0.25">
      <c r="A670">
        <f t="shared" si="32"/>
        <v>3343</v>
      </c>
      <c r="B670" t="str">
        <f>INDEX(raw!$E:$E,A670)</f>
        <v>Raheem Mostert</v>
      </c>
      <c r="C670" t="str">
        <f>INDEX(raw!$D:$D,$A670-1)</f>
        <v>&lt;a href="/nfl/players/raheem-mostert"&gt;</v>
      </c>
      <c r="D670" t="str">
        <f>INDEX(raw!$D:$D,$A670+1)</f>
        <v>(RB, SF)</v>
      </c>
      <c r="E670" t="str">
        <f t="shared" si="30"/>
        <v>RB</v>
      </c>
      <c r="F670" t="str">
        <f t="shared" si="31"/>
        <v>http://www.numberfire.com/nfl/players/projections/raheem-mostert</v>
      </c>
      <c r="G670" t="str">
        <f>IFERROR(INDEX('2017 List'!$A:$A,MATCH(F670,'2017 List'!$A:$A,0)+1),B670)</f>
        <v>Raheem Mostert</v>
      </c>
      <c r="H670">
        <f>IF(ISERROR(MATCH(E670,{"QB","RB","WR","TE","D","K"},0)),H669,H669+1)</f>
        <v>302</v>
      </c>
    </row>
    <row r="671" spans="1:8" x14ac:dyDescent="0.25">
      <c r="A671">
        <f t="shared" si="32"/>
        <v>3348</v>
      </c>
      <c r="B671" t="str">
        <f>INDEX(raw!$E:$E,A671)</f>
        <v>Terrance Mitchell</v>
      </c>
      <c r="C671" t="str">
        <f>INDEX(raw!$D:$D,$A671-1)</f>
        <v>&lt;a href="/nfl/players/terrance-mitchell"&gt;</v>
      </c>
      <c r="D671" t="str">
        <f>INDEX(raw!$D:$D,$A671+1)</f>
        <v>(DB, CLE)</v>
      </c>
      <c r="E671" t="str">
        <f t="shared" si="30"/>
        <v>DB</v>
      </c>
      <c r="F671" t="str">
        <f t="shared" si="31"/>
        <v>http://www.numberfire.com/nfl/players/projections/terrance-mitchell</v>
      </c>
      <c r="G671" t="str">
        <f>IFERROR(INDEX('2017 List'!$A:$A,MATCH(F671,'2017 List'!$A:$A,0)+1),B671)</f>
        <v>Terrance Mitchell</v>
      </c>
      <c r="H671">
        <f>IF(ISERROR(MATCH(E671,{"QB","RB","WR","TE","D","K"},0)),H670,H670+1)</f>
        <v>302</v>
      </c>
    </row>
    <row r="672" spans="1:8" x14ac:dyDescent="0.25">
      <c r="A672">
        <f t="shared" si="32"/>
        <v>3353</v>
      </c>
      <c r="B672" t="str">
        <f>INDEX(raw!$E:$E,A672)</f>
        <v>Darius Philon</v>
      </c>
      <c r="C672" t="str">
        <f>INDEX(raw!$D:$D,$A672-1)</f>
        <v>&lt;a href="/nfl/players/darius-philon"&gt;</v>
      </c>
      <c r="D672" t="str">
        <f>INDEX(raw!$D:$D,$A672+1)</f>
        <v>(DL, LAC)</v>
      </c>
      <c r="E672" t="str">
        <f t="shared" si="30"/>
        <v>DL</v>
      </c>
      <c r="F672" t="str">
        <f t="shared" si="31"/>
        <v>http://www.numberfire.com/nfl/players/projections/darius-philon</v>
      </c>
      <c r="G672" t="str">
        <f>IFERROR(INDEX('2017 List'!$A:$A,MATCH(F672,'2017 List'!$A:$A,0)+1),B672)</f>
        <v>Darius Philon</v>
      </c>
      <c r="H672">
        <f>IF(ISERROR(MATCH(E672,{"QB","RB","WR","TE","D","K"},0)),H671,H671+1)</f>
        <v>302</v>
      </c>
    </row>
    <row r="673" spans="1:8" x14ac:dyDescent="0.25">
      <c r="A673">
        <f t="shared" si="32"/>
        <v>3358</v>
      </c>
      <c r="B673" t="str">
        <f>INDEX(raw!$E:$E,A673)</f>
        <v>Za'Darius Smith</v>
      </c>
      <c r="C673" t="str">
        <f>INDEX(raw!$D:$D,$A673-1)</f>
        <v>&lt;a href="/nfl/players/za-darius-smith"&gt;</v>
      </c>
      <c r="D673" t="str">
        <f>INDEX(raw!$D:$D,$A673+1)</f>
        <v>(DL, BAL)</v>
      </c>
      <c r="E673" t="str">
        <f t="shared" si="30"/>
        <v>DL</v>
      </c>
      <c r="F673" t="str">
        <f t="shared" si="31"/>
        <v>http://www.numberfire.com/nfl/players/projections/za-darius-smith</v>
      </c>
      <c r="G673" t="str">
        <f>IFERROR(INDEX('2017 List'!$A:$A,MATCH(F673,'2017 List'!$A:$A,0)+1),B673)</f>
        <v>Za'Darius Smith</v>
      </c>
      <c r="H673">
        <f>IF(ISERROR(MATCH(E673,{"QB","RB","WR","TE","D","K"},0)),H672,H672+1)</f>
        <v>302</v>
      </c>
    </row>
    <row r="674" spans="1:8" x14ac:dyDescent="0.25">
      <c r="A674">
        <f t="shared" si="32"/>
        <v>3363</v>
      </c>
      <c r="B674" t="str">
        <f>INDEX(raw!$E:$E,A674)</f>
        <v>Jordan Hicks</v>
      </c>
      <c r="C674" t="str">
        <f>INDEX(raw!$D:$D,$A674-1)</f>
        <v>&lt;a href="/nfl/players/jordan-hicks"&gt;</v>
      </c>
      <c r="D674" t="str">
        <f>INDEX(raw!$D:$D,$A674+1)</f>
        <v>(LB, PHI)</v>
      </c>
      <c r="E674" t="str">
        <f t="shared" si="30"/>
        <v>LB</v>
      </c>
      <c r="F674" t="str">
        <f t="shared" si="31"/>
        <v>http://www.numberfire.com/nfl/players/projections/jordan-hicks</v>
      </c>
      <c r="G674" t="str">
        <f>IFERROR(INDEX('2017 List'!$A:$A,MATCH(F674,'2017 List'!$A:$A,0)+1),B674)</f>
        <v>Jordan Hicks</v>
      </c>
      <c r="H674">
        <f>IF(ISERROR(MATCH(E674,{"QB","RB","WR","TE","D","K"},0)),H673,H673+1)</f>
        <v>302</v>
      </c>
    </row>
    <row r="675" spans="1:8" x14ac:dyDescent="0.25">
      <c r="A675">
        <f t="shared" si="32"/>
        <v>3368</v>
      </c>
      <c r="B675" t="str">
        <f>INDEX(raw!$E:$E,A675)</f>
        <v>MyCole Pruitt</v>
      </c>
      <c r="C675" t="str">
        <f>INDEX(raw!$D:$D,$A675-1)</f>
        <v>&lt;a href="/nfl/players/mycole-pruitt"&gt;</v>
      </c>
      <c r="D675" t="str">
        <f>INDEX(raw!$D:$D,$A675+1)</f>
        <v>(TE, TEN)</v>
      </c>
      <c r="E675" t="str">
        <f t="shared" si="30"/>
        <v>TE</v>
      </c>
      <c r="F675" t="str">
        <f t="shared" si="31"/>
        <v>http://www.numberfire.com/nfl/players/projections/mycole-pruitt</v>
      </c>
      <c r="G675" t="str">
        <f>IFERROR(INDEX('2017 List'!$A:$A,MATCH(F675,'2017 List'!$A:$A,0)+1),B675)</f>
        <v>MyCole Pruitt</v>
      </c>
      <c r="H675">
        <f>IF(ISERROR(MATCH(E675,{"QB","RB","WR","TE","D","K"},0)),H674,H674+1)</f>
        <v>303</v>
      </c>
    </row>
    <row r="676" spans="1:8" x14ac:dyDescent="0.25">
      <c r="A676">
        <f t="shared" si="32"/>
        <v>3373</v>
      </c>
      <c r="B676" t="str">
        <f>INDEX(raw!$E:$E,A676)</f>
        <v>Arik Armstead</v>
      </c>
      <c r="C676" t="str">
        <f>INDEX(raw!$D:$D,$A676-1)</f>
        <v>&lt;a href="/nfl/players/arik-armstead"&gt;</v>
      </c>
      <c r="D676" t="str">
        <f>INDEX(raw!$D:$D,$A676+1)</f>
        <v>(DL, SF)</v>
      </c>
      <c r="E676" t="str">
        <f t="shared" si="30"/>
        <v>DL</v>
      </c>
      <c r="F676" t="str">
        <f t="shared" si="31"/>
        <v>http://www.numberfire.com/nfl/players/projections/arik-armstead</v>
      </c>
      <c r="G676" t="str">
        <f>IFERROR(INDEX('2017 List'!$A:$A,MATCH(F676,'2017 List'!$A:$A,0)+1),B676)</f>
        <v>Arik Armstead</v>
      </c>
      <c r="H676">
        <f>IF(ISERROR(MATCH(E676,{"QB","RB","WR","TE","D","K"},0)),H675,H675+1)</f>
        <v>303</v>
      </c>
    </row>
    <row r="677" spans="1:8" x14ac:dyDescent="0.25">
      <c r="A677">
        <f t="shared" si="32"/>
        <v>3378</v>
      </c>
      <c r="B677" t="str">
        <f>INDEX(raw!$E:$E,A677)</f>
        <v>Christian Covington</v>
      </c>
      <c r="C677" t="str">
        <f>INDEX(raw!$D:$D,$A677-1)</f>
        <v>&lt;a href="/nfl/players/christian-covington"&gt;</v>
      </c>
      <c r="D677" t="str">
        <f>INDEX(raw!$D:$D,$A677+1)</f>
        <v>(DL, HOU)</v>
      </c>
      <c r="E677" t="str">
        <f t="shared" si="30"/>
        <v>DL</v>
      </c>
      <c r="F677" t="str">
        <f t="shared" si="31"/>
        <v>http://www.numberfire.com/nfl/players/projections/christian-covington</v>
      </c>
      <c r="G677" t="str">
        <f>IFERROR(INDEX('2017 List'!$A:$A,MATCH(F677,'2017 List'!$A:$A,0)+1),B677)</f>
        <v>Christian Covington</v>
      </c>
      <c r="H677">
        <f>IF(ISERROR(MATCH(E677,{"QB","RB","WR","TE","D","K"},0)),H676,H676+1)</f>
        <v>303</v>
      </c>
    </row>
    <row r="678" spans="1:8" x14ac:dyDescent="0.25">
      <c r="A678">
        <f t="shared" si="32"/>
        <v>3383</v>
      </c>
      <c r="B678" t="str">
        <f>INDEX(raw!$E:$E,A678)</f>
        <v>Frank Clark</v>
      </c>
      <c r="C678" t="str">
        <f>INDEX(raw!$D:$D,$A678-1)</f>
        <v>&lt;a href="/nfl/players/frank-clark"&gt;</v>
      </c>
      <c r="D678" t="str">
        <f>INDEX(raw!$D:$D,$A678+1)</f>
        <v>(DL, SEA)</v>
      </c>
      <c r="E678" t="str">
        <f t="shared" si="30"/>
        <v>DL</v>
      </c>
      <c r="F678" t="str">
        <f t="shared" si="31"/>
        <v>http://www.numberfire.com/nfl/players/projections/frank-clark</v>
      </c>
      <c r="G678" t="str">
        <f>IFERROR(INDEX('2017 List'!$A:$A,MATCH(F678,'2017 List'!$A:$A,0)+1),B678)</f>
        <v>Frank Clark</v>
      </c>
      <c r="H678">
        <f>IF(ISERROR(MATCH(E678,{"QB","RB","WR","TE","D","K"},0)),H677,H677+1)</f>
        <v>303</v>
      </c>
    </row>
    <row r="679" spans="1:8" x14ac:dyDescent="0.25">
      <c r="A679">
        <f t="shared" si="32"/>
        <v>3388</v>
      </c>
      <c r="B679" t="str">
        <f>INDEX(raw!$E:$E,A679)</f>
        <v>Justin Coleman</v>
      </c>
      <c r="C679" t="str">
        <f>INDEX(raw!$D:$D,$A679-1)</f>
        <v>&lt;a href="/nfl/players/justin-coleman"&gt;</v>
      </c>
      <c r="D679" t="str">
        <f>INDEX(raw!$D:$D,$A679+1)</f>
        <v>(DB, SEA)</v>
      </c>
      <c r="E679" t="str">
        <f t="shared" si="30"/>
        <v>DB</v>
      </c>
      <c r="F679" t="str">
        <f t="shared" si="31"/>
        <v>http://www.numberfire.com/nfl/players/projections/justin-coleman</v>
      </c>
      <c r="G679" t="str">
        <f>IFERROR(INDEX('2017 List'!$A:$A,MATCH(F679,'2017 List'!$A:$A,0)+1),B679)</f>
        <v>Justin Coleman</v>
      </c>
      <c r="H679">
        <f>IF(ISERROR(MATCH(E679,{"QB","RB","WR","TE","D","K"},0)),H678,H678+1)</f>
        <v>303</v>
      </c>
    </row>
    <row r="680" spans="1:8" x14ac:dyDescent="0.25">
      <c r="A680">
        <f t="shared" si="32"/>
        <v>3393</v>
      </c>
      <c r="B680" t="str">
        <f>INDEX(raw!$E:$E,A680)</f>
        <v>Nate Orchard</v>
      </c>
      <c r="C680" t="str">
        <f>INDEX(raw!$D:$D,$A680-1)</f>
        <v>&lt;a href="/nfl/players/nate-orchard"&gt;</v>
      </c>
      <c r="D680" t="str">
        <f>INDEX(raw!$D:$D,$A680+1)</f>
        <v>(DL, BUF)</v>
      </c>
      <c r="E680" t="str">
        <f t="shared" si="30"/>
        <v>DL</v>
      </c>
      <c r="F680" t="str">
        <f t="shared" si="31"/>
        <v>http://www.numberfire.com/nfl/players/projections/nate-orchard</v>
      </c>
      <c r="G680" t="str">
        <f>IFERROR(INDEX('2017 List'!$A:$A,MATCH(F680,'2017 List'!$A:$A,0)+1),B680)</f>
        <v>Nate Orchard</v>
      </c>
      <c r="H680">
        <f>IF(ISERROR(MATCH(E680,{"QB","RB","WR","TE","D","K"},0)),H679,H679+1)</f>
        <v>303</v>
      </c>
    </row>
    <row r="681" spans="1:8" x14ac:dyDescent="0.25">
      <c r="A681">
        <f t="shared" si="32"/>
        <v>3398</v>
      </c>
      <c r="B681" t="str">
        <f>INDEX(raw!$E:$E,A681)</f>
        <v>Trae Waynes</v>
      </c>
      <c r="C681" t="str">
        <f>INDEX(raw!$D:$D,$A681-1)</f>
        <v>&lt;a href="/nfl/players/trae-waynes"&gt;</v>
      </c>
      <c r="D681" t="str">
        <f>INDEX(raw!$D:$D,$A681+1)</f>
        <v>(DB, MIN)</v>
      </c>
      <c r="E681" t="str">
        <f t="shared" si="30"/>
        <v>DB</v>
      </c>
      <c r="F681" t="str">
        <f t="shared" si="31"/>
        <v>http://www.numberfire.com/nfl/players/projections/trae-waynes</v>
      </c>
      <c r="G681" t="str">
        <f>IFERROR(INDEX('2017 List'!$A:$A,MATCH(F681,'2017 List'!$A:$A,0)+1),B681)</f>
        <v>Trae Waynes</v>
      </c>
      <c r="H681">
        <f>IF(ISERROR(MATCH(E681,{"QB","RB","WR","TE","D","K"},0)),H680,H680+1)</f>
        <v>303</v>
      </c>
    </row>
    <row r="682" spans="1:8" x14ac:dyDescent="0.25">
      <c r="A682">
        <f t="shared" si="32"/>
        <v>3403</v>
      </c>
      <c r="B682" t="str">
        <f>INDEX(raw!$E:$E,A682)</f>
        <v>T.J. Jones</v>
      </c>
      <c r="C682" t="str">
        <f>INDEX(raw!$D:$D,$A682-1)</f>
        <v>&lt;a href="/nfl/players/t-j-jones"&gt;</v>
      </c>
      <c r="D682" t="str">
        <f>INDEX(raw!$D:$D,$A682+1)</f>
        <v>(WR, DET)</v>
      </c>
      <c r="E682" t="str">
        <f t="shared" si="30"/>
        <v>WR</v>
      </c>
      <c r="F682" t="str">
        <f t="shared" si="31"/>
        <v>http://www.numberfire.com/nfl/players/projections/t-j-jones</v>
      </c>
      <c r="G682" t="str">
        <f>IFERROR(INDEX('2017 List'!$A:$A,MATCH(F682,'2017 List'!$A:$A,0)+1),B682)</f>
        <v>T.J. Jones</v>
      </c>
      <c r="H682">
        <f>IF(ISERROR(MATCH(E682,{"QB","RB","WR","TE","D","K"},0)),H681,H681+1)</f>
        <v>304</v>
      </c>
    </row>
    <row r="683" spans="1:8" x14ac:dyDescent="0.25">
      <c r="A683">
        <f t="shared" si="32"/>
        <v>3408</v>
      </c>
      <c r="B683" t="str">
        <f>INDEX(raw!$E:$E,A683)</f>
        <v>Shane Ray</v>
      </c>
      <c r="C683" t="str">
        <f>INDEX(raw!$D:$D,$A683-1)</f>
        <v>&lt;a href="/nfl/players/shane-ray"&gt;</v>
      </c>
      <c r="D683" t="str">
        <f>INDEX(raw!$D:$D,$A683+1)</f>
        <v>(LB, DEN)</v>
      </c>
      <c r="E683" t="str">
        <f t="shared" si="30"/>
        <v>LB</v>
      </c>
      <c r="F683" t="str">
        <f t="shared" si="31"/>
        <v>http://www.numberfire.com/nfl/players/projections/shane-ray</v>
      </c>
      <c r="G683" t="str">
        <f>IFERROR(INDEX('2017 List'!$A:$A,MATCH(F683,'2017 List'!$A:$A,0)+1),B683)</f>
        <v>Shane Ray</v>
      </c>
      <c r="H683">
        <f>IF(ISERROR(MATCH(E683,{"QB","RB","WR","TE","D","K"},0)),H682,H682+1)</f>
        <v>304</v>
      </c>
    </row>
    <row r="684" spans="1:8" x14ac:dyDescent="0.25">
      <c r="A684">
        <f t="shared" si="32"/>
        <v>3413</v>
      </c>
      <c r="B684" t="str">
        <f>INDEX(raw!$E:$E,A684)</f>
        <v>Chris Conley</v>
      </c>
      <c r="C684" t="str">
        <f>INDEX(raw!$D:$D,$A684-1)</f>
        <v>&lt;a href="/nfl/players/chris-conley"&gt;</v>
      </c>
      <c r="D684" t="str">
        <f>INDEX(raw!$D:$D,$A684+1)</f>
        <v>(WR, KC)</v>
      </c>
      <c r="E684" t="str">
        <f t="shared" si="30"/>
        <v>WR</v>
      </c>
      <c r="F684" t="str">
        <f t="shared" si="31"/>
        <v>http://www.numberfire.com/nfl/players/projections/chris-conley</v>
      </c>
      <c r="G684" t="str">
        <f>IFERROR(INDEX('2017 List'!$A:$A,MATCH(F684,'2017 List'!$A:$A,0)+1),B684)</f>
        <v>Chris Conley</v>
      </c>
      <c r="H684">
        <f>IF(ISERROR(MATCH(E684,{"QB","RB","WR","TE","D","K"},0)),H683,H683+1)</f>
        <v>305</v>
      </c>
    </row>
    <row r="685" spans="1:8" x14ac:dyDescent="0.25">
      <c r="A685">
        <f t="shared" si="32"/>
        <v>3418</v>
      </c>
      <c r="B685" t="str">
        <f>INDEX(raw!$E:$E,A685)</f>
        <v>Chris Boswell</v>
      </c>
      <c r="C685" t="str">
        <f>INDEX(raw!$D:$D,$A685-1)</f>
        <v>&lt;a href="/nfl/players/chris-boswell"&gt;</v>
      </c>
      <c r="D685" t="str">
        <f>INDEX(raw!$D:$D,$A685+1)</f>
        <v>(K, PIT)</v>
      </c>
      <c r="E685" t="str">
        <f t="shared" si="30"/>
        <v>K</v>
      </c>
      <c r="F685" t="str">
        <f t="shared" si="31"/>
        <v>http://www.numberfire.com/nfl/players/projections/chris-boswell</v>
      </c>
      <c r="G685" t="str">
        <f>IFERROR(INDEX('2017 List'!$A:$A,MATCH(F685,'2017 List'!$A:$A,0)+1),B685)</f>
        <v>Chris Boswell</v>
      </c>
      <c r="H685">
        <f>IF(ISERROR(MATCH(E685,{"QB","RB","WR","TE","D","K"},0)),H684,H684+1)</f>
        <v>306</v>
      </c>
    </row>
    <row r="686" spans="1:8" x14ac:dyDescent="0.25">
      <c r="A686">
        <f t="shared" si="32"/>
        <v>3423</v>
      </c>
      <c r="B686" t="str">
        <f>INDEX(raw!$E:$E,A686)</f>
        <v>Ramik Wilson</v>
      </c>
      <c r="C686" t="str">
        <f>INDEX(raw!$D:$D,$A686-1)</f>
        <v>&lt;a href="/nfl/players/ramik-wilson"&gt;</v>
      </c>
      <c r="D686" t="str">
        <f>INDEX(raw!$D:$D,$A686+1)</f>
        <v>(LB, LA)</v>
      </c>
      <c r="E686" t="str">
        <f t="shared" si="30"/>
        <v>LB</v>
      </c>
      <c r="F686" t="str">
        <f t="shared" si="31"/>
        <v>http://www.numberfire.com/nfl/players/projections/ramik-wilson</v>
      </c>
      <c r="G686" t="str">
        <f>IFERROR(INDEX('2017 List'!$A:$A,MATCH(F686,'2017 List'!$A:$A,0)+1),B686)</f>
        <v>Ramik Wilson</v>
      </c>
      <c r="H686">
        <f>IF(ISERROR(MATCH(E686,{"QB","RB","WR","TE","D","K"},0)),H685,H685+1)</f>
        <v>306</v>
      </c>
    </row>
    <row r="687" spans="1:8" x14ac:dyDescent="0.25">
      <c r="A687">
        <f t="shared" si="32"/>
        <v>3428</v>
      </c>
      <c r="B687" t="str">
        <f>INDEX(raw!$E:$E,A687)</f>
        <v>Denzel Perryman</v>
      </c>
      <c r="C687" t="str">
        <f>INDEX(raw!$D:$D,$A687-1)</f>
        <v>&lt;a href="/nfl/players/denzel-perryman"&gt;</v>
      </c>
      <c r="D687" t="str">
        <f>INDEX(raw!$D:$D,$A687+1)</f>
        <v>(LB, LAC)</v>
      </c>
      <c r="E687" t="str">
        <f t="shared" si="30"/>
        <v>LB</v>
      </c>
      <c r="F687" t="str">
        <f t="shared" si="31"/>
        <v>http://www.numberfire.com/nfl/players/projections/denzel-perryman</v>
      </c>
      <c r="G687" t="str">
        <f>IFERROR(INDEX('2017 List'!$A:$A,MATCH(F687,'2017 List'!$A:$A,0)+1),B687)</f>
        <v>Denzel Perryman</v>
      </c>
      <c r="H687">
        <f>IF(ISERROR(MATCH(E687,{"QB","RB","WR","TE","D","K"},0)),H686,H686+1)</f>
        <v>306</v>
      </c>
    </row>
    <row r="688" spans="1:8" x14ac:dyDescent="0.25">
      <c r="A688">
        <f t="shared" si="32"/>
        <v>3433</v>
      </c>
      <c r="B688" t="str">
        <f>INDEX(raw!$E:$E,A688)</f>
        <v>David Mayo</v>
      </c>
      <c r="C688" t="str">
        <f>INDEX(raw!$D:$D,$A688-1)</f>
        <v>&lt;a href="/nfl/players/david-mayo"&gt;</v>
      </c>
      <c r="D688" t="str">
        <f>INDEX(raw!$D:$D,$A688+1)</f>
        <v>(LB, CAR)</v>
      </c>
      <c r="E688" t="str">
        <f t="shared" si="30"/>
        <v>LB</v>
      </c>
      <c r="F688" t="str">
        <f t="shared" si="31"/>
        <v>http://www.numberfire.com/nfl/players/projections/david-mayo</v>
      </c>
      <c r="G688" t="str">
        <f>IFERROR(INDEX('2017 List'!$A:$A,MATCH(F688,'2017 List'!$A:$A,0)+1),B688)</f>
        <v>David Mayo</v>
      </c>
      <c r="H688">
        <f>IF(ISERROR(MATCH(E688,{"QB","RB","WR","TE","D","K"},0)),H687,H687+1)</f>
        <v>306</v>
      </c>
    </row>
    <row r="689" spans="1:8" x14ac:dyDescent="0.25">
      <c r="A689">
        <f t="shared" si="32"/>
        <v>3438</v>
      </c>
      <c r="B689" t="str">
        <f>INDEX(raw!$E:$E,A689)</f>
        <v>Bobby McCain</v>
      </c>
      <c r="C689" t="str">
        <f>INDEX(raw!$D:$D,$A689-1)</f>
        <v>&lt;a href="/nfl/players/bobby-mccain"&gt;</v>
      </c>
      <c r="D689" t="str">
        <f>INDEX(raw!$D:$D,$A689+1)</f>
        <v>(DB, MIA)</v>
      </c>
      <c r="E689" t="str">
        <f t="shared" si="30"/>
        <v>DB</v>
      </c>
      <c r="F689" t="str">
        <f t="shared" si="31"/>
        <v>http://www.numberfire.com/nfl/players/projections/bobby-mccain</v>
      </c>
      <c r="G689" t="str">
        <f>IFERROR(INDEX('2017 List'!$A:$A,MATCH(F689,'2017 List'!$A:$A,0)+1),B689)</f>
        <v>Bobby McCain</v>
      </c>
      <c r="H689">
        <f>IF(ISERROR(MATCH(E689,{"QB","RB","WR","TE","D","K"},0)),H688,H688+1)</f>
        <v>306</v>
      </c>
    </row>
    <row r="690" spans="1:8" x14ac:dyDescent="0.25">
      <c r="A690">
        <f t="shared" si="32"/>
        <v>3443</v>
      </c>
      <c r="B690" t="str">
        <f>INDEX(raw!$E:$E,A690)</f>
        <v>Damien Wilson</v>
      </c>
      <c r="C690" t="str">
        <f>INDEX(raw!$D:$D,$A690-1)</f>
        <v>&lt;a href="/nfl/players/damien-wilson"&gt;</v>
      </c>
      <c r="D690" t="str">
        <f>INDEX(raw!$D:$D,$A690+1)</f>
        <v>(LB, DAL)</v>
      </c>
      <c r="E690" t="str">
        <f t="shared" si="30"/>
        <v>LB</v>
      </c>
      <c r="F690" t="str">
        <f t="shared" si="31"/>
        <v>http://www.numberfire.com/nfl/players/projections/damien-wilson</v>
      </c>
      <c r="G690" t="str">
        <f>IFERROR(INDEX('2017 List'!$A:$A,MATCH(F690,'2017 List'!$A:$A,0)+1),B690)</f>
        <v>Damien Wilson</v>
      </c>
      <c r="H690">
        <f>IF(ISERROR(MATCH(E690,{"QB","RB","WR","TE","D","K"},0)),H689,H689+1)</f>
        <v>306</v>
      </c>
    </row>
    <row r="691" spans="1:8" x14ac:dyDescent="0.25">
      <c r="A691">
        <f t="shared" si="32"/>
        <v>3448</v>
      </c>
      <c r="B691" t="str">
        <f>INDEX(raw!$E:$E,A691)</f>
        <v>Khari Lee</v>
      </c>
      <c r="C691" t="str">
        <f>INDEX(raw!$D:$D,$A691-1)</f>
        <v>&lt;a href="/nfl/players/khari-lee"&gt;</v>
      </c>
      <c r="D691" t="str">
        <f>INDEX(raw!$D:$D,$A691+1)</f>
        <v>(TE, BUF)</v>
      </c>
      <c r="E691" t="str">
        <f t="shared" si="30"/>
        <v>TE</v>
      </c>
      <c r="F691" t="str">
        <f t="shared" si="31"/>
        <v>http://www.numberfire.com/nfl/players/projections/khari-lee</v>
      </c>
      <c r="G691" t="str">
        <f>IFERROR(INDEX('2017 List'!$A:$A,MATCH(F691,'2017 List'!$A:$A,0)+1),B691)</f>
        <v>Khari Lee</v>
      </c>
      <c r="H691">
        <f>IF(ISERROR(MATCH(E691,{"QB","RB","WR","TE","D","K"},0)),H690,H690+1)</f>
        <v>307</v>
      </c>
    </row>
    <row r="692" spans="1:8" x14ac:dyDescent="0.25">
      <c r="A692">
        <f t="shared" si="32"/>
        <v>3453</v>
      </c>
      <c r="B692" t="str">
        <f>INDEX(raw!$E:$E,A692)</f>
        <v>Rod Smith</v>
      </c>
      <c r="C692" t="str">
        <f>INDEX(raw!$D:$D,$A692-1)</f>
        <v>&lt;a href="/nfl/players/rod-smith-1"&gt;</v>
      </c>
      <c r="D692" t="str">
        <f>INDEX(raw!$D:$D,$A692+1)</f>
        <v>(RB, DAL)</v>
      </c>
      <c r="E692" t="str">
        <f t="shared" si="30"/>
        <v>RB</v>
      </c>
      <c r="F692" t="str">
        <f t="shared" si="31"/>
        <v>http://www.numberfire.com/nfl/players/projections/rod-smith-1</v>
      </c>
      <c r="G692" t="str">
        <f>IFERROR(INDEX('2017 List'!$A:$A,MATCH(F692,'2017 List'!$A:$A,0)+1),B692)</f>
        <v>Rod Smith</v>
      </c>
      <c r="H692">
        <f>IF(ISERROR(MATCH(E692,{"QB","RB","WR","TE","D","K"},0)),H691,H691+1)</f>
        <v>308</v>
      </c>
    </row>
    <row r="693" spans="1:8" x14ac:dyDescent="0.25">
      <c r="A693">
        <f t="shared" si="32"/>
        <v>3458</v>
      </c>
      <c r="B693" t="str">
        <f>INDEX(raw!$E:$E,A693)</f>
        <v>Neville Hewitt</v>
      </c>
      <c r="C693" t="str">
        <f>INDEX(raw!$D:$D,$A693-1)</f>
        <v>&lt;a href="/nfl/players/neville-hewitt"&gt;</v>
      </c>
      <c r="D693" t="str">
        <f>INDEX(raw!$D:$D,$A693+1)</f>
        <v>(LB, NYJ)</v>
      </c>
      <c r="E693" t="str">
        <f t="shared" si="30"/>
        <v>LB</v>
      </c>
      <c r="F693" t="str">
        <f t="shared" si="31"/>
        <v>http://www.numberfire.com/nfl/players/projections/neville-hewitt</v>
      </c>
      <c r="G693" t="str">
        <f>IFERROR(INDEX('2017 List'!$A:$A,MATCH(F693,'2017 List'!$A:$A,0)+1),B693)</f>
        <v>Neville Hewitt</v>
      </c>
      <c r="H693">
        <f>IF(ISERROR(MATCH(E693,{"QB","RB","WR","TE","D","K"},0)),H692,H692+1)</f>
        <v>308</v>
      </c>
    </row>
    <row r="694" spans="1:8" x14ac:dyDescent="0.25">
      <c r="A694">
        <f t="shared" si="32"/>
        <v>3463</v>
      </c>
      <c r="B694" t="str">
        <f>INDEX(raw!$E:$E,A694)</f>
        <v>Brandon Copeland</v>
      </c>
      <c r="C694" t="str">
        <f>INDEX(raw!$D:$D,$A694-1)</f>
        <v>&lt;a href="/nfl/players/brandon-copeland"&gt;</v>
      </c>
      <c r="D694" t="str">
        <f>INDEX(raw!$D:$D,$A694+1)</f>
        <v>(LB, NYJ)</v>
      </c>
      <c r="E694" t="str">
        <f t="shared" si="30"/>
        <v>LB</v>
      </c>
      <c r="F694" t="str">
        <f t="shared" si="31"/>
        <v>http://www.numberfire.com/nfl/players/projections/brandon-copeland</v>
      </c>
      <c r="G694" t="str">
        <f>IFERROR(INDEX('2017 List'!$A:$A,MATCH(F694,'2017 List'!$A:$A,0)+1),B694)</f>
        <v>Brandon Copeland</v>
      </c>
      <c r="H694">
        <f>IF(ISERROR(MATCH(E694,{"QB","RB","WR","TE","D","K"},0)),H693,H693+1)</f>
        <v>308</v>
      </c>
    </row>
    <row r="695" spans="1:8" x14ac:dyDescent="0.25">
      <c r="A695">
        <f t="shared" si="32"/>
        <v>3468</v>
      </c>
      <c r="B695" t="str">
        <f>INDEX(raw!$E:$E,A695)</f>
        <v>Quinton Dunbar</v>
      </c>
      <c r="C695" t="str">
        <f>INDEX(raw!$D:$D,$A695-1)</f>
        <v>&lt;a href="/nfl/players/quinton-dunbar"&gt;</v>
      </c>
      <c r="D695" t="str">
        <f>INDEX(raw!$D:$D,$A695+1)</f>
        <v>(DB, WSH)</v>
      </c>
      <c r="E695" t="str">
        <f t="shared" si="30"/>
        <v>DB</v>
      </c>
      <c r="F695" t="str">
        <f t="shared" si="31"/>
        <v>http://www.numberfire.com/nfl/players/projections/quinton-dunbar</v>
      </c>
      <c r="G695" t="str">
        <f>IFERROR(INDEX('2017 List'!$A:$A,MATCH(F695,'2017 List'!$A:$A,0)+1),B695)</f>
        <v>Quinton Dunbar</v>
      </c>
      <c r="H695">
        <f>IF(ISERROR(MATCH(E695,{"QB","RB","WR","TE","D","K"},0)),H694,H694+1)</f>
        <v>308</v>
      </c>
    </row>
    <row r="696" spans="1:8" x14ac:dyDescent="0.25">
      <c r="A696">
        <f t="shared" si="32"/>
        <v>3473</v>
      </c>
      <c r="B696" t="str">
        <f>INDEX(raw!$E:$E,A696)</f>
        <v>Eli Harold</v>
      </c>
      <c r="C696" t="str">
        <f>INDEX(raw!$D:$D,$A696-1)</f>
        <v>&lt;a href="/nfl/players/eli-harold"&gt;</v>
      </c>
      <c r="D696" t="str">
        <f>INDEX(raw!$D:$D,$A696+1)</f>
        <v>(DL, DET)</v>
      </c>
      <c r="E696" t="str">
        <f t="shared" si="30"/>
        <v>DL</v>
      </c>
      <c r="F696" t="str">
        <f t="shared" si="31"/>
        <v>http://www.numberfire.com/nfl/players/projections/eli-harold</v>
      </c>
      <c r="G696" t="str">
        <f>IFERROR(INDEX('2017 List'!$A:$A,MATCH(F696,'2017 List'!$A:$A,0)+1),B696)</f>
        <v>Eli Harold</v>
      </c>
      <c r="H696">
        <f>IF(ISERROR(MATCH(E696,{"QB","RB","WR","TE","D","K"},0)),H695,H695+1)</f>
        <v>308</v>
      </c>
    </row>
    <row r="697" spans="1:8" x14ac:dyDescent="0.25">
      <c r="A697">
        <f t="shared" si="32"/>
        <v>3478</v>
      </c>
      <c r="B697" t="str">
        <f>INDEX(raw!$E:$E,A697)</f>
        <v>T.Y. McGill</v>
      </c>
      <c r="C697" t="str">
        <f>INDEX(raw!$D:$D,$A697-1)</f>
        <v>&lt;a href="/nfl/players/t-y-mcgill"&gt;</v>
      </c>
      <c r="D697" t="str">
        <f>INDEX(raw!$D:$D,$A697+1)</f>
        <v>(DL, LAC)</v>
      </c>
      <c r="E697" t="str">
        <f t="shared" si="30"/>
        <v>DL</v>
      </c>
      <c r="F697" t="str">
        <f t="shared" si="31"/>
        <v>http://www.numberfire.com/nfl/players/projections/t-y-mcgill</v>
      </c>
      <c r="G697" t="str">
        <f>IFERROR(INDEX('2017 List'!$A:$A,MATCH(F697,'2017 List'!$A:$A,0)+1),B697)</f>
        <v>T.Y. McGill</v>
      </c>
      <c r="H697">
        <f>IF(ISERROR(MATCH(E697,{"QB","RB","WR","TE","D","K"},0)),H696,H696+1)</f>
        <v>308</v>
      </c>
    </row>
    <row r="698" spans="1:8" x14ac:dyDescent="0.25">
      <c r="A698">
        <f t="shared" si="32"/>
        <v>3483</v>
      </c>
      <c r="B698" t="str">
        <f>INDEX(raw!$E:$E,A698)</f>
        <v>Steven Nelson</v>
      </c>
      <c r="C698" t="str">
        <f>INDEX(raw!$D:$D,$A698-1)</f>
        <v>&lt;a href="/nfl/players/steven-nelson"&gt;</v>
      </c>
      <c r="D698" t="str">
        <f>INDEX(raw!$D:$D,$A698+1)</f>
        <v>(DB, KC)</v>
      </c>
      <c r="E698" t="str">
        <f t="shared" si="30"/>
        <v>DB</v>
      </c>
      <c r="F698" t="str">
        <f t="shared" si="31"/>
        <v>http://www.numberfire.com/nfl/players/projections/steven-nelson</v>
      </c>
      <c r="G698" t="str">
        <f>IFERROR(INDEX('2017 List'!$A:$A,MATCH(F698,'2017 List'!$A:$A,0)+1),B698)</f>
        <v>Steven Nelson</v>
      </c>
      <c r="H698">
        <f>IF(ISERROR(MATCH(E698,{"QB","RB","WR","TE","D","K"},0)),H697,H697+1)</f>
        <v>308</v>
      </c>
    </row>
    <row r="699" spans="1:8" x14ac:dyDescent="0.25">
      <c r="A699">
        <f t="shared" si="32"/>
        <v>3488</v>
      </c>
      <c r="B699" t="str">
        <f>INDEX(raw!$E:$E,A699)</f>
        <v>Nick Dzubnar</v>
      </c>
      <c r="C699" t="str">
        <f>INDEX(raw!$D:$D,$A699-1)</f>
        <v>&lt;a href="/nfl/players/nick-dzubnar"&gt;</v>
      </c>
      <c r="D699" t="str">
        <f>INDEX(raw!$D:$D,$A699+1)</f>
        <v>(LB, LAC)</v>
      </c>
      <c r="E699" t="str">
        <f t="shared" si="30"/>
        <v>LB</v>
      </c>
      <c r="F699" t="str">
        <f t="shared" si="31"/>
        <v>http://www.numberfire.com/nfl/players/projections/nick-dzubnar</v>
      </c>
      <c r="G699" t="str">
        <f>IFERROR(INDEX('2017 List'!$A:$A,MATCH(F699,'2017 List'!$A:$A,0)+1),B699)</f>
        <v>Nick Dzubnar</v>
      </c>
      <c r="H699">
        <f>IF(ISERROR(MATCH(E699,{"QB","RB","WR","TE","D","K"},0)),H698,H698+1)</f>
        <v>308</v>
      </c>
    </row>
    <row r="700" spans="1:8" x14ac:dyDescent="0.25">
      <c r="A700">
        <f t="shared" si="32"/>
        <v>3493</v>
      </c>
      <c r="B700" t="str">
        <f>INDEX(raw!$E:$E,A700)</f>
        <v>Ibraheim Campbell</v>
      </c>
      <c r="C700" t="str">
        <f>INDEX(raw!$D:$D,$A700-1)</f>
        <v>&lt;a href="/nfl/players/ibraheim-campbell"&gt;</v>
      </c>
      <c r="D700" t="str">
        <f>INDEX(raw!$D:$D,$A700+1)</f>
        <v>(DB, DAL)</v>
      </c>
      <c r="E700" t="str">
        <f t="shared" si="30"/>
        <v>DB</v>
      </c>
      <c r="F700" t="str">
        <f t="shared" si="31"/>
        <v>http://www.numberfire.com/nfl/players/projections/ibraheim-campbell</v>
      </c>
      <c r="G700" t="str">
        <f>IFERROR(INDEX('2017 List'!$A:$A,MATCH(F700,'2017 List'!$A:$A,0)+1),B700)</f>
        <v>Ibraheim Campbell</v>
      </c>
      <c r="H700">
        <f>IF(ISERROR(MATCH(E700,{"QB","RB","WR","TE","D","K"},0)),H699,H699+1)</f>
        <v>308</v>
      </c>
    </row>
    <row r="701" spans="1:8" x14ac:dyDescent="0.25">
      <c r="A701">
        <f t="shared" si="32"/>
        <v>3498</v>
      </c>
      <c r="B701" t="str">
        <f>INDEX(raw!$E:$E,A701)</f>
        <v>Bryce Callahan</v>
      </c>
      <c r="C701" t="str">
        <f>INDEX(raw!$D:$D,$A701-1)</f>
        <v>&lt;a href="/nfl/players/bryce-callahan"&gt;</v>
      </c>
      <c r="D701" t="str">
        <f>INDEX(raw!$D:$D,$A701+1)</f>
        <v>(DB, CHI)</v>
      </c>
      <c r="E701" t="str">
        <f t="shared" si="30"/>
        <v>DB</v>
      </c>
      <c r="F701" t="str">
        <f t="shared" si="31"/>
        <v>http://www.numberfire.com/nfl/players/projections/bryce-callahan</v>
      </c>
      <c r="G701" t="str">
        <f>IFERROR(INDEX('2017 List'!$A:$A,MATCH(F701,'2017 List'!$A:$A,0)+1),B701)</f>
        <v>Bryce Callahan</v>
      </c>
      <c r="H701">
        <f>IF(ISERROR(MATCH(E701,{"QB","RB","WR","TE","D","K"},0)),H700,H700+1)</f>
        <v>308</v>
      </c>
    </row>
    <row r="702" spans="1:8" x14ac:dyDescent="0.25">
      <c r="A702">
        <f t="shared" si="32"/>
        <v>3503</v>
      </c>
      <c r="B702" t="str">
        <f>INDEX(raw!$E:$E,A702)</f>
        <v>A.J. McCarron</v>
      </c>
      <c r="C702" t="str">
        <f>INDEX(raw!$D:$D,$A702-1)</f>
        <v>&lt;a href="/nfl/players/a-j-mccarron"&gt;</v>
      </c>
      <c r="D702" t="str">
        <f>INDEX(raw!$D:$D,$A702+1)</f>
        <v>(QB, OAK)</v>
      </c>
      <c r="E702" t="str">
        <f t="shared" si="30"/>
        <v>QB</v>
      </c>
      <c r="F702" t="str">
        <f t="shared" si="31"/>
        <v>http://www.numberfire.com/nfl/players/projections/a-j-mccarron</v>
      </c>
      <c r="G702" t="str">
        <f>IFERROR(INDEX('2017 List'!$A:$A,MATCH(F702,'2017 List'!$A:$A,0)+1),B702)</f>
        <v>A.J. McCarron</v>
      </c>
      <c r="H702">
        <f>IF(ISERROR(MATCH(E702,{"QB","RB","WR","TE","D","K"},0)),H701,H701+1)</f>
        <v>309</v>
      </c>
    </row>
    <row r="703" spans="1:8" x14ac:dyDescent="0.25">
      <c r="A703">
        <f t="shared" si="32"/>
        <v>3508</v>
      </c>
      <c r="B703" t="str">
        <f>INDEX(raw!$E:$E,A703)</f>
        <v>Jesse James</v>
      </c>
      <c r="C703" t="str">
        <f>INDEX(raw!$D:$D,$A703-1)</f>
        <v>&lt;a href="/nfl/players/jesse-james"&gt;</v>
      </c>
      <c r="D703" t="str">
        <f>INDEX(raw!$D:$D,$A703+1)</f>
        <v>(TE, PIT)</v>
      </c>
      <c r="E703" t="str">
        <f t="shared" si="30"/>
        <v>TE</v>
      </c>
      <c r="F703" t="str">
        <f t="shared" si="31"/>
        <v>http://www.numberfire.com/nfl/players/projections/jesse-james</v>
      </c>
      <c r="G703" t="str">
        <f>IFERROR(INDEX('2017 List'!$A:$A,MATCH(F703,'2017 List'!$A:$A,0)+1),B703)</f>
        <v>Jesse James</v>
      </c>
      <c r="H703">
        <f>IF(ISERROR(MATCH(E703,{"QB","RB","WR","TE","D","K"},0)),H702,H702+1)</f>
        <v>310</v>
      </c>
    </row>
    <row r="704" spans="1:8" x14ac:dyDescent="0.25">
      <c r="A704">
        <f t="shared" si="32"/>
        <v>3513</v>
      </c>
      <c r="B704" t="str">
        <f>INDEX(raw!$E:$E,A704)</f>
        <v>Matt Longacre</v>
      </c>
      <c r="C704" t="str">
        <f>INDEX(raw!$D:$D,$A704-1)</f>
        <v>&lt;a href="/nfl/players/matt-longacre"&gt;</v>
      </c>
      <c r="D704" t="str">
        <f>INDEX(raw!$D:$D,$A704+1)</f>
        <v>(LB, LA)</v>
      </c>
      <c r="E704" t="str">
        <f t="shared" si="30"/>
        <v>LB</v>
      </c>
      <c r="F704" t="str">
        <f t="shared" si="31"/>
        <v>http://www.numberfire.com/nfl/players/projections/matt-longacre</v>
      </c>
      <c r="G704" t="str">
        <f>IFERROR(INDEX('2017 List'!$A:$A,MATCH(F704,'2017 List'!$A:$A,0)+1),B704)</f>
        <v>Matt Longacre</v>
      </c>
      <c r="H704">
        <f>IF(ISERROR(MATCH(E704,{"QB","RB","WR","TE","D","K"},0)),H703,H703+1)</f>
        <v>310</v>
      </c>
    </row>
    <row r="705" spans="1:8" x14ac:dyDescent="0.25">
      <c r="A705">
        <f t="shared" si="32"/>
        <v>3518</v>
      </c>
      <c r="B705" t="str">
        <f>INDEX(raw!$E:$E,A705)</f>
        <v>Anthony Chickillo</v>
      </c>
      <c r="C705" t="str">
        <f>INDEX(raw!$D:$D,$A705-1)</f>
        <v>&lt;a href="/nfl/players/anthony-chickillo"&gt;</v>
      </c>
      <c r="D705" t="str">
        <f>INDEX(raw!$D:$D,$A705+1)</f>
        <v>(DL, PIT)</v>
      </c>
      <c r="E705" t="str">
        <f t="shared" si="30"/>
        <v>DL</v>
      </c>
      <c r="F705" t="str">
        <f t="shared" si="31"/>
        <v>http://www.numberfire.com/nfl/players/projections/anthony-chickillo</v>
      </c>
      <c r="G705" t="str">
        <f>IFERROR(INDEX('2017 List'!$A:$A,MATCH(F705,'2017 List'!$A:$A,0)+1),B705)</f>
        <v>Anthony Chickillo</v>
      </c>
      <c r="H705">
        <f>IF(ISERROR(MATCH(E705,{"QB","RB","WR","TE","D","K"},0)),H704,H704+1)</f>
        <v>310</v>
      </c>
    </row>
    <row r="706" spans="1:8" x14ac:dyDescent="0.25">
      <c r="A706">
        <f t="shared" si="32"/>
        <v>3523</v>
      </c>
      <c r="B706" t="str">
        <f>INDEX(raw!$E:$E,A706)</f>
        <v>Roosevelt Nix</v>
      </c>
      <c r="C706" t="str">
        <f>INDEX(raw!$D:$D,$A706-1)</f>
        <v>&lt;a href="/nfl/players/roosevelt-nix"&gt;</v>
      </c>
      <c r="D706" t="str">
        <f>INDEX(raw!$D:$D,$A706+1)</f>
        <v>(RB, PIT)</v>
      </c>
      <c r="E706" t="str">
        <f t="shared" ref="E706:E769" si="33">MID(D706,2,SEARCH(",",D706)-2)</f>
        <v>RB</v>
      </c>
      <c r="F706" t="str">
        <f t="shared" ref="F706:F769" si="34">"http://www.numberfire.com/nfl/players/projections/"&amp;MID(C706,23,LEN(C706)-24)</f>
        <v>http://www.numberfire.com/nfl/players/projections/roosevelt-nix</v>
      </c>
      <c r="G706" t="str">
        <f>IFERROR(INDEX('2017 List'!$A:$A,MATCH(F706,'2017 List'!$A:$A,0)+1),B706)</f>
        <v>Roosevelt Nix</v>
      </c>
      <c r="H706">
        <f>IF(ISERROR(MATCH(E706,{"QB","RB","WR","TE","D","K"},0)),H705,H705+1)</f>
        <v>311</v>
      </c>
    </row>
    <row r="707" spans="1:8" x14ac:dyDescent="0.25">
      <c r="A707">
        <f t="shared" ref="A707:A770" si="35">A706+5</f>
        <v>3528</v>
      </c>
      <c r="B707" t="str">
        <f>INDEX(raw!$E:$E,A707)</f>
        <v>Deshazor Everett</v>
      </c>
      <c r="C707" t="str">
        <f>INDEX(raw!$D:$D,$A707-1)</f>
        <v>&lt;a href="/nfl/players/deshazor-everett"&gt;</v>
      </c>
      <c r="D707" t="str">
        <f>INDEX(raw!$D:$D,$A707+1)</f>
        <v>(DB, WSH)</v>
      </c>
      <c r="E707" t="str">
        <f t="shared" si="33"/>
        <v>DB</v>
      </c>
      <c r="F707" t="str">
        <f t="shared" si="34"/>
        <v>http://www.numberfire.com/nfl/players/projections/deshazor-everett</v>
      </c>
      <c r="G707" t="str">
        <f>IFERROR(INDEX('2017 List'!$A:$A,MATCH(F707,'2017 List'!$A:$A,0)+1),B707)</f>
        <v>Deshazor Everett</v>
      </c>
      <c r="H707">
        <f>IF(ISERROR(MATCH(E707,{"QB","RB","WR","TE","D","K"},0)),H706,H706+1)</f>
        <v>311</v>
      </c>
    </row>
    <row r="708" spans="1:8" x14ac:dyDescent="0.25">
      <c r="A708">
        <f t="shared" si="35"/>
        <v>3533</v>
      </c>
      <c r="B708" t="str">
        <f>INDEX(raw!$E:$E,A708)</f>
        <v>Randy Gregory</v>
      </c>
      <c r="C708" t="str">
        <f>INDEX(raw!$D:$D,$A708-1)</f>
        <v>&lt;a href="/nfl/players/randy-gregory"&gt;</v>
      </c>
      <c r="D708" t="str">
        <f>INDEX(raw!$D:$D,$A708+1)</f>
        <v>(DL, DAL)</v>
      </c>
      <c r="E708" t="str">
        <f t="shared" si="33"/>
        <v>DL</v>
      </c>
      <c r="F708" t="str">
        <f t="shared" si="34"/>
        <v>http://www.numberfire.com/nfl/players/projections/randy-gregory</v>
      </c>
      <c r="G708" t="str">
        <f>IFERROR(INDEX('2017 List'!$A:$A,MATCH(F708,'2017 List'!$A:$A,0)+1),B708)</f>
        <v>Randy Gregory</v>
      </c>
      <c r="H708">
        <f>IF(ISERROR(MATCH(E708,{"QB","RB","WR","TE","D","K"},0)),H707,H707+1)</f>
        <v>311</v>
      </c>
    </row>
    <row r="709" spans="1:8" x14ac:dyDescent="0.25">
      <c r="A709">
        <f t="shared" si="35"/>
        <v>3538</v>
      </c>
      <c r="B709" t="str">
        <f>INDEX(raw!$E:$E,A709)</f>
        <v>Tyrell Williams</v>
      </c>
      <c r="C709" t="str">
        <f>INDEX(raw!$D:$D,$A709-1)</f>
        <v>&lt;a href="/nfl/players/tyrell-williams"&gt;</v>
      </c>
      <c r="D709" t="str">
        <f>INDEX(raw!$D:$D,$A709+1)</f>
        <v>(WR, LAC)</v>
      </c>
      <c r="E709" t="str">
        <f t="shared" si="33"/>
        <v>WR</v>
      </c>
      <c r="F709" t="str">
        <f t="shared" si="34"/>
        <v>http://www.numberfire.com/nfl/players/projections/tyrell-williams</v>
      </c>
      <c r="G709" t="str">
        <f>IFERROR(INDEX('2017 List'!$A:$A,MATCH(F709,'2017 List'!$A:$A,0)+1),B709)</f>
        <v>Tyrell Williams</v>
      </c>
      <c r="H709">
        <f>IF(ISERROR(MATCH(E709,{"QB","RB","WR","TE","D","K"},0)),H708,H708+1)</f>
        <v>312</v>
      </c>
    </row>
    <row r="710" spans="1:8" x14ac:dyDescent="0.25">
      <c r="A710">
        <f t="shared" si="35"/>
        <v>3543</v>
      </c>
      <c r="B710" t="str">
        <f>INDEX(raw!$E:$E,A710)</f>
        <v>D.J. Alexander</v>
      </c>
      <c r="C710" t="str">
        <f>INDEX(raw!$D:$D,$A710-1)</f>
        <v>&lt;a href="/nfl/players/d-j-alexander"&gt;</v>
      </c>
      <c r="D710" t="str">
        <f>INDEX(raw!$D:$D,$A710+1)</f>
        <v>(LB, PHI)</v>
      </c>
      <c r="E710" t="str">
        <f t="shared" si="33"/>
        <v>LB</v>
      </c>
      <c r="F710" t="str">
        <f t="shared" si="34"/>
        <v>http://www.numberfire.com/nfl/players/projections/d-j-alexander</v>
      </c>
      <c r="G710" t="str">
        <f>IFERROR(INDEX('2017 List'!$A:$A,MATCH(F710,'2017 List'!$A:$A,0)+1),B710)</f>
        <v>D.J. Alexander</v>
      </c>
      <c r="H710">
        <f>IF(ISERROR(MATCH(E710,{"QB","RB","WR","TE","D","K"},0)),H709,H709+1)</f>
        <v>312</v>
      </c>
    </row>
    <row r="711" spans="1:8" x14ac:dyDescent="0.25">
      <c r="A711">
        <f t="shared" si="35"/>
        <v>3548</v>
      </c>
      <c r="B711" t="str">
        <f>INDEX(raw!$E:$E,A711)</f>
        <v>Kaelin Clay</v>
      </c>
      <c r="C711" t="str">
        <f>INDEX(raw!$D:$D,$A711-1)</f>
        <v>&lt;a href="/nfl/players/kaelin-clay"&gt;</v>
      </c>
      <c r="D711" t="str">
        <f>INDEX(raw!$D:$D,$A711+1)</f>
        <v>(WR, NYG)</v>
      </c>
      <c r="E711" t="str">
        <f t="shared" si="33"/>
        <v>WR</v>
      </c>
      <c r="F711" t="str">
        <f t="shared" si="34"/>
        <v>http://www.numberfire.com/nfl/players/projections/kaelin-clay</v>
      </c>
      <c r="G711" t="str">
        <f>IFERROR(INDEX('2017 List'!$A:$A,MATCH(F711,'2017 List'!$A:$A,0)+1),B711)</f>
        <v>Kaelin Clay</v>
      </c>
      <c r="H711">
        <f>IF(ISERROR(MATCH(E711,{"QB","RB","WR","TE","D","K"},0)),H710,H710+1)</f>
        <v>313</v>
      </c>
    </row>
    <row r="712" spans="1:8" x14ac:dyDescent="0.25">
      <c r="A712">
        <f t="shared" si="35"/>
        <v>3553</v>
      </c>
      <c r="B712" t="str">
        <f>INDEX(raw!$E:$E,A712)</f>
        <v>Brandon King</v>
      </c>
      <c r="C712" t="str">
        <f>INDEX(raw!$D:$D,$A712-1)</f>
        <v>&lt;a href="/nfl/players/brandon-king-1"&gt;</v>
      </c>
      <c r="D712" t="str">
        <f>INDEX(raw!$D:$D,$A712+1)</f>
        <v>(DB, NE)</v>
      </c>
      <c r="E712" t="str">
        <f t="shared" si="33"/>
        <v>DB</v>
      </c>
      <c r="F712" t="str">
        <f t="shared" si="34"/>
        <v>http://www.numberfire.com/nfl/players/projections/brandon-king-1</v>
      </c>
      <c r="G712" t="str">
        <f>IFERROR(INDEX('2017 List'!$A:$A,MATCH(F712,'2017 List'!$A:$A,0)+1),B712)</f>
        <v>Brandon King</v>
      </c>
      <c r="H712">
        <f>IF(ISERROR(MATCH(E712,{"QB","RB","WR","TE","D","K"},0)),H711,H711+1)</f>
        <v>313</v>
      </c>
    </row>
    <row r="713" spans="1:8" x14ac:dyDescent="0.25">
      <c r="A713">
        <f t="shared" si="35"/>
        <v>3558</v>
      </c>
      <c r="B713" t="str">
        <f>INDEX(raw!$E:$E,A713)</f>
        <v>Tyler Kroft</v>
      </c>
      <c r="C713" t="str">
        <f>INDEX(raw!$D:$D,$A713-1)</f>
        <v>&lt;a href="/nfl/players/tyler-kroft"&gt;</v>
      </c>
      <c r="D713" t="str">
        <f>INDEX(raw!$D:$D,$A713+1)</f>
        <v>(TE, CIN)</v>
      </c>
      <c r="E713" t="str">
        <f t="shared" si="33"/>
        <v>TE</v>
      </c>
      <c r="F713" t="str">
        <f t="shared" si="34"/>
        <v>http://www.numberfire.com/nfl/players/projections/tyler-kroft</v>
      </c>
      <c r="G713" t="str">
        <f>IFERROR(INDEX('2017 List'!$A:$A,MATCH(F713,'2017 List'!$A:$A,0)+1),B713)</f>
        <v>Tyler Kroft</v>
      </c>
      <c r="H713">
        <f>IF(ISERROR(MATCH(E713,{"QB","RB","WR","TE","D","K"},0)),H712,H712+1)</f>
        <v>314</v>
      </c>
    </row>
    <row r="714" spans="1:8" x14ac:dyDescent="0.25">
      <c r="A714">
        <f t="shared" si="35"/>
        <v>3563</v>
      </c>
      <c r="B714" t="str">
        <f>INDEX(raw!$E:$E,A714)</f>
        <v>Sean Mannion</v>
      </c>
      <c r="C714" t="str">
        <f>INDEX(raw!$D:$D,$A714-1)</f>
        <v>&lt;a href="/nfl/players/sean-mannion"&gt;</v>
      </c>
      <c r="D714" t="str">
        <f>INDEX(raw!$D:$D,$A714+1)</f>
        <v>(QB, LA)</v>
      </c>
      <c r="E714" t="str">
        <f t="shared" si="33"/>
        <v>QB</v>
      </c>
      <c r="F714" t="str">
        <f t="shared" si="34"/>
        <v>http://www.numberfire.com/nfl/players/projections/sean-mannion</v>
      </c>
      <c r="G714" t="str">
        <f>IFERROR(INDEX('2017 List'!$A:$A,MATCH(F714,'2017 List'!$A:$A,0)+1),B714)</f>
        <v>Sean Mannion</v>
      </c>
      <c r="H714">
        <f>IF(ISERROR(MATCH(E714,{"QB","RB","WR","TE","D","K"},0)),H713,H713+1)</f>
        <v>315</v>
      </c>
    </row>
    <row r="715" spans="1:8" x14ac:dyDescent="0.25">
      <c r="A715">
        <f t="shared" si="35"/>
        <v>3568</v>
      </c>
      <c r="B715" t="str">
        <f>INDEX(raw!$E:$E,A715)</f>
        <v>Xavier Williams</v>
      </c>
      <c r="C715" t="str">
        <f>INDEX(raw!$D:$D,$A715-1)</f>
        <v>&lt;a href="/nfl/players/xavier-williams"&gt;</v>
      </c>
      <c r="D715" t="str">
        <f>INDEX(raw!$D:$D,$A715+1)</f>
        <v>(DL, KC)</v>
      </c>
      <c r="E715" t="str">
        <f t="shared" si="33"/>
        <v>DL</v>
      </c>
      <c r="F715" t="str">
        <f t="shared" si="34"/>
        <v>http://www.numberfire.com/nfl/players/projections/xavier-williams</v>
      </c>
      <c r="G715" t="str">
        <f>IFERROR(INDEX('2017 List'!$A:$A,MATCH(F715,'2017 List'!$A:$A,0)+1),B715)</f>
        <v>Xavier Williams</v>
      </c>
      <c r="H715">
        <f>IF(ISERROR(MATCH(E715,{"QB","RB","WR","TE","D","K"},0)),H714,H714+1)</f>
        <v>315</v>
      </c>
    </row>
    <row r="716" spans="1:8" x14ac:dyDescent="0.25">
      <c r="A716">
        <f t="shared" si="35"/>
        <v>3573</v>
      </c>
      <c r="B716" t="str">
        <f>INDEX(raw!$E:$E,A716)</f>
        <v>Daniel Brown</v>
      </c>
      <c r="C716" t="str">
        <f>INDEX(raw!$D:$D,$A716-1)</f>
        <v>&lt;a href="/nfl/players/daniel-brown"&gt;</v>
      </c>
      <c r="D716" t="str">
        <f>INDEX(raw!$D:$D,$A716+1)</f>
        <v>(TE, CHI)</v>
      </c>
      <c r="E716" t="str">
        <f t="shared" si="33"/>
        <v>TE</v>
      </c>
      <c r="F716" t="str">
        <f t="shared" si="34"/>
        <v>http://www.numberfire.com/nfl/players/projections/daniel-brown</v>
      </c>
      <c r="G716" t="str">
        <f>IFERROR(INDEX('2017 List'!$A:$A,MATCH(F716,'2017 List'!$A:$A,0)+1),B716)</f>
        <v>Daniel Brown</v>
      </c>
      <c r="H716">
        <f>IF(ISERROR(MATCH(E716,{"QB","RB","WR","TE","D","K"},0)),H715,H715+1)</f>
        <v>316</v>
      </c>
    </row>
    <row r="717" spans="1:8" x14ac:dyDescent="0.25">
      <c r="A717">
        <f t="shared" si="35"/>
        <v>3578</v>
      </c>
      <c r="B717" t="str">
        <f>INDEX(raw!$E:$E,A717)</f>
        <v>Brent Urban</v>
      </c>
      <c r="C717" t="str">
        <f>INDEX(raw!$D:$D,$A717-1)</f>
        <v>&lt;a href="/nfl/players/brent-urban"&gt;</v>
      </c>
      <c r="D717" t="str">
        <f>INDEX(raw!$D:$D,$A717+1)</f>
        <v>(DL, BAL)</v>
      </c>
      <c r="E717" t="str">
        <f t="shared" si="33"/>
        <v>DL</v>
      </c>
      <c r="F717" t="str">
        <f t="shared" si="34"/>
        <v>http://www.numberfire.com/nfl/players/projections/brent-urban</v>
      </c>
      <c r="G717" t="str">
        <f>IFERROR(INDEX('2017 List'!$A:$A,MATCH(F717,'2017 List'!$A:$A,0)+1),B717)</f>
        <v>Brent Urban</v>
      </c>
      <c r="H717">
        <f>IF(ISERROR(MATCH(E717,{"QB","RB","WR","TE","D","K"},0)),H716,H716+1)</f>
        <v>316</v>
      </c>
    </row>
    <row r="718" spans="1:8" x14ac:dyDescent="0.25">
      <c r="A718">
        <f t="shared" si="35"/>
        <v>3583</v>
      </c>
      <c r="B718" t="str">
        <f>INDEX(raw!$E:$E,A718)</f>
        <v>Darius Jennings</v>
      </c>
      <c r="C718" t="str">
        <f>INDEX(raw!$D:$D,$A718-1)</f>
        <v>&lt;a href="/nfl/players/darius-jennings"&gt;</v>
      </c>
      <c r="D718" t="str">
        <f>INDEX(raw!$D:$D,$A718+1)</f>
        <v>(WR, TEN)</v>
      </c>
      <c r="E718" t="str">
        <f t="shared" si="33"/>
        <v>WR</v>
      </c>
      <c r="F718" t="str">
        <f t="shared" si="34"/>
        <v>http://www.numberfire.com/nfl/players/projections/darius-jennings</v>
      </c>
      <c r="G718" t="str">
        <f>IFERROR(INDEX('2017 List'!$A:$A,MATCH(F718,'2017 List'!$A:$A,0)+1),B718)</f>
        <v>Darius Jennings</v>
      </c>
      <c r="H718">
        <f>IF(ISERROR(MATCH(E718,{"QB","RB","WR","TE","D","K"},0)),H717,H717+1)</f>
        <v>317</v>
      </c>
    </row>
    <row r="719" spans="1:8" x14ac:dyDescent="0.25">
      <c r="A719">
        <f t="shared" si="35"/>
        <v>3588</v>
      </c>
      <c r="B719" t="str">
        <f>INDEX(raw!$E:$E,A719)</f>
        <v>C.J. Uzomah</v>
      </c>
      <c r="C719" t="str">
        <f>INDEX(raw!$D:$D,$A719-1)</f>
        <v>&lt;a href="/nfl/players/c-j-uzomah"&gt;</v>
      </c>
      <c r="D719" t="str">
        <f>INDEX(raw!$D:$D,$A719+1)</f>
        <v>(TE, CIN)</v>
      </c>
      <c r="E719" t="str">
        <f t="shared" si="33"/>
        <v>TE</v>
      </c>
      <c r="F719" t="str">
        <f t="shared" si="34"/>
        <v>http://www.numberfire.com/nfl/players/projections/c-j-uzomah</v>
      </c>
      <c r="G719" t="str">
        <f>IFERROR(INDEX('2017 List'!$A:$A,MATCH(F719,'2017 List'!$A:$A,0)+1),B719)</f>
        <v>C.J. Uzomah</v>
      </c>
      <c r="H719">
        <f>IF(ISERROR(MATCH(E719,{"QB","RB","WR","TE","D","K"},0)),H718,H718+1)</f>
        <v>318</v>
      </c>
    </row>
    <row r="720" spans="1:8" x14ac:dyDescent="0.25">
      <c r="A720">
        <f t="shared" si="35"/>
        <v>3593</v>
      </c>
      <c r="B720" t="str">
        <f>INDEX(raw!$E:$E,A720)</f>
        <v>Troy Hill</v>
      </c>
      <c r="C720" t="str">
        <f>INDEX(raw!$D:$D,$A720-1)</f>
        <v>&lt;a href="/nfl/players/troy-hill"&gt;</v>
      </c>
      <c r="D720" t="str">
        <f>INDEX(raw!$D:$D,$A720+1)</f>
        <v>(DB, LA)</v>
      </c>
      <c r="E720" t="str">
        <f t="shared" si="33"/>
        <v>DB</v>
      </c>
      <c r="F720" t="str">
        <f t="shared" si="34"/>
        <v>http://www.numberfire.com/nfl/players/projections/troy-hill</v>
      </c>
      <c r="G720" t="str">
        <f>IFERROR(INDEX('2017 List'!$A:$A,MATCH(F720,'2017 List'!$A:$A,0)+1),B720)</f>
        <v>Troy Hill</v>
      </c>
      <c r="H720">
        <f>IF(ISERROR(MATCH(E720,{"QB","RB","WR","TE","D","K"},0)),H719,H719+1)</f>
        <v>318</v>
      </c>
    </row>
    <row r="721" spans="1:8" x14ac:dyDescent="0.25">
      <c r="A721">
        <f t="shared" si="35"/>
        <v>3598</v>
      </c>
      <c r="B721" t="str">
        <f>INDEX(raw!$E:$E,A721)</f>
        <v>Robert Thomas</v>
      </c>
      <c r="C721" t="str">
        <f>INDEX(raw!$D:$D,$A721-1)</f>
        <v>&lt;a href="/nfl/players/robert-thomas-2"&gt;</v>
      </c>
      <c r="D721" t="str">
        <f>INDEX(raw!$D:$D,$A721+1)</f>
        <v>(DL, BUF)</v>
      </c>
      <c r="E721" t="str">
        <f t="shared" si="33"/>
        <v>DL</v>
      </c>
      <c r="F721" t="str">
        <f t="shared" si="34"/>
        <v>http://www.numberfire.com/nfl/players/projections/robert-thomas-2</v>
      </c>
      <c r="G721" t="str">
        <f>IFERROR(INDEX('2017 List'!$A:$A,MATCH(F721,'2017 List'!$A:$A,0)+1),B721)</f>
        <v>Robert Thomas</v>
      </c>
      <c r="H721">
        <f>IF(ISERROR(MATCH(E721,{"QB","RB","WR","TE","D","K"},0)),H720,H720+1)</f>
        <v>318</v>
      </c>
    </row>
    <row r="722" spans="1:8" x14ac:dyDescent="0.25">
      <c r="A722">
        <f t="shared" si="35"/>
        <v>3603</v>
      </c>
      <c r="B722" t="str">
        <f>INDEX(raw!$E:$E,A722)</f>
        <v>Scott Simonson</v>
      </c>
      <c r="C722" t="str">
        <f>INDEX(raw!$D:$D,$A722-1)</f>
        <v>&lt;a href="/nfl/players/scott-simonson"&gt;</v>
      </c>
      <c r="D722" t="str">
        <f>INDEX(raw!$D:$D,$A722+1)</f>
        <v>(TE, NYG)</v>
      </c>
      <c r="E722" t="str">
        <f t="shared" si="33"/>
        <v>TE</v>
      </c>
      <c r="F722" t="str">
        <f t="shared" si="34"/>
        <v>http://www.numberfire.com/nfl/players/projections/scott-simonson</v>
      </c>
      <c r="G722" t="str">
        <f>IFERROR(INDEX('2017 List'!$A:$A,MATCH(F722,'2017 List'!$A:$A,0)+1),B722)</f>
        <v>Scott Simonson</v>
      </c>
      <c r="H722">
        <f>IF(ISERROR(MATCH(E722,{"QB","RB","WR","TE","D","K"},0)),H721,H721+1)</f>
        <v>319</v>
      </c>
    </row>
    <row r="723" spans="1:8" x14ac:dyDescent="0.25">
      <c r="A723">
        <f t="shared" si="35"/>
        <v>3608</v>
      </c>
      <c r="B723" t="str">
        <f>INDEX(raw!$E:$E,A723)</f>
        <v>Anthony Harris</v>
      </c>
      <c r="C723" t="str">
        <f>INDEX(raw!$D:$D,$A723-1)</f>
        <v>&lt;a href="/nfl/players/anthony-harris"&gt;</v>
      </c>
      <c r="D723" t="str">
        <f>INDEX(raw!$D:$D,$A723+1)</f>
        <v>(DB, MIN)</v>
      </c>
      <c r="E723" t="str">
        <f t="shared" si="33"/>
        <v>DB</v>
      </c>
      <c r="F723" t="str">
        <f t="shared" si="34"/>
        <v>http://www.numberfire.com/nfl/players/projections/anthony-harris</v>
      </c>
      <c r="G723" t="str">
        <f>IFERROR(INDEX('2017 List'!$A:$A,MATCH(F723,'2017 List'!$A:$A,0)+1),B723)</f>
        <v>Anthony Harris</v>
      </c>
      <c r="H723">
        <f>IF(ISERROR(MATCH(E723,{"QB","RB","WR","TE","D","K"},0)),H722,H722+1)</f>
        <v>319</v>
      </c>
    </row>
    <row r="724" spans="1:8" x14ac:dyDescent="0.25">
      <c r="A724">
        <f t="shared" si="35"/>
        <v>3613</v>
      </c>
      <c r="B724" t="str">
        <f>INDEX(raw!$E:$E,A724)</f>
        <v>Trevor Siemian</v>
      </c>
      <c r="C724" t="str">
        <f>INDEX(raw!$D:$D,$A724-1)</f>
        <v>&lt;a href="/nfl/players/trevor-siemian"&gt;</v>
      </c>
      <c r="D724" t="str">
        <f>INDEX(raw!$D:$D,$A724+1)</f>
        <v>(QB, MIN)</v>
      </c>
      <c r="E724" t="str">
        <f t="shared" si="33"/>
        <v>QB</v>
      </c>
      <c r="F724" t="str">
        <f t="shared" si="34"/>
        <v>http://www.numberfire.com/nfl/players/projections/trevor-siemian</v>
      </c>
      <c r="G724" t="str">
        <f>IFERROR(INDEX('2017 List'!$A:$A,MATCH(F724,'2017 List'!$A:$A,0)+1),B724)</f>
        <v>Trevor Siemian</v>
      </c>
      <c r="H724">
        <f>IF(ISERROR(MATCH(E724,{"QB","RB","WR","TE","D","K"},0)),H723,H723+1)</f>
        <v>320</v>
      </c>
    </row>
    <row r="725" spans="1:8" x14ac:dyDescent="0.25">
      <c r="A725">
        <f t="shared" si="35"/>
        <v>3618</v>
      </c>
      <c r="B725" t="str">
        <f>INDEX(raw!$E:$E,A725)</f>
        <v>Matt LaCosse</v>
      </c>
      <c r="C725" t="str">
        <f>INDEX(raw!$D:$D,$A725-1)</f>
        <v>&lt;a href="/nfl/players/matt-lacosse"&gt;</v>
      </c>
      <c r="D725" t="str">
        <f>INDEX(raw!$D:$D,$A725+1)</f>
        <v>(TE, DEN)</v>
      </c>
      <c r="E725" t="str">
        <f t="shared" si="33"/>
        <v>TE</v>
      </c>
      <c r="F725" t="str">
        <f t="shared" si="34"/>
        <v>http://www.numberfire.com/nfl/players/projections/matt-lacosse</v>
      </c>
      <c r="G725" t="str">
        <f>IFERROR(INDEX('2017 List'!$A:$A,MATCH(F725,'2017 List'!$A:$A,0)+1),B725)</f>
        <v>Matt LaCosse</v>
      </c>
      <c r="H725">
        <f>IF(ISERROR(MATCH(E725,{"QB","RB","WR","TE","D","K"},0)),H724,H724+1)</f>
        <v>321</v>
      </c>
    </row>
    <row r="726" spans="1:8" x14ac:dyDescent="0.25">
      <c r="A726">
        <f t="shared" si="35"/>
        <v>3623</v>
      </c>
      <c r="B726" t="str">
        <f>INDEX(raw!$E:$E,A726)</f>
        <v>Malcolm Brown</v>
      </c>
      <c r="C726" t="str">
        <f>INDEX(raw!$D:$D,$A726-1)</f>
        <v>&lt;a href="/nfl/players/malcolm-brown"&gt;</v>
      </c>
      <c r="D726" t="str">
        <f>INDEX(raw!$D:$D,$A726+1)</f>
        <v>(RB, LA)</v>
      </c>
      <c r="E726" t="str">
        <f t="shared" si="33"/>
        <v>RB</v>
      </c>
      <c r="F726" t="str">
        <f t="shared" si="34"/>
        <v>http://www.numberfire.com/nfl/players/projections/malcolm-brown</v>
      </c>
      <c r="G726" t="str">
        <f>IFERROR(INDEX('2017 List'!$A:$A,MATCH(F726,'2017 List'!$A:$A,0)+1),B726)</f>
        <v>Malcolm Brown</v>
      </c>
      <c r="H726">
        <f>IF(ISERROR(MATCH(E726,{"QB","RB","WR","TE","D","K"},0)),H725,H725+1)</f>
        <v>322</v>
      </c>
    </row>
    <row r="727" spans="1:8" x14ac:dyDescent="0.25">
      <c r="A727">
        <f t="shared" si="35"/>
        <v>3628</v>
      </c>
      <c r="B727" t="str">
        <f>INDEX(raw!$E:$E,A727)</f>
        <v>Akeem King</v>
      </c>
      <c r="C727" t="str">
        <f>INDEX(raw!$D:$D,$A727-1)</f>
        <v>&lt;a href="/nfl/players/akeem-king"&gt;</v>
      </c>
      <c r="D727" t="str">
        <f>INDEX(raw!$D:$D,$A727+1)</f>
        <v>(DB, SEA)</v>
      </c>
      <c r="E727" t="str">
        <f t="shared" si="33"/>
        <v>DB</v>
      </c>
      <c r="F727" t="str">
        <f t="shared" si="34"/>
        <v>http://www.numberfire.com/nfl/players/projections/akeem-king</v>
      </c>
      <c r="G727" t="str">
        <f>IFERROR(INDEX('2017 List'!$A:$A,MATCH(F727,'2017 List'!$A:$A,0)+1),B727)</f>
        <v>Akeem King</v>
      </c>
      <c r="H727">
        <f>IF(ISERROR(MATCH(E727,{"QB","RB","WR","TE","D","K"},0)),H726,H726+1)</f>
        <v>322</v>
      </c>
    </row>
    <row r="728" spans="1:8" x14ac:dyDescent="0.25">
      <c r="A728">
        <f t="shared" si="35"/>
        <v>3633</v>
      </c>
      <c r="B728" t="str">
        <f>INDEX(raw!$E:$E,A728)</f>
        <v>Austin Hooper</v>
      </c>
      <c r="C728" t="str">
        <f>INDEX(raw!$D:$D,$A728-1)</f>
        <v>&lt;a href="/nfl/players/austin-hooper"&gt;</v>
      </c>
      <c r="D728" t="str">
        <f>INDEX(raw!$D:$D,$A728+1)</f>
        <v>(TE, ATL)</v>
      </c>
      <c r="E728" t="str">
        <f t="shared" si="33"/>
        <v>TE</v>
      </c>
      <c r="F728" t="str">
        <f t="shared" si="34"/>
        <v>http://www.numberfire.com/nfl/players/projections/austin-hooper</v>
      </c>
      <c r="G728" t="str">
        <f>IFERROR(INDEX('2017 List'!$A:$A,MATCH(F728,'2017 List'!$A:$A,0)+1),B728)</f>
        <v>Austin Hooper</v>
      </c>
      <c r="H728">
        <f>IF(ISERROR(MATCH(E728,{"QB","RB","WR","TE","D","K"},0)),H727,H727+1)</f>
        <v>323</v>
      </c>
    </row>
    <row r="729" spans="1:8" x14ac:dyDescent="0.25">
      <c r="A729">
        <f t="shared" si="35"/>
        <v>3638</v>
      </c>
      <c r="B729" t="str">
        <f>INDEX(raw!$E:$E,A729)</f>
        <v>Kenneth Dixon</v>
      </c>
      <c r="C729" t="str">
        <f>INDEX(raw!$D:$D,$A729-1)</f>
        <v>&lt;a href="/nfl/players/kenneth-dixon"&gt;</v>
      </c>
      <c r="D729" t="str">
        <f>INDEX(raw!$D:$D,$A729+1)</f>
        <v>(RB, BAL)</v>
      </c>
      <c r="E729" t="str">
        <f t="shared" si="33"/>
        <v>RB</v>
      </c>
      <c r="F729" t="str">
        <f t="shared" si="34"/>
        <v>http://www.numberfire.com/nfl/players/projections/kenneth-dixon</v>
      </c>
      <c r="G729" t="str">
        <f>IFERROR(INDEX('2017 List'!$A:$A,MATCH(F729,'2017 List'!$A:$A,0)+1),B729)</f>
        <v>Kenneth Dixon</v>
      </c>
      <c r="H729">
        <f>IF(ISERROR(MATCH(E729,{"QB","RB","WR","TE","D","K"},0)),H728,H728+1)</f>
        <v>324</v>
      </c>
    </row>
    <row r="730" spans="1:8" x14ac:dyDescent="0.25">
      <c r="A730">
        <f t="shared" si="35"/>
        <v>3643</v>
      </c>
      <c r="B730" t="str">
        <f>INDEX(raw!$E:$E,A730)</f>
        <v>Jordan Howard</v>
      </c>
      <c r="C730" t="str">
        <f>INDEX(raw!$D:$D,$A730-1)</f>
        <v>&lt;a href="/nfl/players/jordan-howard"&gt;</v>
      </c>
      <c r="D730" t="str">
        <f>INDEX(raw!$D:$D,$A730+1)</f>
        <v>(RB, CHI)</v>
      </c>
      <c r="E730" t="str">
        <f t="shared" si="33"/>
        <v>RB</v>
      </c>
      <c r="F730" t="str">
        <f t="shared" si="34"/>
        <v>http://www.numberfire.com/nfl/players/projections/jordan-howard</v>
      </c>
      <c r="G730" t="str">
        <f>IFERROR(INDEX('2017 List'!$A:$A,MATCH(F730,'2017 List'!$A:$A,0)+1),B730)</f>
        <v>Jordan Howard</v>
      </c>
      <c r="H730">
        <f>IF(ISERROR(MATCH(E730,{"QB","RB","WR","TE","D","K"},0)),H729,H729+1)</f>
        <v>325</v>
      </c>
    </row>
    <row r="731" spans="1:8" x14ac:dyDescent="0.25">
      <c r="A731">
        <f t="shared" si="35"/>
        <v>3648</v>
      </c>
      <c r="B731" t="str">
        <f>INDEX(raw!$E:$E,A731)</f>
        <v>Tyler Boyd</v>
      </c>
      <c r="C731" t="str">
        <f>INDEX(raw!$D:$D,$A731-1)</f>
        <v>&lt;a href="/nfl/players/tyler-boyd"&gt;</v>
      </c>
      <c r="D731" t="str">
        <f>INDEX(raw!$D:$D,$A731+1)</f>
        <v>(WR, CIN)</v>
      </c>
      <c r="E731" t="str">
        <f t="shared" si="33"/>
        <v>WR</v>
      </c>
      <c r="F731" t="str">
        <f t="shared" si="34"/>
        <v>http://www.numberfire.com/nfl/players/projections/tyler-boyd</v>
      </c>
      <c r="G731" t="str">
        <f>IFERROR(INDEX('2017 List'!$A:$A,MATCH(F731,'2017 List'!$A:$A,0)+1),B731)</f>
        <v>Tyler Boyd</v>
      </c>
      <c r="H731">
        <f>IF(ISERROR(MATCH(E731,{"QB","RB","WR","TE","D","K"},0)),H730,H730+1)</f>
        <v>326</v>
      </c>
    </row>
    <row r="732" spans="1:8" x14ac:dyDescent="0.25">
      <c r="A732">
        <f t="shared" si="35"/>
        <v>3653</v>
      </c>
      <c r="B732" t="str">
        <f>INDEX(raw!$E:$E,A732)</f>
        <v>Ezekiel Elliott</v>
      </c>
      <c r="C732" t="str">
        <f>INDEX(raw!$D:$D,$A732-1)</f>
        <v>&lt;a href="/nfl/players/ezekiel-elliott"&gt;</v>
      </c>
      <c r="D732" t="str">
        <f>INDEX(raw!$D:$D,$A732+1)</f>
        <v>(RB, DAL)</v>
      </c>
      <c r="E732" t="str">
        <f t="shared" si="33"/>
        <v>RB</v>
      </c>
      <c r="F732" t="str">
        <f t="shared" si="34"/>
        <v>http://www.numberfire.com/nfl/players/projections/ezekiel-elliott</v>
      </c>
      <c r="G732" t="str">
        <f>IFERROR(INDEX('2017 List'!$A:$A,MATCH(F732,'2017 List'!$A:$A,0)+1),B732)</f>
        <v>Ezekiel Elliott</v>
      </c>
      <c r="H732">
        <f>IF(ISERROR(MATCH(E732,{"QB","RB","WR","TE","D","K"},0)),H731,H731+1)</f>
        <v>327</v>
      </c>
    </row>
    <row r="733" spans="1:8" x14ac:dyDescent="0.25">
      <c r="A733">
        <f t="shared" si="35"/>
        <v>3658</v>
      </c>
      <c r="B733" t="str">
        <f>INDEX(raw!$E:$E,A733)</f>
        <v>Devontae Booker</v>
      </c>
      <c r="C733" t="str">
        <f>INDEX(raw!$D:$D,$A733-1)</f>
        <v>&lt;a href="/nfl/players/devontae-booker"&gt;</v>
      </c>
      <c r="D733" t="str">
        <f>INDEX(raw!$D:$D,$A733+1)</f>
        <v>(RB, DEN)</v>
      </c>
      <c r="E733" t="str">
        <f t="shared" si="33"/>
        <v>RB</v>
      </c>
      <c r="F733" t="str">
        <f t="shared" si="34"/>
        <v>http://www.numberfire.com/nfl/players/projections/devontae-booker</v>
      </c>
      <c r="G733" t="str">
        <f>IFERROR(INDEX('2017 List'!$A:$A,MATCH(F733,'2017 List'!$A:$A,0)+1),B733)</f>
        <v>Devontae Booker</v>
      </c>
      <c r="H733">
        <f>IF(ISERROR(MATCH(E733,{"QB","RB","WR","TE","D","K"},0)),H732,H732+1)</f>
        <v>328</v>
      </c>
    </row>
    <row r="734" spans="1:8" x14ac:dyDescent="0.25">
      <c r="A734">
        <f t="shared" si="35"/>
        <v>3663</v>
      </c>
      <c r="B734" t="str">
        <f>INDEX(raw!$E:$E,A734)</f>
        <v>Jeff Heuerman</v>
      </c>
      <c r="C734" t="str">
        <f>INDEX(raw!$D:$D,$A734-1)</f>
        <v>&lt;a href="/nfl/players/jeff-heuerman"&gt;</v>
      </c>
      <c r="D734" t="str">
        <f>INDEX(raw!$D:$D,$A734+1)</f>
        <v>(TE, DEN)</v>
      </c>
      <c r="E734" t="str">
        <f t="shared" si="33"/>
        <v>TE</v>
      </c>
      <c r="F734" t="str">
        <f t="shared" si="34"/>
        <v>http://www.numberfire.com/nfl/players/projections/jeff-heuerman</v>
      </c>
      <c r="G734" t="str">
        <f>IFERROR(INDEX('2017 List'!$A:$A,MATCH(F734,'2017 List'!$A:$A,0)+1),B734)</f>
        <v>Jeff Heuerman</v>
      </c>
      <c r="H734">
        <f>IF(ISERROR(MATCH(E734,{"QB","RB","WR","TE","D","K"},0)),H733,H733+1)</f>
        <v>329</v>
      </c>
    </row>
    <row r="735" spans="1:8" x14ac:dyDescent="0.25">
      <c r="A735">
        <f t="shared" si="35"/>
        <v>3668</v>
      </c>
      <c r="B735" t="str">
        <f>INDEX(raw!$E:$E,A735)</f>
        <v>Tyler Ervin</v>
      </c>
      <c r="C735" t="str">
        <f>INDEX(raw!$D:$D,$A735-1)</f>
        <v>&lt;a href="/nfl/players/tyler-ervin"&gt;</v>
      </c>
      <c r="D735" t="str">
        <f>INDEX(raw!$D:$D,$A735+1)</f>
        <v>(RB, HOU)</v>
      </c>
      <c r="E735" t="str">
        <f t="shared" si="33"/>
        <v>RB</v>
      </c>
      <c r="F735" t="str">
        <f t="shared" si="34"/>
        <v>http://www.numberfire.com/nfl/players/projections/tyler-ervin</v>
      </c>
      <c r="G735" t="str">
        <f>IFERROR(INDEX('2017 List'!$A:$A,MATCH(F735,'2017 List'!$A:$A,0)+1),B735)</f>
        <v>Tyler Ervin</v>
      </c>
      <c r="H735">
        <f>IF(ISERROR(MATCH(E735,{"QB","RB","WR","TE","D","K"},0)),H734,H734+1)</f>
        <v>330</v>
      </c>
    </row>
    <row r="736" spans="1:8" x14ac:dyDescent="0.25">
      <c r="A736">
        <f t="shared" si="35"/>
        <v>3673</v>
      </c>
      <c r="B736" t="str">
        <f>INDEX(raw!$E:$E,A736)</f>
        <v>Will Fuller</v>
      </c>
      <c r="C736" t="str">
        <f>INDEX(raw!$D:$D,$A736-1)</f>
        <v>&lt;a href="/nfl/players/will-fuller"&gt;</v>
      </c>
      <c r="D736" t="str">
        <f>INDEX(raw!$D:$D,$A736+1)</f>
        <v>(WR, HOU)</v>
      </c>
      <c r="E736" t="str">
        <f t="shared" si="33"/>
        <v>WR</v>
      </c>
      <c r="F736" t="str">
        <f t="shared" si="34"/>
        <v>http://www.numberfire.com/nfl/players/projections/will-fuller</v>
      </c>
      <c r="G736" t="str">
        <f>IFERROR(INDEX('2017 List'!$A:$A,MATCH(F736,'2017 List'!$A:$A,0)+1),B736)</f>
        <v>Will Fuller V</v>
      </c>
      <c r="H736">
        <f>IF(ISERROR(MATCH(E736,{"QB","RB","WR","TE","D","K"},0)),H735,H735+1)</f>
        <v>331</v>
      </c>
    </row>
    <row r="737" spans="1:8" x14ac:dyDescent="0.25">
      <c r="A737">
        <f t="shared" si="35"/>
        <v>3678</v>
      </c>
      <c r="B737" t="str">
        <f>INDEX(raw!$E:$E,A737)</f>
        <v>Kenyan Drake</v>
      </c>
      <c r="C737" t="str">
        <f>INDEX(raw!$D:$D,$A737-1)</f>
        <v>&lt;a href="/nfl/players/kenyan-drake"&gt;</v>
      </c>
      <c r="D737" t="str">
        <f>INDEX(raw!$D:$D,$A737+1)</f>
        <v>(RB, MIA)</v>
      </c>
      <c r="E737" t="str">
        <f t="shared" si="33"/>
        <v>RB</v>
      </c>
      <c r="F737" t="str">
        <f t="shared" si="34"/>
        <v>http://www.numberfire.com/nfl/players/projections/kenyan-drake</v>
      </c>
      <c r="G737" t="str">
        <f>IFERROR(INDEX('2017 List'!$A:$A,MATCH(F737,'2017 List'!$A:$A,0)+1),B737)</f>
        <v>Kenyan Drake</v>
      </c>
      <c r="H737">
        <f>IF(ISERROR(MATCH(E737,{"QB","RB","WR","TE","D","K"},0)),H736,H736+1)</f>
        <v>332</v>
      </c>
    </row>
    <row r="738" spans="1:8" x14ac:dyDescent="0.25">
      <c r="A738">
        <f t="shared" si="35"/>
        <v>3683</v>
      </c>
      <c r="B738" t="str">
        <f>INDEX(raw!$E:$E,A738)</f>
        <v>Laquon Treadwell</v>
      </c>
      <c r="C738" t="str">
        <f>INDEX(raw!$D:$D,$A738-1)</f>
        <v>&lt;a href="/nfl/players/laquon-treadwell"&gt;</v>
      </c>
      <c r="D738" t="str">
        <f>INDEX(raw!$D:$D,$A738+1)</f>
        <v>(WR, MIN)</v>
      </c>
      <c r="E738" t="str">
        <f t="shared" si="33"/>
        <v>WR</v>
      </c>
      <c r="F738" t="str">
        <f t="shared" si="34"/>
        <v>http://www.numberfire.com/nfl/players/projections/laquon-treadwell</v>
      </c>
      <c r="G738" t="str">
        <f>IFERROR(INDEX('2017 List'!$A:$A,MATCH(F738,'2017 List'!$A:$A,0)+1),B738)</f>
        <v>Laquon Treadwell</v>
      </c>
      <c r="H738">
        <f>IF(ISERROR(MATCH(E738,{"QB","RB","WR","TE","D","K"},0)),H737,H737+1)</f>
        <v>333</v>
      </c>
    </row>
    <row r="739" spans="1:8" x14ac:dyDescent="0.25">
      <c r="A739">
        <f t="shared" si="35"/>
        <v>3688</v>
      </c>
      <c r="B739" t="str">
        <f>INDEX(raw!$E:$E,A739)</f>
        <v>Michael Thomas</v>
      </c>
      <c r="C739" t="str">
        <f>INDEX(raw!$D:$D,$A739-1)</f>
        <v>&lt;a href="/nfl/players/michael-thomas-1"&gt;</v>
      </c>
      <c r="D739" t="str">
        <f>INDEX(raw!$D:$D,$A739+1)</f>
        <v>(WR, NO)</v>
      </c>
      <c r="E739" t="str">
        <f t="shared" si="33"/>
        <v>WR</v>
      </c>
      <c r="F739" t="str">
        <f t="shared" si="34"/>
        <v>http://www.numberfire.com/nfl/players/projections/michael-thomas-1</v>
      </c>
      <c r="G739" t="str">
        <f>IFERROR(INDEX('2017 List'!$A:$A,MATCH(F739,'2017 List'!$A:$A,0)+1),B739)</f>
        <v>Michael Thomas</v>
      </c>
      <c r="H739">
        <f>IF(ISERROR(MATCH(E739,{"QB","RB","WR","TE","D","K"},0)),H738,H738+1)</f>
        <v>334</v>
      </c>
    </row>
    <row r="740" spans="1:8" x14ac:dyDescent="0.25">
      <c r="A740">
        <f t="shared" si="35"/>
        <v>3693</v>
      </c>
      <c r="B740" t="str">
        <f>INDEX(raw!$E:$E,A740)</f>
        <v>Sterling Shepard</v>
      </c>
      <c r="C740" t="str">
        <f>INDEX(raw!$D:$D,$A740-1)</f>
        <v>&lt;a href="/nfl/players/sterling-shepard"&gt;</v>
      </c>
      <c r="D740" t="str">
        <f>INDEX(raw!$D:$D,$A740+1)</f>
        <v>(WR, NYG)</v>
      </c>
      <c r="E740" t="str">
        <f t="shared" si="33"/>
        <v>WR</v>
      </c>
      <c r="F740" t="str">
        <f t="shared" si="34"/>
        <v>http://www.numberfire.com/nfl/players/projections/sterling-shepard</v>
      </c>
      <c r="G740" t="str">
        <f>IFERROR(INDEX('2017 List'!$A:$A,MATCH(F740,'2017 List'!$A:$A,0)+1),B740)</f>
        <v>Sterling Shepard</v>
      </c>
      <c r="H740">
        <f>IF(ISERROR(MATCH(E740,{"QB","RB","WR","TE","D","K"},0)),H739,H739+1)</f>
        <v>335</v>
      </c>
    </row>
    <row r="741" spans="1:8" x14ac:dyDescent="0.25">
      <c r="A741">
        <f t="shared" si="35"/>
        <v>3698</v>
      </c>
      <c r="B741" t="str">
        <f>INDEX(raw!$E:$E,A741)</f>
        <v>Jerell Adams</v>
      </c>
      <c r="C741" t="str">
        <f>INDEX(raw!$D:$D,$A741-1)</f>
        <v>&lt;a href="/nfl/players/jerell-adams"&gt;</v>
      </c>
      <c r="D741" t="str">
        <f>INDEX(raw!$D:$D,$A741+1)</f>
        <v>(TE, NYG)</v>
      </c>
      <c r="E741" t="str">
        <f t="shared" si="33"/>
        <v>TE</v>
      </c>
      <c r="F741" t="str">
        <f t="shared" si="34"/>
        <v>http://www.numberfire.com/nfl/players/projections/jerell-adams</v>
      </c>
      <c r="G741" t="str">
        <f>IFERROR(INDEX('2017 List'!$A:$A,MATCH(F741,'2017 List'!$A:$A,0)+1),B741)</f>
        <v>Jerell Adams</v>
      </c>
      <c r="H741">
        <f>IF(ISERROR(MATCH(E741,{"QB","RB","WR","TE","D","K"},0)),H740,H740+1)</f>
        <v>336</v>
      </c>
    </row>
    <row r="742" spans="1:8" x14ac:dyDescent="0.25">
      <c r="A742">
        <f t="shared" si="35"/>
        <v>3703</v>
      </c>
      <c r="B742" t="str">
        <f>INDEX(raw!$E:$E,A742)</f>
        <v>DeAndre Washington</v>
      </c>
      <c r="C742" t="str">
        <f>INDEX(raw!$D:$D,$A742-1)</f>
        <v>&lt;a href="/nfl/players/deandre-washington"&gt;</v>
      </c>
      <c r="D742" t="str">
        <f>INDEX(raw!$D:$D,$A742+1)</f>
        <v>(RB, OAK)</v>
      </c>
      <c r="E742" t="str">
        <f t="shared" si="33"/>
        <v>RB</v>
      </c>
      <c r="F742" t="str">
        <f t="shared" si="34"/>
        <v>http://www.numberfire.com/nfl/players/projections/deandre-washington</v>
      </c>
      <c r="G742" t="str">
        <f>IFERROR(INDEX('2017 List'!$A:$A,MATCH(F742,'2017 List'!$A:$A,0)+1),B742)</f>
        <v>DeAndre Washington</v>
      </c>
      <c r="H742">
        <f>IF(ISERROR(MATCH(E742,{"QB","RB","WR","TE","D","K"},0)),H741,H741+1)</f>
        <v>337</v>
      </c>
    </row>
    <row r="743" spans="1:8" x14ac:dyDescent="0.25">
      <c r="A743">
        <f t="shared" si="35"/>
        <v>3708</v>
      </c>
      <c r="B743" t="str">
        <f>INDEX(raw!$E:$E,A743)</f>
        <v>Carson Wentz</v>
      </c>
      <c r="C743" t="str">
        <f>INDEX(raw!$D:$D,$A743-1)</f>
        <v>&lt;a href="/nfl/players/carson-wentz"&gt;</v>
      </c>
      <c r="D743" t="str">
        <f>INDEX(raw!$D:$D,$A743+1)</f>
        <v>(QB, PHI)</v>
      </c>
      <c r="E743" t="str">
        <f t="shared" si="33"/>
        <v>QB</v>
      </c>
      <c r="F743" t="str">
        <f t="shared" si="34"/>
        <v>http://www.numberfire.com/nfl/players/projections/carson-wentz</v>
      </c>
      <c r="G743" t="str">
        <f>IFERROR(INDEX('2017 List'!$A:$A,MATCH(F743,'2017 List'!$A:$A,0)+1),B743)</f>
        <v>Carson Wentz</v>
      </c>
      <c r="H743">
        <f>IF(ISERROR(MATCH(E743,{"QB","RB","WR","TE","D","K"},0)),H742,H742+1)</f>
        <v>338</v>
      </c>
    </row>
    <row r="744" spans="1:8" x14ac:dyDescent="0.25">
      <c r="A744">
        <f t="shared" si="35"/>
        <v>3713</v>
      </c>
      <c r="B744" t="str">
        <f>INDEX(raw!$E:$E,A744)</f>
        <v>Wendell Smallwood</v>
      </c>
      <c r="C744" t="str">
        <f>INDEX(raw!$D:$D,$A744-1)</f>
        <v>&lt;a href="/nfl/players/wendell-smallwood"&gt;</v>
      </c>
      <c r="D744" t="str">
        <f>INDEX(raw!$D:$D,$A744+1)</f>
        <v>(RB, PHI)</v>
      </c>
      <c r="E744" t="str">
        <f t="shared" si="33"/>
        <v>RB</v>
      </c>
      <c r="F744" t="str">
        <f t="shared" si="34"/>
        <v>http://www.numberfire.com/nfl/players/projections/wendell-smallwood</v>
      </c>
      <c r="G744" t="str">
        <f>IFERROR(INDEX('2017 List'!$A:$A,MATCH(F744,'2017 List'!$A:$A,0)+1),B744)</f>
        <v>Wendell Smallwood</v>
      </c>
      <c r="H744">
        <f>IF(ISERROR(MATCH(E744,{"QB","RB","WR","TE","D","K"},0)),H743,H743+1)</f>
        <v>339</v>
      </c>
    </row>
    <row r="745" spans="1:8" x14ac:dyDescent="0.25">
      <c r="A745">
        <f t="shared" si="35"/>
        <v>3718</v>
      </c>
      <c r="B745" t="str">
        <f>INDEX(raw!$E:$E,A745)</f>
        <v>C.J. Prosise</v>
      </c>
      <c r="C745" t="str">
        <f>INDEX(raw!$D:$D,$A745-1)</f>
        <v>&lt;a href="/nfl/players/c-j-prosise"&gt;</v>
      </c>
      <c r="D745" t="str">
        <f>INDEX(raw!$D:$D,$A745+1)</f>
        <v>(RB, SEA)</v>
      </c>
      <c r="E745" t="str">
        <f t="shared" si="33"/>
        <v>RB</v>
      </c>
      <c r="F745" t="str">
        <f t="shared" si="34"/>
        <v>http://www.numberfire.com/nfl/players/projections/c-j-prosise</v>
      </c>
      <c r="G745" t="str">
        <f>IFERROR(INDEX('2017 List'!$A:$A,MATCH(F745,'2017 List'!$A:$A,0)+1),B745)</f>
        <v>C.J. Prosise</v>
      </c>
      <c r="H745">
        <f>IF(ISERROR(MATCH(E745,{"QB","RB","WR","TE","D","K"},0)),H744,H744+1)</f>
        <v>340</v>
      </c>
    </row>
    <row r="746" spans="1:8" x14ac:dyDescent="0.25">
      <c r="A746">
        <f t="shared" si="35"/>
        <v>3723</v>
      </c>
      <c r="B746" t="str">
        <f>INDEX(raw!$E:$E,A746)</f>
        <v>Jared Goff</v>
      </c>
      <c r="C746" t="str">
        <f>INDEX(raw!$D:$D,$A746-1)</f>
        <v>&lt;a href="/nfl/players/jared-goff"&gt;</v>
      </c>
      <c r="D746" t="str">
        <f>INDEX(raw!$D:$D,$A746+1)</f>
        <v>(QB, LA)</v>
      </c>
      <c r="E746" t="str">
        <f t="shared" si="33"/>
        <v>QB</v>
      </c>
      <c r="F746" t="str">
        <f t="shared" si="34"/>
        <v>http://www.numberfire.com/nfl/players/projections/jared-goff</v>
      </c>
      <c r="G746" t="str">
        <f>IFERROR(INDEX('2017 List'!$A:$A,MATCH(F746,'2017 List'!$A:$A,0)+1),B746)</f>
        <v>Jared Goff</v>
      </c>
      <c r="H746">
        <f>IF(ISERROR(MATCH(E746,{"QB","RB","WR","TE","D","K"},0)),H745,H745+1)</f>
        <v>341</v>
      </c>
    </row>
    <row r="747" spans="1:8" x14ac:dyDescent="0.25">
      <c r="A747">
        <f t="shared" si="35"/>
        <v>3728</v>
      </c>
      <c r="B747" t="str">
        <f>INDEX(raw!$E:$E,A747)</f>
        <v>Pharoh Cooper</v>
      </c>
      <c r="C747" t="str">
        <f>INDEX(raw!$D:$D,$A747-1)</f>
        <v>&lt;a href="/nfl/players/pharoh-cooper"&gt;</v>
      </c>
      <c r="D747" t="str">
        <f>INDEX(raw!$D:$D,$A747+1)</f>
        <v>(WR, LA)</v>
      </c>
      <c r="E747" t="str">
        <f t="shared" si="33"/>
        <v>WR</v>
      </c>
      <c r="F747" t="str">
        <f t="shared" si="34"/>
        <v>http://www.numberfire.com/nfl/players/projections/pharoh-cooper</v>
      </c>
      <c r="G747" t="str">
        <f>IFERROR(INDEX('2017 List'!$A:$A,MATCH(F747,'2017 List'!$A:$A,0)+1),B747)</f>
        <v>Pharoh Cooper</v>
      </c>
      <c r="H747">
        <f>IF(ISERROR(MATCH(E747,{"QB","RB","WR","TE","D","K"},0)),H746,H746+1)</f>
        <v>342</v>
      </c>
    </row>
    <row r="748" spans="1:8" x14ac:dyDescent="0.25">
      <c r="A748">
        <f t="shared" si="35"/>
        <v>3733</v>
      </c>
      <c r="B748" t="str">
        <f>INDEX(raw!$E:$E,A748)</f>
        <v>Mike Thomas</v>
      </c>
      <c r="C748" t="str">
        <f>INDEX(raw!$D:$D,$A748-1)</f>
        <v>&lt;a href="/nfl/players/mike-thomas-1"&gt;</v>
      </c>
      <c r="D748" t="str">
        <f>INDEX(raw!$D:$D,$A748+1)</f>
        <v>(WR, LA)</v>
      </c>
      <c r="E748" t="str">
        <f t="shared" si="33"/>
        <v>WR</v>
      </c>
      <c r="F748" t="str">
        <f t="shared" si="34"/>
        <v>http://www.numberfire.com/nfl/players/projections/mike-thomas-1</v>
      </c>
      <c r="G748" t="str">
        <f>IFERROR(INDEX('2017 List'!$A:$A,MATCH(F748,'2017 List'!$A:$A,0)+1),B748)</f>
        <v>Mike Thomas</v>
      </c>
      <c r="H748">
        <f>IF(ISERROR(MATCH(E748,{"QB","RB","WR","TE","D","K"},0)),H747,H747+1)</f>
        <v>343</v>
      </c>
    </row>
    <row r="749" spans="1:8" x14ac:dyDescent="0.25">
      <c r="A749">
        <f t="shared" si="35"/>
        <v>3738</v>
      </c>
      <c r="B749" t="str">
        <f>INDEX(raw!$E:$E,A749)</f>
        <v>Tyler Higbee</v>
      </c>
      <c r="C749" t="str">
        <f>INDEX(raw!$D:$D,$A749-1)</f>
        <v>&lt;a href="/nfl/players/tyler-higbee"&gt;</v>
      </c>
      <c r="D749" t="str">
        <f>INDEX(raw!$D:$D,$A749+1)</f>
        <v>(TE, LA)</v>
      </c>
      <c r="E749" t="str">
        <f t="shared" si="33"/>
        <v>TE</v>
      </c>
      <c r="F749" t="str">
        <f t="shared" si="34"/>
        <v>http://www.numberfire.com/nfl/players/projections/tyler-higbee</v>
      </c>
      <c r="G749" t="str">
        <f>IFERROR(INDEX('2017 List'!$A:$A,MATCH(F749,'2017 List'!$A:$A,0)+1),B749)</f>
        <v>Tyler Higbee</v>
      </c>
      <c r="H749">
        <f>IF(ISERROR(MATCH(E749,{"QB","RB","WR","TE","D","K"},0)),H748,H748+1)</f>
        <v>344</v>
      </c>
    </row>
    <row r="750" spans="1:8" x14ac:dyDescent="0.25">
      <c r="A750">
        <f t="shared" si="35"/>
        <v>3743</v>
      </c>
      <c r="B750" t="str">
        <f>INDEX(raw!$E:$E,A750)</f>
        <v>Derrick Henry</v>
      </c>
      <c r="C750" t="str">
        <f>INDEX(raw!$D:$D,$A750-1)</f>
        <v>&lt;a href="/nfl/players/derrick-henry"&gt;</v>
      </c>
      <c r="D750" t="str">
        <f>INDEX(raw!$D:$D,$A750+1)</f>
        <v>(RB, TEN)</v>
      </c>
      <c r="E750" t="str">
        <f t="shared" si="33"/>
        <v>RB</v>
      </c>
      <c r="F750" t="str">
        <f t="shared" si="34"/>
        <v>http://www.numberfire.com/nfl/players/projections/derrick-henry</v>
      </c>
      <c r="G750" t="str">
        <f>IFERROR(INDEX('2017 List'!$A:$A,MATCH(F750,'2017 List'!$A:$A,0)+1),B750)</f>
        <v>Derrick Henry</v>
      </c>
      <c r="H750">
        <f>IF(ISERROR(MATCH(E750,{"QB","RB","WR","TE","D","K"},0)),H749,H749+1)</f>
        <v>345</v>
      </c>
    </row>
    <row r="751" spans="1:8" x14ac:dyDescent="0.25">
      <c r="A751">
        <f t="shared" si="35"/>
        <v>3748</v>
      </c>
      <c r="B751" t="str">
        <f>INDEX(raw!$E:$E,A751)</f>
        <v>Josh Doctson</v>
      </c>
      <c r="C751" t="str">
        <f>INDEX(raw!$D:$D,$A751-1)</f>
        <v>&lt;a href="/nfl/players/josh-doctson"&gt;</v>
      </c>
      <c r="D751" t="str">
        <f>INDEX(raw!$D:$D,$A751+1)</f>
        <v>(WR, WSH)</v>
      </c>
      <c r="E751" t="str">
        <f t="shared" si="33"/>
        <v>WR</v>
      </c>
      <c r="F751" t="str">
        <f t="shared" si="34"/>
        <v>http://www.numberfire.com/nfl/players/projections/josh-doctson</v>
      </c>
      <c r="G751" t="str">
        <f>IFERROR(INDEX('2017 List'!$A:$A,MATCH(F751,'2017 List'!$A:$A,0)+1),B751)</f>
        <v>Josh Doctson</v>
      </c>
      <c r="H751">
        <f>IF(ISERROR(MATCH(E751,{"QB","RB","WR","TE","D","K"},0)),H750,H750+1)</f>
        <v>346</v>
      </c>
    </row>
    <row r="752" spans="1:8" x14ac:dyDescent="0.25">
      <c r="A752">
        <f t="shared" si="35"/>
        <v>3753</v>
      </c>
      <c r="B752" t="str">
        <f>INDEX(raw!$E:$E,A752)</f>
        <v>Jalen Ramsey</v>
      </c>
      <c r="C752" t="str">
        <f>INDEX(raw!$D:$D,$A752-1)</f>
        <v>&lt;a href="/nfl/players/jalen-ramsey"&gt;</v>
      </c>
      <c r="D752" t="str">
        <f>INDEX(raw!$D:$D,$A752+1)</f>
        <v>(DB, JAC)</v>
      </c>
      <c r="E752" t="str">
        <f t="shared" si="33"/>
        <v>DB</v>
      </c>
      <c r="F752" t="str">
        <f t="shared" si="34"/>
        <v>http://www.numberfire.com/nfl/players/projections/jalen-ramsey</v>
      </c>
      <c r="G752" t="str">
        <f>IFERROR(INDEX('2017 List'!$A:$A,MATCH(F752,'2017 List'!$A:$A,0)+1),B752)</f>
        <v>Jalen Ramsey</v>
      </c>
      <c r="H752">
        <f>IF(ISERROR(MATCH(E752,{"QB","RB","WR","TE","D","K"},0)),H751,H751+1)</f>
        <v>346</v>
      </c>
    </row>
    <row r="753" spans="1:8" x14ac:dyDescent="0.25">
      <c r="A753">
        <f t="shared" si="35"/>
        <v>3758</v>
      </c>
      <c r="B753" t="str">
        <f>INDEX(raw!$E:$E,A753)</f>
        <v>Reggie Ragland</v>
      </c>
      <c r="C753" t="str">
        <f>INDEX(raw!$D:$D,$A753-1)</f>
        <v>&lt;a href="/nfl/players/reggie-ragland"&gt;</v>
      </c>
      <c r="D753" t="str">
        <f>INDEX(raw!$D:$D,$A753+1)</f>
        <v>(LB, KC)</v>
      </c>
      <c r="E753" t="str">
        <f t="shared" si="33"/>
        <v>LB</v>
      </c>
      <c r="F753" t="str">
        <f t="shared" si="34"/>
        <v>http://www.numberfire.com/nfl/players/projections/reggie-ragland</v>
      </c>
      <c r="G753" t="str">
        <f>IFERROR(INDEX('2017 List'!$A:$A,MATCH(F753,'2017 List'!$A:$A,0)+1),B753)</f>
        <v>Reggie Ragland</v>
      </c>
      <c r="H753">
        <f>IF(ISERROR(MATCH(E753,{"QB","RB","WR","TE","D","K"},0)),H752,H752+1)</f>
        <v>346</v>
      </c>
    </row>
    <row r="754" spans="1:8" x14ac:dyDescent="0.25">
      <c r="A754">
        <f t="shared" si="35"/>
        <v>3763</v>
      </c>
      <c r="B754" t="str">
        <f>INDEX(raw!$E:$E,A754)</f>
        <v>Sheldon Rankins</v>
      </c>
      <c r="C754" t="str">
        <f>INDEX(raw!$D:$D,$A754-1)</f>
        <v>&lt;a href="/nfl/players/sheldon-rankins"&gt;</v>
      </c>
      <c r="D754" t="str">
        <f>INDEX(raw!$D:$D,$A754+1)</f>
        <v>(DL, NO)</v>
      </c>
      <c r="E754" t="str">
        <f t="shared" si="33"/>
        <v>DL</v>
      </c>
      <c r="F754" t="str">
        <f t="shared" si="34"/>
        <v>http://www.numberfire.com/nfl/players/projections/sheldon-rankins</v>
      </c>
      <c r="G754" t="str">
        <f>IFERROR(INDEX('2017 List'!$A:$A,MATCH(F754,'2017 List'!$A:$A,0)+1),B754)</f>
        <v>Sheldon Rankins</v>
      </c>
      <c r="H754">
        <f>IF(ISERROR(MATCH(E754,{"QB","RB","WR","TE","D","K"},0)),H753,H753+1)</f>
        <v>346</v>
      </c>
    </row>
    <row r="755" spans="1:8" x14ac:dyDescent="0.25">
      <c r="A755">
        <f t="shared" si="35"/>
        <v>3768</v>
      </c>
      <c r="B755" t="str">
        <f>INDEX(raw!$E:$E,A755)</f>
        <v>Karl Joseph</v>
      </c>
      <c r="C755" t="str">
        <f>INDEX(raw!$D:$D,$A755-1)</f>
        <v>&lt;a href="/nfl/players/karl-joseph"&gt;</v>
      </c>
      <c r="D755" t="str">
        <f>INDEX(raw!$D:$D,$A755+1)</f>
        <v>(DB, OAK)</v>
      </c>
      <c r="E755" t="str">
        <f t="shared" si="33"/>
        <v>DB</v>
      </c>
      <c r="F755" t="str">
        <f t="shared" si="34"/>
        <v>http://www.numberfire.com/nfl/players/projections/karl-joseph</v>
      </c>
      <c r="G755" t="str">
        <f>IFERROR(INDEX('2017 List'!$A:$A,MATCH(F755,'2017 List'!$A:$A,0)+1),B755)</f>
        <v>Karl Joseph</v>
      </c>
      <c r="H755">
        <f>IF(ISERROR(MATCH(E755,{"QB","RB","WR","TE","D","K"},0)),H754,H754+1)</f>
        <v>346</v>
      </c>
    </row>
    <row r="756" spans="1:8" x14ac:dyDescent="0.25">
      <c r="A756">
        <f t="shared" si="35"/>
        <v>3773</v>
      </c>
      <c r="B756" t="str">
        <f>INDEX(raw!$E:$E,A756)</f>
        <v>Kenny Clark</v>
      </c>
      <c r="C756" t="str">
        <f>INDEX(raw!$D:$D,$A756-1)</f>
        <v>&lt;a href="/nfl/players/kenny-clark-1"&gt;</v>
      </c>
      <c r="D756" t="str">
        <f>INDEX(raw!$D:$D,$A756+1)</f>
        <v>(DL, GB)</v>
      </c>
      <c r="E756" t="str">
        <f t="shared" si="33"/>
        <v>DL</v>
      </c>
      <c r="F756" t="str">
        <f t="shared" si="34"/>
        <v>http://www.numberfire.com/nfl/players/projections/kenny-clark-1</v>
      </c>
      <c r="G756" t="str">
        <f>IFERROR(INDEX('2017 List'!$A:$A,MATCH(F756,'2017 List'!$A:$A,0)+1),B756)</f>
        <v>Kenny Clark</v>
      </c>
      <c r="H756">
        <f>IF(ISERROR(MATCH(E756,{"QB","RB","WR","TE","D","K"},0)),H755,H755+1)</f>
        <v>346</v>
      </c>
    </row>
    <row r="757" spans="1:8" x14ac:dyDescent="0.25">
      <c r="A757">
        <f t="shared" si="35"/>
        <v>3778</v>
      </c>
      <c r="B757" t="str">
        <f>INDEX(raw!$E:$E,A757)</f>
        <v>Emmanuel Ogbah</v>
      </c>
      <c r="C757" t="str">
        <f>INDEX(raw!$D:$D,$A757-1)</f>
        <v>&lt;a href="/nfl/players/emmanuel-ogbah"&gt;</v>
      </c>
      <c r="D757" t="str">
        <f>INDEX(raw!$D:$D,$A757+1)</f>
        <v>(LB, CLE)</v>
      </c>
      <c r="E757" t="str">
        <f t="shared" si="33"/>
        <v>LB</v>
      </c>
      <c r="F757" t="str">
        <f t="shared" si="34"/>
        <v>http://www.numberfire.com/nfl/players/projections/emmanuel-ogbah</v>
      </c>
      <c r="G757" t="str">
        <f>IFERROR(INDEX('2017 List'!$A:$A,MATCH(F757,'2017 List'!$A:$A,0)+1),B757)</f>
        <v>Emmanuel Ogbah</v>
      </c>
      <c r="H757">
        <f>IF(ISERROR(MATCH(E757,{"QB","RB","WR","TE","D","K"},0)),H756,H756+1)</f>
        <v>346</v>
      </c>
    </row>
    <row r="758" spans="1:8" x14ac:dyDescent="0.25">
      <c r="A758">
        <f t="shared" si="35"/>
        <v>3783</v>
      </c>
      <c r="B758" t="str">
        <f>INDEX(raw!$E:$E,A758)</f>
        <v>Joey Bosa</v>
      </c>
      <c r="C758" t="str">
        <f>INDEX(raw!$D:$D,$A758-1)</f>
        <v>&lt;a href="/nfl/players/joey-bosa"&gt;</v>
      </c>
      <c r="D758" t="str">
        <f>INDEX(raw!$D:$D,$A758+1)</f>
        <v>(DL, LAC)</v>
      </c>
      <c r="E758" t="str">
        <f t="shared" si="33"/>
        <v>DL</v>
      </c>
      <c r="F758" t="str">
        <f t="shared" si="34"/>
        <v>http://www.numberfire.com/nfl/players/projections/joey-bosa</v>
      </c>
      <c r="G758" t="str">
        <f>IFERROR(INDEX('2017 List'!$A:$A,MATCH(F758,'2017 List'!$A:$A,0)+1),B758)</f>
        <v>Joey Bosa</v>
      </c>
      <c r="H758">
        <f>IF(ISERROR(MATCH(E758,{"QB","RB","WR","TE","D","K"},0)),H757,H757+1)</f>
        <v>346</v>
      </c>
    </row>
    <row r="759" spans="1:8" x14ac:dyDescent="0.25">
      <c r="A759">
        <f t="shared" si="35"/>
        <v>3788</v>
      </c>
      <c r="B759" t="str">
        <f>INDEX(raw!$E:$E,A759)</f>
        <v>DeForest Buckner</v>
      </c>
      <c r="C759" t="str">
        <f>INDEX(raw!$D:$D,$A759-1)</f>
        <v>&lt;a href="/nfl/players/deforest-buckner"&gt;</v>
      </c>
      <c r="D759" t="str">
        <f>INDEX(raw!$D:$D,$A759+1)</f>
        <v>(DL, SF)</v>
      </c>
      <c r="E759" t="str">
        <f t="shared" si="33"/>
        <v>DL</v>
      </c>
      <c r="F759" t="str">
        <f t="shared" si="34"/>
        <v>http://www.numberfire.com/nfl/players/projections/deforest-buckner</v>
      </c>
      <c r="G759" t="str">
        <f>IFERROR(INDEX('2017 List'!$A:$A,MATCH(F759,'2017 List'!$A:$A,0)+1),B759)</f>
        <v>DeForest Buckner</v>
      </c>
      <c r="H759">
        <f>IF(ISERROR(MATCH(E759,{"QB","RB","WR","TE","D","K"},0)),H758,H758+1)</f>
        <v>346</v>
      </c>
    </row>
    <row r="760" spans="1:8" x14ac:dyDescent="0.25">
      <c r="A760">
        <f t="shared" si="35"/>
        <v>3793</v>
      </c>
      <c r="B760" t="str">
        <f>INDEX(raw!$E:$E,A760)</f>
        <v>Tajae Sharpe</v>
      </c>
      <c r="C760" t="str">
        <f>INDEX(raw!$D:$D,$A760-1)</f>
        <v>&lt;a href="/nfl/players/tajae-sharpe"&gt;</v>
      </c>
      <c r="D760" t="str">
        <f>INDEX(raw!$D:$D,$A760+1)</f>
        <v>(WR, TEN)</v>
      </c>
      <c r="E760" t="str">
        <f t="shared" si="33"/>
        <v>WR</v>
      </c>
      <c r="F760" t="str">
        <f t="shared" si="34"/>
        <v>http://www.numberfire.com/nfl/players/projections/tajae-sharpe</v>
      </c>
      <c r="G760" t="str">
        <f>IFERROR(INDEX('2017 List'!$A:$A,MATCH(F760,'2017 List'!$A:$A,0)+1),B760)</f>
        <v>Tajae Sharpe</v>
      </c>
      <c r="H760">
        <f>IF(ISERROR(MATCH(E760,{"QB","RB","WR","TE","D","K"},0)),H759,H759+1)</f>
        <v>347</v>
      </c>
    </row>
    <row r="761" spans="1:8" x14ac:dyDescent="0.25">
      <c r="A761">
        <f t="shared" si="35"/>
        <v>3798</v>
      </c>
      <c r="B761" t="str">
        <f>INDEX(raw!$E:$E,A761)</f>
        <v>Dak Prescott</v>
      </c>
      <c r="C761" t="str">
        <f>INDEX(raw!$D:$D,$A761-1)</f>
        <v>&lt;a href="/nfl/players/dak-prescott"&gt;</v>
      </c>
      <c r="D761" t="str">
        <f>INDEX(raw!$D:$D,$A761+1)</f>
        <v>(QB, DAL)</v>
      </c>
      <c r="E761" t="str">
        <f t="shared" si="33"/>
        <v>QB</v>
      </c>
      <c r="F761" t="str">
        <f t="shared" si="34"/>
        <v>http://www.numberfire.com/nfl/players/projections/dak-prescott</v>
      </c>
      <c r="G761" t="str">
        <f>IFERROR(INDEX('2017 List'!$A:$A,MATCH(F761,'2017 List'!$A:$A,0)+1),B761)</f>
        <v>Dak Prescott</v>
      </c>
      <c r="H761">
        <f>IF(ISERROR(MATCH(E761,{"QB","RB","WR","TE","D","K"},0)),H760,H760+1)</f>
        <v>348</v>
      </c>
    </row>
    <row r="762" spans="1:8" x14ac:dyDescent="0.25">
      <c r="A762">
        <f t="shared" si="35"/>
        <v>3803</v>
      </c>
      <c r="B762" t="str">
        <f>INDEX(raw!$E:$E,A762)</f>
        <v>Eli Rogers</v>
      </c>
      <c r="C762" t="str">
        <f>INDEX(raw!$D:$D,$A762-1)</f>
        <v>&lt;a href="/nfl/players/eli-rogers"&gt;</v>
      </c>
      <c r="D762" t="str">
        <f>INDEX(raw!$D:$D,$A762+1)</f>
        <v>(WR, PIT)</v>
      </c>
      <c r="E762" t="str">
        <f t="shared" si="33"/>
        <v>WR</v>
      </c>
      <c r="F762" t="str">
        <f t="shared" si="34"/>
        <v>http://www.numberfire.com/nfl/players/projections/eli-rogers</v>
      </c>
      <c r="G762" t="str">
        <f>IFERROR(INDEX('2017 List'!$A:$A,MATCH(F762,'2017 List'!$A:$A,0)+1),B762)</f>
        <v>Eli Rogers</v>
      </c>
      <c r="H762">
        <f>IF(ISERROR(MATCH(E762,{"QB","RB","WR","TE","D","K"},0)),H761,H761+1)</f>
        <v>349</v>
      </c>
    </row>
    <row r="763" spans="1:8" x14ac:dyDescent="0.25">
      <c r="A763">
        <f t="shared" si="35"/>
        <v>3808</v>
      </c>
      <c r="B763" t="str">
        <f>INDEX(raw!$E:$E,A763)</f>
        <v>Riley Dixon</v>
      </c>
      <c r="C763" t="str">
        <f>INDEX(raw!$D:$D,$A763-1)</f>
        <v>&lt;a href="/nfl/players/riley-dixon"&gt;</v>
      </c>
      <c r="D763" t="str">
        <f>INDEX(raw!$D:$D,$A763+1)</f>
        <v>(P, NYG)</v>
      </c>
      <c r="E763" t="str">
        <f t="shared" si="33"/>
        <v>P</v>
      </c>
      <c r="F763" t="str">
        <f t="shared" si="34"/>
        <v>http://www.numberfire.com/nfl/players/projections/riley-dixon</v>
      </c>
      <c r="G763" t="str">
        <f>IFERROR(INDEX('2017 List'!$A:$A,MATCH(F763,'2017 List'!$A:$A,0)+1),B763)</f>
        <v>Riley Dixon</v>
      </c>
      <c r="H763">
        <f>IF(ISERROR(MATCH(E763,{"QB","RB","WR","TE","D","K"},0)),H762,H762+1)</f>
        <v>349</v>
      </c>
    </row>
    <row r="764" spans="1:8" x14ac:dyDescent="0.25">
      <c r="A764">
        <f t="shared" si="35"/>
        <v>3813</v>
      </c>
      <c r="B764" t="str">
        <f>INDEX(raw!$E:$E,A764)</f>
        <v>Lac Edwards</v>
      </c>
      <c r="C764" t="str">
        <f>INDEX(raw!$D:$D,$A764-1)</f>
        <v>&lt;a href="/nfl/players/lac-edwards"&gt;</v>
      </c>
      <c r="D764" t="str">
        <f>INDEX(raw!$D:$D,$A764+1)</f>
        <v>(P, NYJ)</v>
      </c>
      <c r="E764" t="str">
        <f t="shared" si="33"/>
        <v>P</v>
      </c>
      <c r="F764" t="str">
        <f t="shared" si="34"/>
        <v>http://www.numberfire.com/nfl/players/projections/lac-edwards</v>
      </c>
      <c r="G764" t="str">
        <f>IFERROR(INDEX('2017 List'!$A:$A,MATCH(F764,'2017 List'!$A:$A,0)+1),B764)</f>
        <v>Lac Edwards</v>
      </c>
      <c r="H764">
        <f>IF(ISERROR(MATCH(E764,{"QB","RB","WR","TE","D","K"},0)),H763,H763+1)</f>
        <v>349</v>
      </c>
    </row>
    <row r="765" spans="1:8" x14ac:dyDescent="0.25">
      <c r="A765">
        <f t="shared" si="35"/>
        <v>3818</v>
      </c>
      <c r="B765" t="str">
        <f>INDEX(raw!$E:$E,A765)</f>
        <v>Drew Kaser</v>
      </c>
      <c r="C765" t="str">
        <f>INDEX(raw!$D:$D,$A765-1)</f>
        <v>&lt;a href="/nfl/players/drew-kaser"&gt;</v>
      </c>
      <c r="D765" t="str">
        <f>INDEX(raw!$D:$D,$A765+1)</f>
        <v>(P, LAC)</v>
      </c>
      <c r="E765" t="str">
        <f t="shared" si="33"/>
        <v>P</v>
      </c>
      <c r="F765" t="str">
        <f t="shared" si="34"/>
        <v>http://www.numberfire.com/nfl/players/projections/drew-kaser</v>
      </c>
      <c r="G765" t="str">
        <f>IFERROR(INDEX('2017 List'!$A:$A,MATCH(F765,'2017 List'!$A:$A,0)+1),B765)</f>
        <v>Drew Kaser</v>
      </c>
      <c r="H765">
        <f>IF(ISERROR(MATCH(E765,{"QB","RB","WR","TE","D","K"},0)),H764,H764+1)</f>
        <v>349</v>
      </c>
    </row>
    <row r="766" spans="1:8" x14ac:dyDescent="0.25">
      <c r="A766">
        <f t="shared" si="35"/>
        <v>3823</v>
      </c>
      <c r="B766" t="str">
        <f>INDEX(raw!$E:$E,A766)</f>
        <v>Tyreek Hill</v>
      </c>
      <c r="C766" t="str">
        <f>INDEX(raw!$D:$D,$A766-1)</f>
        <v>&lt;a href="/nfl/players/tyreek-hill"&gt;</v>
      </c>
      <c r="D766" t="str">
        <f>INDEX(raw!$D:$D,$A766+1)</f>
        <v>(WR, KC)</v>
      </c>
      <c r="E766" t="str">
        <f t="shared" si="33"/>
        <v>WR</v>
      </c>
      <c r="F766" t="str">
        <f t="shared" si="34"/>
        <v>http://www.numberfire.com/nfl/players/projections/tyreek-hill</v>
      </c>
      <c r="G766" t="str">
        <f>IFERROR(INDEX('2017 List'!$A:$A,MATCH(F766,'2017 List'!$A:$A,0)+1),B766)</f>
        <v>Tyreek Hill</v>
      </c>
      <c r="H766">
        <f>IF(ISERROR(MATCH(E766,{"QB","RB","WR","TE","D","K"},0)),H765,H765+1)</f>
        <v>350</v>
      </c>
    </row>
    <row r="767" spans="1:8" x14ac:dyDescent="0.25">
      <c r="A767">
        <f t="shared" si="35"/>
        <v>3828</v>
      </c>
      <c r="B767" t="str">
        <f>INDEX(raw!$E:$E,A767)</f>
        <v>Blake Martinez</v>
      </c>
      <c r="C767" t="str">
        <f>INDEX(raw!$D:$D,$A767-1)</f>
        <v>&lt;a href="/nfl/players/blake-martinez"&gt;</v>
      </c>
      <c r="D767" t="str">
        <f>INDEX(raw!$D:$D,$A767+1)</f>
        <v>(LB, GB)</v>
      </c>
      <c r="E767" t="str">
        <f t="shared" si="33"/>
        <v>LB</v>
      </c>
      <c r="F767" t="str">
        <f t="shared" si="34"/>
        <v>http://www.numberfire.com/nfl/players/projections/blake-martinez</v>
      </c>
      <c r="G767" t="str">
        <f>IFERROR(INDEX('2017 List'!$A:$A,MATCH(F767,'2017 List'!$A:$A,0)+1),B767)</f>
        <v>Blake Martinez</v>
      </c>
      <c r="H767">
        <f>IF(ISERROR(MATCH(E767,{"QB","RB","WR","TE","D","K"},0)),H766,H766+1)</f>
        <v>350</v>
      </c>
    </row>
    <row r="768" spans="1:8" x14ac:dyDescent="0.25">
      <c r="A768">
        <f t="shared" si="35"/>
        <v>3833</v>
      </c>
      <c r="B768" t="str">
        <f>INDEX(raw!$E:$E,A768)</f>
        <v>Darron Lee</v>
      </c>
      <c r="C768" t="str">
        <f>INDEX(raw!$D:$D,$A768-1)</f>
        <v>&lt;a href="/nfl/players/darron-lee"&gt;</v>
      </c>
      <c r="D768" t="str">
        <f>INDEX(raw!$D:$D,$A768+1)</f>
        <v>(LB, NYJ)</v>
      </c>
      <c r="E768" t="str">
        <f t="shared" si="33"/>
        <v>LB</v>
      </c>
      <c r="F768" t="str">
        <f t="shared" si="34"/>
        <v>http://www.numberfire.com/nfl/players/projections/darron-lee</v>
      </c>
      <c r="G768" t="str">
        <f>IFERROR(INDEX('2017 List'!$A:$A,MATCH(F768,'2017 List'!$A:$A,0)+1),B768)</f>
        <v>Darron Lee</v>
      </c>
      <c r="H768">
        <f>IF(ISERROR(MATCH(E768,{"QB","RB","WR","TE","D","K"},0)),H767,H767+1)</f>
        <v>350</v>
      </c>
    </row>
    <row r="769" spans="1:8" x14ac:dyDescent="0.25">
      <c r="A769">
        <f t="shared" si="35"/>
        <v>3838</v>
      </c>
      <c r="B769" t="str">
        <f>INDEX(raw!$E:$E,A769)</f>
        <v>David Onyemata</v>
      </c>
      <c r="C769" t="str">
        <f>INDEX(raw!$D:$D,$A769-1)</f>
        <v>&lt;a href="/nfl/players/david-onyemata"&gt;</v>
      </c>
      <c r="D769" t="str">
        <f>INDEX(raw!$D:$D,$A769+1)</f>
        <v>(DL, NO)</v>
      </c>
      <c r="E769" t="str">
        <f t="shared" si="33"/>
        <v>DL</v>
      </c>
      <c r="F769" t="str">
        <f t="shared" si="34"/>
        <v>http://www.numberfire.com/nfl/players/projections/david-onyemata</v>
      </c>
      <c r="G769" t="str">
        <f>IFERROR(INDEX('2017 List'!$A:$A,MATCH(F769,'2017 List'!$A:$A,0)+1),B769)</f>
        <v>David Onyemata</v>
      </c>
      <c r="H769">
        <f>IF(ISERROR(MATCH(E769,{"QB","RB","WR","TE","D","K"},0)),H768,H768+1)</f>
        <v>350</v>
      </c>
    </row>
    <row r="770" spans="1:8" x14ac:dyDescent="0.25">
      <c r="A770">
        <f t="shared" si="35"/>
        <v>3843</v>
      </c>
      <c r="B770" t="str">
        <f>INDEX(raw!$E:$E,A770)</f>
        <v>Chris Moore</v>
      </c>
      <c r="C770" t="str">
        <f>INDEX(raw!$D:$D,$A770-1)</f>
        <v>&lt;a href="/nfl/players/chris-moore"&gt;</v>
      </c>
      <c r="D770" t="str">
        <f>INDEX(raw!$D:$D,$A770+1)</f>
        <v>(WR, BAL)</v>
      </c>
      <c r="E770" t="str">
        <f t="shared" ref="E770:E833" si="36">MID(D770,2,SEARCH(",",D770)-2)</f>
        <v>WR</v>
      </c>
      <c r="F770" t="str">
        <f t="shared" ref="F770:F833" si="37">"http://www.numberfire.com/nfl/players/projections/"&amp;MID(C770,23,LEN(C770)-24)</f>
        <v>http://www.numberfire.com/nfl/players/projections/chris-moore</v>
      </c>
      <c r="G770" t="str">
        <f>IFERROR(INDEX('2017 List'!$A:$A,MATCH(F770,'2017 List'!$A:$A,0)+1),B770)</f>
        <v>Chris Moore</v>
      </c>
      <c r="H770">
        <f>IF(ISERROR(MATCH(E770,{"QB","RB","WR","TE","D","K"},0)),H769,H769+1)</f>
        <v>351</v>
      </c>
    </row>
    <row r="771" spans="1:8" x14ac:dyDescent="0.25">
      <c r="A771">
        <f t="shared" ref="A771:A834" si="38">A770+5</f>
        <v>3848</v>
      </c>
      <c r="B771" t="str">
        <f>INDEX(raw!$E:$E,A771)</f>
        <v>James Bradberry</v>
      </c>
      <c r="C771" t="str">
        <f>INDEX(raw!$D:$D,$A771-1)</f>
        <v>&lt;a href="/nfl/players/james-bradberry"&gt;</v>
      </c>
      <c r="D771" t="str">
        <f>INDEX(raw!$D:$D,$A771+1)</f>
        <v>(DB, CAR)</v>
      </c>
      <c r="E771" t="str">
        <f t="shared" si="36"/>
        <v>DB</v>
      </c>
      <c r="F771" t="str">
        <f t="shared" si="37"/>
        <v>http://www.numberfire.com/nfl/players/projections/james-bradberry</v>
      </c>
      <c r="G771" t="str">
        <f>IFERROR(INDEX('2017 List'!$A:$A,MATCH(F771,'2017 List'!$A:$A,0)+1),B771)</f>
        <v>James Bradberry</v>
      </c>
      <c r="H771">
        <f>IF(ISERROR(MATCH(E771,{"QB","RB","WR","TE","D","K"},0)),H770,H770+1)</f>
        <v>351</v>
      </c>
    </row>
    <row r="772" spans="1:8" x14ac:dyDescent="0.25">
      <c r="A772">
        <f t="shared" si="38"/>
        <v>3853</v>
      </c>
      <c r="B772" t="str">
        <f>INDEX(raw!$E:$E,A772)</f>
        <v>Dean Lowry</v>
      </c>
      <c r="C772" t="str">
        <f>INDEX(raw!$D:$D,$A772-1)</f>
        <v>&lt;a href="/nfl/players/dean-lowry"&gt;</v>
      </c>
      <c r="D772" t="str">
        <f>INDEX(raw!$D:$D,$A772+1)</f>
        <v>(DL, GB)</v>
      </c>
      <c r="E772" t="str">
        <f t="shared" si="36"/>
        <v>DL</v>
      </c>
      <c r="F772" t="str">
        <f t="shared" si="37"/>
        <v>http://www.numberfire.com/nfl/players/projections/dean-lowry</v>
      </c>
      <c r="G772" t="str">
        <f>IFERROR(INDEX('2017 List'!$A:$A,MATCH(F772,'2017 List'!$A:$A,0)+1),B772)</f>
        <v>Dean Lowry</v>
      </c>
      <c r="H772">
        <f>IF(ISERROR(MATCH(E772,{"QB","RB","WR","TE","D","K"},0)),H771,H771+1)</f>
        <v>351</v>
      </c>
    </row>
    <row r="773" spans="1:8" x14ac:dyDescent="0.25">
      <c r="A773">
        <f t="shared" si="38"/>
        <v>3858</v>
      </c>
      <c r="B773" t="str">
        <f>INDEX(raw!$E:$E,A773)</f>
        <v>Jalen Mills</v>
      </c>
      <c r="C773" t="str">
        <f>INDEX(raw!$D:$D,$A773-1)</f>
        <v>&lt;a href="/nfl/players/jalen-mills"&gt;</v>
      </c>
      <c r="D773" t="str">
        <f>INDEX(raw!$D:$D,$A773+1)</f>
        <v>(DB, PHI)</v>
      </c>
      <c r="E773" t="str">
        <f t="shared" si="36"/>
        <v>DB</v>
      </c>
      <c r="F773" t="str">
        <f t="shared" si="37"/>
        <v>http://www.numberfire.com/nfl/players/projections/jalen-mills</v>
      </c>
      <c r="G773" t="str">
        <f>IFERROR(INDEX('2017 List'!$A:$A,MATCH(F773,'2017 List'!$A:$A,0)+1),B773)</f>
        <v>Jalen Mills</v>
      </c>
      <c r="H773">
        <f>IF(ISERROR(MATCH(E773,{"QB","RB","WR","TE","D","K"},0)),H772,H772+1)</f>
        <v>351</v>
      </c>
    </row>
    <row r="774" spans="1:8" x14ac:dyDescent="0.25">
      <c r="A774">
        <f t="shared" si="38"/>
        <v>3863</v>
      </c>
      <c r="B774" t="str">
        <f>INDEX(raw!$E:$E,A774)</f>
        <v>Leonard Floyd</v>
      </c>
      <c r="C774" t="str">
        <f>INDEX(raw!$D:$D,$A774-1)</f>
        <v>&lt;a href="/nfl/players/leonard-floyd"&gt;</v>
      </c>
      <c r="D774" t="str">
        <f>INDEX(raw!$D:$D,$A774+1)</f>
        <v>(LB, CHI)</v>
      </c>
      <c r="E774" t="str">
        <f t="shared" si="36"/>
        <v>LB</v>
      </c>
      <c r="F774" t="str">
        <f t="shared" si="37"/>
        <v>http://www.numberfire.com/nfl/players/projections/leonard-floyd</v>
      </c>
      <c r="G774" t="str">
        <f>IFERROR(INDEX('2017 List'!$A:$A,MATCH(F774,'2017 List'!$A:$A,0)+1),B774)</f>
        <v>Leonard Floyd</v>
      </c>
      <c r="H774">
        <f>IF(ISERROR(MATCH(E774,{"QB","RB","WR","TE","D","K"},0)),H773,H773+1)</f>
        <v>351</v>
      </c>
    </row>
    <row r="775" spans="1:8" x14ac:dyDescent="0.25">
      <c r="A775">
        <f t="shared" si="38"/>
        <v>3868</v>
      </c>
      <c r="B775" t="str">
        <f>INDEX(raw!$E:$E,A775)</f>
        <v>Eric Murray</v>
      </c>
      <c r="C775" t="str">
        <f>INDEX(raw!$D:$D,$A775-1)</f>
        <v>&lt;a href="/nfl/players/eric-murray"&gt;</v>
      </c>
      <c r="D775" t="str">
        <f>INDEX(raw!$D:$D,$A775+1)</f>
        <v>(DB, KC)</v>
      </c>
      <c r="E775" t="str">
        <f t="shared" si="36"/>
        <v>DB</v>
      </c>
      <c r="F775" t="str">
        <f t="shared" si="37"/>
        <v>http://www.numberfire.com/nfl/players/projections/eric-murray</v>
      </c>
      <c r="G775" t="str">
        <f>IFERROR(INDEX('2017 List'!$A:$A,MATCH(F775,'2017 List'!$A:$A,0)+1),B775)</f>
        <v>Eric Murray</v>
      </c>
      <c r="H775">
        <f>IF(ISERROR(MATCH(E775,{"QB","RB","WR","TE","D","K"},0)),H774,H774+1)</f>
        <v>351</v>
      </c>
    </row>
    <row r="776" spans="1:8" x14ac:dyDescent="0.25">
      <c r="A776">
        <f t="shared" si="38"/>
        <v>3873</v>
      </c>
      <c r="B776" t="str">
        <f>INDEX(raw!$E:$E,A776)</f>
        <v>Tavon Young</v>
      </c>
      <c r="C776" t="str">
        <f>INDEX(raw!$D:$D,$A776-1)</f>
        <v>&lt;a href="/nfl/players/tavon-young"&gt;</v>
      </c>
      <c r="D776" t="str">
        <f>INDEX(raw!$D:$D,$A776+1)</f>
        <v>(DB, BAL)</v>
      </c>
      <c r="E776" t="str">
        <f t="shared" si="36"/>
        <v>DB</v>
      </c>
      <c r="F776" t="str">
        <f t="shared" si="37"/>
        <v>http://www.numberfire.com/nfl/players/projections/tavon-young</v>
      </c>
      <c r="G776" t="str">
        <f>IFERROR(INDEX('2017 List'!$A:$A,MATCH(F776,'2017 List'!$A:$A,0)+1),B776)</f>
        <v>Tavon Young</v>
      </c>
      <c r="H776">
        <f>IF(ISERROR(MATCH(E776,{"QB","RB","WR","TE","D","K"},0)),H775,H775+1)</f>
        <v>351</v>
      </c>
    </row>
    <row r="777" spans="1:8" x14ac:dyDescent="0.25">
      <c r="A777">
        <f t="shared" si="38"/>
        <v>3878</v>
      </c>
      <c r="B777" t="str">
        <f>INDEX(raw!$E:$E,A777)</f>
        <v>De'Vondre Campbell</v>
      </c>
      <c r="C777" t="str">
        <f>INDEX(raw!$D:$D,$A777-1)</f>
        <v>&lt;a href="/nfl/players/de-vondre-campbell"&gt;</v>
      </c>
      <c r="D777" t="str">
        <f>INDEX(raw!$D:$D,$A777+1)</f>
        <v>(LB, ATL)</v>
      </c>
      <c r="E777" t="str">
        <f t="shared" si="36"/>
        <v>LB</v>
      </c>
      <c r="F777" t="str">
        <f t="shared" si="37"/>
        <v>http://www.numberfire.com/nfl/players/projections/de-vondre-campbell</v>
      </c>
      <c r="G777" t="str">
        <f>IFERROR(INDEX('2017 List'!$A:$A,MATCH(F777,'2017 List'!$A:$A,0)+1),B777)</f>
        <v>De'Vondre Campbell</v>
      </c>
      <c r="H777">
        <f>IF(ISERROR(MATCH(E777,{"QB","RB","WR","TE","D","K"},0)),H776,H776+1)</f>
        <v>351</v>
      </c>
    </row>
    <row r="778" spans="1:8" x14ac:dyDescent="0.25">
      <c r="A778">
        <f t="shared" si="38"/>
        <v>3883</v>
      </c>
      <c r="B778" t="str">
        <f>INDEX(raw!$E:$E,A778)</f>
        <v>Andy Janovich</v>
      </c>
      <c r="C778" t="str">
        <f>INDEX(raw!$D:$D,$A778-1)</f>
        <v>&lt;a href="/nfl/players/andy-janovich"&gt;</v>
      </c>
      <c r="D778" t="str">
        <f>INDEX(raw!$D:$D,$A778+1)</f>
        <v>(RB, DEN)</v>
      </c>
      <c r="E778" t="str">
        <f t="shared" si="36"/>
        <v>RB</v>
      </c>
      <c r="F778" t="str">
        <f t="shared" si="37"/>
        <v>http://www.numberfire.com/nfl/players/projections/andy-janovich</v>
      </c>
      <c r="G778" t="str">
        <f>IFERROR(INDEX('2017 List'!$A:$A,MATCH(F778,'2017 List'!$A:$A,0)+1),B778)</f>
        <v>Andy Janovich</v>
      </c>
      <c r="H778">
        <f>IF(ISERROR(MATCH(E778,{"QB","RB","WR","TE","D","K"},0)),H777,H777+1)</f>
        <v>352</v>
      </c>
    </row>
    <row r="779" spans="1:8" x14ac:dyDescent="0.25">
      <c r="A779">
        <f t="shared" si="38"/>
        <v>3888</v>
      </c>
      <c r="B779" t="str">
        <f>INDEX(raw!$E:$E,A779)</f>
        <v>Justin Simmons</v>
      </c>
      <c r="C779" t="str">
        <f>INDEX(raw!$D:$D,$A779-1)</f>
        <v>&lt;a href="/nfl/players/justin-simmons"&gt;</v>
      </c>
      <c r="D779" t="str">
        <f>INDEX(raw!$D:$D,$A779+1)</f>
        <v>(DB, DEN)</v>
      </c>
      <c r="E779" t="str">
        <f t="shared" si="36"/>
        <v>DB</v>
      </c>
      <c r="F779" t="str">
        <f t="shared" si="37"/>
        <v>http://www.numberfire.com/nfl/players/projections/justin-simmons</v>
      </c>
      <c r="G779" t="str">
        <f>IFERROR(INDEX('2017 List'!$A:$A,MATCH(F779,'2017 List'!$A:$A,0)+1),B779)</f>
        <v>Justin Simmons</v>
      </c>
      <c r="H779">
        <f>IF(ISERROR(MATCH(E779,{"QB","RB","WR","TE","D","K"},0)),H778,H778+1)</f>
        <v>352</v>
      </c>
    </row>
    <row r="780" spans="1:8" x14ac:dyDescent="0.25">
      <c r="A780">
        <f t="shared" si="38"/>
        <v>3893</v>
      </c>
      <c r="B780" t="str">
        <f>INDEX(raw!$E:$E,A780)</f>
        <v>Cole Wick</v>
      </c>
      <c r="C780" t="str">
        <f>INDEX(raw!$D:$D,$A780-1)</f>
        <v>&lt;a href="/nfl/players/cole-wick"&gt;</v>
      </c>
      <c r="D780" t="str">
        <f>INDEX(raw!$D:$D,$A780+1)</f>
        <v>(TE, SF)</v>
      </c>
      <c r="E780" t="str">
        <f t="shared" si="36"/>
        <v>TE</v>
      </c>
      <c r="F780" t="str">
        <f t="shared" si="37"/>
        <v>http://www.numberfire.com/nfl/players/projections/cole-wick</v>
      </c>
      <c r="G780" t="str">
        <f>IFERROR(INDEX('2017 List'!$A:$A,MATCH(F780,'2017 List'!$A:$A,0)+1),B780)</f>
        <v>Cole Wick</v>
      </c>
      <c r="H780">
        <f>IF(ISERROR(MATCH(E780,{"QB","RB","WR","TE","D","K"},0)),H779,H779+1)</f>
        <v>353</v>
      </c>
    </row>
    <row r="781" spans="1:8" x14ac:dyDescent="0.25">
      <c r="A781">
        <f t="shared" si="38"/>
        <v>3898</v>
      </c>
      <c r="B781" t="str">
        <f>INDEX(raw!$E:$E,A781)</f>
        <v>Cyrus Jones</v>
      </c>
      <c r="C781" t="str">
        <f>INDEX(raw!$D:$D,$A781-1)</f>
        <v>&lt;a href="/nfl/players/cyrus-jones"&gt;</v>
      </c>
      <c r="D781" t="str">
        <f>INDEX(raw!$D:$D,$A781+1)</f>
        <v>(DB, NE)</v>
      </c>
      <c r="E781" t="str">
        <f t="shared" si="36"/>
        <v>DB</v>
      </c>
      <c r="F781" t="str">
        <f t="shared" si="37"/>
        <v>http://www.numberfire.com/nfl/players/projections/cyrus-jones</v>
      </c>
      <c r="G781" t="str">
        <f>IFERROR(INDEX('2017 List'!$A:$A,MATCH(F781,'2017 List'!$A:$A,0)+1),B781)</f>
        <v>Cyrus Jones</v>
      </c>
      <c r="H781">
        <f>IF(ISERROR(MATCH(E781,{"QB","RB","WR","TE","D","K"},0)),H780,H780+1)</f>
        <v>353</v>
      </c>
    </row>
    <row r="782" spans="1:8" x14ac:dyDescent="0.25">
      <c r="A782">
        <f t="shared" si="38"/>
        <v>3903</v>
      </c>
      <c r="B782" t="str">
        <f>INDEX(raw!$E:$E,A782)</f>
        <v>P.J. Williams</v>
      </c>
      <c r="C782" t="str">
        <f>INDEX(raw!$D:$D,$A782-1)</f>
        <v>&lt;a href="/nfl/players/p-j-williams"&gt;</v>
      </c>
      <c r="D782" t="str">
        <f>INDEX(raw!$D:$D,$A782+1)</f>
        <v>(DB, NO)</v>
      </c>
      <c r="E782" t="str">
        <f t="shared" si="36"/>
        <v>DB</v>
      </c>
      <c r="F782" t="str">
        <f t="shared" si="37"/>
        <v>http://www.numberfire.com/nfl/players/projections/p-j-williams</v>
      </c>
      <c r="G782" t="str">
        <f>IFERROR(INDEX('2017 List'!$A:$A,MATCH(F782,'2017 List'!$A:$A,0)+1),B782)</f>
        <v>P.J. Williams</v>
      </c>
      <c r="H782">
        <f>IF(ISERROR(MATCH(E782,{"QB","RB","WR","TE","D","K"},0)),H781,H781+1)</f>
        <v>353</v>
      </c>
    </row>
    <row r="783" spans="1:8" x14ac:dyDescent="0.25">
      <c r="A783">
        <f t="shared" si="38"/>
        <v>3908</v>
      </c>
      <c r="B783" t="str">
        <f>INDEX(raw!$E:$E,A783)</f>
        <v>Erik Harris</v>
      </c>
      <c r="C783" t="str">
        <f>INDEX(raw!$D:$D,$A783-1)</f>
        <v>&lt;a href="/nfl/players/erik-harris"&gt;</v>
      </c>
      <c r="D783" t="str">
        <f>INDEX(raw!$D:$D,$A783+1)</f>
        <v>(DB, OAK)</v>
      </c>
      <c r="E783" t="str">
        <f t="shared" si="36"/>
        <v>DB</v>
      </c>
      <c r="F783" t="str">
        <f t="shared" si="37"/>
        <v>http://www.numberfire.com/nfl/players/projections/erik-harris</v>
      </c>
      <c r="G783" t="str">
        <f>IFERROR(INDEX('2017 List'!$A:$A,MATCH(F783,'2017 List'!$A:$A,0)+1),B783)</f>
        <v>Erik Harris</v>
      </c>
      <c r="H783">
        <f>IF(ISERROR(MATCH(E783,{"QB","RB","WR","TE","D","K"},0)),H782,H782+1)</f>
        <v>353</v>
      </c>
    </row>
    <row r="784" spans="1:8" x14ac:dyDescent="0.25">
      <c r="A784">
        <f t="shared" si="38"/>
        <v>3913</v>
      </c>
      <c r="B784" t="str">
        <f>INDEX(raw!$E:$E,A784)</f>
        <v>A'Shawn Robinson</v>
      </c>
      <c r="C784" t="str">
        <f>INDEX(raw!$D:$D,$A784-1)</f>
        <v>&lt;a href="/nfl/players/a-shawn-robinson"&gt;</v>
      </c>
      <c r="D784" t="str">
        <f>INDEX(raw!$D:$D,$A784+1)</f>
        <v>(DL, DET)</v>
      </c>
      <c r="E784" t="str">
        <f t="shared" si="36"/>
        <v>DL</v>
      </c>
      <c r="F784" t="str">
        <f t="shared" si="37"/>
        <v>http://www.numberfire.com/nfl/players/projections/a-shawn-robinson</v>
      </c>
      <c r="G784" t="str">
        <f>IFERROR(INDEX('2017 List'!$A:$A,MATCH(F784,'2017 List'!$A:$A,0)+1),B784)</f>
        <v>A'Shawn Robinson</v>
      </c>
      <c r="H784">
        <f>IF(ISERROR(MATCH(E784,{"QB","RB","WR","TE","D","K"},0)),H783,H783+1)</f>
        <v>353</v>
      </c>
    </row>
    <row r="785" spans="1:8" x14ac:dyDescent="0.25">
      <c r="A785">
        <f t="shared" si="38"/>
        <v>3918</v>
      </c>
      <c r="B785" t="str">
        <f>INDEX(raw!$E:$E,A785)</f>
        <v>Yannick Ngakoue</v>
      </c>
      <c r="C785" t="str">
        <f>INDEX(raw!$D:$D,$A785-1)</f>
        <v>&lt;a href="/nfl/players/yannick-ngakoue"&gt;</v>
      </c>
      <c r="D785" t="str">
        <f>INDEX(raw!$D:$D,$A785+1)</f>
        <v>(DL, JAC)</v>
      </c>
      <c r="E785" t="str">
        <f t="shared" si="36"/>
        <v>DL</v>
      </c>
      <c r="F785" t="str">
        <f t="shared" si="37"/>
        <v>http://www.numberfire.com/nfl/players/projections/yannick-ngakoue</v>
      </c>
      <c r="G785" t="str">
        <f>IFERROR(INDEX('2017 List'!$A:$A,MATCH(F785,'2017 List'!$A:$A,0)+1),B785)</f>
        <v>Yannick Ngakoue</v>
      </c>
      <c r="H785">
        <f>IF(ISERROR(MATCH(E785,{"QB","RB","WR","TE","D","K"},0)),H784,H784+1)</f>
        <v>353</v>
      </c>
    </row>
    <row r="786" spans="1:8" x14ac:dyDescent="0.25">
      <c r="A786">
        <f t="shared" si="38"/>
        <v>3923</v>
      </c>
      <c r="B786" t="str">
        <f>INDEX(raw!$E:$E,A786)</f>
        <v>D.J. Reader</v>
      </c>
      <c r="C786" t="str">
        <f>INDEX(raw!$D:$D,$A786-1)</f>
        <v>&lt;a href="/nfl/players/d-j-reader"&gt;</v>
      </c>
      <c r="D786" t="str">
        <f>INDEX(raw!$D:$D,$A786+1)</f>
        <v>(DL, HOU)</v>
      </c>
      <c r="E786" t="str">
        <f t="shared" si="36"/>
        <v>DL</v>
      </c>
      <c r="F786" t="str">
        <f t="shared" si="37"/>
        <v>http://www.numberfire.com/nfl/players/projections/d-j-reader</v>
      </c>
      <c r="G786" t="str">
        <f>IFERROR(INDEX('2017 List'!$A:$A,MATCH(F786,'2017 List'!$A:$A,0)+1),B786)</f>
        <v>D.J. Reader</v>
      </c>
      <c r="H786">
        <f>IF(ISERROR(MATCH(E786,{"QB","RB","WR","TE","D","K"},0)),H785,H785+1)</f>
        <v>353</v>
      </c>
    </row>
    <row r="787" spans="1:8" x14ac:dyDescent="0.25">
      <c r="A787">
        <f t="shared" si="38"/>
        <v>3928</v>
      </c>
      <c r="B787" t="str">
        <f>INDEX(raw!$E:$E,A787)</f>
        <v>David Morgan</v>
      </c>
      <c r="C787" t="str">
        <f>INDEX(raw!$D:$D,$A787-1)</f>
        <v>&lt;a href="/nfl/players/david-morgan"&gt;</v>
      </c>
      <c r="D787" t="str">
        <f>INDEX(raw!$D:$D,$A787+1)</f>
        <v>(TE, MIN)</v>
      </c>
      <c r="E787" t="str">
        <f t="shared" si="36"/>
        <v>TE</v>
      </c>
      <c r="F787" t="str">
        <f t="shared" si="37"/>
        <v>http://www.numberfire.com/nfl/players/projections/david-morgan</v>
      </c>
      <c r="G787" t="str">
        <f>IFERROR(INDEX('2017 List'!$A:$A,MATCH(F787,'2017 List'!$A:$A,0)+1),B787)</f>
        <v>David Morgan</v>
      </c>
      <c r="H787">
        <f>IF(ISERROR(MATCH(E787,{"QB","RB","WR","TE","D","K"},0)),H786,H786+1)</f>
        <v>354</v>
      </c>
    </row>
    <row r="788" spans="1:8" x14ac:dyDescent="0.25">
      <c r="A788">
        <f t="shared" si="38"/>
        <v>3933</v>
      </c>
      <c r="B788" t="str">
        <f>INDEX(raw!$E:$E,A788)</f>
        <v>Jonathan Jones</v>
      </c>
      <c r="C788" t="str">
        <f>INDEX(raw!$D:$D,$A788-1)</f>
        <v>&lt;a href="/nfl/players/jonathan-jones"&gt;</v>
      </c>
      <c r="D788" t="str">
        <f>INDEX(raw!$D:$D,$A788+1)</f>
        <v>(DB, NE)</v>
      </c>
      <c r="E788" t="str">
        <f t="shared" si="36"/>
        <v>DB</v>
      </c>
      <c r="F788" t="str">
        <f t="shared" si="37"/>
        <v>http://www.numberfire.com/nfl/players/projections/jonathan-jones</v>
      </c>
      <c r="G788" t="str">
        <f>IFERROR(INDEX('2017 List'!$A:$A,MATCH(F788,'2017 List'!$A:$A,0)+1),B788)</f>
        <v>Jonathan Jones</v>
      </c>
      <c r="H788">
        <f>IF(ISERROR(MATCH(E788,{"QB","RB","WR","TE","D","K"},0)),H787,H787+1)</f>
        <v>354</v>
      </c>
    </row>
    <row r="789" spans="1:8" x14ac:dyDescent="0.25">
      <c r="A789">
        <f t="shared" si="38"/>
        <v>3938</v>
      </c>
      <c r="B789" t="str">
        <f>INDEX(raw!$E:$E,A789)</f>
        <v>Tyvis Powell</v>
      </c>
      <c r="C789" t="str">
        <f>INDEX(raw!$D:$D,$A789-1)</f>
        <v>&lt;a href="/nfl/players/tyvis-powell"&gt;</v>
      </c>
      <c r="D789" t="str">
        <f>INDEX(raw!$D:$D,$A789+1)</f>
        <v>(DB, SF)</v>
      </c>
      <c r="E789" t="str">
        <f t="shared" si="36"/>
        <v>DB</v>
      </c>
      <c r="F789" t="str">
        <f t="shared" si="37"/>
        <v>http://www.numberfire.com/nfl/players/projections/tyvis-powell</v>
      </c>
      <c r="G789" t="str">
        <f>IFERROR(INDEX('2017 List'!$A:$A,MATCH(F789,'2017 List'!$A:$A,0)+1),B789)</f>
        <v>Tyvis Powell</v>
      </c>
      <c r="H789">
        <f>IF(ISERROR(MATCH(E789,{"QB","RB","WR","TE","D","K"},0)),H788,H788+1)</f>
        <v>354</v>
      </c>
    </row>
    <row r="790" spans="1:8" x14ac:dyDescent="0.25">
      <c r="A790">
        <f t="shared" si="38"/>
        <v>3943</v>
      </c>
      <c r="B790" t="str">
        <f>INDEX(raw!$E:$E,A790)</f>
        <v>Trey Flowers</v>
      </c>
      <c r="C790" t="str">
        <f>INDEX(raw!$D:$D,$A790-1)</f>
        <v>&lt;a href="/nfl/players/trey-flowers"&gt;</v>
      </c>
      <c r="D790" t="str">
        <f>INDEX(raw!$D:$D,$A790+1)</f>
        <v>(DL, NE)</v>
      </c>
      <c r="E790" t="str">
        <f t="shared" si="36"/>
        <v>DL</v>
      </c>
      <c r="F790" t="str">
        <f t="shared" si="37"/>
        <v>http://www.numberfire.com/nfl/players/projections/trey-flowers</v>
      </c>
      <c r="G790" t="str">
        <f>IFERROR(INDEX('2017 List'!$A:$A,MATCH(F790,'2017 List'!$A:$A,0)+1),B790)</f>
        <v>Trey Flowers</v>
      </c>
      <c r="H790">
        <f>IF(ISERROR(MATCH(E790,{"QB","RB","WR","TE","D","K"},0)),H789,H789+1)</f>
        <v>354</v>
      </c>
    </row>
    <row r="791" spans="1:8" x14ac:dyDescent="0.25">
      <c r="A791">
        <f t="shared" si="38"/>
        <v>3948</v>
      </c>
      <c r="B791" t="str">
        <f>INDEX(raw!$E:$E,A791)</f>
        <v>Jatavis Brown</v>
      </c>
      <c r="C791" t="str">
        <f>INDEX(raw!$D:$D,$A791-1)</f>
        <v>&lt;a href="/nfl/players/jatavis-brown"&gt;</v>
      </c>
      <c r="D791" t="str">
        <f>INDEX(raw!$D:$D,$A791+1)</f>
        <v>(LB, LAC)</v>
      </c>
      <c r="E791" t="str">
        <f t="shared" si="36"/>
        <v>LB</v>
      </c>
      <c r="F791" t="str">
        <f t="shared" si="37"/>
        <v>http://www.numberfire.com/nfl/players/projections/jatavis-brown</v>
      </c>
      <c r="G791" t="str">
        <f>IFERROR(INDEX('2017 List'!$A:$A,MATCH(F791,'2017 List'!$A:$A,0)+1),B791)</f>
        <v>Jatavis Brown</v>
      </c>
      <c r="H791">
        <f>IF(ISERROR(MATCH(E791,{"QB","RB","WR","TE","D","K"},0)),H790,H790+1)</f>
        <v>354</v>
      </c>
    </row>
    <row r="792" spans="1:8" x14ac:dyDescent="0.25">
      <c r="A792">
        <f t="shared" si="38"/>
        <v>3953</v>
      </c>
      <c r="B792" t="str">
        <f>INDEX(raw!$E:$E,A792)</f>
        <v>Jakeem Grant</v>
      </c>
      <c r="C792" t="str">
        <f>INDEX(raw!$D:$D,$A792-1)</f>
        <v>&lt;a href="/nfl/players/jakeem-grant"&gt;</v>
      </c>
      <c r="D792" t="str">
        <f>INDEX(raw!$D:$D,$A792+1)</f>
        <v>(WR, MIA)</v>
      </c>
      <c r="E792" t="str">
        <f t="shared" si="36"/>
        <v>WR</v>
      </c>
      <c r="F792" t="str">
        <f t="shared" si="37"/>
        <v>http://www.numberfire.com/nfl/players/projections/jakeem-grant</v>
      </c>
      <c r="G792" t="str">
        <f>IFERROR(INDEX('2017 List'!$A:$A,MATCH(F792,'2017 List'!$A:$A,0)+1),B792)</f>
        <v>Jakeem Grant</v>
      </c>
      <c r="H792">
        <f>IF(ISERROR(MATCH(E792,{"QB","RB","WR","TE","D","K"},0)),H791,H791+1)</f>
        <v>355</v>
      </c>
    </row>
    <row r="793" spans="1:8" x14ac:dyDescent="0.25">
      <c r="A793">
        <f t="shared" si="38"/>
        <v>3958</v>
      </c>
      <c r="B793" t="str">
        <f>INDEX(raw!$E:$E,A793)</f>
        <v>Anthony Brown</v>
      </c>
      <c r="C793" t="str">
        <f>INDEX(raw!$D:$D,$A793-1)</f>
        <v>&lt;a href="/nfl/players/anthony-brown"&gt;</v>
      </c>
      <c r="D793" t="str">
        <f>INDEX(raw!$D:$D,$A793+1)</f>
        <v>(DB, DAL)</v>
      </c>
      <c r="E793" t="str">
        <f t="shared" si="36"/>
        <v>DB</v>
      </c>
      <c r="F793" t="str">
        <f t="shared" si="37"/>
        <v>http://www.numberfire.com/nfl/players/projections/anthony-brown</v>
      </c>
      <c r="G793" t="str">
        <f>IFERROR(INDEX('2017 List'!$A:$A,MATCH(F793,'2017 List'!$A:$A,0)+1),B793)</f>
        <v>Anthony Brown</v>
      </c>
      <c r="H793">
        <f>IF(ISERROR(MATCH(E793,{"QB","RB","WR","TE","D","K"},0)),H792,H792+1)</f>
        <v>355</v>
      </c>
    </row>
    <row r="794" spans="1:8" x14ac:dyDescent="0.25">
      <c r="A794">
        <f t="shared" si="38"/>
        <v>3963</v>
      </c>
      <c r="B794" t="str">
        <f>INDEX(raw!$E:$E,A794)</f>
        <v>Alex Erickson</v>
      </c>
      <c r="C794" t="str">
        <f>INDEX(raw!$D:$D,$A794-1)</f>
        <v>&lt;a href="/nfl/players/alex-erickson"&gt;</v>
      </c>
      <c r="D794" t="str">
        <f>INDEX(raw!$D:$D,$A794+1)</f>
        <v>(WR, CIN)</v>
      </c>
      <c r="E794" t="str">
        <f t="shared" si="36"/>
        <v>WR</v>
      </c>
      <c r="F794" t="str">
        <f t="shared" si="37"/>
        <v>http://www.numberfire.com/nfl/players/projections/alex-erickson</v>
      </c>
      <c r="G794" t="str">
        <f>IFERROR(INDEX('2017 List'!$A:$A,MATCH(F794,'2017 List'!$A:$A,0)+1),B794)</f>
        <v>Alex Erickson</v>
      </c>
      <c r="H794">
        <f>IF(ISERROR(MATCH(E794,{"QB","RB","WR","TE","D","K"},0)),H793,H793+1)</f>
        <v>356</v>
      </c>
    </row>
    <row r="795" spans="1:8" x14ac:dyDescent="0.25">
      <c r="A795">
        <f t="shared" si="38"/>
        <v>3968</v>
      </c>
      <c r="B795" t="str">
        <f>INDEX(raw!$E:$E,A795)</f>
        <v>Dante Fowler Jr.</v>
      </c>
      <c r="C795" t="str">
        <f>INDEX(raw!$D:$D,$A795-1)</f>
        <v>&lt;a href="/nfl/players/dante-fowler-jr"&gt;</v>
      </c>
      <c r="D795" t="str">
        <f>INDEX(raw!$D:$D,$A795+1)</f>
        <v>(DL, JAC)</v>
      </c>
      <c r="E795" t="str">
        <f t="shared" si="36"/>
        <v>DL</v>
      </c>
      <c r="F795" t="str">
        <f t="shared" si="37"/>
        <v>http://www.numberfire.com/nfl/players/projections/dante-fowler-jr</v>
      </c>
      <c r="G795" t="str">
        <f>IFERROR(INDEX('2017 List'!$A:$A,MATCH(F795,'2017 List'!$A:$A,0)+1),B795)</f>
        <v>Dante Fowler Jr.</v>
      </c>
      <c r="H795">
        <f>IF(ISERROR(MATCH(E795,{"QB","RB","WR","TE","D","K"},0)),H794,H794+1)</f>
        <v>356</v>
      </c>
    </row>
    <row r="796" spans="1:8" x14ac:dyDescent="0.25">
      <c r="A796">
        <f t="shared" si="38"/>
        <v>3973</v>
      </c>
      <c r="B796" t="str">
        <f>INDEX(raw!$E:$E,A796)</f>
        <v>Jayron Kearse</v>
      </c>
      <c r="C796" t="str">
        <f>INDEX(raw!$D:$D,$A796-1)</f>
        <v>&lt;a href="/nfl/players/jayron-kearse"&gt;</v>
      </c>
      <c r="D796" t="str">
        <f>INDEX(raw!$D:$D,$A796+1)</f>
        <v>(DB, MIN)</v>
      </c>
      <c r="E796" t="str">
        <f t="shared" si="36"/>
        <v>DB</v>
      </c>
      <c r="F796" t="str">
        <f t="shared" si="37"/>
        <v>http://www.numberfire.com/nfl/players/projections/jayron-kearse</v>
      </c>
      <c r="G796" t="str">
        <f>IFERROR(INDEX('2017 List'!$A:$A,MATCH(F796,'2017 List'!$A:$A,0)+1),B796)</f>
        <v>Jayron Kearse</v>
      </c>
      <c r="H796">
        <f>IF(ISERROR(MATCH(E796,{"QB","RB","WR","TE","D","K"},0)),H795,H795+1)</f>
        <v>356</v>
      </c>
    </row>
    <row r="797" spans="1:8" x14ac:dyDescent="0.25">
      <c r="A797">
        <f t="shared" si="38"/>
        <v>3978</v>
      </c>
      <c r="B797" t="str">
        <f>INDEX(raw!$E:$E,A797)</f>
        <v>Eli Apple</v>
      </c>
      <c r="C797" t="str">
        <f>INDEX(raw!$D:$D,$A797-1)</f>
        <v>&lt;a href="/nfl/players/eli-apple"&gt;</v>
      </c>
      <c r="D797" t="str">
        <f>INDEX(raw!$D:$D,$A797+1)</f>
        <v>(DB, NYG)</v>
      </c>
      <c r="E797" t="str">
        <f t="shared" si="36"/>
        <v>DB</v>
      </c>
      <c r="F797" t="str">
        <f t="shared" si="37"/>
        <v>http://www.numberfire.com/nfl/players/projections/eli-apple</v>
      </c>
      <c r="G797" t="str">
        <f>IFERROR(INDEX('2017 List'!$A:$A,MATCH(F797,'2017 List'!$A:$A,0)+1),B797)</f>
        <v>Eli Apple</v>
      </c>
      <c r="H797">
        <f>IF(ISERROR(MATCH(E797,{"QB","RB","WR","TE","D","K"},0)),H796,H796+1)</f>
        <v>356</v>
      </c>
    </row>
    <row r="798" spans="1:8" x14ac:dyDescent="0.25">
      <c r="A798">
        <f t="shared" si="38"/>
        <v>3983</v>
      </c>
      <c r="B798" t="str">
        <f>INDEX(raw!$E:$E,A798)</f>
        <v>Vernon Butler</v>
      </c>
      <c r="C798" t="str">
        <f>INDEX(raw!$D:$D,$A798-1)</f>
        <v>&lt;a href="/nfl/players/vernon-butler"&gt;</v>
      </c>
      <c r="D798" t="str">
        <f>INDEX(raw!$D:$D,$A798+1)</f>
        <v>(DL, CAR)</v>
      </c>
      <c r="E798" t="str">
        <f t="shared" si="36"/>
        <v>DL</v>
      </c>
      <c r="F798" t="str">
        <f t="shared" si="37"/>
        <v>http://www.numberfire.com/nfl/players/projections/vernon-butler</v>
      </c>
      <c r="G798" t="str">
        <f>IFERROR(INDEX('2017 List'!$A:$A,MATCH(F798,'2017 List'!$A:$A,0)+1),B798)</f>
        <v>Vernon Butler</v>
      </c>
      <c r="H798">
        <f>IF(ISERROR(MATCH(E798,{"QB","RB","WR","TE","D","K"},0)),H797,H797+1)</f>
        <v>356</v>
      </c>
    </row>
    <row r="799" spans="1:8" x14ac:dyDescent="0.25">
      <c r="A799">
        <f t="shared" si="38"/>
        <v>3988</v>
      </c>
      <c r="B799" t="str">
        <f>INDEX(raw!$E:$E,A799)</f>
        <v>Derrick Kindred</v>
      </c>
      <c r="C799" t="str">
        <f>INDEX(raw!$D:$D,$A799-1)</f>
        <v>&lt;a href="/nfl/players/derrick-kindred"&gt;</v>
      </c>
      <c r="D799" t="str">
        <f>INDEX(raw!$D:$D,$A799+1)</f>
        <v>(DB, CLE)</v>
      </c>
      <c r="E799" t="str">
        <f t="shared" si="36"/>
        <v>DB</v>
      </c>
      <c r="F799" t="str">
        <f t="shared" si="37"/>
        <v>http://www.numberfire.com/nfl/players/projections/derrick-kindred</v>
      </c>
      <c r="G799" t="str">
        <f>IFERROR(INDEX('2017 List'!$A:$A,MATCH(F799,'2017 List'!$A:$A,0)+1),B799)</f>
        <v>Derrick Kindred</v>
      </c>
      <c r="H799">
        <f>IF(ISERROR(MATCH(E799,{"QB","RB","WR","TE","D","K"},0)),H798,H798+1)</f>
        <v>356</v>
      </c>
    </row>
    <row r="800" spans="1:8" x14ac:dyDescent="0.25">
      <c r="A800">
        <f t="shared" si="38"/>
        <v>3993</v>
      </c>
      <c r="B800" t="str">
        <f>INDEX(raw!$E:$E,A800)</f>
        <v>Joe Schobert</v>
      </c>
      <c r="C800" t="str">
        <f>INDEX(raw!$D:$D,$A800-1)</f>
        <v>&lt;a href="/nfl/players/joe-schobert"&gt;</v>
      </c>
      <c r="D800" t="str">
        <f>INDEX(raw!$D:$D,$A800+1)</f>
        <v>(LB, CLE)</v>
      </c>
      <c r="E800" t="str">
        <f t="shared" si="36"/>
        <v>LB</v>
      </c>
      <c r="F800" t="str">
        <f t="shared" si="37"/>
        <v>http://www.numberfire.com/nfl/players/projections/joe-schobert</v>
      </c>
      <c r="G800" t="str">
        <f>IFERROR(INDEX('2017 List'!$A:$A,MATCH(F800,'2017 List'!$A:$A,0)+1),B800)</f>
        <v>Joe Schobert</v>
      </c>
      <c r="H800">
        <f>IF(ISERROR(MATCH(E800,{"QB","RB","WR","TE","D","K"},0)),H799,H799+1)</f>
        <v>356</v>
      </c>
    </row>
    <row r="801" spans="1:8" x14ac:dyDescent="0.25">
      <c r="A801">
        <f t="shared" si="38"/>
        <v>3998</v>
      </c>
      <c r="B801" t="str">
        <f>INDEX(raw!$E:$E,A801)</f>
        <v>Jihad Ward</v>
      </c>
      <c r="C801" t="str">
        <f>INDEX(raw!$D:$D,$A801-1)</f>
        <v>&lt;a href="/nfl/players/jihad-ward"&gt;</v>
      </c>
      <c r="D801" t="str">
        <f>INDEX(raw!$D:$D,$A801+1)</f>
        <v>(DL, IND)</v>
      </c>
      <c r="E801" t="str">
        <f t="shared" si="36"/>
        <v>DL</v>
      </c>
      <c r="F801" t="str">
        <f t="shared" si="37"/>
        <v>http://www.numberfire.com/nfl/players/projections/jihad-ward</v>
      </c>
      <c r="G801" t="str">
        <f>IFERROR(INDEX('2017 List'!$A:$A,MATCH(F801,'2017 List'!$A:$A,0)+1),B801)</f>
        <v>Jihad Ward</v>
      </c>
      <c r="H801">
        <f>IF(ISERROR(MATCH(E801,{"QB","RB","WR","TE","D","K"},0)),H800,H800+1)</f>
        <v>356</v>
      </c>
    </row>
    <row r="802" spans="1:8" x14ac:dyDescent="0.25">
      <c r="A802">
        <f t="shared" si="38"/>
        <v>4003</v>
      </c>
      <c r="B802" t="str">
        <f>INDEX(raw!$E:$E,A802)</f>
        <v>Brian Poole</v>
      </c>
      <c r="C802" t="str">
        <f>INDEX(raw!$D:$D,$A802-1)</f>
        <v>&lt;a href="/nfl/players/brian-poole"&gt;</v>
      </c>
      <c r="D802" t="str">
        <f>INDEX(raw!$D:$D,$A802+1)</f>
        <v>(DB, ATL)</v>
      </c>
      <c r="E802" t="str">
        <f t="shared" si="36"/>
        <v>DB</v>
      </c>
      <c r="F802" t="str">
        <f t="shared" si="37"/>
        <v>http://www.numberfire.com/nfl/players/projections/brian-poole</v>
      </c>
      <c r="G802" t="str">
        <f>IFERROR(INDEX('2017 List'!$A:$A,MATCH(F802,'2017 List'!$A:$A,0)+1),B802)</f>
        <v>Brian Poole</v>
      </c>
      <c r="H802">
        <f>IF(ISERROR(MATCH(E802,{"QB","RB","WR","TE","D","K"},0)),H801,H801+1)</f>
        <v>356</v>
      </c>
    </row>
    <row r="803" spans="1:8" x14ac:dyDescent="0.25">
      <c r="A803">
        <f t="shared" si="38"/>
        <v>4008</v>
      </c>
      <c r="B803" t="str">
        <f>INDEX(raw!$E:$E,A803)</f>
        <v>Brian Peters</v>
      </c>
      <c r="C803" t="str">
        <f>INDEX(raw!$D:$D,$A803-1)</f>
        <v>&lt;a href="/nfl/players/brian-peters"&gt;</v>
      </c>
      <c r="D803" t="str">
        <f>INDEX(raw!$D:$D,$A803+1)</f>
        <v>(LB, HOU)</v>
      </c>
      <c r="E803" t="str">
        <f t="shared" si="36"/>
        <v>LB</v>
      </c>
      <c r="F803" t="str">
        <f t="shared" si="37"/>
        <v>http://www.numberfire.com/nfl/players/projections/brian-peters</v>
      </c>
      <c r="G803" t="str">
        <f>IFERROR(INDEX('2017 List'!$A:$A,MATCH(F803,'2017 List'!$A:$A,0)+1),B803)</f>
        <v>Brian Peters</v>
      </c>
      <c r="H803">
        <f>IF(ISERROR(MATCH(E803,{"QB","RB","WR","TE","D","K"},0)),H802,H802+1)</f>
        <v>356</v>
      </c>
    </row>
    <row r="804" spans="1:8" x14ac:dyDescent="0.25">
      <c r="A804">
        <f t="shared" si="38"/>
        <v>4013</v>
      </c>
      <c r="B804" t="str">
        <f>INDEX(raw!$E:$E,A804)</f>
        <v>Erik Swoope</v>
      </c>
      <c r="C804" t="str">
        <f>INDEX(raw!$D:$D,$A804-1)</f>
        <v>&lt;a href="/nfl/players/erik-swoope"&gt;</v>
      </c>
      <c r="D804" t="str">
        <f>INDEX(raw!$D:$D,$A804+1)</f>
        <v>(TE, IND)</v>
      </c>
      <c r="E804" t="str">
        <f t="shared" si="36"/>
        <v>TE</v>
      </c>
      <c r="F804" t="str">
        <f t="shared" si="37"/>
        <v>http://www.numberfire.com/nfl/players/projections/erik-swoope</v>
      </c>
      <c r="G804" t="str">
        <f>IFERROR(INDEX('2017 List'!$A:$A,MATCH(F804,'2017 List'!$A:$A,0)+1),B804)</f>
        <v>Erik Swoope</v>
      </c>
      <c r="H804">
        <f>IF(ISERROR(MATCH(E804,{"QB","RB","WR","TE","D","K"},0)),H803,H803+1)</f>
        <v>357</v>
      </c>
    </row>
    <row r="805" spans="1:8" x14ac:dyDescent="0.25">
      <c r="A805">
        <f t="shared" si="38"/>
        <v>4018</v>
      </c>
      <c r="B805" t="str">
        <f>INDEX(raw!$E:$E,A805)</f>
        <v>Matt Judon</v>
      </c>
      <c r="C805" t="str">
        <f>INDEX(raw!$D:$D,$A805-1)</f>
        <v>&lt;a href="/nfl/players/matt-judon"&gt;</v>
      </c>
      <c r="D805" t="str">
        <f>INDEX(raw!$D:$D,$A805+1)</f>
        <v>(LB, BAL)</v>
      </c>
      <c r="E805" t="str">
        <f t="shared" si="36"/>
        <v>LB</v>
      </c>
      <c r="F805" t="str">
        <f t="shared" si="37"/>
        <v>http://www.numberfire.com/nfl/players/projections/matt-judon</v>
      </c>
      <c r="G805" t="str">
        <f>IFERROR(INDEX('2017 List'!$A:$A,MATCH(F805,'2017 List'!$A:$A,0)+1),B805)</f>
        <v>Matt Judon</v>
      </c>
      <c r="H805">
        <f>IF(ISERROR(MATCH(E805,{"QB","RB","WR","TE","D","K"},0)),H804,H804+1)</f>
        <v>357</v>
      </c>
    </row>
    <row r="806" spans="1:8" x14ac:dyDescent="0.25">
      <c r="A806">
        <f t="shared" si="38"/>
        <v>4023</v>
      </c>
      <c r="B806" t="str">
        <f>INDEX(raw!$E:$E,A806)</f>
        <v>Michael Pierce</v>
      </c>
      <c r="C806" t="str">
        <f>INDEX(raw!$D:$D,$A806-1)</f>
        <v>&lt;a href="/nfl/players/michael-pierce"&gt;</v>
      </c>
      <c r="D806" t="str">
        <f>INDEX(raw!$D:$D,$A806+1)</f>
        <v>(DL, BAL)</v>
      </c>
      <c r="E806" t="str">
        <f t="shared" si="36"/>
        <v>DL</v>
      </c>
      <c r="F806" t="str">
        <f t="shared" si="37"/>
        <v>http://www.numberfire.com/nfl/players/projections/michael-pierce</v>
      </c>
      <c r="G806" t="str">
        <f>IFERROR(INDEX('2017 List'!$A:$A,MATCH(F806,'2017 List'!$A:$A,0)+1),B806)</f>
        <v>Michael Pierce</v>
      </c>
      <c r="H806">
        <f>IF(ISERROR(MATCH(E806,{"QB","RB","WR","TE","D","K"},0)),H805,H805+1)</f>
        <v>357</v>
      </c>
    </row>
    <row r="807" spans="1:8" x14ac:dyDescent="0.25">
      <c r="A807">
        <f t="shared" si="38"/>
        <v>4028</v>
      </c>
      <c r="B807" t="str">
        <f>INDEX(raw!$E:$E,A807)</f>
        <v>Mackensie Alexander</v>
      </c>
      <c r="C807" t="str">
        <f>INDEX(raw!$D:$D,$A807-1)</f>
        <v>&lt;a href="/nfl/players/mackensie-alexander"&gt;</v>
      </c>
      <c r="D807" t="str">
        <f>INDEX(raw!$D:$D,$A807+1)</f>
        <v>(DB, MIN)</v>
      </c>
      <c r="E807" t="str">
        <f t="shared" si="36"/>
        <v>DB</v>
      </c>
      <c r="F807" t="str">
        <f t="shared" si="37"/>
        <v>http://www.numberfire.com/nfl/players/projections/mackensie-alexander</v>
      </c>
      <c r="G807" t="str">
        <f>IFERROR(INDEX('2017 List'!$A:$A,MATCH(F807,'2017 List'!$A:$A,0)+1),B807)</f>
        <v>Mackensie Alexander</v>
      </c>
      <c r="H807">
        <f>IF(ISERROR(MATCH(E807,{"QB","RB","WR","TE","D","K"},0)),H806,H806+1)</f>
        <v>357</v>
      </c>
    </row>
    <row r="808" spans="1:8" x14ac:dyDescent="0.25">
      <c r="A808">
        <f t="shared" si="38"/>
        <v>4033</v>
      </c>
      <c r="B808" t="str">
        <f>INDEX(raw!$E:$E,A808)</f>
        <v>Hassan Ridgeway</v>
      </c>
      <c r="C808" t="str">
        <f>INDEX(raw!$D:$D,$A808-1)</f>
        <v>&lt;a href="/nfl/players/hassan-ridgeway"&gt;</v>
      </c>
      <c r="D808" t="str">
        <f>INDEX(raw!$D:$D,$A808+1)</f>
        <v>(DL, IND)</v>
      </c>
      <c r="E808" t="str">
        <f t="shared" si="36"/>
        <v>DL</v>
      </c>
      <c r="F808" t="str">
        <f t="shared" si="37"/>
        <v>http://www.numberfire.com/nfl/players/projections/hassan-ridgeway</v>
      </c>
      <c r="G808" t="str">
        <f>IFERROR(INDEX('2017 List'!$A:$A,MATCH(F808,'2017 List'!$A:$A,0)+1),B808)</f>
        <v>Hassan Ridgeway</v>
      </c>
      <c r="H808">
        <f>IF(ISERROR(MATCH(E808,{"QB","RB","WR","TE","D","K"},0)),H807,H807+1)</f>
        <v>357</v>
      </c>
    </row>
    <row r="809" spans="1:8" x14ac:dyDescent="0.25">
      <c r="A809">
        <f t="shared" si="38"/>
        <v>4038</v>
      </c>
      <c r="B809" t="str">
        <f>INDEX(raw!$E:$E,A809)</f>
        <v>Carl Nassib</v>
      </c>
      <c r="C809" t="str">
        <f>INDEX(raw!$D:$D,$A809-1)</f>
        <v>&lt;a href="/nfl/players/carl-nassib"&gt;</v>
      </c>
      <c r="D809" t="str">
        <f>INDEX(raw!$D:$D,$A809+1)</f>
        <v>(DL, TB)</v>
      </c>
      <c r="E809" t="str">
        <f t="shared" si="36"/>
        <v>DL</v>
      </c>
      <c r="F809" t="str">
        <f t="shared" si="37"/>
        <v>http://www.numberfire.com/nfl/players/projections/carl-nassib</v>
      </c>
      <c r="G809" t="str">
        <f>IFERROR(INDEX('2017 List'!$A:$A,MATCH(F809,'2017 List'!$A:$A,0)+1),B809)</f>
        <v>Carl Nassib</v>
      </c>
      <c r="H809">
        <f>IF(ISERROR(MATCH(E809,{"QB","RB","WR","TE","D","K"},0)),H808,H808+1)</f>
        <v>357</v>
      </c>
    </row>
    <row r="810" spans="1:8" x14ac:dyDescent="0.25">
      <c r="A810">
        <f t="shared" si="38"/>
        <v>4043</v>
      </c>
      <c r="B810" t="str">
        <f>INDEX(raw!$E:$E,A810)</f>
        <v>Kamu Grugier-Hill</v>
      </c>
      <c r="C810" t="str">
        <f>INDEX(raw!$D:$D,$A810-1)</f>
        <v>&lt;a href="/nfl/players/kamu-grugier-hill"&gt;</v>
      </c>
      <c r="D810" t="str">
        <f>INDEX(raw!$D:$D,$A810+1)</f>
        <v>(LB, PHI)</v>
      </c>
      <c r="E810" t="str">
        <f t="shared" si="36"/>
        <v>LB</v>
      </c>
      <c r="F810" t="str">
        <f t="shared" si="37"/>
        <v>http://www.numberfire.com/nfl/players/projections/kamu-grugier-hill</v>
      </c>
      <c r="G810" t="str">
        <f>IFERROR(INDEX('2017 List'!$A:$A,MATCH(F810,'2017 List'!$A:$A,0)+1),B810)</f>
        <v>Kamu Grugier-Hill</v>
      </c>
      <c r="H810">
        <f>IF(ISERROR(MATCH(E810,{"QB","RB","WR","TE","D","K"},0)),H809,H809+1)</f>
        <v>357</v>
      </c>
    </row>
    <row r="811" spans="1:8" x14ac:dyDescent="0.25">
      <c r="A811">
        <f t="shared" si="38"/>
        <v>4048</v>
      </c>
      <c r="B811" t="str">
        <f>INDEX(raw!$E:$E,A811)</f>
        <v>Antonio Morrison</v>
      </c>
      <c r="C811" t="str">
        <f>INDEX(raw!$D:$D,$A811-1)</f>
        <v>&lt;a href="/nfl/players/antonio-morrison"&gt;</v>
      </c>
      <c r="D811" t="str">
        <f>INDEX(raw!$D:$D,$A811+1)</f>
        <v>(LB, GB)</v>
      </c>
      <c r="E811" t="str">
        <f t="shared" si="36"/>
        <v>LB</v>
      </c>
      <c r="F811" t="str">
        <f t="shared" si="37"/>
        <v>http://www.numberfire.com/nfl/players/projections/antonio-morrison</v>
      </c>
      <c r="G811" t="str">
        <f>IFERROR(INDEX('2017 List'!$A:$A,MATCH(F811,'2017 List'!$A:$A,0)+1),B811)</f>
        <v>Antonio Morrison</v>
      </c>
      <c r="H811">
        <f>IF(ISERROR(MATCH(E811,{"QB","RB","WR","TE","D","K"},0)),H810,H810+1)</f>
        <v>357</v>
      </c>
    </row>
    <row r="812" spans="1:8" x14ac:dyDescent="0.25">
      <c r="A812">
        <f t="shared" si="38"/>
        <v>4053</v>
      </c>
      <c r="B812" t="str">
        <f>INDEX(raw!$E:$E,A812)</f>
        <v>Justin March-Lillard</v>
      </c>
      <c r="C812" t="str">
        <f>INDEX(raw!$D:$D,$A812-1)</f>
        <v>&lt;a href="/nfl/players/justin-march-lillard"&gt;</v>
      </c>
      <c r="D812" t="str">
        <f>INDEX(raw!$D:$D,$A812+1)</f>
        <v>(LB, DAL)</v>
      </c>
      <c r="E812" t="str">
        <f t="shared" si="36"/>
        <v>LB</v>
      </c>
      <c r="F812" t="str">
        <f t="shared" si="37"/>
        <v>http://www.numberfire.com/nfl/players/projections/justin-march-lillard</v>
      </c>
      <c r="G812" t="str">
        <f>IFERROR(INDEX('2017 List'!$A:$A,MATCH(F812,'2017 List'!$A:$A,0)+1),B812)</f>
        <v>Justin March-Lillard</v>
      </c>
      <c r="H812">
        <f>IF(ISERROR(MATCH(E812,{"QB","RB","WR","TE","D","K"},0)),H811,H811+1)</f>
        <v>357</v>
      </c>
    </row>
    <row r="813" spans="1:8" x14ac:dyDescent="0.25">
      <c r="A813">
        <f t="shared" si="38"/>
        <v>4058</v>
      </c>
      <c r="B813" t="str">
        <f>INDEX(raw!$E:$E,A813)</f>
        <v>Jarran Reed</v>
      </c>
      <c r="C813" t="str">
        <f>INDEX(raw!$D:$D,$A813-1)</f>
        <v>&lt;a href="/nfl/players/jarran-reed"&gt;</v>
      </c>
      <c r="D813" t="str">
        <f>INDEX(raw!$D:$D,$A813+1)</f>
        <v>(DL, SEA)</v>
      </c>
      <c r="E813" t="str">
        <f t="shared" si="36"/>
        <v>DL</v>
      </c>
      <c r="F813" t="str">
        <f t="shared" si="37"/>
        <v>http://www.numberfire.com/nfl/players/projections/jarran-reed</v>
      </c>
      <c r="G813" t="str">
        <f>IFERROR(INDEX('2017 List'!$A:$A,MATCH(F813,'2017 List'!$A:$A,0)+1),B813)</f>
        <v>Jarran Reed</v>
      </c>
      <c r="H813">
        <f>IF(ISERROR(MATCH(E813,{"QB","RB","WR","TE","D","K"},0)),H812,H812+1)</f>
        <v>357</v>
      </c>
    </row>
    <row r="814" spans="1:8" x14ac:dyDescent="0.25">
      <c r="A814">
        <f t="shared" si="38"/>
        <v>4063</v>
      </c>
      <c r="B814" t="str">
        <f>INDEX(raw!$E:$E,A814)</f>
        <v>Quinton Jefferson</v>
      </c>
      <c r="C814" t="str">
        <f>INDEX(raw!$D:$D,$A814-1)</f>
        <v>&lt;a href="/nfl/players/quinton-jefferson"&gt;</v>
      </c>
      <c r="D814" t="str">
        <f>INDEX(raw!$D:$D,$A814+1)</f>
        <v>(DL, SEA)</v>
      </c>
      <c r="E814" t="str">
        <f t="shared" si="36"/>
        <v>DL</v>
      </c>
      <c r="F814" t="str">
        <f t="shared" si="37"/>
        <v>http://www.numberfire.com/nfl/players/projections/quinton-jefferson</v>
      </c>
      <c r="G814" t="str">
        <f>IFERROR(INDEX('2017 List'!$A:$A,MATCH(F814,'2017 List'!$A:$A,0)+1),B814)</f>
        <v>Quinton Jefferson</v>
      </c>
      <c r="H814">
        <f>IF(ISERROR(MATCH(E814,{"QB","RB","WR","TE","D","K"},0)),H813,H813+1)</f>
        <v>357</v>
      </c>
    </row>
    <row r="815" spans="1:8" x14ac:dyDescent="0.25">
      <c r="A815">
        <f t="shared" si="38"/>
        <v>4068</v>
      </c>
      <c r="B815" t="str">
        <f>INDEX(raw!$E:$E,A815)</f>
        <v>Xavien Howard</v>
      </c>
      <c r="C815" t="str">
        <f>INDEX(raw!$D:$D,$A815-1)</f>
        <v>&lt;a href="/nfl/players/xavien-howard"&gt;</v>
      </c>
      <c r="D815" t="str">
        <f>INDEX(raw!$D:$D,$A815+1)</f>
        <v>(DB, MIA)</v>
      </c>
      <c r="E815" t="str">
        <f t="shared" si="36"/>
        <v>DB</v>
      </c>
      <c r="F815" t="str">
        <f t="shared" si="37"/>
        <v>http://www.numberfire.com/nfl/players/projections/xavien-howard</v>
      </c>
      <c r="G815" t="str">
        <f>IFERROR(INDEX('2017 List'!$A:$A,MATCH(F815,'2017 List'!$A:$A,0)+1),B815)</f>
        <v>Xavien Howard</v>
      </c>
      <c r="H815">
        <f>IF(ISERROR(MATCH(E815,{"QB","RB","WR","TE","D","K"},0)),H814,H814+1)</f>
        <v>357</v>
      </c>
    </row>
    <row r="816" spans="1:8" x14ac:dyDescent="0.25">
      <c r="A816">
        <f t="shared" si="38"/>
        <v>4073</v>
      </c>
      <c r="B816" t="str">
        <f>INDEX(raw!$E:$E,A816)</f>
        <v>Ken Crawley</v>
      </c>
      <c r="C816" t="str">
        <f>INDEX(raw!$D:$D,$A816-1)</f>
        <v>&lt;a href="/nfl/players/ken-crawley"&gt;</v>
      </c>
      <c r="D816" t="str">
        <f>INDEX(raw!$D:$D,$A816+1)</f>
        <v>(DB, NO)</v>
      </c>
      <c r="E816" t="str">
        <f t="shared" si="36"/>
        <v>DB</v>
      </c>
      <c r="F816" t="str">
        <f t="shared" si="37"/>
        <v>http://www.numberfire.com/nfl/players/projections/ken-crawley</v>
      </c>
      <c r="G816" t="str">
        <f>IFERROR(INDEX('2017 List'!$A:$A,MATCH(F816,'2017 List'!$A:$A,0)+1),B816)</f>
        <v>Ken Crawley</v>
      </c>
      <c r="H816">
        <f>IF(ISERROR(MATCH(E816,{"QB","RB","WR","TE","D","K"},0)),H815,H815+1)</f>
        <v>357</v>
      </c>
    </row>
    <row r="817" spans="1:8" x14ac:dyDescent="0.25">
      <c r="A817">
        <f t="shared" si="38"/>
        <v>4078</v>
      </c>
      <c r="B817" t="str">
        <f>INDEX(raw!$E:$E,A817)</f>
        <v>Nick Vigil</v>
      </c>
      <c r="C817" t="str">
        <f>INDEX(raw!$D:$D,$A817-1)</f>
        <v>&lt;a href="/nfl/players/nick-vigil"&gt;</v>
      </c>
      <c r="D817" t="str">
        <f>INDEX(raw!$D:$D,$A817+1)</f>
        <v>(LB, CIN)</v>
      </c>
      <c r="E817" t="str">
        <f t="shared" si="36"/>
        <v>LB</v>
      </c>
      <c r="F817" t="str">
        <f t="shared" si="37"/>
        <v>http://www.numberfire.com/nfl/players/projections/nick-vigil</v>
      </c>
      <c r="G817" t="str">
        <f>IFERROR(INDEX('2017 List'!$A:$A,MATCH(F817,'2017 List'!$A:$A,0)+1),B817)</f>
        <v>Nick Vigil</v>
      </c>
      <c r="H817">
        <f>IF(ISERROR(MATCH(E817,{"QB","RB","WR","TE","D","K"},0)),H816,H816+1)</f>
        <v>357</v>
      </c>
    </row>
    <row r="818" spans="1:8" x14ac:dyDescent="0.25">
      <c r="A818">
        <f t="shared" si="38"/>
        <v>4083</v>
      </c>
      <c r="B818" t="str">
        <f>INDEX(raw!$E:$E,A818)</f>
        <v>Wil Lutz</v>
      </c>
      <c r="C818" t="str">
        <f>INDEX(raw!$D:$D,$A818-1)</f>
        <v>&lt;a href="/nfl/players/wil-lutz"&gt;</v>
      </c>
      <c r="D818" t="str">
        <f>INDEX(raw!$D:$D,$A818+1)</f>
        <v>(K, NO)</v>
      </c>
      <c r="E818" t="str">
        <f t="shared" si="36"/>
        <v>K</v>
      </c>
      <c r="F818" t="str">
        <f t="shared" si="37"/>
        <v>http://www.numberfire.com/nfl/players/projections/wil-lutz</v>
      </c>
      <c r="G818" t="str">
        <f>IFERROR(INDEX('2017 List'!$A:$A,MATCH(F818,'2017 List'!$A:$A,0)+1),B818)</f>
        <v>Wil Lutz</v>
      </c>
      <c r="H818">
        <f>IF(ISERROR(MATCH(E818,{"QB","RB","WR","TE","D","K"},0)),H817,H817+1)</f>
        <v>358</v>
      </c>
    </row>
    <row r="819" spans="1:8" x14ac:dyDescent="0.25">
      <c r="A819">
        <f t="shared" si="38"/>
        <v>4088</v>
      </c>
      <c r="B819" t="str">
        <f>INDEX(raw!$E:$E,A819)</f>
        <v>Jalen Richard</v>
      </c>
      <c r="C819" t="str">
        <f>INDEX(raw!$D:$D,$A819-1)</f>
        <v>&lt;a href="/nfl/players/jalen-richard"&gt;</v>
      </c>
      <c r="D819" t="str">
        <f>INDEX(raw!$D:$D,$A819+1)</f>
        <v>(RB, OAK)</v>
      </c>
      <c r="E819" t="str">
        <f t="shared" si="36"/>
        <v>RB</v>
      </c>
      <c r="F819" t="str">
        <f t="shared" si="37"/>
        <v>http://www.numberfire.com/nfl/players/projections/jalen-richard</v>
      </c>
      <c r="G819" t="str">
        <f>IFERROR(INDEX('2017 List'!$A:$A,MATCH(F819,'2017 List'!$A:$A,0)+1),B819)</f>
        <v>Jalen Richard</v>
      </c>
      <c r="H819">
        <f>IF(ISERROR(MATCH(E819,{"QB","RB","WR","TE","D","K"},0)),H818,H818+1)</f>
        <v>359</v>
      </c>
    </row>
    <row r="820" spans="1:8" x14ac:dyDescent="0.25">
      <c r="A820">
        <f t="shared" si="38"/>
        <v>4093</v>
      </c>
      <c r="B820" t="str">
        <f>INDEX(raw!$E:$E,A820)</f>
        <v>Kevin Byard</v>
      </c>
      <c r="C820" t="str">
        <f>INDEX(raw!$D:$D,$A820-1)</f>
        <v>&lt;a href="/nfl/players/kevin-byard"&gt;</v>
      </c>
      <c r="D820" t="str">
        <f>INDEX(raw!$D:$D,$A820+1)</f>
        <v>(DB, TEN)</v>
      </c>
      <c r="E820" t="str">
        <f t="shared" si="36"/>
        <v>DB</v>
      </c>
      <c r="F820" t="str">
        <f t="shared" si="37"/>
        <v>http://www.numberfire.com/nfl/players/projections/kevin-byard</v>
      </c>
      <c r="G820" t="str">
        <f>IFERROR(INDEX('2017 List'!$A:$A,MATCH(F820,'2017 List'!$A:$A,0)+1),B820)</f>
        <v>Kevin Byard</v>
      </c>
      <c r="H820">
        <f>IF(ISERROR(MATCH(E820,{"QB","RB","WR","TE","D","K"},0)),H819,H819+1)</f>
        <v>359</v>
      </c>
    </row>
    <row r="821" spans="1:8" x14ac:dyDescent="0.25">
      <c r="A821">
        <f t="shared" si="38"/>
        <v>4098</v>
      </c>
      <c r="B821" t="str">
        <f>INDEX(raw!$E:$E,A821)</f>
        <v>Jonathan Bullard</v>
      </c>
      <c r="C821" t="str">
        <f>INDEX(raw!$D:$D,$A821-1)</f>
        <v>&lt;a href="/nfl/players/jonathan-bullard"&gt;</v>
      </c>
      <c r="D821" t="str">
        <f>INDEX(raw!$D:$D,$A821+1)</f>
        <v>(DL, CHI)</v>
      </c>
      <c r="E821" t="str">
        <f t="shared" si="36"/>
        <v>DL</v>
      </c>
      <c r="F821" t="str">
        <f t="shared" si="37"/>
        <v>http://www.numberfire.com/nfl/players/projections/jonathan-bullard</v>
      </c>
      <c r="G821" t="str">
        <f>IFERROR(INDEX('2017 List'!$A:$A,MATCH(F821,'2017 List'!$A:$A,0)+1),B821)</f>
        <v>Jonathan Bullard</v>
      </c>
      <c r="H821">
        <f>IF(ISERROR(MATCH(E821,{"QB","RB","WR","TE","D","K"},0)),H820,H820+1)</f>
        <v>359</v>
      </c>
    </row>
    <row r="822" spans="1:8" x14ac:dyDescent="0.25">
      <c r="A822">
        <f t="shared" si="38"/>
        <v>4103</v>
      </c>
      <c r="B822" t="str">
        <f>INDEX(raw!$E:$E,A822)</f>
        <v>Brandon Williams</v>
      </c>
      <c r="C822" t="str">
        <f>INDEX(raw!$D:$D,$A822-1)</f>
        <v>&lt;a href="/nfl/players/brandon-williams-4"&gt;</v>
      </c>
      <c r="D822" t="str">
        <f>INDEX(raw!$D:$D,$A822+1)</f>
        <v>(DB, ARI)</v>
      </c>
      <c r="E822" t="str">
        <f t="shared" si="36"/>
        <v>DB</v>
      </c>
      <c r="F822" t="str">
        <f t="shared" si="37"/>
        <v>http://www.numberfire.com/nfl/players/projections/brandon-williams-4</v>
      </c>
      <c r="G822" t="str">
        <f>IFERROR(INDEX('2017 List'!$A:$A,MATCH(F822,'2017 List'!$A:$A,0)+1),B822)</f>
        <v>Brandon Williams</v>
      </c>
      <c r="H822">
        <f>IF(ISERROR(MATCH(E822,{"QB","RB","WR","TE","D","K"},0)),H821,H821+1)</f>
        <v>359</v>
      </c>
    </row>
    <row r="823" spans="1:8" x14ac:dyDescent="0.25">
      <c r="A823">
        <f t="shared" si="38"/>
        <v>4108</v>
      </c>
      <c r="B823" t="str">
        <f>INDEX(raw!$E:$E,A823)</f>
        <v>Kyler Fackrell</v>
      </c>
      <c r="C823" t="str">
        <f>INDEX(raw!$D:$D,$A823-1)</f>
        <v>&lt;a href="/nfl/players/kyler-fackrell"&gt;</v>
      </c>
      <c r="D823" t="str">
        <f>INDEX(raw!$D:$D,$A823+1)</f>
        <v>(LB, GB)</v>
      </c>
      <c r="E823" t="str">
        <f t="shared" si="36"/>
        <v>LB</v>
      </c>
      <c r="F823" t="str">
        <f t="shared" si="37"/>
        <v>http://www.numberfire.com/nfl/players/projections/kyler-fackrell</v>
      </c>
      <c r="G823" t="str">
        <f>IFERROR(INDEX('2017 List'!$A:$A,MATCH(F823,'2017 List'!$A:$A,0)+1),B823)</f>
        <v>Kyler Fackrell</v>
      </c>
      <c r="H823">
        <f>IF(ISERROR(MATCH(E823,{"QB","RB","WR","TE","D","K"},0)),H822,H822+1)</f>
        <v>359</v>
      </c>
    </row>
    <row r="824" spans="1:8" x14ac:dyDescent="0.25">
      <c r="A824">
        <f t="shared" si="38"/>
        <v>4113</v>
      </c>
      <c r="B824" t="str">
        <f>INDEX(raw!$E:$E,A824)</f>
        <v>Kerry Hyder</v>
      </c>
      <c r="C824" t="str">
        <f>INDEX(raw!$D:$D,$A824-1)</f>
        <v>&lt;a href="/nfl/players/kerry-hyder"&gt;</v>
      </c>
      <c r="D824" t="str">
        <f>INDEX(raw!$D:$D,$A824+1)</f>
        <v>(DL, DET)</v>
      </c>
      <c r="E824" t="str">
        <f t="shared" si="36"/>
        <v>DL</v>
      </c>
      <c r="F824" t="str">
        <f t="shared" si="37"/>
        <v>http://www.numberfire.com/nfl/players/projections/kerry-hyder</v>
      </c>
      <c r="G824" t="str">
        <f>IFERROR(INDEX('2017 List'!$A:$A,MATCH(F824,'2017 List'!$A:$A,0)+1),B824)</f>
        <v>Kerry Hyder</v>
      </c>
      <c r="H824">
        <f>IF(ISERROR(MATCH(E824,{"QB","RB","WR","TE","D","K"},0)),H823,H823+1)</f>
        <v>359</v>
      </c>
    </row>
    <row r="825" spans="1:8" x14ac:dyDescent="0.25">
      <c r="A825">
        <f t="shared" si="38"/>
        <v>4118</v>
      </c>
      <c r="B825" t="str">
        <f>INDEX(raw!$E:$E,A825)</f>
        <v>Austin Johnson</v>
      </c>
      <c r="C825" t="str">
        <f>INDEX(raw!$D:$D,$A825-1)</f>
        <v>&lt;a href="/nfl/players/austin-johnson-1"&gt;</v>
      </c>
      <c r="D825" t="str">
        <f>INDEX(raw!$D:$D,$A825+1)</f>
        <v>(DL, TEN)</v>
      </c>
      <c r="E825" t="str">
        <f t="shared" si="36"/>
        <v>DL</v>
      </c>
      <c r="F825" t="str">
        <f t="shared" si="37"/>
        <v>http://www.numberfire.com/nfl/players/projections/austin-johnson-1</v>
      </c>
      <c r="G825" t="str">
        <f>IFERROR(INDEX('2017 List'!$A:$A,MATCH(F825,'2017 List'!$A:$A,0)+1),B825)</f>
        <v>Austin Johnson</v>
      </c>
      <c r="H825">
        <f>IF(ISERROR(MATCH(E825,{"QB","RB","WR","TE","D","K"},0)),H824,H824+1)</f>
        <v>359</v>
      </c>
    </row>
    <row r="826" spans="1:8" x14ac:dyDescent="0.25">
      <c r="A826">
        <f t="shared" si="38"/>
        <v>4123</v>
      </c>
      <c r="B826" t="str">
        <f>INDEX(raw!$E:$E,A826)</f>
        <v>Jordan Dangerfield</v>
      </c>
      <c r="C826" t="str">
        <f>INDEX(raw!$D:$D,$A826-1)</f>
        <v>&lt;a href="/nfl/players/jordan-dangerfield"&gt;</v>
      </c>
      <c r="D826" t="str">
        <f>INDEX(raw!$D:$D,$A826+1)</f>
        <v>(DB, PIT)</v>
      </c>
      <c r="E826" t="str">
        <f t="shared" si="36"/>
        <v>DB</v>
      </c>
      <c r="F826" t="str">
        <f t="shared" si="37"/>
        <v>http://www.numberfire.com/nfl/players/projections/jordan-dangerfield</v>
      </c>
      <c r="G826" t="str">
        <f>IFERROR(INDEX('2017 List'!$A:$A,MATCH(F826,'2017 List'!$A:$A,0)+1),B826)</f>
        <v>Jordan Dangerfield</v>
      </c>
      <c r="H826">
        <f>IF(ISERROR(MATCH(E826,{"QB","RB","WR","TE","D","K"},0)),H825,H825+1)</f>
        <v>359</v>
      </c>
    </row>
    <row r="827" spans="1:8" x14ac:dyDescent="0.25">
      <c r="A827">
        <f t="shared" si="38"/>
        <v>4128</v>
      </c>
      <c r="B827" t="str">
        <f>INDEX(raw!$E:$E,A827)</f>
        <v>Sean Davis</v>
      </c>
      <c r="C827" t="str">
        <f>INDEX(raw!$D:$D,$A827-1)</f>
        <v>&lt;a href="/nfl/players/sean-davis"&gt;</v>
      </c>
      <c r="D827" t="str">
        <f>INDEX(raw!$D:$D,$A827+1)</f>
        <v>(DB, PIT)</v>
      </c>
      <c r="E827" t="str">
        <f t="shared" si="36"/>
        <v>DB</v>
      </c>
      <c r="F827" t="str">
        <f t="shared" si="37"/>
        <v>http://www.numberfire.com/nfl/players/projections/sean-davis</v>
      </c>
      <c r="G827" t="str">
        <f>IFERROR(INDEX('2017 List'!$A:$A,MATCH(F827,'2017 List'!$A:$A,0)+1),B827)</f>
        <v>Sean Davis</v>
      </c>
      <c r="H827">
        <f>IF(ISERROR(MATCH(E827,{"QB","RB","WR","TE","D","K"},0)),H826,H826+1)</f>
        <v>359</v>
      </c>
    </row>
    <row r="828" spans="1:8" x14ac:dyDescent="0.25">
      <c r="A828">
        <f t="shared" si="38"/>
        <v>4133</v>
      </c>
      <c r="B828" t="str">
        <f>INDEX(raw!$E:$E,A828)</f>
        <v>Maurice Canady</v>
      </c>
      <c r="C828" t="str">
        <f>INDEX(raw!$D:$D,$A828-1)</f>
        <v>&lt;a href="/nfl/players/maurice-canady"&gt;</v>
      </c>
      <c r="D828" t="str">
        <f>INDEX(raw!$D:$D,$A828+1)</f>
        <v>(DB, BAL)</v>
      </c>
      <c r="E828" t="str">
        <f t="shared" si="36"/>
        <v>DB</v>
      </c>
      <c r="F828" t="str">
        <f t="shared" si="37"/>
        <v>http://www.numberfire.com/nfl/players/projections/maurice-canady</v>
      </c>
      <c r="G828" t="str">
        <f>IFERROR(INDEX('2017 List'!$A:$A,MATCH(F828,'2017 List'!$A:$A,0)+1),B828)</f>
        <v>Maurice Canady</v>
      </c>
      <c r="H828">
        <f>IF(ISERROR(MATCH(E828,{"QB","RB","WR","TE","D","K"},0)),H827,H827+1)</f>
        <v>359</v>
      </c>
    </row>
    <row r="829" spans="1:8" x14ac:dyDescent="0.25">
      <c r="A829">
        <f t="shared" si="38"/>
        <v>4138</v>
      </c>
      <c r="B829" t="str">
        <f>INDEX(raw!$E:$E,A829)</f>
        <v>Juston Burris</v>
      </c>
      <c r="C829" t="str">
        <f>INDEX(raw!$D:$D,$A829-1)</f>
        <v>&lt;a href="/nfl/players/juston-burris"&gt;</v>
      </c>
      <c r="D829" t="str">
        <f>INDEX(raw!$D:$D,$A829+1)</f>
        <v>(DB, NYJ)</v>
      </c>
      <c r="E829" t="str">
        <f t="shared" si="36"/>
        <v>DB</v>
      </c>
      <c r="F829" t="str">
        <f t="shared" si="37"/>
        <v>http://www.numberfire.com/nfl/players/projections/juston-burris</v>
      </c>
      <c r="G829" t="str">
        <f>IFERROR(INDEX('2017 List'!$A:$A,MATCH(F829,'2017 List'!$A:$A,0)+1),B829)</f>
        <v>Juston Burris</v>
      </c>
      <c r="H829">
        <f>IF(ISERROR(MATCH(E829,{"QB","RB","WR","TE","D","K"},0)),H828,H828+1)</f>
        <v>359</v>
      </c>
    </row>
    <row r="830" spans="1:8" x14ac:dyDescent="0.25">
      <c r="A830">
        <f t="shared" si="38"/>
        <v>4143</v>
      </c>
      <c r="B830" t="str">
        <f>INDEX(raw!$E:$E,A830)</f>
        <v>Artie Burns</v>
      </c>
      <c r="C830" t="str">
        <f>INDEX(raw!$D:$D,$A830-1)</f>
        <v>&lt;a href="/nfl/players/artie-burns"&gt;</v>
      </c>
      <c r="D830" t="str">
        <f>INDEX(raw!$D:$D,$A830+1)</f>
        <v>(DB, PIT)</v>
      </c>
      <c r="E830" t="str">
        <f t="shared" si="36"/>
        <v>DB</v>
      </c>
      <c r="F830" t="str">
        <f t="shared" si="37"/>
        <v>http://www.numberfire.com/nfl/players/projections/artie-burns</v>
      </c>
      <c r="G830" t="str">
        <f>IFERROR(INDEX('2017 List'!$A:$A,MATCH(F830,'2017 List'!$A:$A,0)+1),B830)</f>
        <v>Artie Burns</v>
      </c>
      <c r="H830">
        <f>IF(ISERROR(MATCH(E830,{"QB","RB","WR","TE","D","K"},0)),H829,H829+1)</f>
        <v>359</v>
      </c>
    </row>
    <row r="831" spans="1:8" x14ac:dyDescent="0.25">
      <c r="A831">
        <f t="shared" si="38"/>
        <v>4148</v>
      </c>
      <c r="B831" t="str">
        <f>INDEX(raw!$E:$E,A831)</f>
        <v>Romeo Okwara</v>
      </c>
      <c r="C831" t="str">
        <f>INDEX(raw!$D:$D,$A831-1)</f>
        <v>&lt;a href="/nfl/players/romeo-okwara"&gt;</v>
      </c>
      <c r="D831" t="str">
        <f>INDEX(raw!$D:$D,$A831+1)</f>
        <v>(DL, DET)</v>
      </c>
      <c r="E831" t="str">
        <f t="shared" si="36"/>
        <v>DL</v>
      </c>
      <c r="F831" t="str">
        <f t="shared" si="37"/>
        <v>http://www.numberfire.com/nfl/players/projections/romeo-okwara</v>
      </c>
      <c r="G831" t="str">
        <f>IFERROR(INDEX('2017 List'!$A:$A,MATCH(F831,'2017 List'!$A:$A,0)+1),B831)</f>
        <v>Romeo Okwara</v>
      </c>
      <c r="H831">
        <f>IF(ISERROR(MATCH(E831,{"QB","RB","WR","TE","D","K"},0)),H830,H830+1)</f>
        <v>359</v>
      </c>
    </row>
    <row r="832" spans="1:8" x14ac:dyDescent="0.25">
      <c r="A832">
        <f t="shared" si="38"/>
        <v>4153</v>
      </c>
      <c r="B832" t="str">
        <f>INDEX(raw!$E:$E,A832)</f>
        <v>Noah Spence</v>
      </c>
      <c r="C832" t="str">
        <f>INDEX(raw!$D:$D,$A832-1)</f>
        <v>&lt;a href="/nfl/players/noah-spence"&gt;</v>
      </c>
      <c r="D832" t="str">
        <f>INDEX(raw!$D:$D,$A832+1)</f>
        <v>(DL, TB)</v>
      </c>
      <c r="E832" t="str">
        <f t="shared" si="36"/>
        <v>DL</v>
      </c>
      <c r="F832" t="str">
        <f t="shared" si="37"/>
        <v>http://www.numberfire.com/nfl/players/projections/noah-spence</v>
      </c>
      <c r="G832" t="str">
        <f>IFERROR(INDEX('2017 List'!$A:$A,MATCH(F832,'2017 List'!$A:$A,0)+1),B832)</f>
        <v>Noah Spence</v>
      </c>
      <c r="H832">
        <f>IF(ISERROR(MATCH(E832,{"QB","RB","WR","TE","D","K"},0)),H831,H831+1)</f>
        <v>359</v>
      </c>
    </row>
    <row r="833" spans="1:8" x14ac:dyDescent="0.25">
      <c r="A833">
        <f t="shared" si="38"/>
        <v>4158</v>
      </c>
      <c r="B833" t="str">
        <f>INDEX(raw!$E:$E,A833)</f>
        <v>Chris Jones</v>
      </c>
      <c r="C833" t="str">
        <f>INDEX(raw!$D:$D,$A833-1)</f>
        <v>&lt;a href="/nfl/players/chris-jones-2"&gt;</v>
      </c>
      <c r="D833" t="str">
        <f>INDEX(raw!$D:$D,$A833+1)</f>
        <v>(DL, KC)</v>
      </c>
      <c r="E833" t="str">
        <f t="shared" si="36"/>
        <v>DL</v>
      </c>
      <c r="F833" t="str">
        <f t="shared" si="37"/>
        <v>http://www.numberfire.com/nfl/players/projections/chris-jones-2</v>
      </c>
      <c r="G833" t="str">
        <f>IFERROR(INDEX('2017 List'!$A:$A,MATCH(F833,'2017 List'!$A:$A,0)+1),B833)</f>
        <v>Chris Jones</v>
      </c>
      <c r="H833">
        <f>IF(ISERROR(MATCH(E833,{"QB","RB","WR","TE","D","K"},0)),H832,H832+1)</f>
        <v>359</v>
      </c>
    </row>
    <row r="834" spans="1:8" x14ac:dyDescent="0.25">
      <c r="A834">
        <f t="shared" si="38"/>
        <v>4163</v>
      </c>
      <c r="B834" t="str">
        <f>INDEX(raw!$E:$E,A834)</f>
        <v>Javon Hargrave</v>
      </c>
      <c r="C834" t="str">
        <f>INDEX(raw!$D:$D,$A834-1)</f>
        <v>&lt;a href="/nfl/players/javon-hargrave"&gt;</v>
      </c>
      <c r="D834" t="str">
        <f>INDEX(raw!$D:$D,$A834+1)</f>
        <v>(DL, PIT)</v>
      </c>
      <c r="E834" t="str">
        <f t="shared" ref="E834:E897" si="39">MID(D834,2,SEARCH(",",D834)-2)</f>
        <v>DL</v>
      </c>
      <c r="F834" t="str">
        <f t="shared" ref="F834:F897" si="40">"http://www.numberfire.com/nfl/players/projections/"&amp;MID(C834,23,LEN(C834)-24)</f>
        <v>http://www.numberfire.com/nfl/players/projections/javon-hargrave</v>
      </c>
      <c r="G834" t="str">
        <f>IFERROR(INDEX('2017 List'!$A:$A,MATCH(F834,'2017 List'!$A:$A,0)+1),B834)</f>
        <v>Javon Hargrave</v>
      </c>
      <c r="H834">
        <f>IF(ISERROR(MATCH(E834,{"QB","RB","WR","TE","D","K"},0)),H833,H833+1)</f>
        <v>359</v>
      </c>
    </row>
    <row r="835" spans="1:8" x14ac:dyDescent="0.25">
      <c r="A835">
        <f t="shared" ref="A835:A898" si="41">A834+5</f>
        <v>4168</v>
      </c>
      <c r="B835" t="str">
        <f>INDEX(raw!$E:$E,A835)</f>
        <v>Maliek Collins</v>
      </c>
      <c r="C835" t="str">
        <f>INDEX(raw!$D:$D,$A835-1)</f>
        <v>&lt;a href="/nfl/players/maliek-collins"&gt;</v>
      </c>
      <c r="D835" t="str">
        <f>INDEX(raw!$D:$D,$A835+1)</f>
        <v>(DL, DAL)</v>
      </c>
      <c r="E835" t="str">
        <f t="shared" si="39"/>
        <v>DL</v>
      </c>
      <c r="F835" t="str">
        <f t="shared" si="40"/>
        <v>http://www.numberfire.com/nfl/players/projections/maliek-collins</v>
      </c>
      <c r="G835" t="str">
        <f>IFERROR(INDEX('2017 List'!$A:$A,MATCH(F835,'2017 List'!$A:$A,0)+1),B835)</f>
        <v>Maliek Collins</v>
      </c>
      <c r="H835">
        <f>IF(ISERROR(MATCH(E835,{"QB","RB","WR","TE","D","K"},0)),H834,H834+1)</f>
        <v>359</v>
      </c>
    </row>
    <row r="836" spans="1:8" x14ac:dyDescent="0.25">
      <c r="A836">
        <f t="shared" si="41"/>
        <v>4173</v>
      </c>
      <c r="B836" t="str">
        <f>INDEX(raw!$E:$E,A836)</f>
        <v>Corey Moore</v>
      </c>
      <c r="C836" t="str">
        <f>INDEX(raw!$D:$D,$A836-1)</f>
        <v>&lt;a href="/nfl/players/corey-moore-1"&gt;</v>
      </c>
      <c r="D836" t="str">
        <f>INDEX(raw!$D:$D,$A836+1)</f>
        <v>(DB, IND)</v>
      </c>
      <c r="E836" t="str">
        <f t="shared" si="39"/>
        <v>DB</v>
      </c>
      <c r="F836" t="str">
        <f t="shared" si="40"/>
        <v>http://www.numberfire.com/nfl/players/projections/corey-moore-1</v>
      </c>
      <c r="G836" t="str">
        <f>IFERROR(INDEX('2017 List'!$A:$A,MATCH(F836,'2017 List'!$A:$A,0)+1),B836)</f>
        <v>Corey Moore</v>
      </c>
      <c r="H836">
        <f>IF(ISERROR(MATCH(E836,{"QB","RB","WR","TE","D","K"},0)),H835,H835+1)</f>
        <v>359</v>
      </c>
    </row>
    <row r="837" spans="1:8" x14ac:dyDescent="0.25">
      <c r="A837">
        <f t="shared" si="41"/>
        <v>4178</v>
      </c>
      <c r="B837" t="str">
        <f>INDEX(raw!$E:$E,A837)</f>
        <v>Vonn Bell</v>
      </c>
      <c r="C837" t="str">
        <f>INDEX(raw!$D:$D,$A837-1)</f>
        <v>&lt;a href="/nfl/players/vonn-bell"&gt;</v>
      </c>
      <c r="D837" t="str">
        <f>INDEX(raw!$D:$D,$A837+1)</f>
        <v>(DB, NO)</v>
      </c>
      <c r="E837" t="str">
        <f t="shared" si="39"/>
        <v>DB</v>
      </c>
      <c r="F837" t="str">
        <f t="shared" si="40"/>
        <v>http://www.numberfire.com/nfl/players/projections/vonn-bell</v>
      </c>
      <c r="G837" t="str">
        <f>IFERROR(INDEX('2017 List'!$A:$A,MATCH(F837,'2017 List'!$A:$A,0)+1),B837)</f>
        <v>Vonn Bell</v>
      </c>
      <c r="H837">
        <f>IF(ISERROR(MATCH(E837,{"QB","RB","WR","TE","D","K"},0)),H836,H836+1)</f>
        <v>359</v>
      </c>
    </row>
    <row r="838" spans="1:8" x14ac:dyDescent="0.25">
      <c r="A838">
        <f t="shared" si="41"/>
        <v>4183</v>
      </c>
      <c r="B838" t="str">
        <f>INDEX(raw!$E:$E,A838)</f>
        <v>Tyler Matakevich</v>
      </c>
      <c r="C838" t="str">
        <f>INDEX(raw!$D:$D,$A838-1)</f>
        <v>&lt;a href="/nfl/players/tyler-matakevich"&gt;</v>
      </c>
      <c r="D838" t="str">
        <f>INDEX(raw!$D:$D,$A838+1)</f>
        <v>(LB, PIT)</v>
      </c>
      <c r="E838" t="str">
        <f t="shared" si="39"/>
        <v>LB</v>
      </c>
      <c r="F838" t="str">
        <f t="shared" si="40"/>
        <v>http://www.numberfire.com/nfl/players/projections/tyler-matakevich</v>
      </c>
      <c r="G838" t="str">
        <f>IFERROR(INDEX('2017 List'!$A:$A,MATCH(F838,'2017 List'!$A:$A,0)+1),B838)</f>
        <v>Tyler Matakevich</v>
      </c>
      <c r="H838">
        <f>IF(ISERROR(MATCH(E838,{"QB","RB","WR","TE","D","K"},0)),H837,H837+1)</f>
        <v>359</v>
      </c>
    </row>
    <row r="839" spans="1:8" x14ac:dyDescent="0.25">
      <c r="A839">
        <f t="shared" si="41"/>
        <v>4188</v>
      </c>
      <c r="B839" t="str">
        <f>INDEX(raw!$E:$E,A839)</f>
        <v>Elandon Roberts</v>
      </c>
      <c r="C839" t="str">
        <f>INDEX(raw!$D:$D,$A839-1)</f>
        <v>&lt;a href="/nfl/players/elandon-roberts"&gt;</v>
      </c>
      <c r="D839" t="str">
        <f>INDEX(raw!$D:$D,$A839+1)</f>
        <v>(LB, NE)</v>
      </c>
      <c r="E839" t="str">
        <f t="shared" si="39"/>
        <v>LB</v>
      </c>
      <c r="F839" t="str">
        <f t="shared" si="40"/>
        <v>http://www.numberfire.com/nfl/players/projections/elandon-roberts</v>
      </c>
      <c r="G839" t="str">
        <f>IFERROR(INDEX('2017 List'!$A:$A,MATCH(F839,'2017 List'!$A:$A,0)+1),B839)</f>
        <v>Elandon Roberts</v>
      </c>
      <c r="H839">
        <f>IF(ISERROR(MATCH(E839,{"QB","RB","WR","TE","D","K"},0)),H838,H838+1)</f>
        <v>359</v>
      </c>
    </row>
    <row r="840" spans="1:8" x14ac:dyDescent="0.25">
      <c r="A840">
        <f t="shared" si="41"/>
        <v>4193</v>
      </c>
      <c r="B840" t="str">
        <f>INDEX(raw!$E:$E,A840)</f>
        <v>Myles Jack</v>
      </c>
      <c r="C840" t="str">
        <f>INDEX(raw!$D:$D,$A840-1)</f>
        <v>&lt;a href="/nfl/players/myles-jack"&gt;</v>
      </c>
      <c r="D840" t="str">
        <f>INDEX(raw!$D:$D,$A840+1)</f>
        <v>(LB, JAC)</v>
      </c>
      <c r="E840" t="str">
        <f t="shared" si="39"/>
        <v>LB</v>
      </c>
      <c r="F840" t="str">
        <f t="shared" si="40"/>
        <v>http://www.numberfire.com/nfl/players/projections/myles-jack</v>
      </c>
      <c r="G840" t="str">
        <f>IFERROR(INDEX('2017 List'!$A:$A,MATCH(F840,'2017 List'!$A:$A,0)+1),B840)</f>
        <v>Myles Jack</v>
      </c>
      <c r="H840">
        <f>IF(ISERROR(MATCH(E840,{"QB","RB","WR","TE","D","K"},0)),H839,H839+1)</f>
        <v>359</v>
      </c>
    </row>
    <row r="841" spans="1:8" x14ac:dyDescent="0.25">
      <c r="A841">
        <f t="shared" si="41"/>
        <v>4198</v>
      </c>
      <c r="B841" t="str">
        <f>INDEX(raw!$E:$E,A841)</f>
        <v>Brennan Scarlett</v>
      </c>
      <c r="C841" t="str">
        <f>INDEX(raw!$D:$D,$A841-1)</f>
        <v>&lt;a href="/nfl/players/brennan-scarlett"&gt;</v>
      </c>
      <c r="D841" t="str">
        <f>INDEX(raw!$D:$D,$A841+1)</f>
        <v>(LB, HOU)</v>
      </c>
      <c r="E841" t="str">
        <f t="shared" si="39"/>
        <v>LB</v>
      </c>
      <c r="F841" t="str">
        <f t="shared" si="40"/>
        <v>http://www.numberfire.com/nfl/players/projections/brennan-scarlett</v>
      </c>
      <c r="G841" t="str">
        <f>IFERROR(INDEX('2017 List'!$A:$A,MATCH(F841,'2017 List'!$A:$A,0)+1),B841)</f>
        <v>Brennan Scarlett</v>
      </c>
      <c r="H841">
        <f>IF(ISERROR(MATCH(E841,{"QB","RB","WR","TE","D","K"},0)),H840,H840+1)</f>
        <v>359</v>
      </c>
    </row>
    <row r="842" spans="1:8" x14ac:dyDescent="0.25">
      <c r="A842">
        <f t="shared" si="41"/>
        <v>4203</v>
      </c>
      <c r="B842" t="str">
        <f>INDEX(raw!$E:$E,A842)</f>
        <v>Aaron Wallace</v>
      </c>
      <c r="C842" t="str">
        <f>INDEX(raw!$D:$D,$A842-1)</f>
        <v>&lt;a href="/nfl/players/aaron-wallace"&gt;</v>
      </c>
      <c r="D842" t="str">
        <f>INDEX(raw!$D:$D,$A842+1)</f>
        <v>(LB, TEN)</v>
      </c>
      <c r="E842" t="str">
        <f t="shared" si="39"/>
        <v>LB</v>
      </c>
      <c r="F842" t="str">
        <f t="shared" si="40"/>
        <v>http://www.numberfire.com/nfl/players/projections/aaron-wallace</v>
      </c>
      <c r="G842" t="str">
        <f>IFERROR(INDEX('2017 List'!$A:$A,MATCH(F842,'2017 List'!$A:$A,0)+1),B842)</f>
        <v>Aaron Wallace</v>
      </c>
      <c r="H842">
        <f>IF(ISERROR(MATCH(E842,{"QB","RB","WR","TE","D","K"},0)),H841,H841+1)</f>
        <v>359</v>
      </c>
    </row>
    <row r="843" spans="1:8" x14ac:dyDescent="0.25">
      <c r="A843">
        <f t="shared" si="41"/>
        <v>4208</v>
      </c>
      <c r="B843" t="str">
        <f>INDEX(raw!$E:$E,A843)</f>
        <v>Jacoby Brissett</v>
      </c>
      <c r="C843" t="str">
        <f>INDEX(raw!$D:$D,$A843-1)</f>
        <v>&lt;a href="/nfl/players/jacoby-brissett"&gt;</v>
      </c>
      <c r="D843" t="str">
        <f>INDEX(raw!$D:$D,$A843+1)</f>
        <v>(QB, IND)</v>
      </c>
      <c r="E843" t="str">
        <f t="shared" si="39"/>
        <v>QB</v>
      </c>
      <c r="F843" t="str">
        <f t="shared" si="40"/>
        <v>http://www.numberfire.com/nfl/players/projections/jacoby-brissett</v>
      </c>
      <c r="G843" t="str">
        <f>IFERROR(INDEX('2017 List'!$A:$A,MATCH(F843,'2017 List'!$A:$A,0)+1),B843)</f>
        <v>Jacoby Brissett</v>
      </c>
      <c r="H843">
        <f>IF(ISERROR(MATCH(E843,{"QB","RB","WR","TE","D","K"},0)),H842,H842+1)</f>
        <v>360</v>
      </c>
    </row>
    <row r="844" spans="1:8" x14ac:dyDescent="0.25">
      <c r="A844">
        <f t="shared" si="41"/>
        <v>4213</v>
      </c>
      <c r="B844" t="str">
        <f>INDEX(raw!$E:$E,A844)</f>
        <v>Alex Collins</v>
      </c>
      <c r="C844" t="str">
        <f>INDEX(raw!$D:$D,$A844-1)</f>
        <v>&lt;a href="/nfl/players/alex-collins"&gt;</v>
      </c>
      <c r="D844" t="str">
        <f>INDEX(raw!$D:$D,$A844+1)</f>
        <v>(RB, BAL)</v>
      </c>
      <c r="E844" t="str">
        <f t="shared" si="39"/>
        <v>RB</v>
      </c>
      <c r="F844" t="str">
        <f t="shared" si="40"/>
        <v>http://www.numberfire.com/nfl/players/projections/alex-collins</v>
      </c>
      <c r="G844" t="str">
        <f>IFERROR(INDEX('2017 List'!$A:$A,MATCH(F844,'2017 List'!$A:$A,0)+1),B844)</f>
        <v>Alex Collins</v>
      </c>
      <c r="H844">
        <f>IF(ISERROR(MATCH(E844,{"QB","RB","WR","TE","D","K"},0)),H843,H843+1)</f>
        <v>361</v>
      </c>
    </row>
    <row r="845" spans="1:8" x14ac:dyDescent="0.25">
      <c r="A845">
        <f t="shared" si="41"/>
        <v>4218</v>
      </c>
      <c r="B845" t="str">
        <f>INDEX(raw!$E:$E,A845)</f>
        <v>Matthias Farley</v>
      </c>
      <c r="C845" t="str">
        <f>INDEX(raw!$D:$D,$A845-1)</f>
        <v>&lt;a href="/nfl/players/matthias-farley"&gt;</v>
      </c>
      <c r="D845" t="str">
        <f>INDEX(raw!$D:$D,$A845+1)</f>
        <v>(DB, IND)</v>
      </c>
      <c r="E845" t="str">
        <f t="shared" si="39"/>
        <v>DB</v>
      </c>
      <c r="F845" t="str">
        <f t="shared" si="40"/>
        <v>http://www.numberfire.com/nfl/players/projections/matthias-farley</v>
      </c>
      <c r="G845" t="str">
        <f>IFERROR(INDEX('2017 List'!$A:$A,MATCH(F845,'2017 List'!$A:$A,0)+1),B845)</f>
        <v>Matthias Farley</v>
      </c>
      <c r="H845">
        <f>IF(ISERROR(MATCH(E845,{"QB","RB","WR","TE","D","K"},0)),H844,H844+1)</f>
        <v>361</v>
      </c>
    </row>
    <row r="846" spans="1:8" x14ac:dyDescent="0.25">
      <c r="A846">
        <f t="shared" si="41"/>
        <v>4223</v>
      </c>
      <c r="B846" t="str">
        <f>INDEX(raw!$E:$E,A846)</f>
        <v>Will Parks</v>
      </c>
      <c r="C846" t="str">
        <f>INDEX(raw!$D:$D,$A846-1)</f>
        <v>&lt;a href="/nfl/players/will-parks"&gt;</v>
      </c>
      <c r="D846" t="str">
        <f>INDEX(raw!$D:$D,$A846+1)</f>
        <v>(DB, DEN)</v>
      </c>
      <c r="E846" t="str">
        <f t="shared" si="39"/>
        <v>DB</v>
      </c>
      <c r="F846" t="str">
        <f t="shared" si="40"/>
        <v>http://www.numberfire.com/nfl/players/projections/will-parks</v>
      </c>
      <c r="G846" t="str">
        <f>IFERROR(INDEX('2017 List'!$A:$A,MATCH(F846,'2017 List'!$A:$A,0)+1),B846)</f>
        <v>Will Parks</v>
      </c>
      <c r="H846">
        <f>IF(ISERROR(MATCH(E846,{"QB","RB","WR","TE","D","K"},0)),H845,H845+1)</f>
        <v>361</v>
      </c>
    </row>
    <row r="847" spans="1:8" x14ac:dyDescent="0.25">
      <c r="A847">
        <f t="shared" si="41"/>
        <v>4228</v>
      </c>
      <c r="B847" t="str">
        <f>INDEX(raw!$E:$E,A847)</f>
        <v>Xavier Grimble</v>
      </c>
      <c r="C847" t="str">
        <f>INDEX(raw!$D:$D,$A847-1)</f>
        <v>&lt;a href="/nfl/players/xavier-grimble"&gt;</v>
      </c>
      <c r="D847" t="str">
        <f>INDEX(raw!$D:$D,$A847+1)</f>
        <v>(TE, PIT)</v>
      </c>
      <c r="E847" t="str">
        <f t="shared" si="39"/>
        <v>TE</v>
      </c>
      <c r="F847" t="str">
        <f t="shared" si="40"/>
        <v>http://www.numberfire.com/nfl/players/projections/xavier-grimble</v>
      </c>
      <c r="G847" t="str">
        <f>IFERROR(INDEX('2017 List'!$A:$A,MATCH(F847,'2017 List'!$A:$A,0)+1),B847)</f>
        <v>Xavier Grimble</v>
      </c>
      <c r="H847">
        <f>IF(ISERROR(MATCH(E847,{"QB","RB","WR","TE","D","K"},0)),H846,H846+1)</f>
        <v>362</v>
      </c>
    </row>
    <row r="848" spans="1:8" x14ac:dyDescent="0.25">
      <c r="A848">
        <f t="shared" si="41"/>
        <v>4233</v>
      </c>
      <c r="B848" t="str">
        <f>INDEX(raw!$E:$E,A848)</f>
        <v>Demarcus Robinson</v>
      </c>
      <c r="C848" t="str">
        <f>INDEX(raw!$D:$D,$A848-1)</f>
        <v>&lt;a href="/nfl/players/demarcus-robinson"&gt;</v>
      </c>
      <c r="D848" t="str">
        <f>INDEX(raw!$D:$D,$A848+1)</f>
        <v>(WR, KC)</v>
      </c>
      <c r="E848" t="str">
        <f t="shared" si="39"/>
        <v>WR</v>
      </c>
      <c r="F848" t="str">
        <f t="shared" si="40"/>
        <v>http://www.numberfire.com/nfl/players/projections/demarcus-robinson</v>
      </c>
      <c r="G848" t="str">
        <f>IFERROR(INDEX('2017 List'!$A:$A,MATCH(F848,'2017 List'!$A:$A,0)+1),B848)</f>
        <v>Demarcus Robinson</v>
      </c>
      <c r="H848">
        <f>IF(ISERROR(MATCH(E848,{"QB","RB","WR","TE","D","K"},0)),H847,H847+1)</f>
        <v>363</v>
      </c>
    </row>
    <row r="849" spans="1:8" x14ac:dyDescent="0.25">
      <c r="A849">
        <f t="shared" si="41"/>
        <v>4238</v>
      </c>
      <c r="B849" t="str">
        <f>INDEX(raw!$E:$E,A849)</f>
        <v>Neal Sterling</v>
      </c>
      <c r="C849" t="str">
        <f>INDEX(raw!$D:$D,$A849-1)</f>
        <v>&lt;a href="/nfl/players/neal-sterling"&gt;</v>
      </c>
      <c r="D849" t="str">
        <f>INDEX(raw!$D:$D,$A849+1)</f>
        <v>(TE, NYJ)</v>
      </c>
      <c r="E849" t="str">
        <f t="shared" si="39"/>
        <v>TE</v>
      </c>
      <c r="F849" t="str">
        <f t="shared" si="40"/>
        <v>http://www.numberfire.com/nfl/players/projections/neal-sterling</v>
      </c>
      <c r="G849" t="str">
        <f>IFERROR(INDEX('2017 List'!$A:$A,MATCH(F849,'2017 List'!$A:$A,0)+1),B849)</f>
        <v>Neal Sterling</v>
      </c>
      <c r="H849">
        <f>IF(ISERROR(MATCH(E849,{"QB","RB","WR","TE","D","K"},0)),H848,H848+1)</f>
        <v>364</v>
      </c>
    </row>
    <row r="850" spans="1:8" x14ac:dyDescent="0.25">
      <c r="A850">
        <f t="shared" si="41"/>
        <v>4243</v>
      </c>
      <c r="B850" t="str">
        <f>INDEX(raw!$E:$E,A850)</f>
        <v>Rashard Higgins</v>
      </c>
      <c r="C850" t="str">
        <f>INDEX(raw!$D:$D,$A850-1)</f>
        <v>&lt;a href="/nfl/players/rashard-higgins"&gt;</v>
      </c>
      <c r="D850" t="str">
        <f>INDEX(raw!$D:$D,$A850+1)</f>
        <v>(WR, CLE)</v>
      </c>
      <c r="E850" t="str">
        <f t="shared" si="39"/>
        <v>WR</v>
      </c>
      <c r="F850" t="str">
        <f t="shared" si="40"/>
        <v>http://www.numberfire.com/nfl/players/projections/rashard-higgins</v>
      </c>
      <c r="G850" t="str">
        <f>IFERROR(INDEX('2017 List'!$A:$A,MATCH(F850,'2017 List'!$A:$A,0)+1),B850)</f>
        <v>Rashard Higgins</v>
      </c>
      <c r="H850">
        <f>IF(ISERROR(MATCH(E850,{"QB","RB","WR","TE","D","K"},0)),H849,H849+1)</f>
        <v>365</v>
      </c>
    </row>
    <row r="851" spans="1:8" x14ac:dyDescent="0.25">
      <c r="A851">
        <f t="shared" si="41"/>
        <v>4248</v>
      </c>
      <c r="B851" t="str">
        <f>INDEX(raw!$E:$E,A851)</f>
        <v>Chester Rogers</v>
      </c>
      <c r="C851" t="str">
        <f>INDEX(raw!$D:$D,$A851-1)</f>
        <v>&lt;a href="/nfl/players/chester-rogers"&gt;</v>
      </c>
      <c r="D851" t="str">
        <f>INDEX(raw!$D:$D,$A851+1)</f>
        <v>(WR, IND)</v>
      </c>
      <c r="E851" t="str">
        <f t="shared" si="39"/>
        <v>WR</v>
      </c>
      <c r="F851" t="str">
        <f t="shared" si="40"/>
        <v>http://www.numberfire.com/nfl/players/projections/chester-rogers</v>
      </c>
      <c r="G851" t="str">
        <f>IFERROR(INDEX('2017 List'!$A:$A,MATCH(F851,'2017 List'!$A:$A,0)+1),B851)</f>
        <v>Chester Rogers</v>
      </c>
      <c r="H851">
        <f>IF(ISERROR(MATCH(E851,{"QB","RB","WR","TE","D","K"},0)),H850,H850+1)</f>
        <v>366</v>
      </c>
    </row>
    <row r="852" spans="1:8" x14ac:dyDescent="0.25">
      <c r="A852">
        <f t="shared" si="41"/>
        <v>4253</v>
      </c>
      <c r="B852" t="str">
        <f>INDEX(raw!$E:$E,A852)</f>
        <v>Jordan Taylor</v>
      </c>
      <c r="C852" t="str">
        <f>INDEX(raw!$D:$D,$A852-1)</f>
        <v>&lt;a href="/nfl/players/jordan-taylor"&gt;</v>
      </c>
      <c r="D852" t="str">
        <f>INDEX(raw!$D:$D,$A852+1)</f>
        <v>(WR, DEN)</v>
      </c>
      <c r="E852" t="str">
        <f t="shared" si="39"/>
        <v>WR</v>
      </c>
      <c r="F852" t="str">
        <f t="shared" si="40"/>
        <v>http://www.numberfire.com/nfl/players/projections/jordan-taylor</v>
      </c>
      <c r="G852" t="str">
        <f>IFERROR(INDEX('2017 List'!$A:$A,MATCH(F852,'2017 List'!$A:$A,0)+1),B852)</f>
        <v>Jordan Taylor</v>
      </c>
      <c r="H852">
        <f>IF(ISERROR(MATCH(E852,{"QB","RB","WR","TE","D","K"},0)),H851,H851+1)</f>
        <v>367</v>
      </c>
    </row>
    <row r="853" spans="1:8" x14ac:dyDescent="0.25">
      <c r="A853">
        <f t="shared" si="41"/>
        <v>4258</v>
      </c>
      <c r="B853" t="str">
        <f>INDEX(raw!$E:$E,A853)</f>
        <v>Trevor Davis</v>
      </c>
      <c r="C853" t="str">
        <f>INDEX(raw!$D:$D,$A853-1)</f>
        <v>&lt;a href="/nfl/players/trevor-davis"&gt;</v>
      </c>
      <c r="D853" t="str">
        <f>INDEX(raw!$D:$D,$A853+1)</f>
        <v>(WR, GB)</v>
      </c>
      <c r="E853" t="str">
        <f t="shared" si="39"/>
        <v>WR</v>
      </c>
      <c r="F853" t="str">
        <f t="shared" si="40"/>
        <v>http://www.numberfire.com/nfl/players/projections/trevor-davis</v>
      </c>
      <c r="G853" t="str">
        <f>IFERROR(INDEX('2017 List'!$A:$A,MATCH(F853,'2017 List'!$A:$A,0)+1),B853)</f>
        <v>Trevor Davis</v>
      </c>
      <c r="H853">
        <f>IF(ISERROR(MATCH(E853,{"QB","RB","WR","TE","D","K"},0)),H852,H852+1)</f>
        <v>368</v>
      </c>
    </row>
    <row r="854" spans="1:8" x14ac:dyDescent="0.25">
      <c r="A854">
        <f t="shared" si="41"/>
        <v>4263</v>
      </c>
      <c r="B854" t="str">
        <f>INDEX(raw!$E:$E,A854)</f>
        <v>Cody Kessler</v>
      </c>
      <c r="C854" t="str">
        <f>INDEX(raw!$D:$D,$A854-1)</f>
        <v>&lt;a href="/nfl/players/cody-kessler"&gt;</v>
      </c>
      <c r="D854" t="str">
        <f>INDEX(raw!$D:$D,$A854+1)</f>
        <v>(QB, JAC)</v>
      </c>
      <c r="E854" t="str">
        <f t="shared" si="39"/>
        <v>QB</v>
      </c>
      <c r="F854" t="str">
        <f t="shared" si="40"/>
        <v>http://www.numberfire.com/nfl/players/projections/cody-kessler</v>
      </c>
      <c r="G854" t="str">
        <f>IFERROR(INDEX('2017 List'!$A:$A,MATCH(F854,'2017 List'!$A:$A,0)+1),B854)</f>
        <v>Cody Kessler</v>
      </c>
      <c r="H854">
        <f>IF(ISERROR(MATCH(E854,{"QB","RB","WR","TE","D","K"},0)),H853,H853+1)</f>
        <v>369</v>
      </c>
    </row>
    <row r="855" spans="1:8" x14ac:dyDescent="0.25">
      <c r="A855">
        <f t="shared" si="41"/>
        <v>4268</v>
      </c>
      <c r="B855" t="str">
        <f>INDEX(raw!$E:$E,A855)</f>
        <v>Destiny Vaeao</v>
      </c>
      <c r="C855" t="str">
        <f>INDEX(raw!$D:$D,$A855-1)</f>
        <v>&lt;a href="/nfl/players/destiny-vaeao"&gt;</v>
      </c>
      <c r="D855" t="str">
        <f>INDEX(raw!$D:$D,$A855+1)</f>
        <v>(DL, PHI)</v>
      </c>
      <c r="E855" t="str">
        <f t="shared" si="39"/>
        <v>DL</v>
      </c>
      <c r="F855" t="str">
        <f t="shared" si="40"/>
        <v>http://www.numberfire.com/nfl/players/projections/destiny-vaeao</v>
      </c>
      <c r="G855" t="str">
        <f>IFERROR(INDEX('2017 List'!$A:$A,MATCH(F855,'2017 List'!$A:$A,0)+1),B855)</f>
        <v>Destiny Vaeao</v>
      </c>
      <c r="H855">
        <f>IF(ISERROR(MATCH(E855,{"QB","RB","WR","TE","D","K"},0)),H854,H854+1)</f>
        <v>369</v>
      </c>
    </row>
    <row r="856" spans="1:8" x14ac:dyDescent="0.25">
      <c r="A856">
        <f t="shared" si="41"/>
        <v>4273</v>
      </c>
      <c r="B856" t="str">
        <f>INDEX(raw!$E:$E,A856)</f>
        <v>Kamalei Correa</v>
      </c>
      <c r="C856" t="str">
        <f>INDEX(raw!$D:$D,$A856-1)</f>
        <v>&lt;a href="/nfl/players/kamalei-correa"&gt;</v>
      </c>
      <c r="D856" t="str">
        <f>INDEX(raw!$D:$D,$A856+1)</f>
        <v>(LB, TEN)</v>
      </c>
      <c r="E856" t="str">
        <f t="shared" si="39"/>
        <v>LB</v>
      </c>
      <c r="F856" t="str">
        <f t="shared" si="40"/>
        <v>http://www.numberfire.com/nfl/players/projections/kamalei-correa</v>
      </c>
      <c r="G856" t="str">
        <f>IFERROR(INDEX('2017 List'!$A:$A,MATCH(F856,'2017 List'!$A:$A,0)+1),B856)</f>
        <v>Kamalei Correa</v>
      </c>
      <c r="H856">
        <f>IF(ISERROR(MATCH(E856,{"QB","RB","WR","TE","D","K"},0)),H855,H855+1)</f>
        <v>369</v>
      </c>
    </row>
    <row r="857" spans="1:8" x14ac:dyDescent="0.25">
      <c r="A857">
        <f t="shared" si="41"/>
        <v>4278</v>
      </c>
      <c r="B857" t="str">
        <f>INDEX(raw!$E:$E,A857)</f>
        <v>Joel Heath</v>
      </c>
      <c r="C857" t="str">
        <f>INDEX(raw!$D:$D,$A857-1)</f>
        <v>&lt;a href="/nfl/players/joel-heath"&gt;</v>
      </c>
      <c r="D857" t="str">
        <f>INDEX(raw!$D:$D,$A857+1)</f>
        <v>(DL, HOU)</v>
      </c>
      <c r="E857" t="str">
        <f t="shared" si="39"/>
        <v>DL</v>
      </c>
      <c r="F857" t="str">
        <f t="shared" si="40"/>
        <v>http://www.numberfire.com/nfl/players/projections/joel-heath</v>
      </c>
      <c r="G857" t="str">
        <f>IFERROR(INDEX('2017 List'!$A:$A,MATCH(F857,'2017 List'!$A:$A,0)+1),B857)</f>
        <v>Joel Heath</v>
      </c>
      <c r="H857">
        <f>IF(ISERROR(MATCH(E857,{"QB","RB","WR","TE","D","K"},0)),H856,H856+1)</f>
        <v>369</v>
      </c>
    </row>
    <row r="858" spans="1:8" x14ac:dyDescent="0.25">
      <c r="A858">
        <f t="shared" si="41"/>
        <v>4283</v>
      </c>
      <c r="B858" t="str">
        <f>INDEX(raw!$E:$E,A858)</f>
        <v>Adam Gotsis</v>
      </c>
      <c r="C858" t="str">
        <f>INDEX(raw!$D:$D,$A858-1)</f>
        <v>&lt;a href="/nfl/players/adam-gotsis"&gt;</v>
      </c>
      <c r="D858" t="str">
        <f>INDEX(raw!$D:$D,$A858+1)</f>
        <v>(DL, DEN)</v>
      </c>
      <c r="E858" t="str">
        <f t="shared" si="39"/>
        <v>DL</v>
      </c>
      <c r="F858" t="str">
        <f t="shared" si="40"/>
        <v>http://www.numberfire.com/nfl/players/projections/adam-gotsis</v>
      </c>
      <c r="G858" t="str">
        <f>IFERROR(INDEX('2017 List'!$A:$A,MATCH(F858,'2017 List'!$A:$A,0)+1),B858)</f>
        <v>Adam Gotsis</v>
      </c>
      <c r="H858">
        <f>IF(ISERROR(MATCH(E858,{"QB","RB","WR","TE","D","K"},0)),H857,H857+1)</f>
        <v>369</v>
      </c>
    </row>
    <row r="859" spans="1:8" x14ac:dyDescent="0.25">
      <c r="A859">
        <f t="shared" si="41"/>
        <v>4288</v>
      </c>
      <c r="B859" t="str">
        <f>INDEX(raw!$E:$E,A859)</f>
        <v>Kentrell Brice</v>
      </c>
      <c r="C859" t="str">
        <f>INDEX(raw!$D:$D,$A859-1)</f>
        <v>&lt;a href="/nfl/players/kentrell-brice"&gt;</v>
      </c>
      <c r="D859" t="str">
        <f>INDEX(raw!$D:$D,$A859+1)</f>
        <v>(DB, GB)</v>
      </c>
      <c r="E859" t="str">
        <f t="shared" si="39"/>
        <v>DB</v>
      </c>
      <c r="F859" t="str">
        <f t="shared" si="40"/>
        <v>http://www.numberfire.com/nfl/players/projections/kentrell-brice</v>
      </c>
      <c r="G859" t="str">
        <f>IFERROR(INDEX('2017 List'!$A:$A,MATCH(F859,'2017 List'!$A:$A,0)+1),B859)</f>
        <v>Kentrell Brice</v>
      </c>
      <c r="H859">
        <f>IF(ISERROR(MATCH(E859,{"QB","RB","WR","TE","D","K"},0)),H858,H858+1)</f>
        <v>369</v>
      </c>
    </row>
    <row r="860" spans="1:8" x14ac:dyDescent="0.25">
      <c r="A860">
        <f t="shared" si="41"/>
        <v>4293</v>
      </c>
      <c r="B860" t="str">
        <f>INDEX(raw!$E:$E,A860)</f>
        <v>Jonathan Williams</v>
      </c>
      <c r="C860" t="str">
        <f>INDEX(raw!$D:$D,$A860-1)</f>
        <v>&lt;a href="/nfl/players/jonathan-williams"&gt;</v>
      </c>
      <c r="D860" t="str">
        <f>INDEX(raw!$D:$D,$A860+1)</f>
        <v>(RB, NO)</v>
      </c>
      <c r="E860" t="str">
        <f t="shared" si="39"/>
        <v>RB</v>
      </c>
      <c r="F860" t="str">
        <f t="shared" si="40"/>
        <v>http://www.numberfire.com/nfl/players/projections/jonathan-williams</v>
      </c>
      <c r="G860" t="str">
        <f>IFERROR(INDEX('2017 List'!$A:$A,MATCH(F860,'2017 List'!$A:$A,0)+1),B860)</f>
        <v>Jonathan Williams</v>
      </c>
      <c r="H860">
        <f>IF(ISERROR(MATCH(E860,{"QB","RB","WR","TE","D","K"},0)),H859,H859+1)</f>
        <v>370</v>
      </c>
    </row>
    <row r="861" spans="1:8" x14ac:dyDescent="0.25">
      <c r="A861">
        <f t="shared" si="41"/>
        <v>4298</v>
      </c>
      <c r="B861" t="str">
        <f>INDEX(raw!$E:$E,A861)</f>
        <v>Anthony Zettel</v>
      </c>
      <c r="C861" t="str">
        <f>INDEX(raw!$D:$D,$A861-1)</f>
        <v>&lt;a href="/nfl/players/anthony-zettel"&gt;</v>
      </c>
      <c r="D861" t="str">
        <f>INDEX(raw!$D:$D,$A861+1)</f>
        <v>(DL, CLE)</v>
      </c>
      <c r="E861" t="str">
        <f t="shared" si="39"/>
        <v>DL</v>
      </c>
      <c r="F861" t="str">
        <f t="shared" si="40"/>
        <v>http://www.numberfire.com/nfl/players/projections/anthony-zettel</v>
      </c>
      <c r="G861" t="str">
        <f>IFERROR(INDEX('2017 List'!$A:$A,MATCH(F861,'2017 List'!$A:$A,0)+1),B861)</f>
        <v>Anthony Zettel</v>
      </c>
      <c r="H861">
        <f>IF(ISERROR(MATCH(E861,{"QB","RB","WR","TE","D","K"},0)),H860,H860+1)</f>
        <v>370</v>
      </c>
    </row>
    <row r="862" spans="1:8" x14ac:dyDescent="0.25">
      <c r="A862">
        <f t="shared" si="41"/>
        <v>4303</v>
      </c>
      <c r="B862" t="str">
        <f>INDEX(raw!$E:$E,A862)</f>
        <v>Garrison Smith</v>
      </c>
      <c r="C862" t="str">
        <f>INDEX(raw!$D:$D,$A862-1)</f>
        <v>&lt;a href="/nfl/players/garrison-smith"&gt;</v>
      </c>
      <c r="D862" t="str">
        <f>INDEX(raw!$D:$D,$A862+1)</f>
        <v>(DL, ARI)</v>
      </c>
      <c r="E862" t="str">
        <f t="shared" si="39"/>
        <v>DL</v>
      </c>
      <c r="F862" t="str">
        <f t="shared" si="40"/>
        <v>http://www.numberfire.com/nfl/players/projections/garrison-smith</v>
      </c>
      <c r="G862" t="str">
        <f>IFERROR(INDEX('2017 List'!$A:$A,MATCH(F862,'2017 List'!$A:$A,0)+1),B862)</f>
        <v>Garrison Smith</v>
      </c>
      <c r="H862">
        <f>IF(ISERROR(MATCH(E862,{"QB","RB","WR","TE","D","K"},0)),H861,H861+1)</f>
        <v>370</v>
      </c>
    </row>
    <row r="863" spans="1:8" x14ac:dyDescent="0.25">
      <c r="A863">
        <f t="shared" si="41"/>
        <v>4308</v>
      </c>
      <c r="B863" t="str">
        <f>INDEX(raw!$E:$E,A863)</f>
        <v>Sheldon Day</v>
      </c>
      <c r="C863" t="str">
        <f>INDEX(raw!$D:$D,$A863-1)</f>
        <v>&lt;a href="/nfl/players/sheldon-day"&gt;</v>
      </c>
      <c r="D863" t="str">
        <f>INDEX(raw!$D:$D,$A863+1)</f>
        <v>(DL, SF)</v>
      </c>
      <c r="E863" t="str">
        <f t="shared" si="39"/>
        <v>DL</v>
      </c>
      <c r="F863" t="str">
        <f t="shared" si="40"/>
        <v>http://www.numberfire.com/nfl/players/projections/sheldon-day</v>
      </c>
      <c r="G863" t="str">
        <f>IFERROR(INDEX('2017 List'!$A:$A,MATCH(F863,'2017 List'!$A:$A,0)+1),B863)</f>
        <v>Sheldon Day</v>
      </c>
      <c r="H863">
        <f>IF(ISERROR(MATCH(E863,{"QB","RB","WR","TE","D","K"},0)),H862,H862+1)</f>
        <v>370</v>
      </c>
    </row>
    <row r="864" spans="1:8" x14ac:dyDescent="0.25">
      <c r="A864">
        <f t="shared" si="41"/>
        <v>4313</v>
      </c>
      <c r="B864" t="str">
        <f>INDEX(raw!$E:$E,A864)</f>
        <v>Tanner McEvoy</v>
      </c>
      <c r="C864" t="str">
        <f>INDEX(raw!$D:$D,$A864-1)</f>
        <v>&lt;a href="/nfl/players/tanner-mcevoy"&gt;</v>
      </c>
      <c r="D864" t="str">
        <f>INDEX(raw!$D:$D,$A864+1)</f>
        <v>(WR, MIA)</v>
      </c>
      <c r="E864" t="str">
        <f t="shared" si="39"/>
        <v>WR</v>
      </c>
      <c r="F864" t="str">
        <f t="shared" si="40"/>
        <v>http://www.numberfire.com/nfl/players/projections/tanner-mcevoy</v>
      </c>
      <c r="G864" t="str">
        <f>IFERROR(INDEX('2017 List'!$A:$A,MATCH(F864,'2017 List'!$A:$A,0)+1),B864)</f>
        <v>Tanner McEvoy</v>
      </c>
      <c r="H864">
        <f>IF(ISERROR(MATCH(E864,{"QB","RB","WR","TE","D","K"},0)),H863,H863+1)</f>
        <v>371</v>
      </c>
    </row>
    <row r="865" spans="1:8" x14ac:dyDescent="0.25">
      <c r="A865">
        <f t="shared" si="41"/>
        <v>4318</v>
      </c>
      <c r="B865" t="str">
        <f>INDEX(raw!$E:$E,A865)</f>
        <v>Clayton Fejedelem</v>
      </c>
      <c r="C865" t="str">
        <f>INDEX(raw!$D:$D,$A865-1)</f>
        <v>&lt;a href="/nfl/players/clayton-fejedelem"&gt;</v>
      </c>
      <c r="D865" t="str">
        <f>INDEX(raw!$D:$D,$A865+1)</f>
        <v>(DB, CIN)</v>
      </c>
      <c r="E865" t="str">
        <f t="shared" si="39"/>
        <v>DB</v>
      </c>
      <c r="F865" t="str">
        <f t="shared" si="40"/>
        <v>http://www.numberfire.com/nfl/players/projections/clayton-fejedelem</v>
      </c>
      <c r="G865" t="str">
        <f>IFERROR(INDEX('2017 List'!$A:$A,MATCH(F865,'2017 List'!$A:$A,0)+1),B865)</f>
        <v>Clayton Fejedelem</v>
      </c>
      <c r="H865">
        <f>IF(ISERROR(MATCH(E865,{"QB","RB","WR","TE","D","K"},0)),H864,H864+1)</f>
        <v>371</v>
      </c>
    </row>
    <row r="866" spans="1:8" x14ac:dyDescent="0.25">
      <c r="A866">
        <f t="shared" si="41"/>
        <v>4323</v>
      </c>
      <c r="B866" t="str">
        <f>INDEX(raw!$E:$E,A866)</f>
        <v>Jordan Jenkins</v>
      </c>
      <c r="C866" t="str">
        <f>INDEX(raw!$D:$D,$A866-1)</f>
        <v>&lt;a href="/nfl/players/jordan-jenkins"&gt;</v>
      </c>
      <c r="D866" t="str">
        <f>INDEX(raw!$D:$D,$A866+1)</f>
        <v>(LB, NYJ)</v>
      </c>
      <c r="E866" t="str">
        <f t="shared" si="39"/>
        <v>LB</v>
      </c>
      <c r="F866" t="str">
        <f t="shared" si="40"/>
        <v>http://www.numberfire.com/nfl/players/projections/jordan-jenkins</v>
      </c>
      <c r="G866" t="str">
        <f>IFERROR(INDEX('2017 List'!$A:$A,MATCH(F866,'2017 List'!$A:$A,0)+1),B866)</f>
        <v>Jordan Jenkins</v>
      </c>
      <c r="H866">
        <f>IF(ISERROR(MATCH(E866,{"QB","RB","WR","TE","D","K"},0)),H865,H865+1)</f>
        <v>371</v>
      </c>
    </row>
    <row r="867" spans="1:8" x14ac:dyDescent="0.25">
      <c r="A867">
        <f t="shared" si="41"/>
        <v>4328</v>
      </c>
      <c r="B867" t="str">
        <f>INDEX(raw!$E:$E,A867)</f>
        <v>Robby Anderson</v>
      </c>
      <c r="C867" t="str">
        <f>INDEX(raw!$D:$D,$A867-1)</f>
        <v>&lt;a href="/nfl/players/robby-anderson"&gt;</v>
      </c>
      <c r="D867" t="str">
        <f>INDEX(raw!$D:$D,$A867+1)</f>
        <v>(WR, NYJ)</v>
      </c>
      <c r="E867" t="str">
        <f t="shared" si="39"/>
        <v>WR</v>
      </c>
      <c r="F867" t="str">
        <f t="shared" si="40"/>
        <v>http://www.numberfire.com/nfl/players/projections/robby-anderson</v>
      </c>
      <c r="G867" t="str">
        <f>IFERROR(INDEX('2017 List'!$A:$A,MATCH(F867,'2017 List'!$A:$A,0)+1),B867)</f>
        <v>Robby Anderson</v>
      </c>
      <c r="H867">
        <f>IF(ISERROR(MATCH(E867,{"QB","RB","WR","TE","D","K"},0)),H866,H866+1)</f>
        <v>372</v>
      </c>
    </row>
    <row r="868" spans="1:8" x14ac:dyDescent="0.25">
      <c r="A868">
        <f t="shared" si="41"/>
        <v>4333</v>
      </c>
      <c r="B868" t="str">
        <f>INDEX(raw!$E:$E,A868)</f>
        <v>Ronald Blair</v>
      </c>
      <c r="C868" t="str">
        <f>INDEX(raw!$D:$D,$A868-1)</f>
        <v>&lt;a href="/nfl/players/ronald-blair"&gt;</v>
      </c>
      <c r="D868" t="str">
        <f>INDEX(raw!$D:$D,$A868+1)</f>
        <v>(DL, SF)</v>
      </c>
      <c r="E868" t="str">
        <f t="shared" si="39"/>
        <v>DL</v>
      </c>
      <c r="F868" t="str">
        <f t="shared" si="40"/>
        <v>http://www.numberfire.com/nfl/players/projections/ronald-blair</v>
      </c>
      <c r="G868" t="str">
        <f>IFERROR(INDEX('2017 List'!$A:$A,MATCH(F868,'2017 List'!$A:$A,0)+1),B868)</f>
        <v>Ronald Blair</v>
      </c>
      <c r="H868">
        <f>IF(ISERROR(MATCH(E868,{"QB","RB","WR","TE","D","K"},0)),H867,H867+1)</f>
        <v>372</v>
      </c>
    </row>
    <row r="869" spans="1:8" x14ac:dyDescent="0.25">
      <c r="A869">
        <f t="shared" si="41"/>
        <v>4338</v>
      </c>
      <c r="B869" t="str">
        <f>INDEX(raw!$E:$E,A869)</f>
        <v>Alan Cross</v>
      </c>
      <c r="C869" t="str">
        <f>INDEX(raw!$D:$D,$A869-1)</f>
        <v>&lt;a href="/nfl/players/alan-cross"&gt;</v>
      </c>
      <c r="D869" t="str">
        <f>INDEX(raw!$D:$D,$A869+1)</f>
        <v>(TE, TB)</v>
      </c>
      <c r="E869" t="str">
        <f t="shared" si="39"/>
        <v>TE</v>
      </c>
      <c r="F869" t="str">
        <f t="shared" si="40"/>
        <v>http://www.numberfire.com/nfl/players/projections/alan-cross</v>
      </c>
      <c r="G869" t="str">
        <f>IFERROR(INDEX('2017 List'!$A:$A,MATCH(F869,'2017 List'!$A:$A,0)+1),B869)</f>
        <v>Alan Cross</v>
      </c>
      <c r="H869">
        <f>IF(ISERROR(MATCH(E869,{"QB","RB","WR","TE","D","K"},0)),H868,H868+1)</f>
        <v>373</v>
      </c>
    </row>
    <row r="870" spans="1:8" x14ac:dyDescent="0.25">
      <c r="A870">
        <f t="shared" si="41"/>
        <v>4343</v>
      </c>
      <c r="B870" t="str">
        <f>INDEX(raw!$E:$E,A870)</f>
        <v>Cory Littleton</v>
      </c>
      <c r="C870" t="str">
        <f>INDEX(raw!$D:$D,$A870-1)</f>
        <v>&lt;a href="/nfl/players/cory-littleton"&gt;</v>
      </c>
      <c r="D870" t="str">
        <f>INDEX(raw!$D:$D,$A870+1)</f>
        <v>(LB, LA)</v>
      </c>
      <c r="E870" t="str">
        <f t="shared" si="39"/>
        <v>LB</v>
      </c>
      <c r="F870" t="str">
        <f t="shared" si="40"/>
        <v>http://www.numberfire.com/nfl/players/projections/cory-littleton</v>
      </c>
      <c r="G870" t="str">
        <f>IFERROR(INDEX('2017 List'!$A:$A,MATCH(F870,'2017 List'!$A:$A,0)+1),B870)</f>
        <v>Cory Littleton</v>
      </c>
      <c r="H870">
        <f>IF(ISERROR(MATCH(E870,{"QB","RB","WR","TE","D","K"},0)),H869,H869+1)</f>
        <v>373</v>
      </c>
    </row>
    <row r="871" spans="1:8" x14ac:dyDescent="0.25">
      <c r="A871">
        <f t="shared" si="41"/>
        <v>4348</v>
      </c>
      <c r="B871" t="str">
        <f>INDEX(raw!$E:$E,A871)</f>
        <v>Bryce Hager</v>
      </c>
      <c r="C871" t="str">
        <f>INDEX(raw!$D:$D,$A871-1)</f>
        <v>&lt;a href="/nfl/players/bryce-hager"&gt;</v>
      </c>
      <c r="D871" t="str">
        <f>INDEX(raw!$D:$D,$A871+1)</f>
        <v>(LB, LA)</v>
      </c>
      <c r="E871" t="str">
        <f t="shared" si="39"/>
        <v>LB</v>
      </c>
      <c r="F871" t="str">
        <f t="shared" si="40"/>
        <v>http://www.numberfire.com/nfl/players/projections/bryce-hager</v>
      </c>
      <c r="G871" t="str">
        <f>IFERROR(INDEX('2017 List'!$A:$A,MATCH(F871,'2017 List'!$A:$A,0)+1),B871)</f>
        <v>Bryce Hager</v>
      </c>
      <c r="H871">
        <f>IF(ISERROR(MATCH(E871,{"QB","RB","WR","TE","D","K"},0)),H870,H870+1)</f>
        <v>373</v>
      </c>
    </row>
    <row r="872" spans="1:8" x14ac:dyDescent="0.25">
      <c r="A872">
        <f t="shared" si="41"/>
        <v>4353</v>
      </c>
      <c r="B872" t="str">
        <f>INDEX(raw!$E:$E,A872)</f>
        <v>Nick Kwiatkoski</v>
      </c>
      <c r="C872" t="str">
        <f>INDEX(raw!$D:$D,$A872-1)</f>
        <v>&lt;a href="/nfl/players/nick-kwiatkoski"&gt;</v>
      </c>
      <c r="D872" t="str">
        <f>INDEX(raw!$D:$D,$A872+1)</f>
        <v>(LB, CHI)</v>
      </c>
      <c r="E872" t="str">
        <f t="shared" si="39"/>
        <v>LB</v>
      </c>
      <c r="F872" t="str">
        <f t="shared" si="40"/>
        <v>http://www.numberfire.com/nfl/players/projections/nick-kwiatkoski</v>
      </c>
      <c r="G872" t="str">
        <f>IFERROR(INDEX('2017 List'!$A:$A,MATCH(F872,'2017 List'!$A:$A,0)+1),B872)</f>
        <v>Nick Kwiatkoski</v>
      </c>
      <c r="H872">
        <f>IF(ISERROR(MATCH(E872,{"QB","RB","WR","TE","D","K"},0)),H871,H871+1)</f>
        <v>373</v>
      </c>
    </row>
    <row r="873" spans="1:8" x14ac:dyDescent="0.25">
      <c r="A873">
        <f t="shared" si="41"/>
        <v>4358</v>
      </c>
      <c r="B873" t="str">
        <f>INDEX(raw!$E:$E,A873)</f>
        <v>Derek Watt</v>
      </c>
      <c r="C873" t="str">
        <f>INDEX(raw!$D:$D,$A873-1)</f>
        <v>&lt;a href="/nfl/players/derek-watt"&gt;</v>
      </c>
      <c r="D873" t="str">
        <f>INDEX(raw!$D:$D,$A873+1)</f>
        <v>(RB, LAC)</v>
      </c>
      <c r="E873" t="str">
        <f t="shared" si="39"/>
        <v>RB</v>
      </c>
      <c r="F873" t="str">
        <f t="shared" si="40"/>
        <v>http://www.numberfire.com/nfl/players/projections/derek-watt</v>
      </c>
      <c r="G873" t="str">
        <f>IFERROR(INDEX('2017 List'!$A:$A,MATCH(F873,'2017 List'!$A:$A,0)+1),B873)</f>
        <v>Derek Watt</v>
      </c>
      <c r="H873">
        <f>IF(ISERROR(MATCH(E873,{"QB","RB","WR","TE","D","K"},0)),H872,H872+1)</f>
        <v>374</v>
      </c>
    </row>
    <row r="874" spans="1:8" x14ac:dyDescent="0.25">
      <c r="A874">
        <f t="shared" si="41"/>
        <v>4363</v>
      </c>
      <c r="B874" t="str">
        <f>INDEX(raw!$E:$E,A874)</f>
        <v>Briean Boddy-Calhoun</v>
      </c>
      <c r="C874" t="str">
        <f>INDEX(raw!$D:$D,$A874-1)</f>
        <v>&lt;a href="/nfl/players/briean-boddy-calhoun"&gt;</v>
      </c>
      <c r="D874" t="str">
        <f>INDEX(raw!$D:$D,$A874+1)</f>
        <v>(DB, CLE)</v>
      </c>
      <c r="E874" t="str">
        <f t="shared" si="39"/>
        <v>DB</v>
      </c>
      <c r="F874" t="str">
        <f t="shared" si="40"/>
        <v>http://www.numberfire.com/nfl/players/projections/briean-boddy-calhoun</v>
      </c>
      <c r="G874" t="str">
        <f>IFERROR(INDEX('2017 List'!$A:$A,MATCH(F874,'2017 List'!$A:$A,0)+1),B874)</f>
        <v>Briean Boddy-Calhoun</v>
      </c>
      <c r="H874">
        <f>IF(ISERROR(MATCH(E874,{"QB","RB","WR","TE","D","K"},0)),H873,H873+1)</f>
        <v>374</v>
      </c>
    </row>
    <row r="875" spans="1:8" x14ac:dyDescent="0.25">
      <c r="A875">
        <f t="shared" si="41"/>
        <v>4368</v>
      </c>
      <c r="B875" t="str">
        <f>INDEX(raw!$E:$E,A875)</f>
        <v>Miles Killebrew</v>
      </c>
      <c r="C875" t="str">
        <f>INDEX(raw!$D:$D,$A875-1)</f>
        <v>&lt;a href="/nfl/players/miles-killebrew"&gt;</v>
      </c>
      <c r="D875" t="str">
        <f>INDEX(raw!$D:$D,$A875+1)</f>
        <v>(DB, DET)</v>
      </c>
      <c r="E875" t="str">
        <f t="shared" si="39"/>
        <v>DB</v>
      </c>
      <c r="F875" t="str">
        <f t="shared" si="40"/>
        <v>http://www.numberfire.com/nfl/players/projections/miles-killebrew</v>
      </c>
      <c r="G875" t="str">
        <f>IFERROR(INDEX('2017 List'!$A:$A,MATCH(F875,'2017 List'!$A:$A,0)+1),B875)</f>
        <v>Miles Killebrew</v>
      </c>
      <c r="H875">
        <f>IF(ISERROR(MATCH(E875,{"QB","RB","WR","TE","D","K"},0)),H874,H874+1)</f>
        <v>374</v>
      </c>
    </row>
    <row r="876" spans="1:8" x14ac:dyDescent="0.25">
      <c r="A876">
        <f t="shared" si="41"/>
        <v>4373</v>
      </c>
      <c r="B876" t="str">
        <f>INDEX(raw!$E:$E,A876)</f>
        <v>LeShaun Sims</v>
      </c>
      <c r="C876" t="str">
        <f>INDEX(raw!$D:$D,$A876-1)</f>
        <v>&lt;a href="/nfl/players/leshaun-sims"&gt;</v>
      </c>
      <c r="D876" t="str">
        <f>INDEX(raw!$D:$D,$A876+1)</f>
        <v>(DB, TEN)</v>
      </c>
      <c r="E876" t="str">
        <f t="shared" si="39"/>
        <v>DB</v>
      </c>
      <c r="F876" t="str">
        <f t="shared" si="40"/>
        <v>http://www.numberfire.com/nfl/players/projections/leshaun-sims</v>
      </c>
      <c r="G876" t="str">
        <f>IFERROR(INDEX('2017 List'!$A:$A,MATCH(F876,'2017 List'!$A:$A,0)+1),B876)</f>
        <v>LeShaun Sims</v>
      </c>
      <c r="H876">
        <f>IF(ISERROR(MATCH(E876,{"QB","RB","WR","TE","D","K"},0)),H875,H875+1)</f>
        <v>374</v>
      </c>
    </row>
    <row r="877" spans="1:8" x14ac:dyDescent="0.25">
      <c r="A877">
        <f t="shared" si="41"/>
        <v>4378</v>
      </c>
      <c r="B877" t="str">
        <f>INDEX(raw!$E:$E,A877)</f>
        <v>Ryan Smith</v>
      </c>
      <c r="C877" t="str">
        <f>INDEX(raw!$D:$D,$A877-1)</f>
        <v>&lt;a href="/nfl/players/ryan-smith"&gt;</v>
      </c>
      <c r="D877" t="str">
        <f>INDEX(raw!$D:$D,$A877+1)</f>
        <v>(DB, TB)</v>
      </c>
      <c r="E877" t="str">
        <f t="shared" si="39"/>
        <v>DB</v>
      </c>
      <c r="F877" t="str">
        <f t="shared" si="40"/>
        <v>http://www.numberfire.com/nfl/players/projections/ryan-smith</v>
      </c>
      <c r="G877" t="str">
        <f>IFERROR(INDEX('2017 List'!$A:$A,MATCH(F877,'2017 List'!$A:$A,0)+1),B877)</f>
        <v>Ryan Smith</v>
      </c>
      <c r="H877">
        <f>IF(ISERROR(MATCH(E877,{"QB","RB","WR","TE","D","K"},0)),H876,H876+1)</f>
        <v>374</v>
      </c>
    </row>
    <row r="878" spans="1:8" x14ac:dyDescent="0.25">
      <c r="A878">
        <f t="shared" si="41"/>
        <v>4383</v>
      </c>
      <c r="B878" t="str">
        <f>INDEX(raw!$E:$E,A878)</f>
        <v>Charone Peake</v>
      </c>
      <c r="C878" t="str">
        <f>INDEX(raw!$D:$D,$A878-1)</f>
        <v>&lt;a href="/nfl/players/charone-peake"&gt;</v>
      </c>
      <c r="D878" t="str">
        <f>INDEX(raw!$D:$D,$A878+1)</f>
        <v>(WR, NYJ)</v>
      </c>
      <c r="E878" t="str">
        <f t="shared" si="39"/>
        <v>WR</v>
      </c>
      <c r="F878" t="str">
        <f t="shared" si="40"/>
        <v>http://www.numberfire.com/nfl/players/projections/charone-peake</v>
      </c>
      <c r="G878" t="str">
        <f>IFERROR(INDEX('2017 List'!$A:$A,MATCH(F878,'2017 List'!$A:$A,0)+1),B878)</f>
        <v>Charone Peake</v>
      </c>
      <c r="H878">
        <f>IF(ISERROR(MATCH(E878,{"QB","RB","WR","TE","D","K"},0)),H877,H877+1)</f>
        <v>375</v>
      </c>
    </row>
    <row r="879" spans="1:8" x14ac:dyDescent="0.25">
      <c r="A879">
        <f t="shared" si="41"/>
        <v>4388</v>
      </c>
      <c r="B879" t="str">
        <f>INDEX(raw!$E:$E,A879)</f>
        <v>Kendall Fuller</v>
      </c>
      <c r="C879" t="str">
        <f>INDEX(raw!$D:$D,$A879-1)</f>
        <v>&lt;a href="/nfl/players/kendall-fuller"&gt;</v>
      </c>
      <c r="D879" t="str">
        <f>INDEX(raw!$D:$D,$A879+1)</f>
        <v>(DB, KC)</v>
      </c>
      <c r="E879" t="str">
        <f t="shared" si="39"/>
        <v>DB</v>
      </c>
      <c r="F879" t="str">
        <f t="shared" si="40"/>
        <v>http://www.numberfire.com/nfl/players/projections/kendall-fuller</v>
      </c>
      <c r="G879" t="str">
        <f>IFERROR(INDEX('2017 List'!$A:$A,MATCH(F879,'2017 List'!$A:$A,0)+1),B879)</f>
        <v>Kendall Fuller</v>
      </c>
      <c r="H879">
        <f>IF(ISERROR(MATCH(E879,{"QB","RB","WR","TE","D","K"},0)),H878,H878+1)</f>
        <v>375</v>
      </c>
    </row>
    <row r="880" spans="1:8" x14ac:dyDescent="0.25">
      <c r="A880">
        <f t="shared" si="41"/>
        <v>4393</v>
      </c>
      <c r="B880" t="str">
        <f>INDEX(raw!$E:$E,A880)</f>
        <v>Ben Braunecker</v>
      </c>
      <c r="C880" t="str">
        <f>INDEX(raw!$D:$D,$A880-1)</f>
        <v>&lt;a href="/nfl/players/ben-braunecker"&gt;</v>
      </c>
      <c r="D880" t="str">
        <f>INDEX(raw!$D:$D,$A880+1)</f>
        <v>(TE, CHI)</v>
      </c>
      <c r="E880" t="str">
        <f t="shared" si="39"/>
        <v>TE</v>
      </c>
      <c r="F880" t="str">
        <f t="shared" si="40"/>
        <v>http://www.numberfire.com/nfl/players/projections/ben-braunecker</v>
      </c>
      <c r="G880" t="str">
        <f>IFERROR(INDEX('2017 List'!$A:$A,MATCH(F880,'2017 List'!$A:$A,0)+1),B880)</f>
        <v>Ben Braunecker</v>
      </c>
      <c r="H880">
        <f>IF(ISERROR(MATCH(E880,{"QB","RB","WR","TE","D","K"},0)),H879,H879+1)</f>
        <v>376</v>
      </c>
    </row>
    <row r="881" spans="1:8" x14ac:dyDescent="0.25">
      <c r="A881">
        <f t="shared" si="41"/>
        <v>4398</v>
      </c>
      <c r="B881" t="str">
        <f>INDEX(raw!$E:$E,A881)</f>
        <v>Jared Norris</v>
      </c>
      <c r="C881" t="str">
        <f>INDEX(raw!$D:$D,$A881-1)</f>
        <v>&lt;a href="/nfl/players/jared-norris"&gt;</v>
      </c>
      <c r="D881" t="str">
        <f>INDEX(raw!$D:$D,$A881+1)</f>
        <v>(LB, CAR)</v>
      </c>
      <c r="E881" t="str">
        <f t="shared" si="39"/>
        <v>LB</v>
      </c>
      <c r="F881" t="str">
        <f t="shared" si="40"/>
        <v>http://www.numberfire.com/nfl/players/projections/jared-norris</v>
      </c>
      <c r="G881" t="str">
        <f>IFERROR(INDEX('2017 List'!$A:$A,MATCH(F881,'2017 List'!$A:$A,0)+1),B881)</f>
        <v>Jared Norris</v>
      </c>
      <c r="H881">
        <f>IF(ISERROR(MATCH(E881,{"QB","RB","WR","TE","D","K"},0)),H880,H880+1)</f>
        <v>376</v>
      </c>
    </row>
    <row r="882" spans="1:8" x14ac:dyDescent="0.25">
      <c r="A882">
        <f t="shared" si="41"/>
        <v>4403</v>
      </c>
      <c r="B882" t="str">
        <f>INDEX(raw!$E:$E,A882)</f>
        <v>Matt Ioannidis</v>
      </c>
      <c r="C882" t="str">
        <f>INDEX(raw!$D:$D,$A882-1)</f>
        <v>&lt;a href="/nfl/players/matt-ioannidis"&gt;</v>
      </c>
      <c r="D882" t="str">
        <f>INDEX(raw!$D:$D,$A882+1)</f>
        <v>(DL, WSH)</v>
      </c>
      <c r="E882" t="str">
        <f t="shared" si="39"/>
        <v>DL</v>
      </c>
      <c r="F882" t="str">
        <f t="shared" si="40"/>
        <v>http://www.numberfire.com/nfl/players/projections/matt-ioannidis</v>
      </c>
      <c r="G882" t="str">
        <f>IFERROR(INDEX('2017 List'!$A:$A,MATCH(F882,'2017 List'!$A:$A,0)+1),B882)</f>
        <v>Matt Ioannidis</v>
      </c>
      <c r="H882">
        <f>IF(ISERROR(MATCH(E882,{"QB","RB","WR","TE","D","K"},0)),H881,H881+1)</f>
        <v>376</v>
      </c>
    </row>
    <row r="883" spans="1:8" x14ac:dyDescent="0.25">
      <c r="A883">
        <f t="shared" si="41"/>
        <v>4408</v>
      </c>
      <c r="B883" t="str">
        <f>INDEX(raw!$E:$E,A883)</f>
        <v>Hakeem Valles</v>
      </c>
      <c r="C883" t="str">
        <f>INDEX(raw!$D:$D,$A883-1)</f>
        <v>&lt;a href="/nfl/players/hakeem-valles"&gt;</v>
      </c>
      <c r="D883" t="str">
        <f>INDEX(raw!$D:$D,$A883+1)</f>
        <v>(TE, DET)</v>
      </c>
      <c r="E883" t="str">
        <f t="shared" si="39"/>
        <v>TE</v>
      </c>
      <c r="F883" t="str">
        <f t="shared" si="40"/>
        <v>http://www.numberfire.com/nfl/players/projections/hakeem-valles</v>
      </c>
      <c r="G883" t="str">
        <f>IFERROR(INDEX('2017 List'!$A:$A,MATCH(F883,'2017 List'!$A:$A,0)+1),B883)</f>
        <v>Hakeem Valles</v>
      </c>
      <c r="H883">
        <f>IF(ISERROR(MATCH(E883,{"QB","RB","WR","TE","D","K"},0)),H882,H882+1)</f>
        <v>377</v>
      </c>
    </row>
    <row r="884" spans="1:8" x14ac:dyDescent="0.25">
      <c r="A884">
        <f t="shared" si="41"/>
        <v>4413</v>
      </c>
      <c r="B884" t="str">
        <f>INDEX(raw!$E:$E,A884)</f>
        <v>DeAndre Houston-Carson</v>
      </c>
      <c r="C884" t="str">
        <f>INDEX(raw!$D:$D,$A884-1)</f>
        <v>&lt;a href="/nfl/players/deandre-houston-carson"&gt;</v>
      </c>
      <c r="D884" t="str">
        <f>INDEX(raw!$D:$D,$A884+1)</f>
        <v>(DB, CHI)</v>
      </c>
      <c r="E884" t="str">
        <f t="shared" si="39"/>
        <v>DB</v>
      </c>
      <c r="F884" t="str">
        <f t="shared" si="40"/>
        <v>http://www.numberfire.com/nfl/players/projections/deandre-houston-carson</v>
      </c>
      <c r="G884" t="str">
        <f>IFERROR(INDEX('2017 List'!$A:$A,MATCH(F884,'2017 List'!$A:$A,0)+1),B884)</f>
        <v>DeAndre Houston-Carson</v>
      </c>
      <c r="H884">
        <f>IF(ISERROR(MATCH(E884,{"QB","RB","WR","TE","D","K"},0)),H883,H883+1)</f>
        <v>377</v>
      </c>
    </row>
    <row r="885" spans="1:8" x14ac:dyDescent="0.25">
      <c r="A885">
        <f t="shared" si="41"/>
        <v>4418</v>
      </c>
      <c r="B885" t="str">
        <f>INDEX(raw!$E:$E,A885)</f>
        <v>Darryl Roberts</v>
      </c>
      <c r="C885" t="str">
        <f>INDEX(raw!$D:$D,$A885-1)</f>
        <v>&lt;a href="/nfl/players/darryl-roberts"&gt;</v>
      </c>
      <c r="D885" t="str">
        <f>INDEX(raw!$D:$D,$A885+1)</f>
        <v>(DB, NYJ)</v>
      </c>
      <c r="E885" t="str">
        <f t="shared" si="39"/>
        <v>DB</v>
      </c>
      <c r="F885" t="str">
        <f t="shared" si="40"/>
        <v>http://www.numberfire.com/nfl/players/projections/darryl-roberts</v>
      </c>
      <c r="G885" t="str">
        <f>IFERROR(INDEX('2017 List'!$A:$A,MATCH(F885,'2017 List'!$A:$A,0)+1),B885)</f>
        <v>Darryl Roberts</v>
      </c>
      <c r="H885">
        <f>IF(ISERROR(MATCH(E885,{"QB","RB","WR","TE","D","K"},0)),H884,H884+1)</f>
        <v>377</v>
      </c>
    </row>
    <row r="886" spans="1:8" x14ac:dyDescent="0.25">
      <c r="A886">
        <f t="shared" si="41"/>
        <v>4423</v>
      </c>
      <c r="B886" t="str">
        <f>INDEX(raw!$E:$E,A886)</f>
        <v>Marqui Christian</v>
      </c>
      <c r="C886" t="str">
        <f>INDEX(raw!$D:$D,$A886-1)</f>
        <v>&lt;a href="/nfl/players/marqui-christian"&gt;</v>
      </c>
      <c r="D886" t="str">
        <f>INDEX(raw!$D:$D,$A886+1)</f>
        <v>(DB, LA)</v>
      </c>
      <c r="E886" t="str">
        <f t="shared" si="39"/>
        <v>DB</v>
      </c>
      <c r="F886" t="str">
        <f t="shared" si="40"/>
        <v>http://www.numberfire.com/nfl/players/projections/marqui-christian</v>
      </c>
      <c r="G886" t="str">
        <f>IFERROR(INDEX('2017 List'!$A:$A,MATCH(F886,'2017 List'!$A:$A,0)+1),B886)</f>
        <v>Marqui Christian</v>
      </c>
      <c r="H886">
        <f>IF(ISERROR(MATCH(E886,{"QB","RB","WR","TE","D","K"},0)),H885,H885+1)</f>
        <v>377</v>
      </c>
    </row>
    <row r="887" spans="1:8" x14ac:dyDescent="0.25">
      <c r="A887">
        <f t="shared" si="41"/>
        <v>4428</v>
      </c>
      <c r="B887" t="str">
        <f>INDEX(raw!$E:$E,A887)</f>
        <v>Cody Core</v>
      </c>
      <c r="C887" t="str">
        <f>INDEX(raw!$D:$D,$A887-1)</f>
        <v>&lt;a href="/nfl/players/cody-core"&gt;</v>
      </c>
      <c r="D887" t="str">
        <f>INDEX(raw!$D:$D,$A887+1)</f>
        <v>(WR, CIN)</v>
      </c>
      <c r="E887" t="str">
        <f t="shared" si="39"/>
        <v>WR</v>
      </c>
      <c r="F887" t="str">
        <f t="shared" si="40"/>
        <v>http://www.numberfire.com/nfl/players/projections/cody-core</v>
      </c>
      <c r="G887" t="str">
        <f>IFERROR(INDEX('2017 List'!$A:$A,MATCH(F887,'2017 List'!$A:$A,0)+1),B887)</f>
        <v>Cody Core</v>
      </c>
      <c r="H887">
        <f>IF(ISERROR(MATCH(E887,{"QB","RB","WR","TE","D","K"},0)),H886,H886+1)</f>
        <v>378</v>
      </c>
    </row>
    <row r="888" spans="1:8" x14ac:dyDescent="0.25">
      <c r="A888">
        <f t="shared" si="41"/>
        <v>4433</v>
      </c>
      <c r="B888" t="str">
        <f>INDEX(raw!$E:$E,A888)</f>
        <v>Peyton Barber</v>
      </c>
      <c r="C888" t="str">
        <f>INDEX(raw!$D:$D,$A888-1)</f>
        <v>&lt;a href="/nfl/players/peyton-barber"&gt;</v>
      </c>
      <c r="D888" t="str">
        <f>INDEX(raw!$D:$D,$A888+1)</f>
        <v>(RB, TB)</v>
      </c>
      <c r="E888" t="str">
        <f t="shared" si="39"/>
        <v>RB</v>
      </c>
      <c r="F888" t="str">
        <f t="shared" si="40"/>
        <v>http://www.numberfire.com/nfl/players/projections/peyton-barber</v>
      </c>
      <c r="G888" t="str">
        <f>IFERROR(INDEX('2017 List'!$A:$A,MATCH(F888,'2017 List'!$A:$A,0)+1),B888)</f>
        <v>Peyton Barber</v>
      </c>
      <c r="H888">
        <f>IF(ISERROR(MATCH(E888,{"QB","RB","WR","TE","D","K"},0)),H887,H887+1)</f>
        <v>379</v>
      </c>
    </row>
    <row r="889" spans="1:8" x14ac:dyDescent="0.25">
      <c r="A889">
        <f t="shared" si="41"/>
        <v>4438</v>
      </c>
      <c r="B889" t="str">
        <f>INDEX(raw!$E:$E,A889)</f>
        <v>Patrick Onwuasor</v>
      </c>
      <c r="C889" t="str">
        <f>INDEX(raw!$D:$D,$A889-1)</f>
        <v>&lt;a href="/nfl/players/patrick-onwuasor"&gt;</v>
      </c>
      <c r="D889" t="str">
        <f>INDEX(raw!$D:$D,$A889+1)</f>
        <v>(LB, BAL)</v>
      </c>
      <c r="E889" t="str">
        <f t="shared" si="39"/>
        <v>LB</v>
      </c>
      <c r="F889" t="str">
        <f t="shared" si="40"/>
        <v>http://www.numberfire.com/nfl/players/projections/patrick-onwuasor</v>
      </c>
      <c r="G889" t="str">
        <f>IFERROR(INDEX('2017 List'!$A:$A,MATCH(F889,'2017 List'!$A:$A,0)+1),B889)</f>
        <v>Patrick Onwuasor</v>
      </c>
      <c r="H889">
        <f>IF(ISERROR(MATCH(E889,{"QB","RB","WR","TE","D","K"},0)),H888,H888+1)</f>
        <v>379</v>
      </c>
    </row>
    <row r="890" spans="1:8" x14ac:dyDescent="0.25">
      <c r="A890">
        <f t="shared" si="41"/>
        <v>4443</v>
      </c>
      <c r="B890" t="str">
        <f>INDEX(raw!$E:$E,A890)</f>
        <v>Trevor Williams</v>
      </c>
      <c r="C890" t="str">
        <f>INDEX(raw!$D:$D,$A890-1)</f>
        <v>&lt;a href="/nfl/players/trevor-williams"&gt;</v>
      </c>
      <c r="D890" t="str">
        <f>INDEX(raw!$D:$D,$A890+1)</f>
        <v>(DB, LAC)</v>
      </c>
      <c r="E890" t="str">
        <f t="shared" si="39"/>
        <v>DB</v>
      </c>
      <c r="F890" t="str">
        <f t="shared" si="40"/>
        <v>http://www.numberfire.com/nfl/players/projections/trevor-williams</v>
      </c>
      <c r="G890" t="str">
        <f>IFERROR(INDEX('2017 List'!$A:$A,MATCH(F890,'2017 List'!$A:$A,0)+1),B890)</f>
        <v>Trevor Williams</v>
      </c>
      <c r="H890">
        <f>IF(ISERROR(MATCH(E890,{"QB","RB","WR","TE","D","K"},0)),H889,H889+1)</f>
        <v>379</v>
      </c>
    </row>
    <row r="891" spans="1:8" x14ac:dyDescent="0.25">
      <c r="A891">
        <f t="shared" si="41"/>
        <v>4448</v>
      </c>
      <c r="B891" t="str">
        <f>INDEX(raw!$E:$E,A891)</f>
        <v>Robert Nkemdiche</v>
      </c>
      <c r="C891" t="str">
        <f>INDEX(raw!$D:$D,$A891-1)</f>
        <v>&lt;a href="/nfl/players/robert-nkemdiche"&gt;</v>
      </c>
      <c r="D891" t="str">
        <f>INDEX(raw!$D:$D,$A891+1)</f>
        <v>(DL, ARI)</v>
      </c>
      <c r="E891" t="str">
        <f t="shared" si="39"/>
        <v>DL</v>
      </c>
      <c r="F891" t="str">
        <f t="shared" si="40"/>
        <v>http://www.numberfire.com/nfl/players/projections/robert-nkemdiche</v>
      </c>
      <c r="G891" t="str">
        <f>IFERROR(INDEX('2017 List'!$A:$A,MATCH(F891,'2017 List'!$A:$A,0)+1),B891)</f>
        <v>Robert Nkemdiche</v>
      </c>
      <c r="H891">
        <f>IF(ISERROR(MATCH(E891,{"QB","RB","WR","TE","D","K"},0)),H890,H890+1)</f>
        <v>379</v>
      </c>
    </row>
    <row r="892" spans="1:8" x14ac:dyDescent="0.25">
      <c r="A892">
        <f t="shared" si="41"/>
        <v>4453</v>
      </c>
      <c r="B892" t="str">
        <f>INDEX(raw!$E:$E,A892)</f>
        <v>Jarrod Wilson</v>
      </c>
      <c r="C892" t="str">
        <f>INDEX(raw!$D:$D,$A892-1)</f>
        <v>&lt;a href="/nfl/players/jarrod-wilson"&gt;</v>
      </c>
      <c r="D892" t="str">
        <f>INDEX(raw!$D:$D,$A892+1)</f>
        <v>(DB, JAC)</v>
      </c>
      <c r="E892" t="str">
        <f t="shared" si="39"/>
        <v>DB</v>
      </c>
      <c r="F892" t="str">
        <f t="shared" si="40"/>
        <v>http://www.numberfire.com/nfl/players/projections/jarrod-wilson</v>
      </c>
      <c r="G892" t="str">
        <f>IFERROR(INDEX('2017 List'!$A:$A,MATCH(F892,'2017 List'!$A:$A,0)+1),B892)</f>
        <v>Jarrod Wilson</v>
      </c>
      <c r="H892">
        <f>IF(ISERROR(MATCH(E892,{"QB","RB","WR","TE","D","K"},0)),H891,H891+1)</f>
        <v>379</v>
      </c>
    </row>
    <row r="893" spans="1:8" x14ac:dyDescent="0.25">
      <c r="A893">
        <f t="shared" si="41"/>
        <v>4458</v>
      </c>
      <c r="B893" t="str">
        <f>INDEX(raw!$E:$E,A893)</f>
        <v>L.T. Walton</v>
      </c>
      <c r="C893" t="str">
        <f>INDEX(raw!$D:$D,$A893-1)</f>
        <v>&lt;a href="/nfl/players/l-t-walton"&gt;</v>
      </c>
      <c r="D893" t="str">
        <f>INDEX(raw!$D:$D,$A893+1)</f>
        <v>(DL, PIT)</v>
      </c>
      <c r="E893" t="str">
        <f t="shared" si="39"/>
        <v>DL</v>
      </c>
      <c r="F893" t="str">
        <f t="shared" si="40"/>
        <v>http://www.numberfire.com/nfl/players/projections/l-t-walton</v>
      </c>
      <c r="G893" t="str">
        <f>IFERROR(INDEX('2017 List'!$A:$A,MATCH(F893,'2017 List'!$A:$A,0)+1),B893)</f>
        <v>L.T. Walton</v>
      </c>
      <c r="H893">
        <f>IF(ISERROR(MATCH(E893,{"QB","RB","WR","TE","D","K"},0)),H892,H892+1)</f>
        <v>379</v>
      </c>
    </row>
    <row r="894" spans="1:8" x14ac:dyDescent="0.25">
      <c r="A894">
        <f t="shared" si="41"/>
        <v>4463</v>
      </c>
      <c r="B894" t="str">
        <f>INDEX(raw!$E:$E,A894)</f>
        <v>Shaq Lawson</v>
      </c>
      <c r="C894" t="str">
        <f>INDEX(raw!$D:$D,$A894-1)</f>
        <v>&lt;a href="/nfl/players/shaq-lawson"&gt;</v>
      </c>
      <c r="D894" t="str">
        <f>INDEX(raw!$D:$D,$A894+1)</f>
        <v>(DL, BUF)</v>
      </c>
      <c r="E894" t="str">
        <f t="shared" si="39"/>
        <v>DL</v>
      </c>
      <c r="F894" t="str">
        <f t="shared" si="40"/>
        <v>http://www.numberfire.com/nfl/players/projections/shaq-lawson</v>
      </c>
      <c r="G894" t="str">
        <f>IFERROR(INDEX('2017 List'!$A:$A,MATCH(F894,'2017 List'!$A:$A,0)+1),B894)</f>
        <v>Shaq Lawson</v>
      </c>
      <c r="H894">
        <f>IF(ISERROR(MATCH(E894,{"QB","RB","WR","TE","D","K"},0)),H893,H893+1)</f>
        <v>379</v>
      </c>
    </row>
    <row r="895" spans="1:8" x14ac:dyDescent="0.25">
      <c r="A895">
        <f t="shared" si="41"/>
        <v>4468</v>
      </c>
      <c r="B895" t="str">
        <f>INDEX(raw!$E:$E,A895)</f>
        <v>Jordan Lucas</v>
      </c>
      <c r="C895" t="str">
        <f>INDEX(raw!$D:$D,$A895-1)</f>
        <v>&lt;a href="/nfl/players/jordan-lucas"&gt;</v>
      </c>
      <c r="D895" t="str">
        <f>INDEX(raw!$D:$D,$A895+1)</f>
        <v>(DB, KC)</v>
      </c>
      <c r="E895" t="str">
        <f t="shared" si="39"/>
        <v>DB</v>
      </c>
      <c r="F895" t="str">
        <f t="shared" si="40"/>
        <v>http://www.numberfire.com/nfl/players/projections/jordan-lucas</v>
      </c>
      <c r="G895" t="str">
        <f>IFERROR(INDEX('2017 List'!$A:$A,MATCH(F895,'2017 List'!$A:$A,0)+1),B895)</f>
        <v>Jordan Lucas</v>
      </c>
      <c r="H895">
        <f>IF(ISERROR(MATCH(E895,{"QB","RB","WR","TE","D","K"},0)),H894,H894+1)</f>
        <v>379</v>
      </c>
    </row>
    <row r="896" spans="1:8" x14ac:dyDescent="0.25">
      <c r="A896">
        <f t="shared" si="41"/>
        <v>4473</v>
      </c>
      <c r="B896" t="str">
        <f>INDEX(raw!$E:$E,A896)</f>
        <v>Deon Bush</v>
      </c>
      <c r="C896" t="str">
        <f>INDEX(raw!$D:$D,$A896-1)</f>
        <v>&lt;a href="/nfl/players/deon-bush"&gt;</v>
      </c>
      <c r="D896" t="str">
        <f>INDEX(raw!$D:$D,$A896+1)</f>
        <v>(DB, CHI)</v>
      </c>
      <c r="E896" t="str">
        <f t="shared" si="39"/>
        <v>DB</v>
      </c>
      <c r="F896" t="str">
        <f t="shared" si="40"/>
        <v>http://www.numberfire.com/nfl/players/projections/deon-bush</v>
      </c>
      <c r="G896" t="str">
        <f>IFERROR(INDEX('2017 List'!$A:$A,MATCH(F896,'2017 List'!$A:$A,0)+1),B896)</f>
        <v>Deon Bush</v>
      </c>
      <c r="H896">
        <f>IF(ISERROR(MATCH(E896,{"QB","RB","WR","TE","D","K"},0)),H895,H895+1)</f>
        <v>379</v>
      </c>
    </row>
    <row r="897" spans="1:8" x14ac:dyDescent="0.25">
      <c r="A897">
        <f t="shared" si="41"/>
        <v>4478</v>
      </c>
      <c r="B897" t="str">
        <f>INDEX(raw!$E:$E,A897)</f>
        <v>Kevin Hogan</v>
      </c>
      <c r="C897" t="str">
        <f>INDEX(raw!$D:$D,$A897-1)</f>
        <v>&lt;a href="/nfl/players/kevin-hogan"&gt;</v>
      </c>
      <c r="D897" t="str">
        <f>INDEX(raw!$D:$D,$A897+1)</f>
        <v>(QB, DEN)</v>
      </c>
      <c r="E897" t="str">
        <f t="shared" si="39"/>
        <v>QB</v>
      </c>
      <c r="F897" t="str">
        <f t="shared" si="40"/>
        <v>http://www.numberfire.com/nfl/players/projections/kevin-hogan</v>
      </c>
      <c r="G897" t="str">
        <f>IFERROR(INDEX('2017 List'!$A:$A,MATCH(F897,'2017 List'!$A:$A,0)+1),B897)</f>
        <v>Kevin Hogan</v>
      </c>
      <c r="H897">
        <f>IF(ISERROR(MATCH(E897,{"QB","RB","WR","TE","D","K"},0)),H896,H896+1)</f>
        <v>380</v>
      </c>
    </row>
    <row r="898" spans="1:8" x14ac:dyDescent="0.25">
      <c r="A898">
        <f t="shared" si="41"/>
        <v>4483</v>
      </c>
      <c r="B898" t="str">
        <f>INDEX(raw!$E:$E,A898)</f>
        <v>Nick Vannett</v>
      </c>
      <c r="C898" t="str">
        <f>INDEX(raw!$D:$D,$A898-1)</f>
        <v>&lt;a href="/nfl/players/nick-vannett"&gt;</v>
      </c>
      <c r="D898" t="str">
        <f>INDEX(raw!$D:$D,$A898+1)</f>
        <v>(TE, SEA)</v>
      </c>
      <c r="E898" t="str">
        <f t="shared" ref="E898:E961" si="42">MID(D898,2,SEARCH(",",D898)-2)</f>
        <v>TE</v>
      </c>
      <c r="F898" t="str">
        <f t="shared" ref="F898:F961" si="43">"http://www.numberfire.com/nfl/players/projections/"&amp;MID(C898,23,LEN(C898)-24)</f>
        <v>http://www.numberfire.com/nfl/players/projections/nick-vannett</v>
      </c>
      <c r="G898" t="str">
        <f>IFERROR(INDEX('2017 List'!$A:$A,MATCH(F898,'2017 List'!$A:$A,0)+1),B898)</f>
        <v>Nick Vannett</v>
      </c>
      <c r="H898">
        <f>IF(ISERROR(MATCH(E898,{"QB","RB","WR","TE","D","K"},0)),H897,H897+1)</f>
        <v>381</v>
      </c>
    </row>
    <row r="899" spans="1:8" x14ac:dyDescent="0.25">
      <c r="A899">
        <f t="shared" ref="A899:A962" si="44">A898+5</f>
        <v>4488</v>
      </c>
      <c r="B899" t="str">
        <f>INDEX(raw!$E:$E,A899)</f>
        <v>Seth DeValve</v>
      </c>
      <c r="C899" t="str">
        <f>INDEX(raw!$D:$D,$A899-1)</f>
        <v>&lt;a href="/nfl/players/seth-devalve"&gt;</v>
      </c>
      <c r="D899" t="str">
        <f>INDEX(raw!$D:$D,$A899+1)</f>
        <v>(TE, CLE)</v>
      </c>
      <c r="E899" t="str">
        <f t="shared" si="42"/>
        <v>TE</v>
      </c>
      <c r="F899" t="str">
        <f t="shared" si="43"/>
        <v>http://www.numberfire.com/nfl/players/projections/seth-devalve</v>
      </c>
      <c r="G899" t="str">
        <f>IFERROR(INDEX('2017 List'!$A:$A,MATCH(F899,'2017 List'!$A:$A,0)+1),B899)</f>
        <v>Seth DeValve</v>
      </c>
      <c r="H899">
        <f>IF(ISERROR(MATCH(E899,{"QB","RB","WR","TE","D","K"},0)),H898,H898+1)</f>
        <v>382</v>
      </c>
    </row>
    <row r="900" spans="1:8" x14ac:dyDescent="0.25">
      <c r="A900">
        <f t="shared" si="44"/>
        <v>4493</v>
      </c>
      <c r="B900" t="str">
        <f>INDEX(raw!$E:$E,A900)</f>
        <v>Cameron Lynch</v>
      </c>
      <c r="C900" t="str">
        <f>INDEX(raw!$D:$D,$A900-1)</f>
        <v>&lt;a href="/nfl/players/cameron-lynch"&gt;</v>
      </c>
      <c r="D900" t="str">
        <f>INDEX(raw!$D:$D,$A900+1)</f>
        <v>(LB, TB)</v>
      </c>
      <c r="E900" t="str">
        <f t="shared" si="42"/>
        <v>LB</v>
      </c>
      <c r="F900" t="str">
        <f t="shared" si="43"/>
        <v>http://www.numberfire.com/nfl/players/projections/cameron-lynch</v>
      </c>
      <c r="G900" t="str">
        <f>IFERROR(INDEX('2017 List'!$A:$A,MATCH(F900,'2017 List'!$A:$A,0)+1),B900)</f>
        <v>Cameron Lynch</v>
      </c>
      <c r="H900">
        <f>IF(ISERROR(MATCH(E900,{"QB","RB","WR","TE","D","K"},0)),H899,H899+1)</f>
        <v>382</v>
      </c>
    </row>
    <row r="901" spans="1:8" x14ac:dyDescent="0.25">
      <c r="A901">
        <f t="shared" si="44"/>
        <v>4498</v>
      </c>
      <c r="B901" t="str">
        <f>INDEX(raw!$E:$E,A901)</f>
        <v>Maurice Harris</v>
      </c>
      <c r="C901" t="str">
        <f>INDEX(raw!$D:$D,$A901-1)</f>
        <v>&lt;a href="/nfl/players/maurice-harris"&gt;</v>
      </c>
      <c r="D901" t="str">
        <f>INDEX(raw!$D:$D,$A901+1)</f>
        <v>(WR, WSH)</v>
      </c>
      <c r="E901" t="str">
        <f t="shared" si="42"/>
        <v>WR</v>
      </c>
      <c r="F901" t="str">
        <f t="shared" si="43"/>
        <v>http://www.numberfire.com/nfl/players/projections/maurice-harris</v>
      </c>
      <c r="G901" t="str">
        <f>IFERROR(INDEX('2017 List'!$A:$A,MATCH(F901,'2017 List'!$A:$A,0)+1),B901)</f>
        <v>Maurice Harris</v>
      </c>
      <c r="H901">
        <f>IF(ISERROR(MATCH(E901,{"QB","RB","WR","TE","D","K"},0)),H900,H900+1)</f>
        <v>383</v>
      </c>
    </row>
    <row r="902" spans="1:8" x14ac:dyDescent="0.25">
      <c r="A902">
        <f t="shared" si="44"/>
        <v>4503</v>
      </c>
      <c r="B902" t="str">
        <f>INDEX(raw!$E:$E,A902)</f>
        <v>Geronimo Allison</v>
      </c>
      <c r="C902" t="str">
        <f>INDEX(raw!$D:$D,$A902-1)</f>
        <v>&lt;a href="/nfl/players/geronimo-allison"&gt;</v>
      </c>
      <c r="D902" t="str">
        <f>INDEX(raw!$D:$D,$A902+1)</f>
        <v>(WR, GB)</v>
      </c>
      <c r="E902" t="str">
        <f t="shared" si="42"/>
        <v>WR</v>
      </c>
      <c r="F902" t="str">
        <f t="shared" si="43"/>
        <v>http://www.numberfire.com/nfl/players/projections/geronimo-allison</v>
      </c>
      <c r="G902" t="str">
        <f>IFERROR(INDEX('2017 List'!$A:$A,MATCH(F902,'2017 List'!$A:$A,0)+1),B902)</f>
        <v>Geronimo Allison</v>
      </c>
      <c r="H902">
        <f>IF(ISERROR(MATCH(E902,{"QB","RB","WR","TE","D","K"},0)),H901,H901+1)</f>
        <v>384</v>
      </c>
    </row>
    <row r="903" spans="1:8" x14ac:dyDescent="0.25">
      <c r="A903">
        <f t="shared" si="44"/>
        <v>4508</v>
      </c>
      <c r="B903" t="str">
        <f>INDEX(raw!$E:$E,A903)</f>
        <v>Lorenzo Doss</v>
      </c>
      <c r="C903" t="str">
        <f>INDEX(raw!$D:$D,$A903-1)</f>
        <v>&lt;a href="/nfl/players/lorenzo-doss"&gt;</v>
      </c>
      <c r="D903" t="str">
        <f>INDEX(raw!$D:$D,$A903+1)</f>
        <v>(DB, CAR)</v>
      </c>
      <c r="E903" t="str">
        <f t="shared" si="42"/>
        <v>DB</v>
      </c>
      <c r="F903" t="str">
        <f t="shared" si="43"/>
        <v>http://www.numberfire.com/nfl/players/projections/lorenzo-doss</v>
      </c>
      <c r="G903" t="str">
        <f>IFERROR(INDEX('2017 List'!$A:$A,MATCH(F903,'2017 List'!$A:$A,0)+1),B903)</f>
        <v>Lorenzo Doss</v>
      </c>
      <c r="H903">
        <f>IF(ISERROR(MATCH(E903,{"QB","RB","WR","TE","D","K"},0)),H902,H902+1)</f>
        <v>384</v>
      </c>
    </row>
    <row r="904" spans="1:8" x14ac:dyDescent="0.25">
      <c r="A904">
        <f t="shared" si="44"/>
        <v>4513</v>
      </c>
      <c r="B904" t="str">
        <f>INDEX(raw!$E:$E,A904)</f>
        <v>B.J. Goodson</v>
      </c>
      <c r="C904" t="str">
        <f>INDEX(raw!$D:$D,$A904-1)</f>
        <v>&lt;a href="/nfl/players/b-j-goodson"&gt;</v>
      </c>
      <c r="D904" t="str">
        <f>INDEX(raw!$D:$D,$A904+1)</f>
        <v>(LB, NYG)</v>
      </c>
      <c r="E904" t="str">
        <f t="shared" si="42"/>
        <v>LB</v>
      </c>
      <c r="F904" t="str">
        <f t="shared" si="43"/>
        <v>http://www.numberfire.com/nfl/players/projections/b-j-goodson</v>
      </c>
      <c r="G904" t="str">
        <f>IFERROR(INDEX('2017 List'!$A:$A,MATCH(F904,'2017 List'!$A:$A,0)+1),B904)</f>
        <v>B.J. Goodson</v>
      </c>
      <c r="H904">
        <f>IF(ISERROR(MATCH(E904,{"QB","RB","WR","TE","D","K"},0)),H903,H903+1)</f>
        <v>384</v>
      </c>
    </row>
    <row r="905" spans="1:8" x14ac:dyDescent="0.25">
      <c r="A905">
        <f t="shared" si="44"/>
        <v>4518</v>
      </c>
      <c r="B905" t="str">
        <f>INDEX(raw!$E:$E,A905)</f>
        <v>Joshua Perkins</v>
      </c>
      <c r="C905" t="str">
        <f>INDEX(raw!$D:$D,$A905-1)</f>
        <v>&lt;a href="/nfl/players/joshua-perkins"&gt;</v>
      </c>
      <c r="D905" t="str">
        <f>INDEX(raw!$D:$D,$A905+1)</f>
        <v>(TE, PHI)</v>
      </c>
      <c r="E905" t="str">
        <f t="shared" si="42"/>
        <v>TE</v>
      </c>
      <c r="F905" t="str">
        <f t="shared" si="43"/>
        <v>http://www.numberfire.com/nfl/players/projections/joshua-perkins</v>
      </c>
      <c r="G905" t="str">
        <f>IFERROR(INDEX('2017 List'!$A:$A,MATCH(F905,'2017 List'!$A:$A,0)+1),B905)</f>
        <v>Joshua Perkins</v>
      </c>
      <c r="H905">
        <f>IF(ISERROR(MATCH(E905,{"QB","RB","WR","TE","D","K"},0)),H904,H904+1)</f>
        <v>385</v>
      </c>
    </row>
    <row r="906" spans="1:8" x14ac:dyDescent="0.25">
      <c r="A906">
        <f t="shared" si="44"/>
        <v>4523</v>
      </c>
      <c r="B906" t="str">
        <f>INDEX(raw!$E:$E,A906)</f>
        <v>Terrance Smith</v>
      </c>
      <c r="C906" t="str">
        <f>INDEX(raw!$D:$D,$A906-1)</f>
        <v>&lt;a href="/nfl/players/terrance-smith"&gt;</v>
      </c>
      <c r="D906" t="str">
        <f>INDEX(raw!$D:$D,$A906+1)</f>
        <v>(LB, KC)</v>
      </c>
      <c r="E906" t="str">
        <f t="shared" si="42"/>
        <v>LB</v>
      </c>
      <c r="F906" t="str">
        <f t="shared" si="43"/>
        <v>http://www.numberfire.com/nfl/players/projections/terrance-smith</v>
      </c>
      <c r="G906" t="str">
        <f>IFERROR(INDEX('2017 List'!$A:$A,MATCH(F906,'2017 List'!$A:$A,0)+1),B906)</f>
        <v>Terrance Smith</v>
      </c>
      <c r="H906">
        <f>IF(ISERROR(MATCH(E906,{"QB","RB","WR","TE","D","K"},0)),H905,H905+1)</f>
        <v>385</v>
      </c>
    </row>
    <row r="907" spans="1:8" x14ac:dyDescent="0.25">
      <c r="A907">
        <f t="shared" si="44"/>
        <v>4528</v>
      </c>
      <c r="B907" t="str">
        <f>INDEX(raw!$E:$E,A907)</f>
        <v>Antonio Hamilton</v>
      </c>
      <c r="C907" t="str">
        <f>INDEX(raw!$D:$D,$A907-1)</f>
        <v>&lt;a href="/nfl/players/antonio-hamilton"&gt;</v>
      </c>
      <c r="D907" t="str">
        <f>INDEX(raw!$D:$D,$A907+1)</f>
        <v>(DB, NYG)</v>
      </c>
      <c r="E907" t="str">
        <f t="shared" si="42"/>
        <v>DB</v>
      </c>
      <c r="F907" t="str">
        <f t="shared" si="43"/>
        <v>http://www.numberfire.com/nfl/players/projections/antonio-hamilton</v>
      </c>
      <c r="G907" t="str">
        <f>IFERROR(INDEX('2017 List'!$A:$A,MATCH(F907,'2017 List'!$A:$A,0)+1),B907)</f>
        <v>Antonio Hamilton</v>
      </c>
      <c r="H907">
        <f>IF(ISERROR(MATCH(E907,{"QB","RB","WR","TE","D","K"},0)),H906,H906+1)</f>
        <v>385</v>
      </c>
    </row>
    <row r="908" spans="1:8" x14ac:dyDescent="0.25">
      <c r="A908">
        <f t="shared" si="44"/>
        <v>4533</v>
      </c>
      <c r="B908" t="str">
        <f>INDEX(raw!$E:$E,A908)</f>
        <v>A.J. Derby</v>
      </c>
      <c r="C908" t="str">
        <f>INDEX(raw!$D:$D,$A908-1)</f>
        <v>&lt;a href="/nfl/players/a-j-derby"&gt;</v>
      </c>
      <c r="D908" t="str">
        <f>INDEX(raw!$D:$D,$A908+1)</f>
        <v>(TE, MIA)</v>
      </c>
      <c r="E908" t="str">
        <f t="shared" si="42"/>
        <v>TE</v>
      </c>
      <c r="F908" t="str">
        <f t="shared" si="43"/>
        <v>http://www.numberfire.com/nfl/players/projections/a-j-derby</v>
      </c>
      <c r="G908" t="str">
        <f>IFERROR(INDEX('2017 List'!$A:$A,MATCH(F908,'2017 List'!$A:$A,0)+1),B908)</f>
        <v>A.J. Derby</v>
      </c>
      <c r="H908">
        <f>IF(ISERROR(MATCH(E908,{"QB","RB","WR","TE","D","K"},0)),H907,H907+1)</f>
        <v>386</v>
      </c>
    </row>
    <row r="909" spans="1:8" x14ac:dyDescent="0.25">
      <c r="A909">
        <f t="shared" si="44"/>
        <v>4538</v>
      </c>
      <c r="B909" t="str">
        <f>INDEX(raw!$E:$E,A909)</f>
        <v>Brett Hundley</v>
      </c>
      <c r="C909" t="str">
        <f>INDEX(raw!$D:$D,$A909-1)</f>
        <v>&lt;a href="/nfl/players/brett-hundley"&gt;</v>
      </c>
      <c r="D909" t="str">
        <f>INDEX(raw!$D:$D,$A909+1)</f>
        <v>(QB, SEA)</v>
      </c>
      <c r="E909" t="str">
        <f t="shared" si="42"/>
        <v>QB</v>
      </c>
      <c r="F909" t="str">
        <f t="shared" si="43"/>
        <v>http://www.numberfire.com/nfl/players/projections/brett-hundley</v>
      </c>
      <c r="G909" t="str">
        <f>IFERROR(INDEX('2017 List'!$A:$A,MATCH(F909,'2017 List'!$A:$A,0)+1),B909)</f>
        <v>Brett Hundley</v>
      </c>
      <c r="H909">
        <f>IF(ISERROR(MATCH(E909,{"QB","RB","WR","TE","D","K"},0)),H908,H908+1)</f>
        <v>387</v>
      </c>
    </row>
    <row r="910" spans="1:8" x14ac:dyDescent="0.25">
      <c r="A910">
        <f t="shared" si="44"/>
        <v>4543</v>
      </c>
      <c r="B910" t="str">
        <f>INDEX(raw!$E:$E,A910)</f>
        <v>Kavon Frazier</v>
      </c>
      <c r="C910" t="str">
        <f>INDEX(raw!$D:$D,$A910-1)</f>
        <v>&lt;a href="/nfl/players/kavon-frazier"&gt;</v>
      </c>
      <c r="D910" t="str">
        <f>INDEX(raw!$D:$D,$A910+1)</f>
        <v>(DB, DAL)</v>
      </c>
      <c r="E910" t="str">
        <f t="shared" si="42"/>
        <v>DB</v>
      </c>
      <c r="F910" t="str">
        <f t="shared" si="43"/>
        <v>http://www.numberfire.com/nfl/players/projections/kavon-frazier</v>
      </c>
      <c r="G910" t="str">
        <f>IFERROR(INDEX('2017 List'!$A:$A,MATCH(F910,'2017 List'!$A:$A,0)+1),B910)</f>
        <v>Kavon Frazier</v>
      </c>
      <c r="H910">
        <f>IF(ISERROR(MATCH(E910,{"QB","RB","WR","TE","D","K"},0)),H909,H909+1)</f>
        <v>387</v>
      </c>
    </row>
    <row r="911" spans="1:8" x14ac:dyDescent="0.25">
      <c r="A911">
        <f t="shared" si="44"/>
        <v>4548</v>
      </c>
      <c r="B911" t="str">
        <f>INDEX(raw!$E:$E,A911)</f>
        <v>Michael Palardy</v>
      </c>
      <c r="C911" t="str">
        <f>INDEX(raw!$D:$D,$A911-1)</f>
        <v>&lt;a href="/nfl/players/michael-palardy"&gt;</v>
      </c>
      <c r="D911" t="str">
        <f>INDEX(raw!$D:$D,$A911+1)</f>
        <v>(P, CAR)</v>
      </c>
      <c r="E911" t="str">
        <f t="shared" si="42"/>
        <v>P</v>
      </c>
      <c r="F911" t="str">
        <f t="shared" si="43"/>
        <v>http://www.numberfire.com/nfl/players/projections/michael-palardy</v>
      </c>
      <c r="G911" t="str">
        <f>IFERROR(INDEX('2017 List'!$A:$A,MATCH(F911,'2017 List'!$A:$A,0)+1),B911)</f>
        <v>Michael Palardy</v>
      </c>
      <c r="H911">
        <f>IF(ISERROR(MATCH(E911,{"QB","RB","WR","TE","D","K"},0)),H910,H910+1)</f>
        <v>387</v>
      </c>
    </row>
    <row r="912" spans="1:8" x14ac:dyDescent="0.25">
      <c r="A912">
        <f t="shared" si="44"/>
        <v>4553</v>
      </c>
      <c r="B912" t="str">
        <f>INDEX(raw!$E:$E,A912)</f>
        <v>Lafayette Pitts</v>
      </c>
      <c r="C912" t="str">
        <f>INDEX(raw!$D:$D,$A912-1)</f>
        <v>&lt;a href="/nfl/players/lafayette-pitts"&gt;</v>
      </c>
      <c r="D912" t="str">
        <f>INDEX(raw!$D:$D,$A912+1)</f>
        <v>(DB, BUF)</v>
      </c>
      <c r="E912" t="str">
        <f t="shared" si="42"/>
        <v>DB</v>
      </c>
      <c r="F912" t="str">
        <f t="shared" si="43"/>
        <v>http://www.numberfire.com/nfl/players/projections/lafayette-pitts</v>
      </c>
      <c r="G912" t="str">
        <f>IFERROR(INDEX('2017 List'!$A:$A,MATCH(F912,'2017 List'!$A:$A,0)+1),B912)</f>
        <v>Lafayette Pitts</v>
      </c>
      <c r="H912">
        <f>IF(ISERROR(MATCH(E912,{"QB","RB","WR","TE","D","K"},0)),H911,H911+1)</f>
        <v>387</v>
      </c>
    </row>
    <row r="913" spans="1:8" x14ac:dyDescent="0.25">
      <c r="A913">
        <f t="shared" si="44"/>
        <v>4558</v>
      </c>
      <c r="B913" t="str">
        <f>INDEX(raw!$E:$E,A913)</f>
        <v>Matt Wile</v>
      </c>
      <c r="C913" t="str">
        <f>INDEX(raw!$D:$D,$A913-1)</f>
        <v>&lt;a href="/nfl/players/matt-wile"&gt;</v>
      </c>
      <c r="D913" t="str">
        <f>INDEX(raw!$D:$D,$A913+1)</f>
        <v>(P, MIN)</v>
      </c>
      <c r="E913" t="str">
        <f t="shared" si="42"/>
        <v>P</v>
      </c>
      <c r="F913" t="str">
        <f t="shared" si="43"/>
        <v>http://www.numberfire.com/nfl/players/projections/matt-wile</v>
      </c>
      <c r="G913" t="str">
        <f>IFERROR(INDEX('2017 List'!$A:$A,MATCH(F913,'2017 List'!$A:$A,0)+1),B913)</f>
        <v>Matt Wile</v>
      </c>
      <c r="H913">
        <f>IF(ISERROR(MATCH(E913,{"QB","RB","WR","TE","D","K"},0)),H912,H912+1)</f>
        <v>387</v>
      </c>
    </row>
    <row r="914" spans="1:8" x14ac:dyDescent="0.25">
      <c r="A914">
        <f t="shared" si="44"/>
        <v>4563</v>
      </c>
      <c r="B914" t="str">
        <f>INDEX(raw!$E:$E,A914)</f>
        <v>Chris Landrum</v>
      </c>
      <c r="C914" t="str">
        <f>INDEX(raw!$D:$D,$A914-1)</f>
        <v>&lt;a href="/nfl/players/chris-landrum"&gt;</v>
      </c>
      <c r="D914" t="str">
        <f>INDEX(raw!$D:$D,$A914+1)</f>
        <v>(LB, LAC)</v>
      </c>
      <c r="E914" t="str">
        <f t="shared" si="42"/>
        <v>LB</v>
      </c>
      <c r="F914" t="str">
        <f t="shared" si="43"/>
        <v>http://www.numberfire.com/nfl/players/projections/chris-landrum</v>
      </c>
      <c r="G914" t="str">
        <f>IFERROR(INDEX('2017 List'!$A:$A,MATCH(F914,'2017 List'!$A:$A,0)+1),B914)</f>
        <v>Chris Landrum</v>
      </c>
      <c r="H914">
        <f>IF(ISERROR(MATCH(E914,{"QB","RB","WR","TE","D","K"},0)),H913,H913+1)</f>
        <v>387</v>
      </c>
    </row>
    <row r="915" spans="1:8" x14ac:dyDescent="0.25">
      <c r="A915">
        <f t="shared" si="44"/>
        <v>4568</v>
      </c>
      <c r="B915" t="str">
        <f>INDEX(raw!$E:$E,A915)</f>
        <v>Michael Jordan</v>
      </c>
      <c r="C915" t="str">
        <f>INDEX(raw!$D:$D,$A915-1)</f>
        <v>&lt;a href="/nfl/players/michael-jordan"&gt;</v>
      </c>
      <c r="D915" t="str">
        <f>INDEX(raw!$D:$D,$A915+1)</f>
        <v>(DB, NYG)</v>
      </c>
      <c r="E915" t="str">
        <f t="shared" si="42"/>
        <v>DB</v>
      </c>
      <c r="F915" t="str">
        <f t="shared" si="43"/>
        <v>http://www.numberfire.com/nfl/players/projections/michael-jordan</v>
      </c>
      <c r="G915" t="str">
        <f>IFERROR(INDEX('2017 List'!$A:$A,MATCH(F915,'2017 List'!$A:$A,0)+1),B915)</f>
        <v>Michael Jordan</v>
      </c>
      <c r="H915">
        <f>IF(ISERROR(MATCH(E915,{"QB","RB","WR","TE","D","K"},0)),H914,H914+1)</f>
        <v>387</v>
      </c>
    </row>
    <row r="916" spans="1:8" x14ac:dyDescent="0.25">
      <c r="A916">
        <f t="shared" si="44"/>
        <v>4573</v>
      </c>
      <c r="B916" t="str">
        <f>INDEX(raw!$E:$E,A916)</f>
        <v>Alex Ellis</v>
      </c>
      <c r="C916" t="str">
        <f>INDEX(raw!$D:$D,$A916-1)</f>
        <v>&lt;a href="/nfl/players/alex-ellis"&gt;</v>
      </c>
      <c r="D916" t="str">
        <f>INDEX(raw!$D:$D,$A916+1)</f>
        <v>(TE, KC)</v>
      </c>
      <c r="E916" t="str">
        <f t="shared" si="42"/>
        <v>TE</v>
      </c>
      <c r="F916" t="str">
        <f t="shared" si="43"/>
        <v>http://www.numberfire.com/nfl/players/projections/alex-ellis</v>
      </c>
      <c r="G916" t="str">
        <f>IFERROR(INDEX('2017 List'!$A:$A,MATCH(F916,'2017 List'!$A:$A,0)+1),B916)</f>
        <v>Alex Ellis</v>
      </c>
      <c r="H916">
        <f>IF(ISERROR(MATCH(E916,{"QB","RB","WR","TE","D","K"},0)),H915,H915+1)</f>
        <v>388</v>
      </c>
    </row>
    <row r="917" spans="1:8" x14ac:dyDescent="0.25">
      <c r="A917">
        <f t="shared" si="44"/>
        <v>4578</v>
      </c>
      <c r="B917" t="str">
        <f>INDEX(raw!$E:$E,A917)</f>
        <v>Christopher Milton</v>
      </c>
      <c r="C917" t="str">
        <f>INDEX(raw!$D:$D,$A917-1)</f>
        <v>&lt;a href="/nfl/players/christopher-milton"&gt;</v>
      </c>
      <c r="D917" t="str">
        <f>INDEX(raw!$D:$D,$A917+1)</f>
        <v>(DB, IND)</v>
      </c>
      <c r="E917" t="str">
        <f t="shared" si="42"/>
        <v>DB</v>
      </c>
      <c r="F917" t="str">
        <f t="shared" si="43"/>
        <v>http://www.numberfire.com/nfl/players/projections/christopher-milton</v>
      </c>
      <c r="G917" t="str">
        <f>IFERROR(INDEX('2017 List'!$A:$A,MATCH(F917,'2017 List'!$A:$A,0)+1),B917)</f>
        <v>Christopher Milton</v>
      </c>
      <c r="H917">
        <f>IF(ISERROR(MATCH(E917,{"QB","RB","WR","TE","D","K"},0)),H916,H916+1)</f>
        <v>388</v>
      </c>
    </row>
    <row r="918" spans="1:8" x14ac:dyDescent="0.25">
      <c r="A918">
        <f t="shared" si="44"/>
        <v>4583</v>
      </c>
      <c r="B918" t="str">
        <f>INDEX(raw!$E:$E,A918)</f>
        <v>Javien Elliott</v>
      </c>
      <c r="C918" t="str">
        <f>INDEX(raw!$D:$D,$A918-1)</f>
        <v>&lt;a href="/nfl/players/javien-elliott"&gt;</v>
      </c>
      <c r="D918" t="str">
        <f>INDEX(raw!$D:$D,$A918+1)</f>
        <v>(DB, TB)</v>
      </c>
      <c r="E918" t="str">
        <f t="shared" si="42"/>
        <v>DB</v>
      </c>
      <c r="F918" t="str">
        <f t="shared" si="43"/>
        <v>http://www.numberfire.com/nfl/players/projections/javien-elliott</v>
      </c>
      <c r="G918" t="str">
        <f>IFERROR(INDEX('2017 List'!$A:$A,MATCH(F918,'2017 List'!$A:$A,0)+1),B918)</f>
        <v>Javien Elliott</v>
      </c>
      <c r="H918">
        <f>IF(ISERROR(MATCH(E918,{"QB","RB","WR","TE","D","K"},0)),H917,H917+1)</f>
        <v>388</v>
      </c>
    </row>
    <row r="919" spans="1:8" x14ac:dyDescent="0.25">
      <c r="A919">
        <f t="shared" si="44"/>
        <v>4588</v>
      </c>
      <c r="B919" t="str">
        <f>INDEX(raw!$E:$E,A919)</f>
        <v>Doug Middleton</v>
      </c>
      <c r="C919" t="str">
        <f>INDEX(raw!$D:$D,$A919-1)</f>
        <v>&lt;a href="/nfl/players/doug-middleton"&gt;</v>
      </c>
      <c r="D919" t="str">
        <f>INDEX(raw!$D:$D,$A919+1)</f>
        <v>(DB, NYJ)</v>
      </c>
      <c r="E919" t="str">
        <f t="shared" si="42"/>
        <v>DB</v>
      </c>
      <c r="F919" t="str">
        <f t="shared" si="43"/>
        <v>http://www.numberfire.com/nfl/players/projections/doug-middleton</v>
      </c>
      <c r="G919" t="str">
        <f>IFERROR(INDEX('2017 List'!$A:$A,MATCH(F919,'2017 List'!$A:$A,0)+1),B919)</f>
        <v>Doug Middleton</v>
      </c>
      <c r="H919">
        <f>IF(ISERROR(MATCH(E919,{"QB","RB","WR","TE","D","K"},0)),H918,H918+1)</f>
        <v>388</v>
      </c>
    </row>
    <row r="920" spans="1:8" x14ac:dyDescent="0.25">
      <c r="A920">
        <f t="shared" si="44"/>
        <v>4593</v>
      </c>
      <c r="B920" t="str">
        <f>INDEX(raw!$E:$E,A920)</f>
        <v>Brandon Wilds</v>
      </c>
      <c r="C920" t="str">
        <f>INDEX(raw!$D:$D,$A920-1)</f>
        <v>&lt;a href="/nfl/players/brandon-wilds"&gt;</v>
      </c>
      <c r="D920" t="str">
        <f>INDEX(raw!$D:$D,$A920+1)</f>
        <v>(RB, JAC)</v>
      </c>
      <c r="E920" t="str">
        <f t="shared" si="42"/>
        <v>RB</v>
      </c>
      <c r="F920" t="str">
        <f t="shared" si="43"/>
        <v>http://www.numberfire.com/nfl/players/projections/brandon-wilds</v>
      </c>
      <c r="G920" t="str">
        <f>IFERROR(INDEX('2017 List'!$A:$A,MATCH(F920,'2017 List'!$A:$A,0)+1),B920)</f>
        <v>Brandon Wilds</v>
      </c>
      <c r="H920">
        <f>IF(ISERROR(MATCH(E920,{"QB","RB","WR","TE","D","K"},0)),H919,H919+1)</f>
        <v>389</v>
      </c>
    </row>
    <row r="921" spans="1:8" x14ac:dyDescent="0.25">
      <c r="A921">
        <f t="shared" si="44"/>
        <v>4598</v>
      </c>
      <c r="B921" t="str">
        <f>INDEX(raw!$E:$E,A921)</f>
        <v>Byron Marshall</v>
      </c>
      <c r="C921" t="str">
        <f>INDEX(raw!$D:$D,$A921-1)</f>
        <v>&lt;a href="/nfl/players/byron-marshall"&gt;</v>
      </c>
      <c r="D921" t="str">
        <f>INDEX(raw!$D:$D,$A921+1)</f>
        <v>(WR, WSH)</v>
      </c>
      <c r="E921" t="str">
        <f t="shared" si="42"/>
        <v>WR</v>
      </c>
      <c r="F921" t="str">
        <f t="shared" si="43"/>
        <v>http://www.numberfire.com/nfl/players/projections/byron-marshall</v>
      </c>
      <c r="G921" t="str">
        <f>IFERROR(INDEX('2017 List'!$A:$A,MATCH(F921,'2017 List'!$A:$A,0)+1),B921)</f>
        <v>Byron Marshall</v>
      </c>
      <c r="H921">
        <f>IF(ISERROR(MATCH(E921,{"QB","RB","WR","TE","D","K"},0)),H920,H920+1)</f>
        <v>390</v>
      </c>
    </row>
    <row r="922" spans="1:8" x14ac:dyDescent="0.25">
      <c r="A922">
        <f t="shared" si="44"/>
        <v>4603</v>
      </c>
      <c r="B922" t="str">
        <f>INDEX(raw!$E:$E,A922)</f>
        <v>Chris Manhertz</v>
      </c>
      <c r="C922" t="str">
        <f>INDEX(raw!$D:$D,$A922-1)</f>
        <v>&lt;a href="/nfl/players/chris-manhertz"&gt;</v>
      </c>
      <c r="D922" t="str">
        <f>INDEX(raw!$D:$D,$A922+1)</f>
        <v>(TE, CAR)</v>
      </c>
      <c r="E922" t="str">
        <f t="shared" si="42"/>
        <v>TE</v>
      </c>
      <c r="F922" t="str">
        <f t="shared" si="43"/>
        <v>http://www.numberfire.com/nfl/players/projections/chris-manhertz</v>
      </c>
      <c r="G922" t="str">
        <f>IFERROR(INDEX('2017 List'!$A:$A,MATCH(F922,'2017 List'!$A:$A,0)+1),B922)</f>
        <v>Chris Manhertz</v>
      </c>
      <c r="H922">
        <f>IF(ISERROR(MATCH(E922,{"QB","RB","WR","TE","D","K"},0)),H921,H921+1)</f>
        <v>391</v>
      </c>
    </row>
    <row r="923" spans="1:8" x14ac:dyDescent="0.25">
      <c r="A923">
        <f t="shared" si="44"/>
        <v>4608</v>
      </c>
      <c r="B923" t="str">
        <f>INDEX(raw!$E:$E,A923)</f>
        <v>Blake Countess</v>
      </c>
      <c r="C923" t="str">
        <f>INDEX(raw!$D:$D,$A923-1)</f>
        <v>&lt;a href="/nfl/players/blake-countess"&gt;</v>
      </c>
      <c r="D923" t="str">
        <f>INDEX(raw!$D:$D,$A923+1)</f>
        <v>(DB, LA)</v>
      </c>
      <c r="E923" t="str">
        <f t="shared" si="42"/>
        <v>DB</v>
      </c>
      <c r="F923" t="str">
        <f t="shared" si="43"/>
        <v>http://www.numberfire.com/nfl/players/projections/blake-countess</v>
      </c>
      <c r="G923" t="str">
        <f>IFERROR(INDEX('2017 List'!$A:$A,MATCH(F923,'2017 List'!$A:$A,0)+1),B923)</f>
        <v>Blake Countess</v>
      </c>
      <c r="H923">
        <f>IF(ISERROR(MATCH(E923,{"QB","RB","WR","TE","D","K"},0)),H922,H922+1)</f>
        <v>391</v>
      </c>
    </row>
    <row r="924" spans="1:8" x14ac:dyDescent="0.25">
      <c r="A924">
        <f t="shared" si="44"/>
        <v>4613</v>
      </c>
      <c r="B924" t="str">
        <f>INDEX(raw!$E:$E,A924)</f>
        <v>Isaiah Johnson</v>
      </c>
      <c r="C924" t="str">
        <f>INDEX(raw!$D:$D,$A924-1)</f>
        <v>&lt;a href="/nfl/players/isaiah-johnson"&gt;</v>
      </c>
      <c r="D924" t="str">
        <f>INDEX(raw!$D:$D,$A924+1)</f>
        <v>(DB, LA)</v>
      </c>
      <c r="E924" t="str">
        <f t="shared" si="42"/>
        <v>DB</v>
      </c>
      <c r="F924" t="str">
        <f t="shared" si="43"/>
        <v>http://www.numberfire.com/nfl/players/projections/isaiah-johnson</v>
      </c>
      <c r="G924" t="str">
        <f>IFERROR(INDEX('2017 List'!$A:$A,MATCH(F924,'2017 List'!$A:$A,0)+1),B924)</f>
        <v>Isaiah Johnson</v>
      </c>
      <c r="H924">
        <f>IF(ISERROR(MATCH(E924,{"QB","RB","WR","TE","D","K"},0)),H923,H923+1)</f>
        <v>391</v>
      </c>
    </row>
    <row r="925" spans="1:8" x14ac:dyDescent="0.25">
      <c r="A925">
        <f t="shared" si="44"/>
        <v>4618</v>
      </c>
      <c r="B925" t="str">
        <f>INDEX(raw!$E:$E,A925)</f>
        <v>J.D. McKissic</v>
      </c>
      <c r="C925" t="str">
        <f>INDEX(raw!$D:$D,$A925-1)</f>
        <v>&lt;a href="/nfl/players/j-d-mckissic"&gt;</v>
      </c>
      <c r="D925" t="str">
        <f>INDEX(raw!$D:$D,$A925+1)</f>
        <v>(RB, SEA)</v>
      </c>
      <c r="E925" t="str">
        <f t="shared" si="42"/>
        <v>RB</v>
      </c>
      <c r="F925" t="str">
        <f t="shared" si="43"/>
        <v>http://www.numberfire.com/nfl/players/projections/j-d-mckissic</v>
      </c>
      <c r="G925" t="str">
        <f>IFERROR(INDEX('2017 List'!$A:$A,MATCH(F925,'2017 List'!$A:$A,0)+1),B925)</f>
        <v>J.D. McKissic</v>
      </c>
      <c r="H925">
        <f>IF(ISERROR(MATCH(E925,{"QB","RB","WR","TE","D","K"},0)),H924,H924+1)</f>
        <v>392</v>
      </c>
    </row>
    <row r="926" spans="1:8" x14ac:dyDescent="0.25">
      <c r="A926">
        <f t="shared" si="44"/>
        <v>4623</v>
      </c>
      <c r="B926" t="str">
        <f>INDEX(raw!$E:$E,A926)</f>
        <v>Denzel Rice</v>
      </c>
      <c r="C926" t="str">
        <f>INDEX(raw!$D:$D,$A926-1)</f>
        <v>&lt;a href="/nfl/players/denzel-rice"&gt;</v>
      </c>
      <c r="D926" t="str">
        <f>INDEX(raw!$D:$D,$A926+1)</f>
        <v>(DB, CLE)</v>
      </c>
      <c r="E926" t="str">
        <f t="shared" si="42"/>
        <v>DB</v>
      </c>
      <c r="F926" t="str">
        <f t="shared" si="43"/>
        <v>http://www.numberfire.com/nfl/players/projections/denzel-rice</v>
      </c>
      <c r="G926" t="str">
        <f>IFERROR(INDEX('2017 List'!$A:$A,MATCH(F926,'2017 List'!$A:$A,0)+1),B926)</f>
        <v>Denzel Rice</v>
      </c>
      <c r="H926">
        <f>IF(ISERROR(MATCH(E926,{"QB","RB","WR","TE","D","K"},0)),H925,H925+1)</f>
        <v>392</v>
      </c>
    </row>
    <row r="927" spans="1:8" x14ac:dyDescent="0.25">
      <c r="A927">
        <f t="shared" si="44"/>
        <v>4628</v>
      </c>
      <c r="B927" t="str">
        <f>INDEX(raw!$E:$E,A927)</f>
        <v>Damiere Byrd</v>
      </c>
      <c r="C927" t="str">
        <f>INDEX(raw!$D:$D,$A927-1)</f>
        <v>&lt;a href="/nfl/players/damiere-byrd"&gt;</v>
      </c>
      <c r="D927" t="str">
        <f>INDEX(raw!$D:$D,$A927+1)</f>
        <v>(WR, CAR)</v>
      </c>
      <c r="E927" t="str">
        <f t="shared" si="42"/>
        <v>WR</v>
      </c>
      <c r="F927" t="str">
        <f t="shared" si="43"/>
        <v>http://www.numberfire.com/nfl/players/projections/damiere-byrd</v>
      </c>
      <c r="G927" t="str">
        <f>IFERROR(INDEX('2017 List'!$A:$A,MATCH(F927,'2017 List'!$A:$A,0)+1),B927)</f>
        <v>Damiere Byrd</v>
      </c>
      <c r="H927">
        <f>IF(ISERROR(MATCH(E927,{"QB","RB","WR","TE","D","K"},0)),H926,H926+1)</f>
        <v>393</v>
      </c>
    </row>
    <row r="928" spans="1:8" x14ac:dyDescent="0.25">
      <c r="A928">
        <f t="shared" si="44"/>
        <v>4633</v>
      </c>
      <c r="B928" t="str">
        <f>INDEX(raw!$E:$E,A928)</f>
        <v>Antwaun Woods</v>
      </c>
      <c r="C928" t="str">
        <f>INDEX(raw!$D:$D,$A928-1)</f>
        <v>&lt;a href="/nfl/players/antwaun-woods"&gt;</v>
      </c>
      <c r="D928" t="str">
        <f>INDEX(raw!$D:$D,$A928+1)</f>
        <v>(DL, DAL)</v>
      </c>
      <c r="E928" t="str">
        <f t="shared" si="42"/>
        <v>DL</v>
      </c>
      <c r="F928" t="str">
        <f t="shared" si="43"/>
        <v>http://www.numberfire.com/nfl/players/projections/antwaun-woods</v>
      </c>
      <c r="G928" t="str">
        <f>IFERROR(INDEX('2017 List'!$A:$A,MATCH(F928,'2017 List'!$A:$A,0)+1),B928)</f>
        <v>Antwaun Woods</v>
      </c>
      <c r="H928">
        <f>IF(ISERROR(MATCH(E928,{"QB","RB","WR","TE","D","K"},0)),H927,H927+1)</f>
        <v>393</v>
      </c>
    </row>
    <row r="929" spans="1:8" x14ac:dyDescent="0.25">
      <c r="A929">
        <f t="shared" si="44"/>
        <v>4638</v>
      </c>
      <c r="B929" t="str">
        <f>INDEX(raw!$E:$E,A929)</f>
        <v>Stephen Weatherly</v>
      </c>
      <c r="C929" t="str">
        <f>INDEX(raw!$D:$D,$A929-1)</f>
        <v>&lt;a href="/nfl/players/stephen-weatherly"&gt;</v>
      </c>
      <c r="D929" t="str">
        <f>INDEX(raw!$D:$D,$A929+1)</f>
        <v>(DL, MIN)</v>
      </c>
      <c r="E929" t="str">
        <f t="shared" si="42"/>
        <v>DL</v>
      </c>
      <c r="F929" t="str">
        <f t="shared" si="43"/>
        <v>http://www.numberfire.com/nfl/players/projections/stephen-weatherly</v>
      </c>
      <c r="G929" t="str">
        <f>IFERROR(INDEX('2017 List'!$A:$A,MATCH(F929,'2017 List'!$A:$A,0)+1),B929)</f>
        <v>Stephen Weatherly</v>
      </c>
      <c r="H929">
        <f>IF(ISERROR(MATCH(E929,{"QB","RB","WR","TE","D","K"},0)),H928,H928+1)</f>
        <v>393</v>
      </c>
    </row>
    <row r="930" spans="1:8" x14ac:dyDescent="0.25">
      <c r="A930">
        <f t="shared" si="44"/>
        <v>4643</v>
      </c>
      <c r="B930" t="str">
        <f>INDEX(raw!$E:$E,A930)</f>
        <v>Mark Nzeocha</v>
      </c>
      <c r="C930" t="str">
        <f>INDEX(raw!$D:$D,$A930-1)</f>
        <v>&lt;a href="/nfl/players/mark-nzeocha"&gt;</v>
      </c>
      <c r="D930" t="str">
        <f>INDEX(raw!$D:$D,$A930+1)</f>
        <v>(LB, SF)</v>
      </c>
      <c r="E930" t="str">
        <f t="shared" si="42"/>
        <v>LB</v>
      </c>
      <c r="F930" t="str">
        <f t="shared" si="43"/>
        <v>http://www.numberfire.com/nfl/players/projections/mark-nzeocha</v>
      </c>
      <c r="G930" t="str">
        <f>IFERROR(INDEX('2017 List'!$A:$A,MATCH(F930,'2017 List'!$A:$A,0)+1),B930)</f>
        <v>Mark Nzeocha</v>
      </c>
      <c r="H930">
        <f>IF(ISERROR(MATCH(E930,{"QB","RB","WR","TE","D","K"},0)),H929,H929+1)</f>
        <v>393</v>
      </c>
    </row>
    <row r="931" spans="1:8" x14ac:dyDescent="0.25">
      <c r="A931">
        <f t="shared" si="44"/>
        <v>4648</v>
      </c>
      <c r="B931" t="str">
        <f>INDEX(raw!$E:$E,A931)</f>
        <v>David Fales</v>
      </c>
      <c r="C931" t="str">
        <f>INDEX(raw!$D:$D,$A931-1)</f>
        <v>&lt;a href="/nfl/players/david-fales"&gt;</v>
      </c>
      <c r="D931" t="str">
        <f>INDEX(raw!$D:$D,$A931+1)</f>
        <v>(QB, MIA)</v>
      </c>
      <c r="E931" t="str">
        <f t="shared" si="42"/>
        <v>QB</v>
      </c>
      <c r="F931" t="str">
        <f t="shared" si="43"/>
        <v>http://www.numberfire.com/nfl/players/projections/david-fales</v>
      </c>
      <c r="G931" t="str">
        <f>IFERROR(INDEX('2017 List'!$A:$A,MATCH(F931,'2017 List'!$A:$A,0)+1),B931)</f>
        <v>David Fales</v>
      </c>
      <c r="H931">
        <f>IF(ISERROR(MATCH(E931,{"QB","RB","WR","TE","D","K"},0)),H930,H930+1)</f>
        <v>394</v>
      </c>
    </row>
    <row r="932" spans="1:8" x14ac:dyDescent="0.25">
      <c r="A932">
        <f t="shared" si="44"/>
        <v>4653</v>
      </c>
      <c r="B932" t="str">
        <f>INDEX(raw!$E:$E,A932)</f>
        <v>James Conner</v>
      </c>
      <c r="C932" t="str">
        <f>INDEX(raw!$D:$D,$A932-1)</f>
        <v>&lt;a href="/nfl/players/james-conner"&gt;</v>
      </c>
      <c r="D932" t="str">
        <f>INDEX(raw!$D:$D,$A932+1)</f>
        <v>(RB, PIT)</v>
      </c>
      <c r="E932" t="str">
        <f t="shared" si="42"/>
        <v>RB</v>
      </c>
      <c r="F932" t="str">
        <f t="shared" si="43"/>
        <v>http://www.numberfire.com/nfl/players/projections/james-conner</v>
      </c>
      <c r="G932" t="str">
        <f>IFERROR(INDEX('2017 List'!$A:$A,MATCH(F932,'2017 List'!$A:$A,0)+1),B932)</f>
        <v>James Conner</v>
      </c>
      <c r="H932">
        <f>IF(ISERROR(MATCH(E932,{"QB","RB","WR","TE","D","K"},0)),H931,H931+1)</f>
        <v>395</v>
      </c>
    </row>
    <row r="933" spans="1:8" x14ac:dyDescent="0.25">
      <c r="A933">
        <f t="shared" si="44"/>
        <v>4658</v>
      </c>
      <c r="B933" t="str">
        <f>INDEX(raw!$E:$E,A933)</f>
        <v>JuJu Smith-Schuster</v>
      </c>
      <c r="C933" t="str">
        <f>INDEX(raw!$D:$D,$A933-1)</f>
        <v>&lt;a href="/nfl/players/juju-smith-schuster"&gt;</v>
      </c>
      <c r="D933" t="str">
        <f>INDEX(raw!$D:$D,$A933+1)</f>
        <v>(WR, PIT)</v>
      </c>
      <c r="E933" t="str">
        <f t="shared" si="42"/>
        <v>WR</v>
      </c>
      <c r="F933" t="str">
        <f t="shared" si="43"/>
        <v>http://www.numberfire.com/nfl/players/projections/juju-smith-schuster</v>
      </c>
      <c r="G933" t="str">
        <f>IFERROR(INDEX('2017 List'!$A:$A,MATCH(F933,'2017 List'!$A:$A,0)+1),B933)</f>
        <v>JuJu Smith-Schuster</v>
      </c>
      <c r="H933">
        <f>IF(ISERROR(MATCH(E933,{"QB","RB","WR","TE","D","K"},0)),H932,H932+1)</f>
        <v>396</v>
      </c>
    </row>
    <row r="934" spans="1:8" x14ac:dyDescent="0.25">
      <c r="A934">
        <f t="shared" si="44"/>
        <v>4663</v>
      </c>
      <c r="B934" t="str">
        <f>INDEX(raw!$E:$E,A934)</f>
        <v>Aldrick Rosas</v>
      </c>
      <c r="C934" t="str">
        <f>INDEX(raw!$D:$D,$A934-1)</f>
        <v>&lt;a href="/nfl/players/aldrick-rosas"&gt;</v>
      </c>
      <c r="D934" t="str">
        <f>INDEX(raw!$D:$D,$A934+1)</f>
        <v>(K, NYG)</v>
      </c>
      <c r="E934" t="str">
        <f t="shared" si="42"/>
        <v>K</v>
      </c>
      <c r="F934" t="str">
        <f t="shared" si="43"/>
        <v>http://www.numberfire.com/nfl/players/projections/aldrick-rosas</v>
      </c>
      <c r="G934" t="str">
        <f>IFERROR(INDEX('2017 List'!$A:$A,MATCH(F934,'2017 List'!$A:$A,0)+1),B934)</f>
        <v>Aldrick Rosas</v>
      </c>
      <c r="H934">
        <f>IF(ISERROR(MATCH(E934,{"QB","RB","WR","TE","D","K"},0)),H933,H933+1)</f>
        <v>397</v>
      </c>
    </row>
    <row r="935" spans="1:8" x14ac:dyDescent="0.25">
      <c r="A935">
        <f t="shared" si="44"/>
        <v>4668</v>
      </c>
      <c r="B935" t="str">
        <f>INDEX(raw!$E:$E,A935)</f>
        <v>Zay Jones</v>
      </c>
      <c r="C935" t="str">
        <f>INDEX(raw!$D:$D,$A935-1)</f>
        <v>&lt;a href="/nfl/players/zay-jones"&gt;</v>
      </c>
      <c r="D935" t="str">
        <f>INDEX(raw!$D:$D,$A935+1)</f>
        <v>(WR, BUF)</v>
      </c>
      <c r="E935" t="str">
        <f t="shared" si="42"/>
        <v>WR</v>
      </c>
      <c r="F935" t="str">
        <f t="shared" si="43"/>
        <v>http://www.numberfire.com/nfl/players/projections/zay-jones</v>
      </c>
      <c r="G935" t="str">
        <f>IFERROR(INDEX('2017 List'!$A:$A,MATCH(F935,'2017 List'!$A:$A,0)+1),B935)</f>
        <v>Zay Jones</v>
      </c>
      <c r="H935">
        <f>IF(ISERROR(MATCH(E935,{"QB","RB","WR","TE","D","K"},0)),H934,H934+1)</f>
        <v>398</v>
      </c>
    </row>
    <row r="936" spans="1:8" x14ac:dyDescent="0.25">
      <c r="A936">
        <f t="shared" si="44"/>
        <v>4673</v>
      </c>
      <c r="B936" t="str">
        <f>INDEX(raw!$E:$E,A936)</f>
        <v>Christian McCaffrey</v>
      </c>
      <c r="C936" t="str">
        <f>INDEX(raw!$D:$D,$A936-1)</f>
        <v>&lt;a href="/nfl/players/christian-mccaffrey"&gt;</v>
      </c>
      <c r="D936" t="str">
        <f>INDEX(raw!$D:$D,$A936+1)</f>
        <v>(RB, CAR)</v>
      </c>
      <c r="E936" t="str">
        <f t="shared" si="42"/>
        <v>RB</v>
      </c>
      <c r="F936" t="str">
        <f t="shared" si="43"/>
        <v>http://www.numberfire.com/nfl/players/projections/christian-mccaffrey</v>
      </c>
      <c r="G936" t="str">
        <f>IFERROR(INDEX('2017 List'!$A:$A,MATCH(F936,'2017 List'!$A:$A,0)+1),B936)</f>
        <v>Christian McCaffrey</v>
      </c>
      <c r="H936">
        <f>IF(ISERROR(MATCH(E936,{"QB","RB","WR","TE","D","K"},0)),H935,H935+1)</f>
        <v>399</v>
      </c>
    </row>
    <row r="937" spans="1:8" x14ac:dyDescent="0.25">
      <c r="A937">
        <f t="shared" si="44"/>
        <v>4678</v>
      </c>
      <c r="B937" t="str">
        <f>INDEX(raw!$E:$E,A937)</f>
        <v>Mitchell Trubisky</v>
      </c>
      <c r="C937" t="str">
        <f>INDEX(raw!$D:$D,$A937-1)</f>
        <v>&lt;a href="/nfl/players/mitchell-trubisky"&gt;</v>
      </c>
      <c r="D937" t="str">
        <f>INDEX(raw!$D:$D,$A937+1)</f>
        <v>(QB, CHI)</v>
      </c>
      <c r="E937" t="str">
        <f t="shared" si="42"/>
        <v>QB</v>
      </c>
      <c r="F937" t="str">
        <f t="shared" si="43"/>
        <v>http://www.numberfire.com/nfl/players/projections/mitchell-trubisky</v>
      </c>
      <c r="G937" t="str">
        <f>IFERROR(INDEX('2017 List'!$A:$A,MATCH(F937,'2017 List'!$A:$A,0)+1),B937)</f>
        <v>Mitchell Trubisky</v>
      </c>
      <c r="H937">
        <f>IF(ISERROR(MATCH(E937,{"QB","RB","WR","TE","D","K"},0)),H936,H936+1)</f>
        <v>400</v>
      </c>
    </row>
    <row r="938" spans="1:8" x14ac:dyDescent="0.25">
      <c r="A938">
        <f t="shared" si="44"/>
        <v>4683</v>
      </c>
      <c r="B938" t="str">
        <f>INDEX(raw!$E:$E,A938)</f>
        <v>Joe Mixon</v>
      </c>
      <c r="C938" t="str">
        <f>INDEX(raw!$D:$D,$A938-1)</f>
        <v>&lt;a href="/nfl/players/joe-mixon"&gt;</v>
      </c>
      <c r="D938" t="str">
        <f>INDEX(raw!$D:$D,$A938+1)</f>
        <v>(RB, CIN)</v>
      </c>
      <c r="E938" t="str">
        <f t="shared" si="42"/>
        <v>RB</v>
      </c>
      <c r="F938" t="str">
        <f t="shared" si="43"/>
        <v>http://www.numberfire.com/nfl/players/projections/joe-mixon</v>
      </c>
      <c r="G938" t="str">
        <f>IFERROR(INDEX('2017 List'!$A:$A,MATCH(F938,'2017 List'!$A:$A,0)+1),B938)</f>
        <v>Joe Mixon</v>
      </c>
      <c r="H938">
        <f>IF(ISERROR(MATCH(E938,{"QB","RB","WR","TE","D","K"},0)),H937,H937+1)</f>
        <v>401</v>
      </c>
    </row>
    <row r="939" spans="1:8" x14ac:dyDescent="0.25">
      <c r="A939">
        <f t="shared" si="44"/>
        <v>4688</v>
      </c>
      <c r="B939" t="str">
        <f>INDEX(raw!$E:$E,A939)</f>
        <v>John Ross</v>
      </c>
      <c r="C939" t="str">
        <f>INDEX(raw!$D:$D,$A939-1)</f>
        <v>&lt;a href="/nfl/players/john-ross"&gt;</v>
      </c>
      <c r="D939" t="str">
        <f>INDEX(raw!$D:$D,$A939+1)</f>
        <v>(WR, CIN)</v>
      </c>
      <c r="E939" t="str">
        <f t="shared" si="42"/>
        <v>WR</v>
      </c>
      <c r="F939" t="str">
        <f t="shared" si="43"/>
        <v>http://www.numberfire.com/nfl/players/projections/john-ross</v>
      </c>
      <c r="G939" t="str">
        <f>IFERROR(INDEX('2017 List'!$A:$A,MATCH(F939,'2017 List'!$A:$A,0)+1),B939)</f>
        <v>John Ross</v>
      </c>
      <c r="H939">
        <f>IF(ISERROR(MATCH(E939,{"QB","RB","WR","TE","D","K"},0)),H938,H938+1)</f>
        <v>402</v>
      </c>
    </row>
    <row r="940" spans="1:8" x14ac:dyDescent="0.25">
      <c r="A940">
        <f t="shared" si="44"/>
        <v>4693</v>
      </c>
      <c r="B940" t="str">
        <f>INDEX(raw!$E:$E,A940)</f>
        <v>David Njoku</v>
      </c>
      <c r="C940" t="str">
        <f>INDEX(raw!$D:$D,$A940-1)</f>
        <v>&lt;a href="/nfl/players/david-njoku"&gt;</v>
      </c>
      <c r="D940" t="str">
        <f>INDEX(raw!$D:$D,$A940+1)</f>
        <v>(TE, CLE)</v>
      </c>
      <c r="E940" t="str">
        <f t="shared" si="42"/>
        <v>TE</v>
      </c>
      <c r="F940" t="str">
        <f t="shared" si="43"/>
        <v>http://www.numberfire.com/nfl/players/projections/david-njoku</v>
      </c>
      <c r="G940" t="str">
        <f>IFERROR(INDEX('2017 List'!$A:$A,MATCH(F940,'2017 List'!$A:$A,0)+1),B940)</f>
        <v>David Njoku</v>
      </c>
      <c r="H940">
        <f>IF(ISERROR(MATCH(E940,{"QB","RB","WR","TE","D","K"},0)),H939,H939+1)</f>
        <v>403</v>
      </c>
    </row>
    <row r="941" spans="1:8" x14ac:dyDescent="0.25">
      <c r="A941">
        <f t="shared" si="44"/>
        <v>4698</v>
      </c>
      <c r="B941" t="str">
        <f>INDEX(raw!$E:$E,A941)</f>
        <v>Kenny Golladay</v>
      </c>
      <c r="C941" t="str">
        <f>INDEX(raw!$D:$D,$A941-1)</f>
        <v>&lt;a href="/nfl/players/kenny-golladay"&gt;</v>
      </c>
      <c r="D941" t="str">
        <f>INDEX(raw!$D:$D,$A941+1)</f>
        <v>(WR, DET)</v>
      </c>
      <c r="E941" t="str">
        <f t="shared" si="42"/>
        <v>WR</v>
      </c>
      <c r="F941" t="str">
        <f t="shared" si="43"/>
        <v>http://www.numberfire.com/nfl/players/projections/kenny-golladay</v>
      </c>
      <c r="G941" t="str">
        <f>IFERROR(INDEX('2017 List'!$A:$A,MATCH(F941,'2017 List'!$A:$A,0)+1),B941)</f>
        <v>Kenny Golladay</v>
      </c>
      <c r="H941">
        <f>IF(ISERROR(MATCH(E941,{"QB","RB","WR","TE","D","K"},0)),H940,H940+1)</f>
        <v>404</v>
      </c>
    </row>
    <row r="942" spans="1:8" x14ac:dyDescent="0.25">
      <c r="A942">
        <f t="shared" si="44"/>
        <v>4703</v>
      </c>
      <c r="B942" t="str">
        <f>INDEX(raw!$E:$E,A942)</f>
        <v>Mike Williams</v>
      </c>
      <c r="C942" t="str">
        <f>INDEX(raw!$D:$D,$A942-1)</f>
        <v>&lt;a href="/nfl/players/mike-williams"&gt;</v>
      </c>
      <c r="D942" t="str">
        <f>INDEX(raw!$D:$D,$A942+1)</f>
        <v>(WR, LAC)</v>
      </c>
      <c r="E942" t="str">
        <f t="shared" si="42"/>
        <v>WR</v>
      </c>
      <c r="F942" t="str">
        <f t="shared" si="43"/>
        <v>http://www.numberfire.com/nfl/players/projections/mike-williams</v>
      </c>
      <c r="G942" t="str">
        <f>IFERROR(INDEX('2017 List'!$A:$A,MATCH(F942,'2017 List'!$A:$A,0)+1),B942)</f>
        <v>Mike Williams</v>
      </c>
      <c r="H942">
        <f>IF(ISERROR(MATCH(E942,{"QB","RB","WR","TE","D","K"},0)),H941,H941+1)</f>
        <v>405</v>
      </c>
    </row>
    <row r="943" spans="1:8" x14ac:dyDescent="0.25">
      <c r="A943">
        <f t="shared" si="44"/>
        <v>4708</v>
      </c>
      <c r="B943" t="str">
        <f>INDEX(raw!$E:$E,A943)</f>
        <v>Patrick Mahomes</v>
      </c>
      <c r="C943" t="str">
        <f>INDEX(raw!$D:$D,$A943-1)</f>
        <v>&lt;a href="/nfl/players/patrick-mahomes"&gt;</v>
      </c>
      <c r="D943" t="str">
        <f>INDEX(raw!$D:$D,$A943+1)</f>
        <v>(QB, KC)</v>
      </c>
      <c r="E943" t="str">
        <f t="shared" si="42"/>
        <v>QB</v>
      </c>
      <c r="F943" t="str">
        <f t="shared" si="43"/>
        <v>http://www.numberfire.com/nfl/players/projections/patrick-mahomes</v>
      </c>
      <c r="G943" t="str">
        <f>IFERROR(INDEX('2017 List'!$A:$A,MATCH(F943,'2017 List'!$A:$A,0)+1),B943)</f>
        <v>Patrick Mahomes</v>
      </c>
      <c r="H943">
        <f>IF(ISERROR(MATCH(E943,{"QB","RB","WR","TE","D","K"},0)),H942,H942+1)</f>
        <v>406</v>
      </c>
    </row>
    <row r="944" spans="1:8" x14ac:dyDescent="0.25">
      <c r="A944">
        <f t="shared" si="44"/>
        <v>4713</v>
      </c>
      <c r="B944" t="str">
        <f>INDEX(raw!$E:$E,A944)</f>
        <v>Deshaun Watson</v>
      </c>
      <c r="C944" t="str">
        <f>INDEX(raw!$D:$D,$A944-1)</f>
        <v>&lt;a href="/nfl/players/deshaun-watson"&gt;</v>
      </c>
      <c r="D944" t="str">
        <f>INDEX(raw!$D:$D,$A944+1)</f>
        <v>(QB, HOU)</v>
      </c>
      <c r="E944" t="str">
        <f t="shared" si="42"/>
        <v>QB</v>
      </c>
      <c r="F944" t="str">
        <f t="shared" si="43"/>
        <v>http://www.numberfire.com/nfl/players/projections/deshaun-watson</v>
      </c>
      <c r="G944" t="str">
        <f>IFERROR(INDEX('2017 List'!$A:$A,MATCH(F944,'2017 List'!$A:$A,0)+1),B944)</f>
        <v>Deshaun Watson</v>
      </c>
      <c r="H944">
        <f>IF(ISERROR(MATCH(E944,{"QB","RB","WR","TE","D","K"},0)),H943,H943+1)</f>
        <v>407</v>
      </c>
    </row>
    <row r="945" spans="1:8" x14ac:dyDescent="0.25">
      <c r="A945">
        <f t="shared" si="44"/>
        <v>4718</v>
      </c>
      <c r="B945" t="str">
        <f>INDEX(raw!$E:$E,A945)</f>
        <v>Leonard Fournette</v>
      </c>
      <c r="C945" t="str">
        <f>INDEX(raw!$D:$D,$A945-1)</f>
        <v>&lt;a href="/nfl/players/leonard-fournette"&gt;</v>
      </c>
      <c r="D945" t="str">
        <f>INDEX(raw!$D:$D,$A945+1)</f>
        <v>(RB, JAC)</v>
      </c>
      <c r="E945" t="str">
        <f t="shared" si="42"/>
        <v>RB</v>
      </c>
      <c r="F945" t="str">
        <f t="shared" si="43"/>
        <v>http://www.numberfire.com/nfl/players/projections/leonard-fournette</v>
      </c>
      <c r="G945" t="str">
        <f>IFERROR(INDEX('2017 List'!$A:$A,MATCH(F945,'2017 List'!$A:$A,0)+1),B945)</f>
        <v>Leonard Fournette</v>
      </c>
      <c r="H945">
        <f>IF(ISERROR(MATCH(E945,{"QB","RB","WR","TE","D","K"},0)),H944,H944+1)</f>
        <v>408</v>
      </c>
    </row>
    <row r="946" spans="1:8" x14ac:dyDescent="0.25">
      <c r="A946">
        <f t="shared" si="44"/>
        <v>4723</v>
      </c>
      <c r="B946" t="str">
        <f>INDEX(raw!$E:$E,A946)</f>
        <v>Dalvin Cook</v>
      </c>
      <c r="C946" t="str">
        <f>INDEX(raw!$D:$D,$A946-1)</f>
        <v>&lt;a href="/nfl/players/dalvin-cook"&gt;</v>
      </c>
      <c r="D946" t="str">
        <f>INDEX(raw!$D:$D,$A946+1)</f>
        <v>(RB, MIN)</v>
      </c>
      <c r="E946" t="str">
        <f t="shared" si="42"/>
        <v>RB</v>
      </c>
      <c r="F946" t="str">
        <f t="shared" si="43"/>
        <v>http://www.numberfire.com/nfl/players/projections/dalvin-cook</v>
      </c>
      <c r="G946" t="str">
        <f>IFERROR(INDEX('2017 List'!$A:$A,MATCH(F946,'2017 List'!$A:$A,0)+1),B946)</f>
        <v>Dalvin Cook</v>
      </c>
      <c r="H946">
        <f>IF(ISERROR(MATCH(E946,{"QB","RB","WR","TE","D","K"},0)),H945,H945+1)</f>
        <v>409</v>
      </c>
    </row>
    <row r="947" spans="1:8" x14ac:dyDescent="0.25">
      <c r="A947">
        <f t="shared" si="44"/>
        <v>4728</v>
      </c>
      <c r="B947" t="str">
        <f>INDEX(raw!$E:$E,A947)</f>
        <v>D'Onta Foreman</v>
      </c>
      <c r="C947" t="str">
        <f>INDEX(raw!$D:$D,$A947-1)</f>
        <v>&lt;a href="/nfl/players/d-onta-foreman"&gt;</v>
      </c>
      <c r="D947" t="str">
        <f>INDEX(raw!$D:$D,$A947+1)</f>
        <v>(RB, HOU)</v>
      </c>
      <c r="E947" t="str">
        <f t="shared" si="42"/>
        <v>RB</v>
      </c>
      <c r="F947" t="str">
        <f t="shared" si="43"/>
        <v>http://www.numberfire.com/nfl/players/projections/d-onta-foreman</v>
      </c>
      <c r="G947" t="str">
        <f>IFERROR(INDEX('2017 List'!$A:$A,MATCH(F947,'2017 List'!$A:$A,0)+1),B947)</f>
        <v>D'Onta Foreman</v>
      </c>
      <c r="H947">
        <f>IF(ISERROR(MATCH(E947,{"QB","RB","WR","TE","D","K"},0)),H946,H946+1)</f>
        <v>410</v>
      </c>
    </row>
    <row r="948" spans="1:8" x14ac:dyDescent="0.25">
      <c r="A948">
        <f t="shared" si="44"/>
        <v>4733</v>
      </c>
      <c r="B948" t="str">
        <f>INDEX(raw!$E:$E,A948)</f>
        <v>Kareem Hunt</v>
      </c>
      <c r="C948" t="str">
        <f>INDEX(raw!$D:$D,$A948-1)</f>
        <v>&lt;a href="/nfl/players/kareem-hunt"&gt;</v>
      </c>
      <c r="D948" t="str">
        <f>INDEX(raw!$D:$D,$A948+1)</f>
        <v>(RB, KC)</v>
      </c>
      <c r="E948" t="str">
        <f t="shared" si="42"/>
        <v>RB</v>
      </c>
      <c r="F948" t="str">
        <f t="shared" si="43"/>
        <v>http://www.numberfire.com/nfl/players/projections/kareem-hunt</v>
      </c>
      <c r="G948" t="str">
        <f>IFERROR(INDEX('2017 List'!$A:$A,MATCH(F948,'2017 List'!$A:$A,0)+1),B948)</f>
        <v>Kareem Hunt</v>
      </c>
      <c r="H948">
        <f>IF(ISERROR(MATCH(E948,{"QB","RB","WR","TE","D","K"},0)),H947,H947+1)</f>
        <v>411</v>
      </c>
    </row>
    <row r="949" spans="1:8" x14ac:dyDescent="0.25">
      <c r="A949">
        <f t="shared" si="44"/>
        <v>4738</v>
      </c>
      <c r="B949" t="str">
        <f>INDEX(raw!$E:$E,A949)</f>
        <v>Alvin Kamara</v>
      </c>
      <c r="C949" t="str">
        <f>INDEX(raw!$D:$D,$A949-1)</f>
        <v>&lt;a href="/nfl/players/alvin-kamara"&gt;</v>
      </c>
      <c r="D949" t="str">
        <f>INDEX(raw!$D:$D,$A949+1)</f>
        <v>(RB, NO)</v>
      </c>
      <c r="E949" t="str">
        <f t="shared" si="42"/>
        <v>RB</v>
      </c>
      <c r="F949" t="str">
        <f t="shared" si="43"/>
        <v>http://www.numberfire.com/nfl/players/projections/alvin-kamara</v>
      </c>
      <c r="G949" t="str">
        <f>IFERROR(INDEX('2017 List'!$A:$A,MATCH(F949,'2017 List'!$A:$A,0)+1),B949)</f>
        <v>Alvin Kamara</v>
      </c>
      <c r="H949">
        <f>IF(ISERROR(MATCH(E949,{"QB","RB","WR","TE","D","K"},0)),H948,H948+1)</f>
        <v>412</v>
      </c>
    </row>
    <row r="950" spans="1:8" x14ac:dyDescent="0.25">
      <c r="A950">
        <f t="shared" si="44"/>
        <v>4743</v>
      </c>
      <c r="B950" t="str">
        <f>INDEX(raw!$E:$E,A950)</f>
        <v>Wayne Gallman</v>
      </c>
      <c r="C950" t="str">
        <f>INDEX(raw!$D:$D,$A950-1)</f>
        <v>&lt;a href="/nfl/players/wayne-gallman"&gt;</v>
      </c>
      <c r="D950" t="str">
        <f>INDEX(raw!$D:$D,$A950+1)</f>
        <v>(RB, NYG)</v>
      </c>
      <c r="E950" t="str">
        <f t="shared" si="42"/>
        <v>RB</v>
      </c>
      <c r="F950" t="str">
        <f t="shared" si="43"/>
        <v>http://www.numberfire.com/nfl/players/projections/wayne-gallman</v>
      </c>
      <c r="G950" t="str">
        <f>IFERROR(INDEX('2017 List'!$A:$A,MATCH(F950,'2017 List'!$A:$A,0)+1),B950)</f>
        <v>Wayne Gallman</v>
      </c>
      <c r="H950">
        <f>IF(ISERROR(MATCH(E950,{"QB","RB","WR","TE","D","K"},0)),H949,H949+1)</f>
        <v>413</v>
      </c>
    </row>
    <row r="951" spans="1:8" x14ac:dyDescent="0.25">
      <c r="A951">
        <f t="shared" si="44"/>
        <v>4748</v>
      </c>
      <c r="B951" t="str">
        <f>INDEX(raw!$E:$E,A951)</f>
        <v>Elijah McGuire</v>
      </c>
      <c r="C951" t="str">
        <f>INDEX(raw!$D:$D,$A951-1)</f>
        <v>&lt;a href="/nfl/players/elijah-mcguire"&gt;</v>
      </c>
      <c r="D951" t="str">
        <f>INDEX(raw!$D:$D,$A951+1)</f>
        <v>(RB, NYJ)</v>
      </c>
      <c r="E951" t="str">
        <f t="shared" si="42"/>
        <v>RB</v>
      </c>
      <c r="F951" t="str">
        <f t="shared" si="43"/>
        <v>http://www.numberfire.com/nfl/players/projections/elijah-mcguire</v>
      </c>
      <c r="G951" t="str">
        <f>IFERROR(INDEX('2017 List'!$A:$A,MATCH(F951,'2017 List'!$A:$A,0)+1),B951)</f>
        <v>Elijah McGuire</v>
      </c>
      <c r="H951">
        <f>IF(ISERROR(MATCH(E951,{"QB","RB","WR","TE","D","K"},0)),H950,H950+1)</f>
        <v>414</v>
      </c>
    </row>
    <row r="952" spans="1:8" x14ac:dyDescent="0.25">
      <c r="A952">
        <f t="shared" si="44"/>
        <v>4753</v>
      </c>
      <c r="B952" t="str">
        <f>INDEX(raw!$E:$E,A952)</f>
        <v>Evan Engram</v>
      </c>
      <c r="C952" t="str">
        <f>INDEX(raw!$D:$D,$A952-1)</f>
        <v>&lt;a href="/nfl/players/evan-engram"&gt;</v>
      </c>
      <c r="D952" t="str">
        <f>INDEX(raw!$D:$D,$A952+1)</f>
        <v>(TE, NYG)</v>
      </c>
      <c r="E952" t="str">
        <f t="shared" si="42"/>
        <v>TE</v>
      </c>
      <c r="F952" t="str">
        <f t="shared" si="43"/>
        <v>http://www.numberfire.com/nfl/players/projections/evan-engram</v>
      </c>
      <c r="G952" t="str">
        <f>IFERROR(INDEX('2017 List'!$A:$A,MATCH(F952,'2017 List'!$A:$A,0)+1),B952)</f>
        <v>Evan Engram</v>
      </c>
      <c r="H952">
        <f>IF(ISERROR(MATCH(E952,{"QB","RB","WR","TE","D","K"},0)),H951,H951+1)</f>
        <v>415</v>
      </c>
    </row>
    <row r="953" spans="1:8" x14ac:dyDescent="0.25">
      <c r="A953">
        <f t="shared" si="44"/>
        <v>4758</v>
      </c>
      <c r="B953" t="str">
        <f>INDEX(raw!$E:$E,A953)</f>
        <v>Jordan Leggett</v>
      </c>
      <c r="C953" t="str">
        <f>INDEX(raw!$D:$D,$A953-1)</f>
        <v>&lt;a href="/nfl/players/jordan-leggett"&gt;</v>
      </c>
      <c r="D953" t="str">
        <f>INDEX(raw!$D:$D,$A953+1)</f>
        <v>(TE, NYJ)</v>
      </c>
      <c r="E953" t="str">
        <f t="shared" si="42"/>
        <v>TE</v>
      </c>
      <c r="F953" t="str">
        <f t="shared" si="43"/>
        <v>http://www.numberfire.com/nfl/players/projections/jordan-leggett</v>
      </c>
      <c r="G953" t="str">
        <f>IFERROR(INDEX('2017 List'!$A:$A,MATCH(F953,'2017 List'!$A:$A,0)+1),B953)</f>
        <v>Jordan Leggett</v>
      </c>
      <c r="H953">
        <f>IF(ISERROR(MATCH(E953,{"QB","RB","WR","TE","D","K"},0)),H952,H952+1)</f>
        <v>416</v>
      </c>
    </row>
    <row r="954" spans="1:8" x14ac:dyDescent="0.25">
      <c r="A954">
        <f t="shared" si="44"/>
        <v>4763</v>
      </c>
      <c r="B954" t="str">
        <f>INDEX(raw!$E:$E,A954)</f>
        <v>Jamaal Williams</v>
      </c>
      <c r="C954" t="str">
        <f>INDEX(raw!$D:$D,$A954-1)</f>
        <v>&lt;a href="/nfl/players/jamaal-williams"&gt;</v>
      </c>
      <c r="D954" t="str">
        <f>INDEX(raw!$D:$D,$A954+1)</f>
        <v>(RB, GB)</v>
      </c>
      <c r="E954" t="str">
        <f t="shared" si="42"/>
        <v>RB</v>
      </c>
      <c r="F954" t="str">
        <f t="shared" si="43"/>
        <v>http://www.numberfire.com/nfl/players/projections/jamaal-williams</v>
      </c>
      <c r="G954" t="str">
        <f>IFERROR(INDEX('2017 List'!$A:$A,MATCH(F954,'2017 List'!$A:$A,0)+1),B954)</f>
        <v>Jamaal Williams</v>
      </c>
      <c r="H954">
        <f>IF(ISERROR(MATCH(E954,{"QB","RB","WR","TE","D","K"},0)),H953,H953+1)</f>
        <v>417</v>
      </c>
    </row>
    <row r="955" spans="1:8" x14ac:dyDescent="0.25">
      <c r="A955">
        <f t="shared" si="44"/>
        <v>4768</v>
      </c>
      <c r="B955" t="str">
        <f>INDEX(raw!$E:$E,A955)</f>
        <v>Corey Davis</v>
      </c>
      <c r="C955" t="str">
        <f>INDEX(raw!$D:$D,$A955-1)</f>
        <v>&lt;a href="/nfl/players/corey-davis"&gt;</v>
      </c>
      <c r="D955" t="str">
        <f>INDEX(raw!$D:$D,$A955+1)</f>
        <v>(WR, TEN)</v>
      </c>
      <c r="E955" t="str">
        <f t="shared" si="42"/>
        <v>WR</v>
      </c>
      <c r="F955" t="str">
        <f t="shared" si="43"/>
        <v>http://www.numberfire.com/nfl/players/projections/corey-davis</v>
      </c>
      <c r="G955" t="str">
        <f>IFERROR(INDEX('2017 List'!$A:$A,MATCH(F955,'2017 List'!$A:$A,0)+1),B955)</f>
        <v>Corey Davis</v>
      </c>
      <c r="H955">
        <f>IF(ISERROR(MATCH(E955,{"QB","RB","WR","TE","D","K"},0)),H954,H954+1)</f>
        <v>418</v>
      </c>
    </row>
    <row r="956" spans="1:8" x14ac:dyDescent="0.25">
      <c r="A956">
        <f t="shared" si="44"/>
        <v>4773</v>
      </c>
      <c r="B956" t="str">
        <f>INDEX(raw!$E:$E,A956)</f>
        <v>Samaje Perine</v>
      </c>
      <c r="C956" t="str">
        <f>INDEX(raw!$D:$D,$A956-1)</f>
        <v>&lt;a href="/nfl/players/samaje-perine"&gt;</v>
      </c>
      <c r="D956" t="str">
        <f>INDEX(raw!$D:$D,$A956+1)</f>
        <v>(RB, WSH)</v>
      </c>
      <c r="E956" t="str">
        <f t="shared" si="42"/>
        <v>RB</v>
      </c>
      <c r="F956" t="str">
        <f t="shared" si="43"/>
        <v>http://www.numberfire.com/nfl/players/projections/samaje-perine</v>
      </c>
      <c r="G956" t="str">
        <f>IFERROR(INDEX('2017 List'!$A:$A,MATCH(F956,'2017 List'!$A:$A,0)+1),B956)</f>
        <v>Samaje Perine</v>
      </c>
      <c r="H956">
        <f>IF(ISERROR(MATCH(E956,{"QB","RB","WR","TE","D","K"},0)),H955,H955+1)</f>
        <v>419</v>
      </c>
    </row>
    <row r="957" spans="1:8" x14ac:dyDescent="0.25">
      <c r="A957">
        <f t="shared" si="44"/>
        <v>4778</v>
      </c>
      <c r="B957" t="str">
        <f>INDEX(raw!$E:$E,A957)</f>
        <v>Curtis Samuel</v>
      </c>
      <c r="C957" t="str">
        <f>INDEX(raw!$D:$D,$A957-1)</f>
        <v>&lt;a href="/nfl/players/curtis-samuel"&gt;</v>
      </c>
      <c r="D957" t="str">
        <f>INDEX(raw!$D:$D,$A957+1)</f>
        <v>(WR, CAR)</v>
      </c>
      <c r="E957" t="str">
        <f t="shared" si="42"/>
        <v>WR</v>
      </c>
      <c r="F957" t="str">
        <f t="shared" si="43"/>
        <v>http://www.numberfire.com/nfl/players/projections/curtis-samuel</v>
      </c>
      <c r="G957" t="str">
        <f>IFERROR(INDEX('2017 List'!$A:$A,MATCH(F957,'2017 List'!$A:$A,0)+1),B957)</f>
        <v>Curtis Samuel</v>
      </c>
      <c r="H957">
        <f>IF(ISERROR(MATCH(E957,{"QB","RB","WR","TE","D","K"},0)),H956,H956+1)</f>
        <v>420</v>
      </c>
    </row>
    <row r="958" spans="1:8" x14ac:dyDescent="0.25">
      <c r="A958">
        <f t="shared" si="44"/>
        <v>4783</v>
      </c>
      <c r="B958" t="str">
        <f>INDEX(raw!$E:$E,A958)</f>
        <v>Cooper Kupp</v>
      </c>
      <c r="C958" t="str">
        <f>INDEX(raw!$D:$D,$A958-1)</f>
        <v>&lt;a href="/nfl/players/cooper-kupp"&gt;</v>
      </c>
      <c r="D958" t="str">
        <f>INDEX(raw!$D:$D,$A958+1)</f>
        <v>(WR, LA)</v>
      </c>
      <c r="E958" t="str">
        <f t="shared" si="42"/>
        <v>WR</v>
      </c>
      <c r="F958" t="str">
        <f t="shared" si="43"/>
        <v>http://www.numberfire.com/nfl/players/projections/cooper-kupp</v>
      </c>
      <c r="G958" t="str">
        <f>IFERROR(INDEX('2017 List'!$A:$A,MATCH(F958,'2017 List'!$A:$A,0)+1),B958)</f>
        <v>Cooper Kupp</v>
      </c>
      <c r="H958">
        <f>IF(ISERROR(MATCH(E958,{"QB","RB","WR","TE","D","K"},0)),H957,H957+1)</f>
        <v>421</v>
      </c>
    </row>
    <row r="959" spans="1:8" x14ac:dyDescent="0.25">
      <c r="A959">
        <f t="shared" si="44"/>
        <v>4788</v>
      </c>
      <c r="B959" t="str">
        <f>INDEX(raw!$E:$E,A959)</f>
        <v>O.J. Howard</v>
      </c>
      <c r="C959" t="str">
        <f>INDEX(raw!$D:$D,$A959-1)</f>
        <v>&lt;a href="/nfl/players/o-j-howard"&gt;</v>
      </c>
      <c r="D959" t="str">
        <f>INDEX(raw!$D:$D,$A959+1)</f>
        <v>(TE, TB)</v>
      </c>
      <c r="E959" t="str">
        <f t="shared" si="42"/>
        <v>TE</v>
      </c>
      <c r="F959" t="str">
        <f t="shared" si="43"/>
        <v>http://www.numberfire.com/nfl/players/projections/o-j-howard</v>
      </c>
      <c r="G959" t="str">
        <f>IFERROR(INDEX('2017 List'!$A:$A,MATCH(F959,'2017 List'!$A:$A,0)+1),B959)</f>
        <v>O.J. Howard</v>
      </c>
      <c r="H959">
        <f>IF(ISERROR(MATCH(E959,{"QB","RB","WR","TE","D","K"},0)),H958,H958+1)</f>
        <v>422</v>
      </c>
    </row>
    <row r="960" spans="1:8" x14ac:dyDescent="0.25">
      <c r="A960">
        <f t="shared" si="44"/>
        <v>4793</v>
      </c>
      <c r="B960" t="str">
        <f>INDEX(raw!$E:$E,A960)</f>
        <v>Los Angeles Rams D/ST</v>
      </c>
      <c r="C960" t="str">
        <f>INDEX(raw!$D:$D,$A960-1)</f>
        <v>&lt;a href="/nfl/players/los-angeles-rams-d-st"&gt;</v>
      </c>
      <c r="D960" t="str">
        <f>INDEX(raw!$D:$D,$A960+1)</f>
        <v>(D, LA)</v>
      </c>
      <c r="E960" t="str">
        <f t="shared" si="42"/>
        <v>D</v>
      </c>
      <c r="F960" t="str">
        <f t="shared" si="43"/>
        <v>http://www.numberfire.com/nfl/players/projections/los-angeles-rams-d-st</v>
      </c>
      <c r="G960" t="str">
        <f>IFERROR(INDEX('2017 List'!$A:$A,MATCH(F960,'2017 List'!$A:$A,0)+1),B960)</f>
        <v>Rams DST</v>
      </c>
      <c r="H960">
        <f>IF(ISERROR(MATCH(E960,{"QB","RB","WR","TE","D","K"},0)),H959,H959+1)</f>
        <v>423</v>
      </c>
    </row>
    <row r="961" spans="1:8" x14ac:dyDescent="0.25">
      <c r="A961">
        <f t="shared" si="44"/>
        <v>4798</v>
      </c>
      <c r="B961" t="str">
        <f>INDEX(raw!$E:$E,A961)</f>
        <v>Los Angeles Chargers D/ST</v>
      </c>
      <c r="C961" t="str">
        <f>INDEX(raw!$D:$D,$A961-1)</f>
        <v>&lt;a href="/nfl/players/los-angeles-chargers-d-st"&gt;</v>
      </c>
      <c r="D961" t="str">
        <f>INDEX(raw!$D:$D,$A961+1)</f>
        <v>(D, LAC)</v>
      </c>
      <c r="E961" t="str">
        <f t="shared" si="42"/>
        <v>D</v>
      </c>
      <c r="F961" t="str">
        <f t="shared" si="43"/>
        <v>http://www.numberfire.com/nfl/players/projections/los-angeles-chargers-d-st</v>
      </c>
      <c r="G961" t="str">
        <f>IFERROR(INDEX('2017 List'!$A:$A,MATCH(F961,'2017 List'!$A:$A,0)+1),B961)</f>
        <v>Chargers DST</v>
      </c>
      <c r="H961">
        <f>IF(ISERROR(MATCH(E961,{"QB","RB","WR","TE","D","K"},0)),H960,H960+1)</f>
        <v>424</v>
      </c>
    </row>
    <row r="962" spans="1:8" x14ac:dyDescent="0.25">
      <c r="A962">
        <f t="shared" si="44"/>
        <v>4803</v>
      </c>
      <c r="B962" t="str">
        <f>INDEX(raw!$E:$E,A962)</f>
        <v>Marlon Mack</v>
      </c>
      <c r="C962" t="str">
        <f>INDEX(raw!$D:$D,$A962-1)</f>
        <v>&lt;a href="/nfl/players/marlon-mack"&gt;</v>
      </c>
      <c r="D962" t="str">
        <f>INDEX(raw!$D:$D,$A962+1)</f>
        <v>(RB, IND)</v>
      </c>
      <c r="E962" t="str">
        <f t="shared" ref="E962:E1025" si="45">MID(D962,2,SEARCH(",",D962)-2)</f>
        <v>RB</v>
      </c>
      <c r="F962" t="str">
        <f t="shared" ref="F962:F1025" si="46">"http://www.numberfire.com/nfl/players/projections/"&amp;MID(C962,23,LEN(C962)-24)</f>
        <v>http://www.numberfire.com/nfl/players/projections/marlon-mack</v>
      </c>
      <c r="G962" t="str">
        <f>IFERROR(INDEX('2017 List'!$A:$A,MATCH(F962,'2017 List'!$A:$A,0)+1),B962)</f>
        <v>Marlon Mack</v>
      </c>
      <c r="H962">
        <f>IF(ISERROR(MATCH(E962,{"QB","RB","WR","TE","D","K"},0)),H961,H961+1)</f>
        <v>425</v>
      </c>
    </row>
    <row r="963" spans="1:8" x14ac:dyDescent="0.25">
      <c r="A963">
        <f t="shared" ref="A963:A1026" si="47">A962+5</f>
        <v>4808</v>
      </c>
      <c r="B963" t="str">
        <f>INDEX(raw!$E:$E,A963)</f>
        <v>Aaron Jones</v>
      </c>
      <c r="C963" t="str">
        <f>INDEX(raw!$D:$D,$A963-1)</f>
        <v>&lt;a href="/nfl/players/aaron-jones"&gt;</v>
      </c>
      <c r="D963" t="str">
        <f>INDEX(raw!$D:$D,$A963+1)</f>
        <v>(RB, GB)</v>
      </c>
      <c r="E963" t="str">
        <f t="shared" si="45"/>
        <v>RB</v>
      </c>
      <c r="F963" t="str">
        <f t="shared" si="46"/>
        <v>http://www.numberfire.com/nfl/players/projections/aaron-jones</v>
      </c>
      <c r="G963" t="str">
        <f>IFERROR(INDEX('2017 List'!$A:$A,MATCH(F963,'2017 List'!$A:$A,0)+1),B963)</f>
        <v>Aaron Jones</v>
      </c>
      <c r="H963">
        <f>IF(ISERROR(MATCH(E963,{"QB","RB","WR","TE","D","K"},0)),H962,H962+1)</f>
        <v>426</v>
      </c>
    </row>
    <row r="964" spans="1:8" x14ac:dyDescent="0.25">
      <c r="A964">
        <f t="shared" si="47"/>
        <v>4813</v>
      </c>
      <c r="B964" t="str">
        <f>INDEX(raw!$E:$E,A964)</f>
        <v>Taywan Taylor</v>
      </c>
      <c r="C964" t="str">
        <f>INDEX(raw!$D:$D,$A964-1)</f>
        <v>&lt;a href="/nfl/players/taywan-taylor"&gt;</v>
      </c>
      <c r="D964" t="str">
        <f>INDEX(raw!$D:$D,$A964+1)</f>
        <v>(WR, TEN)</v>
      </c>
      <c r="E964" t="str">
        <f t="shared" si="45"/>
        <v>WR</v>
      </c>
      <c r="F964" t="str">
        <f t="shared" si="46"/>
        <v>http://www.numberfire.com/nfl/players/projections/taywan-taylor</v>
      </c>
      <c r="G964" t="str">
        <f>IFERROR(INDEX('2017 List'!$A:$A,MATCH(F964,'2017 List'!$A:$A,0)+1),B964)</f>
        <v>Taywan Taylor</v>
      </c>
      <c r="H964">
        <f>IF(ISERROR(MATCH(E964,{"QB","RB","WR","TE","D","K"},0)),H963,H963+1)</f>
        <v>427</v>
      </c>
    </row>
    <row r="965" spans="1:8" x14ac:dyDescent="0.25">
      <c r="A965">
        <f t="shared" si="47"/>
        <v>4818</v>
      </c>
      <c r="B965" t="str">
        <f>INDEX(raw!$E:$E,A965)</f>
        <v>DeShone Kizer</v>
      </c>
      <c r="C965" t="str">
        <f>INDEX(raw!$D:$D,$A965-1)</f>
        <v>&lt;a href="/nfl/players/deshone-kizer"&gt;</v>
      </c>
      <c r="D965" t="str">
        <f>INDEX(raw!$D:$D,$A965+1)</f>
        <v>(QB, GB)</v>
      </c>
      <c r="E965" t="str">
        <f t="shared" si="45"/>
        <v>QB</v>
      </c>
      <c r="F965" t="str">
        <f t="shared" si="46"/>
        <v>http://www.numberfire.com/nfl/players/projections/deshone-kizer</v>
      </c>
      <c r="G965" t="str">
        <f>IFERROR(INDEX('2017 List'!$A:$A,MATCH(F965,'2017 List'!$A:$A,0)+1),B965)</f>
        <v>DeShone Kizer</v>
      </c>
      <c r="H965">
        <f>IF(ISERROR(MATCH(E965,{"QB","RB","WR","TE","D","K"},0)),H964,H964+1)</f>
        <v>428</v>
      </c>
    </row>
    <row r="966" spans="1:8" x14ac:dyDescent="0.25">
      <c r="A966">
        <f t="shared" si="47"/>
        <v>4823</v>
      </c>
      <c r="B966" t="str">
        <f>INDEX(raw!$E:$E,A966)</f>
        <v>Matt Breida</v>
      </c>
      <c r="C966" t="str">
        <f>INDEX(raw!$D:$D,$A966-1)</f>
        <v>&lt;a href="/nfl/players/matt-breida"&gt;</v>
      </c>
      <c r="D966" t="str">
        <f>INDEX(raw!$D:$D,$A966+1)</f>
        <v>(RB, SF)</v>
      </c>
      <c r="E966" t="str">
        <f t="shared" si="45"/>
        <v>RB</v>
      </c>
      <c r="F966" t="str">
        <f t="shared" si="46"/>
        <v>http://www.numberfire.com/nfl/players/projections/matt-breida</v>
      </c>
      <c r="G966" t="str">
        <f>IFERROR(INDEX('2017 List'!$A:$A,MATCH(F966,'2017 List'!$A:$A,0)+1),B966)</f>
        <v>Matt Breida</v>
      </c>
      <c r="H966">
        <f>IF(ISERROR(MATCH(E966,{"QB","RB","WR","TE","D","K"},0)),H965,H965+1)</f>
        <v>429</v>
      </c>
    </row>
    <row r="967" spans="1:8" x14ac:dyDescent="0.25">
      <c r="A967">
        <f t="shared" si="47"/>
        <v>4828</v>
      </c>
      <c r="B967" t="str">
        <f>INDEX(raw!$E:$E,A967)</f>
        <v>Tarik Cohen</v>
      </c>
      <c r="C967" t="str">
        <f>INDEX(raw!$D:$D,$A967-1)</f>
        <v>&lt;a href="/nfl/players/tarik-cohen"&gt;</v>
      </c>
      <c r="D967" t="str">
        <f>INDEX(raw!$D:$D,$A967+1)</f>
        <v>(RB, CHI)</v>
      </c>
      <c r="E967" t="str">
        <f t="shared" si="45"/>
        <v>RB</v>
      </c>
      <c r="F967" t="str">
        <f t="shared" si="46"/>
        <v>http://www.numberfire.com/nfl/players/projections/tarik-cohen</v>
      </c>
      <c r="G967" t="str">
        <f>IFERROR(INDEX('2017 List'!$A:$A,MATCH(F967,'2017 List'!$A:$A,0)+1),B967)</f>
        <v>Tarik Cohen</v>
      </c>
      <c r="H967">
        <f>IF(ISERROR(MATCH(E967,{"QB","RB","WR","TE","D","K"},0)),H966,H966+1)</f>
        <v>430</v>
      </c>
    </row>
    <row r="968" spans="1:8" x14ac:dyDescent="0.25">
      <c r="A968">
        <f t="shared" si="47"/>
        <v>4833</v>
      </c>
      <c r="B968" t="str">
        <f>INDEX(raw!$E:$E,A968)</f>
        <v>George Kittle</v>
      </c>
      <c r="C968" t="str">
        <f>INDEX(raw!$D:$D,$A968-1)</f>
        <v>&lt;a href="/nfl/players/george-kittle"&gt;</v>
      </c>
      <c r="D968" t="str">
        <f>INDEX(raw!$D:$D,$A968+1)</f>
        <v>(TE, SF)</v>
      </c>
      <c r="E968" t="str">
        <f t="shared" si="45"/>
        <v>TE</v>
      </c>
      <c r="F968" t="str">
        <f t="shared" si="46"/>
        <v>http://www.numberfire.com/nfl/players/projections/george-kittle</v>
      </c>
      <c r="G968" t="str">
        <f>IFERROR(INDEX('2017 List'!$A:$A,MATCH(F968,'2017 List'!$A:$A,0)+1),B968)</f>
        <v>George Kittle</v>
      </c>
      <c r="H968">
        <f>IF(ISERROR(MATCH(E968,{"QB","RB","WR","TE","D","K"},0)),H967,H967+1)</f>
        <v>431</v>
      </c>
    </row>
    <row r="969" spans="1:8" x14ac:dyDescent="0.25">
      <c r="A969">
        <f t="shared" si="47"/>
        <v>4838</v>
      </c>
      <c r="B969" t="str">
        <f>INDEX(raw!$E:$E,A969)</f>
        <v>Ka'imi Fairbairn</v>
      </c>
      <c r="C969" t="str">
        <f>INDEX(raw!$D:$D,$A969-1)</f>
        <v>&lt;a href="/nfl/players/ka-imi-fairbairn"&gt;</v>
      </c>
      <c r="D969" t="str">
        <f>INDEX(raw!$D:$D,$A969+1)</f>
        <v>(K, HOU)</v>
      </c>
      <c r="E969" t="str">
        <f t="shared" si="45"/>
        <v>K</v>
      </c>
      <c r="F969" t="str">
        <f t="shared" si="46"/>
        <v>http://www.numberfire.com/nfl/players/projections/ka-imi-fairbairn</v>
      </c>
      <c r="G969" t="str">
        <f>IFERROR(INDEX('2017 List'!$A:$A,MATCH(F969,'2017 List'!$A:$A,0)+1),B969)</f>
        <v>Ka'imi Fairbairn</v>
      </c>
      <c r="H969">
        <f>IF(ISERROR(MATCH(E969,{"QB","RB","WR","TE","D","K"},0)),H968,H968+1)</f>
        <v>432</v>
      </c>
    </row>
    <row r="970" spans="1:8" x14ac:dyDescent="0.25">
      <c r="A970">
        <f t="shared" si="47"/>
        <v>4843</v>
      </c>
      <c r="B970" t="str">
        <f>INDEX(raw!$E:$E,A970)</f>
        <v>Rigoberto Sanchez</v>
      </c>
      <c r="C970" t="str">
        <f>INDEX(raw!$D:$D,$A970-1)</f>
        <v>&lt;a href="/nfl/players/rigoberto-sanchez"&gt;</v>
      </c>
      <c r="D970" t="str">
        <f>INDEX(raw!$D:$D,$A970+1)</f>
        <v>(P, IND)</v>
      </c>
      <c r="E970" t="str">
        <f t="shared" si="45"/>
        <v>P</v>
      </c>
      <c r="F970" t="str">
        <f t="shared" si="46"/>
        <v>http://www.numberfire.com/nfl/players/projections/rigoberto-sanchez</v>
      </c>
      <c r="G970" t="str">
        <f>IFERROR(INDEX('2017 List'!$A:$A,MATCH(F970,'2017 List'!$A:$A,0)+1),B970)</f>
        <v>Rigoberto Sanchez</v>
      </c>
      <c r="H970">
        <f>IF(ISERROR(MATCH(E970,{"QB","RB","WR","TE","D","K"},0)),H969,H969+1)</f>
        <v>432</v>
      </c>
    </row>
    <row r="971" spans="1:8" x14ac:dyDescent="0.25">
      <c r="A971">
        <f t="shared" si="47"/>
        <v>4848</v>
      </c>
      <c r="B971" t="str">
        <f>INDEX(raw!$E:$E,A971)</f>
        <v>Matt Haack</v>
      </c>
      <c r="C971" t="str">
        <f>INDEX(raw!$D:$D,$A971-1)</f>
        <v>&lt;a href="/nfl/players/matt-haack"&gt;</v>
      </c>
      <c r="D971" t="str">
        <f>INDEX(raw!$D:$D,$A971+1)</f>
        <v>(P, MIA)</v>
      </c>
      <c r="E971" t="str">
        <f t="shared" si="45"/>
        <v>P</v>
      </c>
      <c r="F971" t="str">
        <f t="shared" si="46"/>
        <v>http://www.numberfire.com/nfl/players/projections/matt-haack</v>
      </c>
      <c r="G971" t="str">
        <f>IFERROR(INDEX('2017 List'!$A:$A,MATCH(F971,'2017 List'!$A:$A,0)+1),B971)</f>
        <v>Matt Haack</v>
      </c>
      <c r="H971">
        <f>IF(ISERROR(MATCH(E971,{"QB","RB","WR","TE","D","K"},0)),H970,H970+1)</f>
        <v>432</v>
      </c>
    </row>
    <row r="972" spans="1:8" x14ac:dyDescent="0.25">
      <c r="A972">
        <f t="shared" si="47"/>
        <v>4853</v>
      </c>
      <c r="B972" t="str">
        <f>INDEX(raw!$E:$E,A972)</f>
        <v>Chris Carson</v>
      </c>
      <c r="C972" t="str">
        <f>INDEX(raw!$D:$D,$A972-1)</f>
        <v>&lt;a href="/nfl/players/chris-carson"&gt;</v>
      </c>
      <c r="D972" t="str">
        <f>INDEX(raw!$D:$D,$A972+1)</f>
        <v>(RB, SEA)</v>
      </c>
      <c r="E972" t="str">
        <f t="shared" si="45"/>
        <v>RB</v>
      </c>
      <c r="F972" t="str">
        <f t="shared" si="46"/>
        <v>http://www.numberfire.com/nfl/players/projections/chris-carson</v>
      </c>
      <c r="G972" t="str">
        <f>IFERROR(INDEX('2017 List'!$A:$A,MATCH(F972,'2017 List'!$A:$A,0)+1),B972)</f>
        <v>Chris Carson</v>
      </c>
      <c r="H972">
        <f>IF(ISERROR(MATCH(E972,{"QB","RB","WR","TE","D","K"},0)),H971,H971+1)</f>
        <v>433</v>
      </c>
    </row>
    <row r="973" spans="1:8" x14ac:dyDescent="0.25">
      <c r="A973">
        <f t="shared" si="47"/>
        <v>4858</v>
      </c>
      <c r="B973" t="str">
        <f>INDEX(raw!$E:$E,A973)</f>
        <v>James Burgess</v>
      </c>
      <c r="C973" t="str">
        <f>INDEX(raw!$D:$D,$A973-1)</f>
        <v>&lt;a href="/nfl/players/james-burgess"&gt;</v>
      </c>
      <c r="D973" t="str">
        <f>INDEX(raw!$D:$D,$A973+1)</f>
        <v>(LB, CLE)</v>
      </c>
      <c r="E973" t="str">
        <f t="shared" si="45"/>
        <v>LB</v>
      </c>
      <c r="F973" t="str">
        <f t="shared" si="46"/>
        <v>http://www.numberfire.com/nfl/players/projections/james-burgess</v>
      </c>
      <c r="G973" t="str">
        <f>IFERROR(INDEX('2017 List'!$A:$A,MATCH(F973,'2017 List'!$A:$A,0)+1),B973)</f>
        <v>James Burgess</v>
      </c>
      <c r="H973">
        <f>IF(ISERROR(MATCH(E973,{"QB","RB","WR","TE","D","K"},0)),H972,H972+1)</f>
        <v>433</v>
      </c>
    </row>
    <row r="974" spans="1:8" x14ac:dyDescent="0.25">
      <c r="A974">
        <f t="shared" si="47"/>
        <v>4863</v>
      </c>
      <c r="B974" t="str">
        <f>INDEX(raw!$E:$E,A974)</f>
        <v>Tre'Davious White</v>
      </c>
      <c r="C974" t="str">
        <f>INDEX(raw!$D:$D,$A974-1)</f>
        <v>&lt;a href="/nfl/players/tre-davious-white"&gt;</v>
      </c>
      <c r="D974" t="str">
        <f>INDEX(raw!$D:$D,$A974+1)</f>
        <v>(DB, BUF)</v>
      </c>
      <c r="E974" t="str">
        <f t="shared" si="45"/>
        <v>DB</v>
      </c>
      <c r="F974" t="str">
        <f t="shared" si="46"/>
        <v>http://www.numberfire.com/nfl/players/projections/tre-davious-white</v>
      </c>
      <c r="G974" t="str">
        <f>IFERROR(INDEX('2017 List'!$A:$A,MATCH(F974,'2017 List'!$A:$A,0)+1),B974)</f>
        <v>Tre'Davious White</v>
      </c>
      <c r="H974">
        <f>IF(ISERROR(MATCH(E974,{"QB","RB","WR","TE","D","K"},0)),H973,H973+1)</f>
        <v>433</v>
      </c>
    </row>
    <row r="975" spans="1:8" x14ac:dyDescent="0.25">
      <c r="A975">
        <f t="shared" si="47"/>
        <v>4868</v>
      </c>
      <c r="B975" t="str">
        <f>INDEX(raw!$E:$E,A975)</f>
        <v>Dylan Cole</v>
      </c>
      <c r="C975" t="str">
        <f>INDEX(raw!$D:$D,$A975-1)</f>
        <v>&lt;a href="/nfl/players/dylan-cole"&gt;</v>
      </c>
      <c r="D975" t="str">
        <f>INDEX(raw!$D:$D,$A975+1)</f>
        <v>(LB, HOU)</v>
      </c>
      <c r="E975" t="str">
        <f t="shared" si="45"/>
        <v>LB</v>
      </c>
      <c r="F975" t="str">
        <f t="shared" si="46"/>
        <v>http://www.numberfire.com/nfl/players/projections/dylan-cole</v>
      </c>
      <c r="G975" t="str">
        <f>IFERROR(INDEX('2017 List'!$A:$A,MATCH(F975,'2017 List'!$A:$A,0)+1),B975)</f>
        <v>Dylan Cole</v>
      </c>
      <c r="H975">
        <f>IF(ISERROR(MATCH(E975,{"QB","RB","WR","TE","D","K"},0)),H974,H974+1)</f>
        <v>433</v>
      </c>
    </row>
    <row r="976" spans="1:8" x14ac:dyDescent="0.25">
      <c r="A976">
        <f t="shared" si="47"/>
        <v>4873</v>
      </c>
      <c r="B976" t="str">
        <f>INDEX(raw!$E:$E,A976)</f>
        <v>Samson Ebukam</v>
      </c>
      <c r="C976" t="str">
        <f>INDEX(raw!$D:$D,$A976-1)</f>
        <v>&lt;a href="/nfl/players/samson-ebukam"&gt;</v>
      </c>
      <c r="D976" t="str">
        <f>INDEX(raw!$D:$D,$A976+1)</f>
        <v>(LB, LA)</v>
      </c>
      <c r="E976" t="str">
        <f t="shared" si="45"/>
        <v>LB</v>
      </c>
      <c r="F976" t="str">
        <f t="shared" si="46"/>
        <v>http://www.numberfire.com/nfl/players/projections/samson-ebukam</v>
      </c>
      <c r="G976" t="str">
        <f>IFERROR(INDEX('2017 List'!$A:$A,MATCH(F976,'2017 List'!$A:$A,0)+1),B976)</f>
        <v>Samson Ebukam</v>
      </c>
      <c r="H976">
        <f>IF(ISERROR(MATCH(E976,{"QB","RB","WR","TE","D","K"},0)),H975,H975+1)</f>
        <v>433</v>
      </c>
    </row>
    <row r="977" spans="1:8" x14ac:dyDescent="0.25">
      <c r="A977">
        <f t="shared" si="47"/>
        <v>4878</v>
      </c>
      <c r="B977" t="str">
        <f>INDEX(raw!$E:$E,A977)</f>
        <v>Tanzel Smart</v>
      </c>
      <c r="C977" t="str">
        <f>INDEX(raw!$D:$D,$A977-1)</f>
        <v>&lt;a href="/nfl/players/tanzel-smart"&gt;</v>
      </c>
      <c r="D977" t="str">
        <f>INDEX(raw!$D:$D,$A977+1)</f>
        <v>(DL, LA)</v>
      </c>
      <c r="E977" t="str">
        <f t="shared" si="45"/>
        <v>DL</v>
      </c>
      <c r="F977" t="str">
        <f t="shared" si="46"/>
        <v>http://www.numberfire.com/nfl/players/projections/tanzel-smart</v>
      </c>
      <c r="G977" t="str">
        <f>IFERROR(INDEX('2017 List'!$A:$A,MATCH(F977,'2017 List'!$A:$A,0)+1),B977)</f>
        <v>Tanzel Smart</v>
      </c>
      <c r="H977">
        <f>IF(ISERROR(MATCH(E977,{"QB","RB","WR","TE","D","K"},0)),H976,H976+1)</f>
        <v>433</v>
      </c>
    </row>
    <row r="978" spans="1:8" x14ac:dyDescent="0.25">
      <c r="A978">
        <f t="shared" si="47"/>
        <v>4883</v>
      </c>
      <c r="B978" t="str">
        <f>INDEX(raw!$E:$E,A978)</f>
        <v>Adrian Colbert</v>
      </c>
      <c r="C978" t="str">
        <f>INDEX(raw!$D:$D,$A978-1)</f>
        <v>&lt;a href="/nfl/players/adrian-colbert"&gt;</v>
      </c>
      <c r="D978" t="str">
        <f>INDEX(raw!$D:$D,$A978+1)</f>
        <v>(DB, SF)</v>
      </c>
      <c r="E978" t="str">
        <f t="shared" si="45"/>
        <v>DB</v>
      </c>
      <c r="F978" t="str">
        <f t="shared" si="46"/>
        <v>http://www.numberfire.com/nfl/players/projections/adrian-colbert</v>
      </c>
      <c r="G978" t="str">
        <f>IFERROR(INDEX('2017 List'!$A:$A,MATCH(F978,'2017 List'!$A:$A,0)+1),B978)</f>
        <v>Adrian Colbert</v>
      </c>
      <c r="H978">
        <f>IF(ISERROR(MATCH(E978,{"QB","RB","WR","TE","D","K"},0)),H977,H977+1)</f>
        <v>433</v>
      </c>
    </row>
    <row r="979" spans="1:8" x14ac:dyDescent="0.25">
      <c r="A979">
        <f t="shared" si="47"/>
        <v>4888</v>
      </c>
      <c r="B979" t="str">
        <f>INDEX(raw!$E:$E,A979)</f>
        <v>Deatrich Wise</v>
      </c>
      <c r="C979" t="str">
        <f>INDEX(raw!$D:$D,$A979-1)</f>
        <v>&lt;a href="/nfl/players/deatrich-wise"&gt;</v>
      </c>
      <c r="D979" t="str">
        <f>INDEX(raw!$D:$D,$A979+1)</f>
        <v>(DL, NE)</v>
      </c>
      <c r="E979" t="str">
        <f t="shared" si="45"/>
        <v>DL</v>
      </c>
      <c r="F979" t="str">
        <f t="shared" si="46"/>
        <v>http://www.numberfire.com/nfl/players/projections/deatrich-wise</v>
      </c>
      <c r="G979" t="str">
        <f>IFERROR(INDEX('2017 List'!$A:$A,MATCH(F979,'2017 List'!$A:$A,0)+1),B979)</f>
        <v>Deatrich Wise</v>
      </c>
      <c r="H979">
        <f>IF(ISERROR(MATCH(E979,{"QB","RB","WR","TE","D","K"},0)),H978,H978+1)</f>
        <v>433</v>
      </c>
    </row>
    <row r="980" spans="1:8" x14ac:dyDescent="0.25">
      <c r="A980">
        <f t="shared" si="47"/>
        <v>4893</v>
      </c>
      <c r="B980" t="str">
        <f>INDEX(raw!$E:$E,A980)</f>
        <v>Jayon Brown</v>
      </c>
      <c r="C980" t="str">
        <f>INDEX(raw!$D:$D,$A980-1)</f>
        <v>&lt;a href="/nfl/players/jayon-brown"&gt;</v>
      </c>
      <c r="D980" t="str">
        <f>INDEX(raw!$D:$D,$A980+1)</f>
        <v>(LB, TEN)</v>
      </c>
      <c r="E980" t="str">
        <f t="shared" si="45"/>
        <v>LB</v>
      </c>
      <c r="F980" t="str">
        <f t="shared" si="46"/>
        <v>http://www.numberfire.com/nfl/players/projections/jayon-brown</v>
      </c>
      <c r="G980" t="str">
        <f>IFERROR(INDEX('2017 List'!$A:$A,MATCH(F980,'2017 List'!$A:$A,0)+1),B980)</f>
        <v>Jayon Brown</v>
      </c>
      <c r="H980">
        <f>IF(ISERROR(MATCH(E980,{"QB","RB","WR","TE","D","K"},0)),H979,H979+1)</f>
        <v>433</v>
      </c>
    </row>
    <row r="981" spans="1:8" x14ac:dyDescent="0.25">
      <c r="A981">
        <f t="shared" si="47"/>
        <v>4898</v>
      </c>
      <c r="B981" t="str">
        <f>INDEX(raw!$E:$E,A981)</f>
        <v>Roy Robertson-Harris</v>
      </c>
      <c r="C981" t="str">
        <f>INDEX(raw!$D:$D,$A981-1)</f>
        <v>&lt;a href="/nfl/players/roy-robertson-harris"&gt;</v>
      </c>
      <c r="D981" t="str">
        <f>INDEX(raw!$D:$D,$A981+1)</f>
        <v>(DL, CHI)</v>
      </c>
      <c r="E981" t="str">
        <f t="shared" si="45"/>
        <v>DL</v>
      </c>
      <c r="F981" t="str">
        <f t="shared" si="46"/>
        <v>http://www.numberfire.com/nfl/players/projections/roy-robertson-harris</v>
      </c>
      <c r="G981" t="str">
        <f>IFERROR(INDEX('2017 List'!$A:$A,MATCH(F981,'2017 List'!$A:$A,0)+1),B981)</f>
        <v>Roy Robertson-Harris</v>
      </c>
      <c r="H981">
        <f>IF(ISERROR(MATCH(E981,{"QB","RB","WR","TE","D","K"},0)),H980,H980+1)</f>
        <v>433</v>
      </c>
    </row>
    <row r="982" spans="1:8" x14ac:dyDescent="0.25">
      <c r="A982">
        <f t="shared" si="47"/>
        <v>4903</v>
      </c>
      <c r="B982" t="str">
        <f>INDEX(raw!$E:$E,A982)</f>
        <v>Trent Taylor</v>
      </c>
      <c r="C982" t="str">
        <f>INDEX(raw!$D:$D,$A982-1)</f>
        <v>&lt;a href="/nfl/players/trent-taylor"&gt;</v>
      </c>
      <c r="D982" t="str">
        <f>INDEX(raw!$D:$D,$A982+1)</f>
        <v>(WR, SF)</v>
      </c>
      <c r="E982" t="str">
        <f t="shared" si="45"/>
        <v>WR</v>
      </c>
      <c r="F982" t="str">
        <f t="shared" si="46"/>
        <v>http://www.numberfire.com/nfl/players/projections/trent-taylor</v>
      </c>
      <c r="G982" t="str">
        <f>IFERROR(INDEX('2017 List'!$A:$A,MATCH(F982,'2017 List'!$A:$A,0)+1),B982)</f>
        <v>Trent Taylor</v>
      </c>
      <c r="H982">
        <f>IF(ISERROR(MATCH(E982,{"QB","RB","WR","TE","D","K"},0)),H981,H981+1)</f>
        <v>434</v>
      </c>
    </row>
    <row r="983" spans="1:8" x14ac:dyDescent="0.25">
      <c r="A983">
        <f t="shared" si="47"/>
        <v>4908</v>
      </c>
      <c r="B983" t="str">
        <f>INDEX(raw!$E:$E,A983)</f>
        <v>Jordan Evans</v>
      </c>
      <c r="C983" t="str">
        <f>INDEX(raw!$D:$D,$A983-1)</f>
        <v>&lt;a href="/nfl/players/jordan-evans"&gt;</v>
      </c>
      <c r="D983" t="str">
        <f>INDEX(raw!$D:$D,$A983+1)</f>
        <v>(LB, CIN)</v>
      </c>
      <c r="E983" t="str">
        <f t="shared" si="45"/>
        <v>LB</v>
      </c>
      <c r="F983" t="str">
        <f t="shared" si="46"/>
        <v>http://www.numberfire.com/nfl/players/projections/jordan-evans</v>
      </c>
      <c r="G983" t="str">
        <f>IFERROR(INDEX('2017 List'!$A:$A,MATCH(F983,'2017 List'!$A:$A,0)+1),B983)</f>
        <v>Jordan Evans</v>
      </c>
      <c r="H983">
        <f>IF(ISERROR(MATCH(E983,{"QB","RB","WR","TE","D","K"},0)),H982,H982+1)</f>
        <v>434</v>
      </c>
    </row>
    <row r="984" spans="1:8" x14ac:dyDescent="0.25">
      <c r="A984">
        <f t="shared" si="47"/>
        <v>4913</v>
      </c>
      <c r="B984" t="str">
        <f>INDEX(raw!$E:$E,A984)</f>
        <v>Ryan Glasgow</v>
      </c>
      <c r="C984" t="str">
        <f>INDEX(raw!$D:$D,$A984-1)</f>
        <v>&lt;a href="/nfl/players/ryan-glasgow"&gt;</v>
      </c>
      <c r="D984" t="str">
        <f>INDEX(raw!$D:$D,$A984+1)</f>
        <v>(DL, CIN)</v>
      </c>
      <c r="E984" t="str">
        <f t="shared" si="45"/>
        <v>DL</v>
      </c>
      <c r="F984" t="str">
        <f t="shared" si="46"/>
        <v>http://www.numberfire.com/nfl/players/projections/ryan-glasgow</v>
      </c>
      <c r="G984" t="str">
        <f>IFERROR(INDEX('2017 List'!$A:$A,MATCH(F984,'2017 List'!$A:$A,0)+1),B984)</f>
        <v>Ryan Glasgow</v>
      </c>
      <c r="H984">
        <f>IF(ISERROR(MATCH(E984,{"QB","RB","WR","TE","D","K"},0)),H983,H983+1)</f>
        <v>434</v>
      </c>
    </row>
    <row r="985" spans="1:8" x14ac:dyDescent="0.25">
      <c r="A985">
        <f t="shared" si="47"/>
        <v>4918</v>
      </c>
      <c r="B985" t="str">
        <f>INDEX(raw!$E:$E,A985)</f>
        <v>Jabrill Peppers</v>
      </c>
      <c r="C985" t="str">
        <f>INDEX(raw!$D:$D,$A985-1)</f>
        <v>&lt;a href="/nfl/players/jabrill-peppers"&gt;</v>
      </c>
      <c r="D985" t="str">
        <f>INDEX(raw!$D:$D,$A985+1)</f>
        <v>(DB, CLE)</v>
      </c>
      <c r="E985" t="str">
        <f t="shared" si="45"/>
        <v>DB</v>
      </c>
      <c r="F985" t="str">
        <f t="shared" si="46"/>
        <v>http://www.numberfire.com/nfl/players/projections/jabrill-peppers</v>
      </c>
      <c r="G985" t="str">
        <f>IFERROR(INDEX('2017 List'!$A:$A,MATCH(F985,'2017 List'!$A:$A,0)+1),B985)</f>
        <v>Jabrill Peppers</v>
      </c>
      <c r="H985">
        <f>IF(ISERROR(MATCH(E985,{"QB","RB","WR","TE","D","K"},0)),H984,H984+1)</f>
        <v>434</v>
      </c>
    </row>
    <row r="986" spans="1:8" x14ac:dyDescent="0.25">
      <c r="A986">
        <f t="shared" si="47"/>
        <v>4923</v>
      </c>
      <c r="B986" t="str">
        <f>INDEX(raw!$E:$E,A986)</f>
        <v>Adam Butler</v>
      </c>
      <c r="C986" t="str">
        <f>INDEX(raw!$D:$D,$A986-1)</f>
        <v>&lt;a href="/nfl/players/adam-butler"&gt;</v>
      </c>
      <c r="D986" t="str">
        <f>INDEX(raw!$D:$D,$A986+1)</f>
        <v>(DL, NE)</v>
      </c>
      <c r="E986" t="str">
        <f t="shared" si="45"/>
        <v>DL</v>
      </c>
      <c r="F986" t="str">
        <f t="shared" si="46"/>
        <v>http://www.numberfire.com/nfl/players/projections/adam-butler</v>
      </c>
      <c r="G986" t="str">
        <f>IFERROR(INDEX('2017 List'!$A:$A,MATCH(F986,'2017 List'!$A:$A,0)+1),B986)</f>
        <v>Adam Butler</v>
      </c>
      <c r="H986">
        <f>IF(ISERROR(MATCH(E986,{"QB","RB","WR","TE","D","K"},0)),H985,H985+1)</f>
        <v>434</v>
      </c>
    </row>
    <row r="987" spans="1:8" x14ac:dyDescent="0.25">
      <c r="A987">
        <f t="shared" si="47"/>
        <v>4928</v>
      </c>
      <c r="B987" t="str">
        <f>INDEX(raw!$E:$E,A987)</f>
        <v>Jonathan Allen</v>
      </c>
      <c r="C987" t="str">
        <f>INDEX(raw!$D:$D,$A987-1)</f>
        <v>&lt;a href="/nfl/players/jonathan-allen"&gt;</v>
      </c>
      <c r="D987" t="str">
        <f>INDEX(raw!$D:$D,$A987+1)</f>
        <v>(DL, WSH)</v>
      </c>
      <c r="E987" t="str">
        <f t="shared" si="45"/>
        <v>DL</v>
      </c>
      <c r="F987" t="str">
        <f t="shared" si="46"/>
        <v>http://www.numberfire.com/nfl/players/projections/jonathan-allen</v>
      </c>
      <c r="G987" t="str">
        <f>IFERROR(INDEX('2017 List'!$A:$A,MATCH(F987,'2017 List'!$A:$A,0)+1),B987)</f>
        <v>Jonathan Allen</v>
      </c>
      <c r="H987">
        <f>IF(ISERROR(MATCH(E987,{"QB","RB","WR","TE","D","K"},0)),H986,H986+1)</f>
        <v>434</v>
      </c>
    </row>
    <row r="988" spans="1:8" x14ac:dyDescent="0.25">
      <c r="A988">
        <f t="shared" si="47"/>
        <v>4933</v>
      </c>
      <c r="B988" t="str">
        <f>INDEX(raw!$E:$E,A988)</f>
        <v>Andrew Billings</v>
      </c>
      <c r="C988" t="str">
        <f>INDEX(raw!$D:$D,$A988-1)</f>
        <v>&lt;a href="/nfl/players/andrew-billings"&gt;</v>
      </c>
      <c r="D988" t="str">
        <f>INDEX(raw!$D:$D,$A988+1)</f>
        <v>(DL, CIN)</v>
      </c>
      <c r="E988" t="str">
        <f t="shared" si="45"/>
        <v>DL</v>
      </c>
      <c r="F988" t="str">
        <f t="shared" si="46"/>
        <v>http://www.numberfire.com/nfl/players/projections/andrew-billings</v>
      </c>
      <c r="G988" t="str">
        <f>IFERROR(INDEX('2017 List'!$A:$A,MATCH(F988,'2017 List'!$A:$A,0)+1),B988)</f>
        <v>Andrew Billings</v>
      </c>
      <c r="H988">
        <f>IF(ISERROR(MATCH(E988,{"QB","RB","WR","TE","D","K"},0)),H987,H987+1)</f>
        <v>434</v>
      </c>
    </row>
    <row r="989" spans="1:8" x14ac:dyDescent="0.25">
      <c r="A989">
        <f t="shared" si="47"/>
        <v>4938</v>
      </c>
      <c r="B989" t="str">
        <f>INDEX(raw!$E:$E,A989)</f>
        <v>Josh Reynolds</v>
      </c>
      <c r="C989" t="str">
        <f>INDEX(raw!$D:$D,$A989-1)</f>
        <v>&lt;a href="/nfl/players/josh-reynolds"&gt;</v>
      </c>
      <c r="D989" t="str">
        <f>INDEX(raw!$D:$D,$A989+1)</f>
        <v>(WR, LA)</v>
      </c>
      <c r="E989" t="str">
        <f t="shared" si="45"/>
        <v>WR</v>
      </c>
      <c r="F989" t="str">
        <f t="shared" si="46"/>
        <v>http://www.numberfire.com/nfl/players/projections/josh-reynolds</v>
      </c>
      <c r="G989" t="str">
        <f>IFERROR(INDEX('2017 List'!$A:$A,MATCH(F989,'2017 List'!$A:$A,0)+1),B989)</f>
        <v>Josh Reynolds</v>
      </c>
      <c r="H989">
        <f>IF(ISERROR(MATCH(E989,{"QB","RB","WR","TE","D","K"},0)),H988,H988+1)</f>
        <v>435</v>
      </c>
    </row>
    <row r="990" spans="1:8" x14ac:dyDescent="0.25">
      <c r="A990">
        <f t="shared" si="47"/>
        <v>4943</v>
      </c>
      <c r="B990" t="str">
        <f>INDEX(raw!$E:$E,A990)</f>
        <v>Adoree' Jackson</v>
      </c>
      <c r="C990" t="str">
        <f>INDEX(raw!$D:$D,$A990-1)</f>
        <v>&lt;a href="/nfl/players/adoree-jackson"&gt;</v>
      </c>
      <c r="D990" t="str">
        <f>INDEX(raw!$D:$D,$A990+1)</f>
        <v>(DB, TEN)</v>
      </c>
      <c r="E990" t="str">
        <f t="shared" si="45"/>
        <v>DB</v>
      </c>
      <c r="F990" t="str">
        <f t="shared" si="46"/>
        <v>http://www.numberfire.com/nfl/players/projections/adoree-jackson</v>
      </c>
      <c r="G990" t="str">
        <f>IFERROR(INDEX('2017 List'!$A:$A,MATCH(F990,'2017 List'!$A:$A,0)+1),B990)</f>
        <v>Adoree' Jackson</v>
      </c>
      <c r="H990">
        <f>IF(ISERROR(MATCH(E990,{"QB","RB","WR","TE","D","K"},0)),H989,H989+1)</f>
        <v>435</v>
      </c>
    </row>
    <row r="991" spans="1:8" x14ac:dyDescent="0.25">
      <c r="A991">
        <f t="shared" si="47"/>
        <v>4948</v>
      </c>
      <c r="B991" t="str">
        <f>INDEX(raw!$E:$E,A991)</f>
        <v>Solomon Thomas</v>
      </c>
      <c r="C991" t="str">
        <f>INDEX(raw!$D:$D,$A991-1)</f>
        <v>&lt;a href="/nfl/players/solomon-thomas"&gt;</v>
      </c>
      <c r="D991" t="str">
        <f>INDEX(raw!$D:$D,$A991+1)</f>
        <v>(DL, SF)</v>
      </c>
      <c r="E991" t="str">
        <f t="shared" si="45"/>
        <v>DL</v>
      </c>
      <c r="F991" t="str">
        <f t="shared" si="46"/>
        <v>http://www.numberfire.com/nfl/players/projections/solomon-thomas</v>
      </c>
      <c r="G991" t="str">
        <f>IFERROR(INDEX('2017 List'!$A:$A,MATCH(F991,'2017 List'!$A:$A,0)+1),B991)</f>
        <v>Solomon Thomas</v>
      </c>
      <c r="H991">
        <f>IF(ISERROR(MATCH(E991,{"QB","RB","WR","TE","D","K"},0)),H990,H990+1)</f>
        <v>435</v>
      </c>
    </row>
    <row r="992" spans="1:8" x14ac:dyDescent="0.25">
      <c r="A992">
        <f t="shared" si="47"/>
        <v>4953</v>
      </c>
      <c r="B992" t="str">
        <f>INDEX(raw!$E:$E,A992)</f>
        <v>Charles Washington</v>
      </c>
      <c r="C992" t="str">
        <f>INDEX(raw!$D:$D,$A992-1)</f>
        <v>&lt;a href="/nfl/players/charles-washington"&gt;</v>
      </c>
      <c r="D992" t="str">
        <f>INDEX(raw!$D:$D,$A992+1)</f>
        <v>(DB, DET)</v>
      </c>
      <c r="E992" t="str">
        <f t="shared" si="45"/>
        <v>DB</v>
      </c>
      <c r="F992" t="str">
        <f t="shared" si="46"/>
        <v>http://www.numberfire.com/nfl/players/projections/charles-washington</v>
      </c>
      <c r="G992" t="str">
        <f>IFERROR(INDEX('2017 List'!$A:$A,MATCH(F992,'2017 List'!$A:$A,0)+1),B992)</f>
        <v>Charles Washington</v>
      </c>
      <c r="H992">
        <f>IF(ISERROR(MATCH(E992,{"QB","RB","WR","TE","D","K"},0)),H991,H991+1)</f>
        <v>435</v>
      </c>
    </row>
    <row r="993" spans="1:8" x14ac:dyDescent="0.25">
      <c r="A993">
        <f t="shared" si="47"/>
        <v>4958</v>
      </c>
      <c r="B993" t="str">
        <f>INDEX(raw!$E:$E,A993)</f>
        <v>Jarrad Davis</v>
      </c>
      <c r="C993" t="str">
        <f>INDEX(raw!$D:$D,$A993-1)</f>
        <v>&lt;a href="/nfl/players/jarrad-davis"&gt;</v>
      </c>
      <c r="D993" t="str">
        <f>INDEX(raw!$D:$D,$A993+1)</f>
        <v>(LB, DET)</v>
      </c>
      <c r="E993" t="str">
        <f t="shared" si="45"/>
        <v>LB</v>
      </c>
      <c r="F993" t="str">
        <f t="shared" si="46"/>
        <v>http://www.numberfire.com/nfl/players/projections/jarrad-davis</v>
      </c>
      <c r="G993" t="str">
        <f>IFERROR(INDEX('2017 List'!$A:$A,MATCH(F993,'2017 List'!$A:$A,0)+1),B993)</f>
        <v>Jarrad Davis</v>
      </c>
      <c r="H993">
        <f>IF(ISERROR(MATCH(E993,{"QB","RB","WR","TE","D","K"},0)),H992,H992+1)</f>
        <v>435</v>
      </c>
    </row>
    <row r="994" spans="1:8" x14ac:dyDescent="0.25">
      <c r="A994">
        <f t="shared" si="47"/>
        <v>4963</v>
      </c>
      <c r="B994" t="str">
        <f>INDEX(raw!$E:$E,A994)</f>
        <v>Matt Milano</v>
      </c>
      <c r="C994" t="str">
        <f>INDEX(raw!$D:$D,$A994-1)</f>
        <v>&lt;a href="/nfl/players/matt-milano"&gt;</v>
      </c>
      <c r="D994" t="str">
        <f>INDEX(raw!$D:$D,$A994+1)</f>
        <v>(LB, BUF)</v>
      </c>
      <c r="E994" t="str">
        <f t="shared" si="45"/>
        <v>LB</v>
      </c>
      <c r="F994" t="str">
        <f t="shared" si="46"/>
        <v>http://www.numberfire.com/nfl/players/projections/matt-milano</v>
      </c>
      <c r="G994" t="str">
        <f>IFERROR(INDEX('2017 List'!$A:$A,MATCH(F994,'2017 List'!$A:$A,0)+1),B994)</f>
        <v>Matt Milano</v>
      </c>
      <c r="H994">
        <f>IF(ISERROR(MATCH(E994,{"QB","RB","WR","TE","D","K"},0)),H993,H993+1)</f>
        <v>435</v>
      </c>
    </row>
    <row r="995" spans="1:8" x14ac:dyDescent="0.25">
      <c r="A995">
        <f t="shared" si="47"/>
        <v>4968</v>
      </c>
      <c r="B995" t="str">
        <f>INDEX(raw!$E:$E,A995)</f>
        <v>Trevon Coley</v>
      </c>
      <c r="C995" t="str">
        <f>INDEX(raw!$D:$D,$A995-1)</f>
        <v>&lt;a href="/nfl/players/trevon-coley"&gt;</v>
      </c>
      <c r="D995" t="str">
        <f>INDEX(raw!$D:$D,$A995+1)</f>
        <v>(DL, CLE)</v>
      </c>
      <c r="E995" t="str">
        <f t="shared" si="45"/>
        <v>DL</v>
      </c>
      <c r="F995" t="str">
        <f t="shared" si="46"/>
        <v>http://www.numberfire.com/nfl/players/projections/trevon-coley</v>
      </c>
      <c r="G995" t="str">
        <f>IFERROR(INDEX('2017 List'!$A:$A,MATCH(F995,'2017 List'!$A:$A,0)+1),B995)</f>
        <v>Trevon Coley</v>
      </c>
      <c r="H995">
        <f>IF(ISERROR(MATCH(E995,{"QB","RB","WR","TE","D","K"},0)),H994,H994+1)</f>
        <v>435</v>
      </c>
    </row>
    <row r="996" spans="1:8" x14ac:dyDescent="0.25">
      <c r="A996">
        <f t="shared" si="47"/>
        <v>4973</v>
      </c>
      <c r="B996" t="str">
        <f>INDEX(raw!$E:$E,A996)</f>
        <v>John Johnson</v>
      </c>
      <c r="C996" t="str">
        <f>INDEX(raw!$D:$D,$A996-1)</f>
        <v>&lt;a href="/nfl/players/john-johnson"&gt;</v>
      </c>
      <c r="D996" t="str">
        <f>INDEX(raw!$D:$D,$A996+1)</f>
        <v>(DB, LA)</v>
      </c>
      <c r="E996" t="str">
        <f t="shared" si="45"/>
        <v>DB</v>
      </c>
      <c r="F996" t="str">
        <f t="shared" si="46"/>
        <v>http://www.numberfire.com/nfl/players/projections/john-johnson</v>
      </c>
      <c r="G996" t="str">
        <f>IFERROR(INDEX('2017 List'!$A:$A,MATCH(F996,'2017 List'!$A:$A,0)+1),B996)</f>
        <v>John Johnson</v>
      </c>
      <c r="H996">
        <f>IF(ISERROR(MATCH(E996,{"QB","RB","WR","TE","D","K"},0)),H995,H995+1)</f>
        <v>435</v>
      </c>
    </row>
    <row r="997" spans="1:8" x14ac:dyDescent="0.25">
      <c r="A997">
        <f t="shared" si="47"/>
        <v>4978</v>
      </c>
      <c r="B997" t="str">
        <f>INDEX(raw!$E:$E,A997)</f>
        <v>Zach Cunningham</v>
      </c>
      <c r="C997" t="str">
        <f>INDEX(raw!$D:$D,$A997-1)</f>
        <v>&lt;a href="/nfl/players/zach-cunningham"&gt;</v>
      </c>
      <c r="D997" t="str">
        <f>INDEX(raw!$D:$D,$A997+1)</f>
        <v>(LB, HOU)</v>
      </c>
      <c r="E997" t="str">
        <f t="shared" si="45"/>
        <v>LB</v>
      </c>
      <c r="F997" t="str">
        <f t="shared" si="46"/>
        <v>http://www.numberfire.com/nfl/players/projections/zach-cunningham</v>
      </c>
      <c r="G997" t="str">
        <f>IFERROR(INDEX('2017 List'!$A:$A,MATCH(F997,'2017 List'!$A:$A,0)+1),B997)</f>
        <v>Zach Cunningham</v>
      </c>
      <c r="H997">
        <f>IF(ISERROR(MATCH(E997,{"QB","RB","WR","TE","D","K"},0)),H996,H996+1)</f>
        <v>435</v>
      </c>
    </row>
    <row r="998" spans="1:8" x14ac:dyDescent="0.25">
      <c r="A998">
        <f t="shared" si="47"/>
        <v>4983</v>
      </c>
      <c r="B998" t="str">
        <f>INDEX(raw!$E:$E,A998)</f>
        <v>Josh Jones</v>
      </c>
      <c r="C998" t="str">
        <f>INDEX(raw!$D:$D,$A998-1)</f>
        <v>&lt;a href="/nfl/players/josh-jones"&gt;</v>
      </c>
      <c r="D998" t="str">
        <f>INDEX(raw!$D:$D,$A998+1)</f>
        <v>(DB, GB)</v>
      </c>
      <c r="E998" t="str">
        <f t="shared" si="45"/>
        <v>DB</v>
      </c>
      <c r="F998" t="str">
        <f t="shared" si="46"/>
        <v>http://www.numberfire.com/nfl/players/projections/josh-jones</v>
      </c>
      <c r="G998" t="str">
        <f>IFERROR(INDEX('2017 List'!$A:$A,MATCH(F998,'2017 List'!$A:$A,0)+1),B998)</f>
        <v>Josh Jones</v>
      </c>
      <c r="H998">
        <f>IF(ISERROR(MATCH(E998,{"QB","RB","WR","TE","D","K"},0)),H997,H997+1)</f>
        <v>435</v>
      </c>
    </row>
    <row r="999" spans="1:8" x14ac:dyDescent="0.25">
      <c r="A999">
        <f t="shared" si="47"/>
        <v>4988</v>
      </c>
      <c r="B999" t="str">
        <f>INDEX(raw!$E:$E,A999)</f>
        <v>Larry Ogunjobi</v>
      </c>
      <c r="C999" t="str">
        <f>INDEX(raw!$D:$D,$A999-1)</f>
        <v>&lt;a href="/nfl/players/larry-ogunjobi"&gt;</v>
      </c>
      <c r="D999" t="str">
        <f>INDEX(raw!$D:$D,$A999+1)</f>
        <v>(DL, CLE)</v>
      </c>
      <c r="E999" t="str">
        <f t="shared" si="45"/>
        <v>DL</v>
      </c>
      <c r="F999" t="str">
        <f t="shared" si="46"/>
        <v>http://www.numberfire.com/nfl/players/projections/larry-ogunjobi</v>
      </c>
      <c r="G999" t="str">
        <f>IFERROR(INDEX('2017 List'!$A:$A,MATCH(F999,'2017 List'!$A:$A,0)+1),B999)</f>
        <v>Larry Ogunjobi</v>
      </c>
      <c r="H999">
        <f>IF(ISERROR(MATCH(E999,{"QB","RB","WR","TE","D","K"},0)),H998,H998+1)</f>
        <v>435</v>
      </c>
    </row>
    <row r="1000" spans="1:8" x14ac:dyDescent="0.25">
      <c r="A1000">
        <f t="shared" si="47"/>
        <v>4993</v>
      </c>
      <c r="B1000" t="str">
        <f>INDEX(raw!$E:$E,A1000)</f>
        <v>Jordan Willis</v>
      </c>
      <c r="C1000" t="str">
        <f>INDEX(raw!$D:$D,$A1000-1)</f>
        <v>&lt;a href="/nfl/players/jordan-willis"&gt;</v>
      </c>
      <c r="D1000" t="str">
        <f>INDEX(raw!$D:$D,$A1000+1)</f>
        <v>(DL, CIN)</v>
      </c>
      <c r="E1000" t="str">
        <f t="shared" si="45"/>
        <v>DL</v>
      </c>
      <c r="F1000" t="str">
        <f t="shared" si="46"/>
        <v>http://www.numberfire.com/nfl/players/projections/jordan-willis</v>
      </c>
      <c r="G1000" t="str">
        <f>IFERROR(INDEX('2017 List'!$A:$A,MATCH(F1000,'2017 List'!$A:$A,0)+1),B1000)</f>
        <v>Jordan Willis</v>
      </c>
      <c r="H1000">
        <f>IF(ISERROR(MATCH(E1000,{"QB","RB","WR","TE","D","K"},0)),H999,H999+1)</f>
        <v>435</v>
      </c>
    </row>
    <row r="1001" spans="1:8" x14ac:dyDescent="0.25">
      <c r="A1001">
        <f t="shared" si="47"/>
        <v>4998</v>
      </c>
      <c r="B1001" t="str">
        <f>INDEX(raw!$E:$E,A1001)</f>
        <v>Deon Lacey</v>
      </c>
      <c r="C1001" t="str">
        <f>INDEX(raw!$D:$D,$A1001-1)</f>
        <v>&lt;a href="/nfl/players/deon-lacey"&gt;</v>
      </c>
      <c r="D1001" t="str">
        <f>INDEX(raw!$D:$D,$A1001+1)</f>
        <v>(LB, BUF)</v>
      </c>
      <c r="E1001" t="str">
        <f t="shared" si="45"/>
        <v>LB</v>
      </c>
      <c r="F1001" t="str">
        <f t="shared" si="46"/>
        <v>http://www.numberfire.com/nfl/players/projections/deon-lacey</v>
      </c>
      <c r="G1001" t="str">
        <f>IFERROR(INDEX('2017 List'!$A:$A,MATCH(F1001,'2017 List'!$A:$A,0)+1),B1001)</f>
        <v>Deon Lacey</v>
      </c>
      <c r="H1001">
        <f>IF(ISERROR(MATCH(E1001,{"QB","RB","WR","TE","D","K"},0)),H1000,H1000+1)</f>
        <v>435</v>
      </c>
    </row>
    <row r="1002" spans="1:8" x14ac:dyDescent="0.25">
      <c r="A1002">
        <f t="shared" si="47"/>
        <v>5003</v>
      </c>
      <c r="B1002" t="str">
        <f>INDEX(raw!$E:$E,A1002)</f>
        <v>Justin Davis</v>
      </c>
      <c r="C1002" t="str">
        <f>INDEX(raw!$D:$D,$A1002-1)</f>
        <v>&lt;a href="/nfl/players/justin-davis"&gt;</v>
      </c>
      <c r="D1002" t="str">
        <f>INDEX(raw!$D:$D,$A1002+1)</f>
        <v>(RB, LA)</v>
      </c>
      <c r="E1002" t="str">
        <f t="shared" si="45"/>
        <v>RB</v>
      </c>
      <c r="F1002" t="str">
        <f t="shared" si="46"/>
        <v>http://www.numberfire.com/nfl/players/projections/justin-davis</v>
      </c>
      <c r="G1002" t="str">
        <f>IFERROR(INDEX('2017 List'!$A:$A,MATCH(F1002,'2017 List'!$A:$A,0)+1),B1002)</f>
        <v>Justin Davis</v>
      </c>
      <c r="H1002">
        <f>IF(ISERROR(MATCH(E1002,{"QB","RB","WR","TE","D","K"},0)),H1001,H1001+1)</f>
        <v>436</v>
      </c>
    </row>
    <row r="1003" spans="1:8" x14ac:dyDescent="0.25">
      <c r="A1003">
        <f t="shared" si="47"/>
        <v>5008</v>
      </c>
      <c r="B1003" t="str">
        <f>INDEX(raw!$E:$E,A1003)</f>
        <v>Jamal Agnew</v>
      </c>
      <c r="C1003" t="str">
        <f>INDEX(raw!$D:$D,$A1003-1)</f>
        <v>&lt;a href="/nfl/players/jamal-agnew"&gt;</v>
      </c>
      <c r="D1003" t="str">
        <f>INDEX(raw!$D:$D,$A1003+1)</f>
        <v>(DB, DET)</v>
      </c>
      <c r="E1003" t="str">
        <f t="shared" si="45"/>
        <v>DB</v>
      </c>
      <c r="F1003" t="str">
        <f t="shared" si="46"/>
        <v>http://www.numberfire.com/nfl/players/projections/jamal-agnew</v>
      </c>
      <c r="G1003" t="str">
        <f>IFERROR(INDEX('2017 List'!$A:$A,MATCH(F1003,'2017 List'!$A:$A,0)+1),B1003)</f>
        <v>Jamal Agnew</v>
      </c>
      <c r="H1003">
        <f>IF(ISERROR(MATCH(E1003,{"QB","RB","WR","TE","D","K"},0)),H1002,H1002+1)</f>
        <v>436</v>
      </c>
    </row>
    <row r="1004" spans="1:8" x14ac:dyDescent="0.25">
      <c r="A1004">
        <f t="shared" si="47"/>
        <v>5013</v>
      </c>
      <c r="B1004" t="str">
        <f>INDEX(raw!$E:$E,A1004)</f>
        <v>William Jackson III</v>
      </c>
      <c r="C1004" t="str">
        <f>INDEX(raw!$D:$D,$A1004-1)</f>
        <v>&lt;a href="/nfl/players/william-jackson-iii"&gt;</v>
      </c>
      <c r="D1004" t="str">
        <f>INDEX(raw!$D:$D,$A1004+1)</f>
        <v>(DB, CIN)</v>
      </c>
      <c r="E1004" t="str">
        <f t="shared" si="45"/>
        <v>DB</v>
      </c>
      <c r="F1004" t="str">
        <f t="shared" si="46"/>
        <v>http://www.numberfire.com/nfl/players/projections/william-jackson-iii</v>
      </c>
      <c r="G1004" t="str">
        <f>IFERROR(INDEX('2017 List'!$A:$A,MATCH(F1004,'2017 List'!$A:$A,0)+1),B1004)</f>
        <v>William Jackson III</v>
      </c>
      <c r="H1004">
        <f>IF(ISERROR(MATCH(E1004,{"QB","RB","WR","TE","D","K"},0)),H1003,H1003+1)</f>
        <v>436</v>
      </c>
    </row>
    <row r="1005" spans="1:8" x14ac:dyDescent="0.25">
      <c r="A1005">
        <f t="shared" si="47"/>
        <v>5018</v>
      </c>
      <c r="B1005" t="str">
        <f>INDEX(raw!$E:$E,A1005)</f>
        <v>D.J. Jones</v>
      </c>
      <c r="C1005" t="str">
        <f>INDEX(raw!$D:$D,$A1005-1)</f>
        <v>&lt;a href="/nfl/players/d-j-jones"&gt;</v>
      </c>
      <c r="D1005" t="str">
        <f>INDEX(raw!$D:$D,$A1005+1)</f>
        <v>(DL, SF)</v>
      </c>
      <c r="E1005" t="str">
        <f t="shared" si="45"/>
        <v>DL</v>
      </c>
      <c r="F1005" t="str">
        <f t="shared" si="46"/>
        <v>http://www.numberfire.com/nfl/players/projections/d-j-jones</v>
      </c>
      <c r="G1005" t="str">
        <f>IFERROR(INDEX('2017 List'!$A:$A,MATCH(F1005,'2017 List'!$A:$A,0)+1),B1005)</f>
        <v>D.J. Jones</v>
      </c>
      <c r="H1005">
        <f>IF(ISERROR(MATCH(E1005,{"QB","RB","WR","TE","D","K"},0)),H1004,H1004+1)</f>
        <v>436</v>
      </c>
    </row>
    <row r="1006" spans="1:8" x14ac:dyDescent="0.25">
      <c r="A1006">
        <f t="shared" si="47"/>
        <v>5023</v>
      </c>
      <c r="B1006" t="str">
        <f>INDEX(raw!$E:$E,A1006)</f>
        <v>Jonnu Smith</v>
      </c>
      <c r="C1006" t="str">
        <f>INDEX(raw!$D:$D,$A1006-1)</f>
        <v>&lt;a href="/nfl/players/jonnu-smith"&gt;</v>
      </c>
      <c r="D1006" t="str">
        <f>INDEX(raw!$D:$D,$A1006+1)</f>
        <v>(TE, TEN)</v>
      </c>
      <c r="E1006" t="str">
        <f t="shared" si="45"/>
        <v>TE</v>
      </c>
      <c r="F1006" t="str">
        <f t="shared" si="46"/>
        <v>http://www.numberfire.com/nfl/players/projections/jonnu-smith</v>
      </c>
      <c r="G1006" t="str">
        <f>IFERROR(INDEX('2017 List'!$A:$A,MATCH(F1006,'2017 List'!$A:$A,0)+1),B1006)</f>
        <v>Jonnu Smith</v>
      </c>
      <c r="H1006">
        <f>IF(ISERROR(MATCH(E1006,{"QB","RB","WR","TE","D","K"},0)),H1005,H1005+1)</f>
        <v>437</v>
      </c>
    </row>
    <row r="1007" spans="1:8" x14ac:dyDescent="0.25">
      <c r="A1007">
        <f t="shared" si="47"/>
        <v>5028</v>
      </c>
      <c r="B1007" t="str">
        <f>INDEX(raw!$E:$E,A1007)</f>
        <v>Gerald Everett</v>
      </c>
      <c r="C1007" t="str">
        <f>INDEX(raw!$D:$D,$A1007-1)</f>
        <v>&lt;a href="/nfl/players/gerald-everett"&gt;</v>
      </c>
      <c r="D1007" t="str">
        <f>INDEX(raw!$D:$D,$A1007+1)</f>
        <v>(TE, LA)</v>
      </c>
      <c r="E1007" t="str">
        <f t="shared" si="45"/>
        <v>TE</v>
      </c>
      <c r="F1007" t="str">
        <f t="shared" si="46"/>
        <v>http://www.numberfire.com/nfl/players/projections/gerald-everett</v>
      </c>
      <c r="G1007" t="str">
        <f>IFERROR(INDEX('2017 List'!$A:$A,MATCH(F1007,'2017 List'!$A:$A,0)+1),B1007)</f>
        <v>Gerald Everett</v>
      </c>
      <c r="H1007">
        <f>IF(ISERROR(MATCH(E1007,{"QB","RB","WR","TE","D","K"},0)),H1006,H1006+1)</f>
        <v>438</v>
      </c>
    </row>
    <row r="1008" spans="1:8" x14ac:dyDescent="0.25">
      <c r="A1008">
        <f t="shared" si="47"/>
        <v>5033</v>
      </c>
      <c r="B1008" t="str">
        <f>INDEX(raw!$E:$E,A1008)</f>
        <v>Eddie Jackson</v>
      </c>
      <c r="C1008" t="str">
        <f>INDEX(raw!$D:$D,$A1008-1)</f>
        <v>&lt;a href="/nfl/players/eddie-jackson-1"&gt;</v>
      </c>
      <c r="D1008" t="str">
        <f>INDEX(raw!$D:$D,$A1008+1)</f>
        <v>(DB, CHI)</v>
      </c>
      <c r="E1008" t="str">
        <f t="shared" si="45"/>
        <v>DB</v>
      </c>
      <c r="F1008" t="str">
        <f t="shared" si="46"/>
        <v>http://www.numberfire.com/nfl/players/projections/eddie-jackson-1</v>
      </c>
      <c r="G1008" t="str">
        <f>IFERROR(INDEX('2017 List'!$A:$A,MATCH(F1008,'2017 List'!$A:$A,0)+1),B1008)</f>
        <v>Eddie Jackson</v>
      </c>
      <c r="H1008">
        <f>IF(ISERROR(MATCH(E1008,{"QB","RB","WR","TE","D","K"},0)),H1007,H1007+1)</f>
        <v>438</v>
      </c>
    </row>
    <row r="1009" spans="1:8" x14ac:dyDescent="0.25">
      <c r="A1009">
        <f t="shared" si="47"/>
        <v>5038</v>
      </c>
      <c r="B1009" t="str">
        <f>INDEX(raw!$E:$E,A1009)</f>
        <v>Eddie Yarbrough</v>
      </c>
      <c r="C1009" t="str">
        <f>INDEX(raw!$D:$D,$A1009-1)</f>
        <v>&lt;a href="/nfl/players/eddie-yarbrough"&gt;</v>
      </c>
      <c r="D1009" t="str">
        <f>INDEX(raw!$D:$D,$A1009+1)</f>
        <v>(DL, BUF)</v>
      </c>
      <c r="E1009" t="str">
        <f t="shared" si="45"/>
        <v>DL</v>
      </c>
      <c r="F1009" t="str">
        <f t="shared" si="46"/>
        <v>http://www.numberfire.com/nfl/players/projections/eddie-yarbrough</v>
      </c>
      <c r="G1009" t="str">
        <f>IFERROR(INDEX('2017 List'!$A:$A,MATCH(F1009,'2017 List'!$A:$A,0)+1),B1009)</f>
        <v>Eddie Yarbrough</v>
      </c>
      <c r="H1009">
        <f>IF(ISERROR(MATCH(E1009,{"QB","RB","WR","TE","D","K"},0)),H1008,H1008+1)</f>
        <v>438</v>
      </c>
    </row>
    <row r="1010" spans="1:8" x14ac:dyDescent="0.25">
      <c r="A1010">
        <f t="shared" si="47"/>
        <v>5043</v>
      </c>
      <c r="B1010" t="str">
        <f>INDEX(raw!$E:$E,A1010)</f>
        <v>Keelan Cole</v>
      </c>
      <c r="C1010" t="str">
        <f>INDEX(raw!$D:$D,$A1010-1)</f>
        <v>&lt;a href="/nfl/players/keelan-cole"&gt;</v>
      </c>
      <c r="D1010" t="str">
        <f>INDEX(raw!$D:$D,$A1010+1)</f>
        <v>(WR, JAC)</v>
      </c>
      <c r="E1010" t="str">
        <f t="shared" si="45"/>
        <v>WR</v>
      </c>
      <c r="F1010" t="str">
        <f t="shared" si="46"/>
        <v>http://www.numberfire.com/nfl/players/projections/keelan-cole</v>
      </c>
      <c r="G1010" t="str">
        <f>IFERROR(INDEX('2017 List'!$A:$A,MATCH(F1010,'2017 List'!$A:$A,0)+1),B1010)</f>
        <v>Keelan Cole</v>
      </c>
      <c r="H1010">
        <f>IF(ISERROR(MATCH(E1010,{"QB","RB","WR","TE","D","K"},0)),H1009,H1009+1)</f>
        <v>439</v>
      </c>
    </row>
    <row r="1011" spans="1:8" x14ac:dyDescent="0.25">
      <c r="A1011">
        <f t="shared" si="47"/>
        <v>5048</v>
      </c>
      <c r="B1011" t="str">
        <f>INDEX(raw!$E:$E,A1011)</f>
        <v>Eric Tomlinson</v>
      </c>
      <c r="C1011" t="str">
        <f>INDEX(raw!$D:$D,$A1011-1)</f>
        <v>&lt;a href="/nfl/players/eric-tomlinson"&gt;</v>
      </c>
      <c r="D1011" t="str">
        <f>INDEX(raw!$D:$D,$A1011+1)</f>
        <v>(TE, NYJ)</v>
      </c>
      <c r="E1011" t="str">
        <f t="shared" si="45"/>
        <v>TE</v>
      </c>
      <c r="F1011" t="str">
        <f t="shared" si="46"/>
        <v>http://www.numberfire.com/nfl/players/projections/eric-tomlinson</v>
      </c>
      <c r="G1011" t="str">
        <f>IFERROR(INDEX('2017 List'!$A:$A,MATCH(F1011,'2017 List'!$A:$A,0)+1),B1011)</f>
        <v>Eric Tomlinson</v>
      </c>
      <c r="H1011">
        <f>IF(ISERROR(MATCH(E1011,{"QB","RB","WR","TE","D","K"},0)),H1010,H1010+1)</f>
        <v>440</v>
      </c>
    </row>
    <row r="1012" spans="1:8" x14ac:dyDescent="0.25">
      <c r="A1012">
        <f t="shared" si="47"/>
        <v>5053</v>
      </c>
      <c r="B1012" t="str">
        <f>INDEX(raw!$E:$E,A1012)</f>
        <v>Jaylon Smith</v>
      </c>
      <c r="C1012" t="str">
        <f>INDEX(raw!$D:$D,$A1012-1)</f>
        <v>&lt;a href="/nfl/players/jaylon-smith"&gt;</v>
      </c>
      <c r="D1012" t="str">
        <f>INDEX(raw!$D:$D,$A1012+1)</f>
        <v>(LB, DAL)</v>
      </c>
      <c r="E1012" t="str">
        <f t="shared" si="45"/>
        <v>LB</v>
      </c>
      <c r="F1012" t="str">
        <f t="shared" si="46"/>
        <v>http://www.numberfire.com/nfl/players/projections/jaylon-smith</v>
      </c>
      <c r="G1012" t="str">
        <f>IFERROR(INDEX('2017 List'!$A:$A,MATCH(F1012,'2017 List'!$A:$A,0)+1),B1012)</f>
        <v>Jaylon Smith</v>
      </c>
      <c r="H1012">
        <f>IF(ISERROR(MATCH(E1012,{"QB","RB","WR","TE","D","K"},0)),H1011,H1011+1)</f>
        <v>440</v>
      </c>
    </row>
    <row r="1013" spans="1:8" x14ac:dyDescent="0.25">
      <c r="A1013">
        <f t="shared" si="47"/>
        <v>5058</v>
      </c>
      <c r="B1013" t="str">
        <f>INDEX(raw!$E:$E,A1013)</f>
        <v>Duke Riley</v>
      </c>
      <c r="C1013" t="str">
        <f>INDEX(raw!$D:$D,$A1013-1)</f>
        <v>&lt;a href="/nfl/players/duke-riley"&gt;</v>
      </c>
      <c r="D1013" t="str">
        <f>INDEX(raw!$D:$D,$A1013+1)</f>
        <v>(LB, ATL)</v>
      </c>
      <c r="E1013" t="str">
        <f t="shared" si="45"/>
        <v>LB</v>
      </c>
      <c r="F1013" t="str">
        <f t="shared" si="46"/>
        <v>http://www.numberfire.com/nfl/players/projections/duke-riley</v>
      </c>
      <c r="G1013" t="str">
        <f>IFERROR(INDEX('2017 List'!$A:$A,MATCH(F1013,'2017 List'!$A:$A,0)+1),B1013)</f>
        <v>Duke Riley</v>
      </c>
      <c r="H1013">
        <f>IF(ISERROR(MATCH(E1013,{"QB","RB","WR","TE","D","K"},0)),H1012,H1012+1)</f>
        <v>440</v>
      </c>
    </row>
    <row r="1014" spans="1:8" x14ac:dyDescent="0.25">
      <c r="A1014">
        <f t="shared" si="47"/>
        <v>5063</v>
      </c>
      <c r="B1014" t="str">
        <f>INDEX(raw!$E:$E,A1014)</f>
        <v>Jamal Adams</v>
      </c>
      <c r="C1014" t="str">
        <f>INDEX(raw!$D:$D,$A1014-1)</f>
        <v>&lt;a href="/nfl/players/jamal-adams"&gt;</v>
      </c>
      <c r="D1014" t="str">
        <f>INDEX(raw!$D:$D,$A1014+1)</f>
        <v>(DB, NYJ)</v>
      </c>
      <c r="E1014" t="str">
        <f t="shared" si="45"/>
        <v>DB</v>
      </c>
      <c r="F1014" t="str">
        <f t="shared" si="46"/>
        <v>http://www.numberfire.com/nfl/players/projections/jamal-adams</v>
      </c>
      <c r="G1014" t="str">
        <f>IFERROR(INDEX('2017 List'!$A:$A,MATCH(F1014,'2017 List'!$A:$A,0)+1),B1014)</f>
        <v>Jamal Adams</v>
      </c>
      <c r="H1014">
        <f>IF(ISERROR(MATCH(E1014,{"QB","RB","WR","TE","D","K"},0)),H1013,H1013+1)</f>
        <v>440</v>
      </c>
    </row>
    <row r="1015" spans="1:8" x14ac:dyDescent="0.25">
      <c r="A1015">
        <f t="shared" si="47"/>
        <v>5068</v>
      </c>
      <c r="B1015" t="str">
        <f>INDEX(raw!$E:$E,A1015)</f>
        <v>Derek Barnett</v>
      </c>
      <c r="C1015" t="str">
        <f>INDEX(raw!$D:$D,$A1015-1)</f>
        <v>&lt;a href="/nfl/players/derek-barnett"&gt;</v>
      </c>
      <c r="D1015" t="str">
        <f>INDEX(raw!$D:$D,$A1015+1)</f>
        <v>(DL, PHI)</v>
      </c>
      <c r="E1015" t="str">
        <f t="shared" si="45"/>
        <v>DL</v>
      </c>
      <c r="F1015" t="str">
        <f t="shared" si="46"/>
        <v>http://www.numberfire.com/nfl/players/projections/derek-barnett</v>
      </c>
      <c r="G1015" t="str">
        <f>IFERROR(INDEX('2017 List'!$A:$A,MATCH(F1015,'2017 List'!$A:$A,0)+1),B1015)</f>
        <v>Derek Barnett</v>
      </c>
      <c r="H1015">
        <f>IF(ISERROR(MATCH(E1015,{"QB","RB","WR","TE","D","K"},0)),H1014,H1014+1)</f>
        <v>440</v>
      </c>
    </row>
    <row r="1016" spans="1:8" x14ac:dyDescent="0.25">
      <c r="A1016">
        <f t="shared" si="47"/>
        <v>5073</v>
      </c>
      <c r="B1016" t="str">
        <f>INDEX(raw!$E:$E,A1016)</f>
        <v>Eli Ankou</v>
      </c>
      <c r="C1016" t="str">
        <f>INDEX(raw!$D:$D,$A1016-1)</f>
        <v>&lt;a href="/nfl/players/eli-ankou"&gt;</v>
      </c>
      <c r="D1016" t="str">
        <f>INDEX(raw!$D:$D,$A1016+1)</f>
        <v>(DL, JAC)</v>
      </c>
      <c r="E1016" t="str">
        <f t="shared" si="45"/>
        <v>DL</v>
      </c>
      <c r="F1016" t="str">
        <f t="shared" si="46"/>
        <v>http://www.numberfire.com/nfl/players/projections/eli-ankou</v>
      </c>
      <c r="G1016" t="str">
        <f>IFERROR(INDEX('2017 List'!$A:$A,MATCH(F1016,'2017 List'!$A:$A,0)+1),B1016)</f>
        <v>Eli Ankou</v>
      </c>
      <c r="H1016">
        <f>IF(ISERROR(MATCH(E1016,{"QB","RB","WR","TE","D","K"},0)),H1015,H1015+1)</f>
        <v>440</v>
      </c>
    </row>
    <row r="1017" spans="1:8" x14ac:dyDescent="0.25">
      <c r="A1017">
        <f t="shared" si="47"/>
        <v>5078</v>
      </c>
      <c r="B1017" t="str">
        <f>INDEX(raw!$E:$E,A1017)</f>
        <v>Malik Hooker</v>
      </c>
      <c r="C1017" t="str">
        <f>INDEX(raw!$D:$D,$A1017-1)</f>
        <v>&lt;a href="/nfl/players/malik-hooker"&gt;</v>
      </c>
      <c r="D1017" t="str">
        <f>INDEX(raw!$D:$D,$A1017+1)</f>
        <v>(DB, IND)</v>
      </c>
      <c r="E1017" t="str">
        <f t="shared" si="45"/>
        <v>DB</v>
      </c>
      <c r="F1017" t="str">
        <f t="shared" si="46"/>
        <v>http://www.numberfire.com/nfl/players/projections/malik-hooker</v>
      </c>
      <c r="G1017" t="str">
        <f>IFERROR(INDEX('2017 List'!$A:$A,MATCH(F1017,'2017 List'!$A:$A,0)+1),B1017)</f>
        <v>Malik Hooker</v>
      </c>
      <c r="H1017">
        <f>IF(ISERROR(MATCH(E1017,{"QB","RB","WR","TE","D","K"},0)),H1016,H1016+1)</f>
        <v>440</v>
      </c>
    </row>
    <row r="1018" spans="1:8" x14ac:dyDescent="0.25">
      <c r="A1018">
        <f t="shared" si="47"/>
        <v>5083</v>
      </c>
      <c r="B1018" t="str">
        <f>INDEX(raw!$E:$E,A1018)</f>
        <v>Quincy Wilson</v>
      </c>
      <c r="C1018" t="str">
        <f>INDEX(raw!$D:$D,$A1018-1)</f>
        <v>&lt;a href="/nfl/players/quincy-wilson-1"&gt;</v>
      </c>
      <c r="D1018" t="str">
        <f>INDEX(raw!$D:$D,$A1018+1)</f>
        <v>(DB, IND)</v>
      </c>
      <c r="E1018" t="str">
        <f t="shared" si="45"/>
        <v>DB</v>
      </c>
      <c r="F1018" t="str">
        <f t="shared" si="46"/>
        <v>http://www.numberfire.com/nfl/players/projections/quincy-wilson-1</v>
      </c>
      <c r="G1018" t="str">
        <f>IFERROR(INDEX('2017 List'!$A:$A,MATCH(F1018,'2017 List'!$A:$A,0)+1),B1018)</f>
        <v>Quincy Wilson</v>
      </c>
      <c r="H1018">
        <f>IF(ISERROR(MATCH(E1018,{"QB","RB","WR","TE","D","K"},0)),H1017,H1017+1)</f>
        <v>440</v>
      </c>
    </row>
    <row r="1019" spans="1:8" x14ac:dyDescent="0.25">
      <c r="A1019">
        <f t="shared" si="47"/>
        <v>5088</v>
      </c>
      <c r="B1019" t="str">
        <f>INDEX(raw!$E:$E,A1019)</f>
        <v>Eric Saubert</v>
      </c>
      <c r="C1019" t="str">
        <f>INDEX(raw!$D:$D,$A1019-1)</f>
        <v>&lt;a href="/nfl/players/eric-saubert"&gt;</v>
      </c>
      <c r="D1019" t="str">
        <f>INDEX(raw!$D:$D,$A1019+1)</f>
        <v>(TE, ATL)</v>
      </c>
      <c r="E1019" t="str">
        <f t="shared" si="45"/>
        <v>TE</v>
      </c>
      <c r="F1019" t="str">
        <f t="shared" si="46"/>
        <v>http://www.numberfire.com/nfl/players/projections/eric-saubert</v>
      </c>
      <c r="G1019" t="str">
        <f>IFERROR(INDEX('2017 List'!$A:$A,MATCH(F1019,'2017 List'!$A:$A,0)+1),B1019)</f>
        <v>Eric Saubert</v>
      </c>
      <c r="H1019">
        <f>IF(ISERROR(MATCH(E1019,{"QB","RB","WR","TE","D","K"},0)),H1018,H1018+1)</f>
        <v>441</v>
      </c>
    </row>
    <row r="1020" spans="1:8" x14ac:dyDescent="0.25">
      <c r="A1020">
        <f t="shared" si="47"/>
        <v>5093</v>
      </c>
      <c r="B1020" t="str">
        <f>INDEX(raw!$E:$E,A1020)</f>
        <v>Budda Baker</v>
      </c>
      <c r="C1020" t="str">
        <f>INDEX(raw!$D:$D,$A1020-1)</f>
        <v>&lt;a href="/nfl/players/budda-baker"&gt;</v>
      </c>
      <c r="D1020" t="str">
        <f>INDEX(raw!$D:$D,$A1020+1)</f>
        <v>(DB, ARI)</v>
      </c>
      <c r="E1020" t="str">
        <f t="shared" si="45"/>
        <v>DB</v>
      </c>
      <c r="F1020" t="str">
        <f t="shared" si="46"/>
        <v>http://www.numberfire.com/nfl/players/projections/budda-baker</v>
      </c>
      <c r="G1020" t="str">
        <f>IFERROR(INDEX('2017 List'!$A:$A,MATCH(F1020,'2017 List'!$A:$A,0)+1),B1020)</f>
        <v>Budda Baker</v>
      </c>
      <c r="H1020">
        <f>IF(ISERROR(MATCH(E1020,{"QB","RB","WR","TE","D","K"},0)),H1019,H1019+1)</f>
        <v>441</v>
      </c>
    </row>
    <row r="1021" spans="1:8" x14ac:dyDescent="0.25">
      <c r="A1021">
        <f t="shared" si="47"/>
        <v>5098</v>
      </c>
      <c r="B1021" t="str">
        <f>INDEX(raw!$E:$E,A1021)</f>
        <v>Chidobe Awuzie</v>
      </c>
      <c r="C1021" t="str">
        <f>INDEX(raw!$D:$D,$A1021-1)</f>
        <v>&lt;a href="/nfl/players/chidobe-awuzie"&gt;</v>
      </c>
      <c r="D1021" t="str">
        <f>INDEX(raw!$D:$D,$A1021+1)</f>
        <v>(DB, DAL)</v>
      </c>
      <c r="E1021" t="str">
        <f t="shared" si="45"/>
        <v>DB</v>
      </c>
      <c r="F1021" t="str">
        <f t="shared" si="46"/>
        <v>http://www.numberfire.com/nfl/players/projections/chidobe-awuzie</v>
      </c>
      <c r="G1021" t="str">
        <f>IFERROR(INDEX('2017 List'!$A:$A,MATCH(F1021,'2017 List'!$A:$A,0)+1),B1021)</f>
        <v>Chidobe Awuzie</v>
      </c>
      <c r="H1021">
        <f>IF(ISERROR(MATCH(E1021,{"QB","RB","WR","TE","D","K"},0)),H1020,H1020+1)</f>
        <v>441</v>
      </c>
    </row>
    <row r="1022" spans="1:8" x14ac:dyDescent="0.25">
      <c r="A1022">
        <f t="shared" si="47"/>
        <v>5103</v>
      </c>
      <c r="B1022" t="str">
        <f>INDEX(raw!$E:$E,A1022)</f>
        <v>Ryan Switzer</v>
      </c>
      <c r="C1022" t="str">
        <f>INDEX(raw!$D:$D,$A1022-1)</f>
        <v>&lt;a href="/nfl/players/ryan-switzer"&gt;</v>
      </c>
      <c r="D1022" t="str">
        <f>INDEX(raw!$D:$D,$A1022+1)</f>
        <v>(WR, PIT)</v>
      </c>
      <c r="E1022" t="str">
        <f t="shared" si="45"/>
        <v>WR</v>
      </c>
      <c r="F1022" t="str">
        <f t="shared" si="46"/>
        <v>http://www.numberfire.com/nfl/players/projections/ryan-switzer</v>
      </c>
      <c r="G1022" t="str">
        <f>IFERROR(INDEX('2017 List'!$A:$A,MATCH(F1022,'2017 List'!$A:$A,0)+1),B1022)</f>
        <v>Ryan Switzer</v>
      </c>
      <c r="H1022">
        <f>IF(ISERROR(MATCH(E1022,{"QB","RB","WR","TE","D","K"},0)),H1021,H1021+1)</f>
        <v>442</v>
      </c>
    </row>
    <row r="1023" spans="1:8" x14ac:dyDescent="0.25">
      <c r="A1023">
        <f t="shared" si="47"/>
        <v>5108</v>
      </c>
      <c r="B1023" t="str">
        <f>INDEX(raw!$E:$E,A1023)</f>
        <v>Dalvin Tomlinson</v>
      </c>
      <c r="C1023" t="str">
        <f>INDEX(raw!$D:$D,$A1023-1)</f>
        <v>&lt;a href="/nfl/players/dalvin-tomlinson"&gt;</v>
      </c>
      <c r="D1023" t="str">
        <f>INDEX(raw!$D:$D,$A1023+1)</f>
        <v>(DL, NYG)</v>
      </c>
      <c r="E1023" t="str">
        <f t="shared" si="45"/>
        <v>DL</v>
      </c>
      <c r="F1023" t="str">
        <f t="shared" si="46"/>
        <v>http://www.numberfire.com/nfl/players/projections/dalvin-tomlinson</v>
      </c>
      <c r="G1023" t="str">
        <f>IFERROR(INDEX('2017 List'!$A:$A,MATCH(F1023,'2017 List'!$A:$A,0)+1),B1023)</f>
        <v>Dalvin Tomlinson</v>
      </c>
      <c r="H1023">
        <f>IF(ISERROR(MATCH(E1023,{"QB","RB","WR","TE","D","K"},0)),H1022,H1022+1)</f>
        <v>442</v>
      </c>
    </row>
    <row r="1024" spans="1:8" x14ac:dyDescent="0.25">
      <c r="A1024">
        <f t="shared" si="47"/>
        <v>5113</v>
      </c>
      <c r="B1024" t="str">
        <f>INDEX(raw!$E:$E,A1024)</f>
        <v>Corey Clement</v>
      </c>
      <c r="C1024" t="str">
        <f>INDEX(raw!$D:$D,$A1024-1)</f>
        <v>&lt;a href="/nfl/players/corey-clement"&gt;</v>
      </c>
      <c r="D1024" t="str">
        <f>INDEX(raw!$D:$D,$A1024+1)</f>
        <v>(RB, PHI)</v>
      </c>
      <c r="E1024" t="str">
        <f t="shared" si="45"/>
        <v>RB</v>
      </c>
      <c r="F1024" t="str">
        <f t="shared" si="46"/>
        <v>http://www.numberfire.com/nfl/players/projections/corey-clement</v>
      </c>
      <c r="G1024" t="str">
        <f>IFERROR(INDEX('2017 List'!$A:$A,MATCH(F1024,'2017 List'!$A:$A,0)+1),B1024)</f>
        <v>Corey Clement</v>
      </c>
      <c r="H1024">
        <f>IF(ISERROR(MATCH(E1024,{"QB","RB","WR","TE","D","K"},0)),H1023,H1023+1)</f>
        <v>443</v>
      </c>
    </row>
    <row r="1025" spans="1:8" x14ac:dyDescent="0.25">
      <c r="A1025">
        <f t="shared" si="47"/>
        <v>5118</v>
      </c>
      <c r="B1025" t="str">
        <f>INDEX(raw!$E:$E,A1025)</f>
        <v>Elijhaa Penny</v>
      </c>
      <c r="C1025" t="str">
        <f>INDEX(raw!$D:$D,$A1025-1)</f>
        <v>&lt;a href="/nfl/players/elijhaa-penny"&gt;</v>
      </c>
      <c r="D1025" t="str">
        <f>INDEX(raw!$D:$D,$A1025+1)</f>
        <v>(RB, NYG)</v>
      </c>
      <c r="E1025" t="str">
        <f t="shared" si="45"/>
        <v>RB</v>
      </c>
      <c r="F1025" t="str">
        <f t="shared" si="46"/>
        <v>http://www.numberfire.com/nfl/players/projections/elijhaa-penny</v>
      </c>
      <c r="G1025" t="str">
        <f>IFERROR(INDEX('2017 List'!$A:$A,MATCH(F1025,'2017 List'!$A:$A,0)+1),B1025)</f>
        <v>Elijhaa Penny</v>
      </c>
      <c r="H1025">
        <f>IF(ISERROR(MATCH(E1025,{"QB","RB","WR","TE","D","K"},0)),H1024,H1024+1)</f>
        <v>444</v>
      </c>
    </row>
    <row r="1026" spans="1:8" x14ac:dyDescent="0.25">
      <c r="A1026">
        <f t="shared" si="47"/>
        <v>5123</v>
      </c>
      <c r="B1026" t="str">
        <f>INDEX(raw!$E:$E,A1026)</f>
        <v>Nicholas Morrow</v>
      </c>
      <c r="C1026" t="str">
        <f>INDEX(raw!$D:$D,$A1026-1)</f>
        <v>&lt;a href="/nfl/players/nicholas-morrow"&gt;</v>
      </c>
      <c r="D1026" t="str">
        <f>INDEX(raw!$D:$D,$A1026+1)</f>
        <v>(LB, OAK)</v>
      </c>
      <c r="E1026" t="str">
        <f t="shared" ref="E1026:E1089" si="48">MID(D1026,2,SEARCH(",",D1026)-2)</f>
        <v>LB</v>
      </c>
      <c r="F1026" t="str">
        <f t="shared" ref="F1026:F1089" si="49">"http://www.numberfire.com/nfl/players/projections/"&amp;MID(C1026,23,LEN(C1026)-24)</f>
        <v>http://www.numberfire.com/nfl/players/projections/nicholas-morrow</v>
      </c>
      <c r="G1026" t="str">
        <f>IFERROR(INDEX('2017 List'!$A:$A,MATCH(F1026,'2017 List'!$A:$A,0)+1),B1026)</f>
        <v>Nicholas Morrow</v>
      </c>
      <c r="H1026">
        <f>IF(ISERROR(MATCH(E1026,{"QB","RB","WR","TE","D","K"},0)),H1025,H1025+1)</f>
        <v>444</v>
      </c>
    </row>
    <row r="1027" spans="1:8" x14ac:dyDescent="0.25">
      <c r="A1027">
        <f t="shared" ref="A1027:A1090" si="50">A1026+5</f>
        <v>5128</v>
      </c>
      <c r="B1027" t="str">
        <f>INDEX(raw!$E:$E,A1027)</f>
        <v>Dawuane Smoot</v>
      </c>
      <c r="C1027" t="str">
        <f>INDEX(raw!$D:$D,$A1027-1)</f>
        <v>&lt;a href="/nfl/players/dawuane-smoot"&gt;</v>
      </c>
      <c r="D1027" t="str">
        <f>INDEX(raw!$D:$D,$A1027+1)</f>
        <v>(DL, JAC)</v>
      </c>
      <c r="E1027" t="str">
        <f t="shared" si="48"/>
        <v>DL</v>
      </c>
      <c r="F1027" t="str">
        <f t="shared" si="49"/>
        <v>http://www.numberfire.com/nfl/players/projections/dawuane-smoot</v>
      </c>
      <c r="G1027" t="str">
        <f>IFERROR(INDEX('2017 List'!$A:$A,MATCH(F1027,'2017 List'!$A:$A,0)+1),B1027)</f>
        <v>Dawuane Smoot</v>
      </c>
      <c r="H1027">
        <f>IF(ISERROR(MATCH(E1027,{"QB","RB","WR","TE","D","K"},0)),H1026,H1026+1)</f>
        <v>444</v>
      </c>
    </row>
    <row r="1028" spans="1:8" x14ac:dyDescent="0.25">
      <c r="A1028">
        <f t="shared" si="50"/>
        <v>5133</v>
      </c>
      <c r="B1028" t="str">
        <f>INDEX(raw!$E:$E,A1028)</f>
        <v>Donald Payne</v>
      </c>
      <c r="C1028" t="str">
        <f>INDEX(raw!$D:$D,$A1028-1)</f>
        <v>&lt;a href="/nfl/players/donald-payne"&gt;</v>
      </c>
      <c r="D1028" t="str">
        <f>INDEX(raw!$D:$D,$A1028+1)</f>
        <v>(LB, JAC)</v>
      </c>
      <c r="E1028" t="str">
        <f t="shared" si="48"/>
        <v>LB</v>
      </c>
      <c r="F1028" t="str">
        <f t="shared" si="49"/>
        <v>http://www.numberfire.com/nfl/players/projections/donald-payne</v>
      </c>
      <c r="G1028" t="str">
        <f>IFERROR(INDEX('2017 List'!$A:$A,MATCH(F1028,'2017 List'!$A:$A,0)+1),B1028)</f>
        <v>Donald Payne</v>
      </c>
      <c r="H1028">
        <f>IF(ISERROR(MATCH(E1028,{"QB","RB","WR","TE","D","K"},0)),H1027,H1027+1)</f>
        <v>444</v>
      </c>
    </row>
    <row r="1029" spans="1:8" x14ac:dyDescent="0.25">
      <c r="A1029">
        <f t="shared" si="50"/>
        <v>5138</v>
      </c>
      <c r="B1029" t="str">
        <f>INDEX(raw!$E:$E,A1029)</f>
        <v>Mike Hilton</v>
      </c>
      <c r="C1029" t="str">
        <f>INDEX(raw!$D:$D,$A1029-1)</f>
        <v>&lt;a href="/nfl/players/mike-hilton"&gt;</v>
      </c>
      <c r="D1029" t="str">
        <f>INDEX(raw!$D:$D,$A1029+1)</f>
        <v>(DB, PIT)</v>
      </c>
      <c r="E1029" t="str">
        <f t="shared" si="48"/>
        <v>DB</v>
      </c>
      <c r="F1029" t="str">
        <f t="shared" si="49"/>
        <v>http://www.numberfire.com/nfl/players/projections/mike-hilton</v>
      </c>
      <c r="G1029" t="str">
        <f>IFERROR(INDEX('2017 List'!$A:$A,MATCH(F1029,'2017 List'!$A:$A,0)+1),B1029)</f>
        <v>Mike Hilton</v>
      </c>
      <c r="H1029">
        <f>IF(ISERROR(MATCH(E1029,{"QB","RB","WR","TE","D","K"},0)),H1028,H1028+1)</f>
        <v>444</v>
      </c>
    </row>
    <row r="1030" spans="1:8" x14ac:dyDescent="0.25">
      <c r="A1030">
        <f t="shared" si="50"/>
        <v>5143</v>
      </c>
      <c r="B1030" t="str">
        <f>INDEX(raw!$E:$E,A1030)</f>
        <v>Marquel Lee</v>
      </c>
      <c r="C1030" t="str">
        <f>INDEX(raw!$D:$D,$A1030-1)</f>
        <v>&lt;a href="/nfl/players/marquel-lee"&gt;</v>
      </c>
      <c r="D1030" t="str">
        <f>INDEX(raw!$D:$D,$A1030+1)</f>
        <v>(LB, OAK)</v>
      </c>
      <c r="E1030" t="str">
        <f t="shared" si="48"/>
        <v>LB</v>
      </c>
      <c r="F1030" t="str">
        <f t="shared" si="49"/>
        <v>http://www.numberfire.com/nfl/players/projections/marquel-lee</v>
      </c>
      <c r="G1030" t="str">
        <f>IFERROR(INDEX('2017 List'!$A:$A,MATCH(F1030,'2017 List'!$A:$A,0)+1),B1030)</f>
        <v>Marquel Lee</v>
      </c>
      <c r="H1030">
        <f>IF(ISERROR(MATCH(E1030,{"QB","RB","WR","TE","D","K"},0)),H1029,H1029+1)</f>
        <v>444</v>
      </c>
    </row>
    <row r="1031" spans="1:8" x14ac:dyDescent="0.25">
      <c r="A1031">
        <f t="shared" si="50"/>
        <v>5148</v>
      </c>
      <c r="B1031" t="str">
        <f>INDEX(raw!$E:$E,A1031)</f>
        <v>Nate Hairston</v>
      </c>
      <c r="C1031" t="str">
        <f>INDEX(raw!$D:$D,$A1031-1)</f>
        <v>&lt;a href="/nfl/players/nate-hairston"&gt;</v>
      </c>
      <c r="D1031" t="str">
        <f>INDEX(raw!$D:$D,$A1031+1)</f>
        <v>(DB, IND)</v>
      </c>
      <c r="E1031" t="str">
        <f t="shared" si="48"/>
        <v>DB</v>
      </c>
      <c r="F1031" t="str">
        <f t="shared" si="49"/>
        <v>http://www.numberfire.com/nfl/players/projections/nate-hairston</v>
      </c>
      <c r="G1031" t="str">
        <f>IFERROR(INDEX('2017 List'!$A:$A,MATCH(F1031,'2017 List'!$A:$A,0)+1),B1031)</f>
        <v>Nate Hairston</v>
      </c>
      <c r="H1031">
        <f>IF(ISERROR(MATCH(E1031,{"QB","RB","WR","TE","D","K"},0)),H1030,H1030+1)</f>
        <v>444</v>
      </c>
    </row>
    <row r="1032" spans="1:8" x14ac:dyDescent="0.25">
      <c r="A1032">
        <f t="shared" si="50"/>
        <v>5153</v>
      </c>
      <c r="B1032" t="str">
        <f>INDEX(raw!$E:$E,A1032)</f>
        <v>Rudy Ford</v>
      </c>
      <c r="C1032" t="str">
        <f>INDEX(raw!$D:$D,$A1032-1)</f>
        <v>&lt;a href="/nfl/players/rudy-ford"&gt;</v>
      </c>
      <c r="D1032" t="str">
        <f>INDEX(raw!$D:$D,$A1032+1)</f>
        <v>(DB, ARI)</v>
      </c>
      <c r="E1032" t="str">
        <f t="shared" si="48"/>
        <v>DB</v>
      </c>
      <c r="F1032" t="str">
        <f t="shared" si="49"/>
        <v>http://www.numberfire.com/nfl/players/projections/rudy-ford</v>
      </c>
      <c r="G1032" t="str">
        <f>IFERROR(INDEX('2017 List'!$A:$A,MATCH(F1032,'2017 List'!$A:$A,0)+1),B1032)</f>
        <v>Rudy Ford</v>
      </c>
      <c r="H1032">
        <f>IF(ISERROR(MATCH(E1032,{"QB","RB","WR","TE","D","K"},0)),H1031,H1031+1)</f>
        <v>444</v>
      </c>
    </row>
    <row r="1033" spans="1:8" x14ac:dyDescent="0.25">
      <c r="A1033">
        <f t="shared" si="50"/>
        <v>5158</v>
      </c>
      <c r="B1033" t="str">
        <f>INDEX(raw!$E:$E,A1033)</f>
        <v>Tyus Bowser</v>
      </c>
      <c r="C1033" t="str">
        <f>INDEX(raw!$D:$D,$A1033-1)</f>
        <v>&lt;a href="/nfl/players/tyus-bowser"&gt;</v>
      </c>
      <c r="D1033" t="str">
        <f>INDEX(raw!$D:$D,$A1033+1)</f>
        <v>(LB, BAL)</v>
      </c>
      <c r="E1033" t="str">
        <f t="shared" si="48"/>
        <v>LB</v>
      </c>
      <c r="F1033" t="str">
        <f t="shared" si="49"/>
        <v>http://www.numberfire.com/nfl/players/projections/tyus-bowser</v>
      </c>
      <c r="G1033" t="str">
        <f>IFERROR(INDEX('2017 List'!$A:$A,MATCH(F1033,'2017 List'!$A:$A,0)+1),B1033)</f>
        <v>Tyus Bowser</v>
      </c>
      <c r="H1033">
        <f>IF(ISERROR(MATCH(E1033,{"QB","RB","WR","TE","D","K"},0)),H1032,H1032+1)</f>
        <v>444</v>
      </c>
    </row>
    <row r="1034" spans="1:8" x14ac:dyDescent="0.25">
      <c r="A1034">
        <f t="shared" si="50"/>
        <v>5163</v>
      </c>
      <c r="B1034" t="str">
        <f>INDEX(raw!$E:$E,A1034)</f>
        <v>Patrick Ricard</v>
      </c>
      <c r="C1034" t="str">
        <f>INDEX(raw!$D:$D,$A1034-1)</f>
        <v>&lt;a href="/nfl/players/patrick-ricard"&gt;</v>
      </c>
      <c r="D1034" t="str">
        <f>INDEX(raw!$D:$D,$A1034+1)</f>
        <v>(RB, BAL)</v>
      </c>
      <c r="E1034" t="str">
        <f t="shared" si="48"/>
        <v>RB</v>
      </c>
      <c r="F1034" t="str">
        <f t="shared" si="49"/>
        <v>http://www.numberfire.com/nfl/players/projections/patrick-ricard</v>
      </c>
      <c r="G1034" t="str">
        <f>IFERROR(INDEX('2017 List'!$A:$A,MATCH(F1034,'2017 List'!$A:$A,0)+1),B1034)</f>
        <v>Patrick Ricard</v>
      </c>
      <c r="H1034">
        <f>IF(ISERROR(MATCH(E1034,{"QB","RB","WR","TE","D","K"},0)),H1033,H1033+1)</f>
        <v>445</v>
      </c>
    </row>
    <row r="1035" spans="1:8" x14ac:dyDescent="0.25">
      <c r="A1035">
        <f t="shared" si="50"/>
        <v>5168</v>
      </c>
      <c r="B1035" t="str">
        <f>INDEX(raw!$E:$E,A1035)</f>
        <v>Kenny Moore</v>
      </c>
      <c r="C1035" t="str">
        <f>INDEX(raw!$D:$D,$A1035-1)</f>
        <v>&lt;a href="/nfl/players/kenny-moore"&gt;</v>
      </c>
      <c r="D1035" t="str">
        <f>INDEX(raw!$D:$D,$A1035+1)</f>
        <v>(DB, IND)</v>
      </c>
      <c r="E1035" t="str">
        <f t="shared" si="48"/>
        <v>DB</v>
      </c>
      <c r="F1035" t="str">
        <f t="shared" si="49"/>
        <v>http://www.numberfire.com/nfl/players/projections/kenny-moore</v>
      </c>
      <c r="G1035" t="str">
        <f>IFERROR(INDEX('2017 List'!$A:$A,MATCH(F1035,'2017 List'!$A:$A,0)+1),B1035)</f>
        <v>Kenny Moore</v>
      </c>
      <c r="H1035">
        <f>IF(ISERROR(MATCH(E1035,{"QB","RB","WR","TE","D","K"},0)),H1034,H1034+1)</f>
        <v>445</v>
      </c>
    </row>
    <row r="1036" spans="1:8" x14ac:dyDescent="0.25">
      <c r="A1036">
        <f t="shared" si="50"/>
        <v>5173</v>
      </c>
      <c r="B1036" t="str">
        <f>INDEX(raw!$E:$E,A1036)</f>
        <v>Takkarist McKinley</v>
      </c>
      <c r="C1036" t="str">
        <f>INDEX(raw!$D:$D,$A1036-1)</f>
        <v>&lt;a href="/nfl/players/takkarist-mckinley"&gt;</v>
      </c>
      <c r="D1036" t="str">
        <f>INDEX(raw!$D:$D,$A1036+1)</f>
        <v>(DL, ATL)</v>
      </c>
      <c r="E1036" t="str">
        <f t="shared" si="48"/>
        <v>DL</v>
      </c>
      <c r="F1036" t="str">
        <f t="shared" si="49"/>
        <v>http://www.numberfire.com/nfl/players/projections/takkarist-mckinley</v>
      </c>
      <c r="G1036" t="str">
        <f>IFERROR(INDEX('2017 List'!$A:$A,MATCH(F1036,'2017 List'!$A:$A,0)+1),B1036)</f>
        <v>Takkarist McKinley</v>
      </c>
      <c r="H1036">
        <f>IF(ISERROR(MATCH(E1036,{"QB","RB","WR","TE","D","K"},0)),H1035,H1035+1)</f>
        <v>445</v>
      </c>
    </row>
    <row r="1037" spans="1:8" x14ac:dyDescent="0.25">
      <c r="A1037">
        <f t="shared" si="50"/>
        <v>5178</v>
      </c>
      <c r="B1037" t="str">
        <f>INDEX(raw!$E:$E,A1037)</f>
        <v>Shaquill Griffin</v>
      </c>
      <c r="C1037" t="str">
        <f>INDEX(raw!$D:$D,$A1037-1)</f>
        <v>&lt;a href="/nfl/players/shaquill-griffin"&gt;</v>
      </c>
      <c r="D1037" t="str">
        <f>INDEX(raw!$D:$D,$A1037+1)</f>
        <v>(DB, SEA)</v>
      </c>
      <c r="E1037" t="str">
        <f t="shared" si="48"/>
        <v>DB</v>
      </c>
      <c r="F1037" t="str">
        <f t="shared" si="49"/>
        <v>http://www.numberfire.com/nfl/players/projections/shaquill-griffin</v>
      </c>
      <c r="G1037" t="str">
        <f>IFERROR(INDEX('2017 List'!$A:$A,MATCH(F1037,'2017 List'!$A:$A,0)+1),B1037)</f>
        <v>Shaquill Griffin</v>
      </c>
      <c r="H1037">
        <f>IF(ISERROR(MATCH(E1037,{"QB","RB","WR","TE","D","K"},0)),H1036,H1036+1)</f>
        <v>445</v>
      </c>
    </row>
    <row r="1038" spans="1:8" x14ac:dyDescent="0.25">
      <c r="A1038">
        <f t="shared" si="50"/>
        <v>5183</v>
      </c>
      <c r="B1038" t="str">
        <f>INDEX(raw!$E:$E,A1038)</f>
        <v>Nazair Jones</v>
      </c>
      <c r="C1038" t="str">
        <f>INDEX(raw!$D:$D,$A1038-1)</f>
        <v>&lt;a href="/nfl/players/nazair-jones"&gt;</v>
      </c>
      <c r="D1038" t="str">
        <f>INDEX(raw!$D:$D,$A1038+1)</f>
        <v>(DL, SEA)</v>
      </c>
      <c r="E1038" t="str">
        <f t="shared" si="48"/>
        <v>DL</v>
      </c>
      <c r="F1038" t="str">
        <f t="shared" si="49"/>
        <v>http://www.numberfire.com/nfl/players/projections/nazair-jones</v>
      </c>
      <c r="G1038" t="str">
        <f>IFERROR(INDEX('2017 List'!$A:$A,MATCH(F1038,'2017 List'!$A:$A,0)+1),B1038)</f>
        <v>Nazair Jones</v>
      </c>
      <c r="H1038">
        <f>IF(ISERROR(MATCH(E1038,{"QB","RB","WR","TE","D","K"},0)),H1037,H1037+1)</f>
        <v>445</v>
      </c>
    </row>
    <row r="1039" spans="1:8" x14ac:dyDescent="0.25">
      <c r="A1039">
        <f t="shared" si="50"/>
        <v>5188</v>
      </c>
      <c r="B1039" t="str">
        <f>INDEX(raw!$E:$E,A1039)</f>
        <v>Marcus Maye</v>
      </c>
      <c r="C1039" t="str">
        <f>INDEX(raw!$D:$D,$A1039-1)</f>
        <v>&lt;a href="/nfl/players/marcus-maye"&gt;</v>
      </c>
      <c r="D1039" t="str">
        <f>INDEX(raw!$D:$D,$A1039+1)</f>
        <v>(DB, NYJ)</v>
      </c>
      <c r="E1039" t="str">
        <f t="shared" si="48"/>
        <v>DB</v>
      </c>
      <c r="F1039" t="str">
        <f t="shared" si="49"/>
        <v>http://www.numberfire.com/nfl/players/projections/marcus-maye</v>
      </c>
      <c r="G1039" t="str">
        <f>IFERROR(INDEX('2017 List'!$A:$A,MATCH(F1039,'2017 List'!$A:$A,0)+1),B1039)</f>
        <v>Marcus Maye</v>
      </c>
      <c r="H1039">
        <f>IF(ISERROR(MATCH(E1039,{"QB","RB","WR","TE","D","K"},0)),H1038,H1038+1)</f>
        <v>445</v>
      </c>
    </row>
    <row r="1040" spans="1:8" x14ac:dyDescent="0.25">
      <c r="A1040">
        <f t="shared" si="50"/>
        <v>5193</v>
      </c>
      <c r="B1040" t="str">
        <f>INDEX(raw!$E:$E,A1040)</f>
        <v>Haason Reddick</v>
      </c>
      <c r="C1040" t="str">
        <f>INDEX(raw!$D:$D,$A1040-1)</f>
        <v>&lt;a href="/nfl/players/haason-reddick"&gt;</v>
      </c>
      <c r="D1040" t="str">
        <f>INDEX(raw!$D:$D,$A1040+1)</f>
        <v>(LB, ARI)</v>
      </c>
      <c r="E1040" t="str">
        <f t="shared" si="48"/>
        <v>LB</v>
      </c>
      <c r="F1040" t="str">
        <f t="shared" si="49"/>
        <v>http://www.numberfire.com/nfl/players/projections/haason-reddick</v>
      </c>
      <c r="G1040" t="str">
        <f>IFERROR(INDEX('2017 List'!$A:$A,MATCH(F1040,'2017 List'!$A:$A,0)+1),B1040)</f>
        <v>Haason Reddick</v>
      </c>
      <c r="H1040">
        <f>IF(ISERROR(MATCH(E1040,{"QB","RB","WR","TE","D","K"},0)),H1039,H1039+1)</f>
        <v>445</v>
      </c>
    </row>
    <row r="1041" spans="1:8" x14ac:dyDescent="0.25">
      <c r="A1041">
        <f t="shared" si="50"/>
        <v>5198</v>
      </c>
      <c r="B1041" t="str">
        <f>INDEX(raw!$E:$E,A1041)</f>
        <v>T.J. Watt</v>
      </c>
      <c r="C1041" t="str">
        <f>INDEX(raw!$D:$D,$A1041-1)</f>
        <v>&lt;a href="/nfl/players/t-j-watt"&gt;</v>
      </c>
      <c r="D1041" t="str">
        <f>INDEX(raw!$D:$D,$A1041+1)</f>
        <v>(LB, PIT)</v>
      </c>
      <c r="E1041" t="str">
        <f t="shared" si="48"/>
        <v>LB</v>
      </c>
      <c r="F1041" t="str">
        <f t="shared" si="49"/>
        <v>http://www.numberfire.com/nfl/players/projections/t-j-watt</v>
      </c>
      <c r="G1041" t="str">
        <f>IFERROR(INDEX('2017 List'!$A:$A,MATCH(F1041,'2017 List'!$A:$A,0)+1),B1041)</f>
        <v>T.J. Watt</v>
      </c>
      <c r="H1041">
        <f>IF(ISERROR(MATCH(E1041,{"QB","RB","WR","TE","D","K"},0)),H1040,H1040+1)</f>
        <v>445</v>
      </c>
    </row>
    <row r="1042" spans="1:8" x14ac:dyDescent="0.25">
      <c r="A1042">
        <f t="shared" si="50"/>
        <v>5203</v>
      </c>
      <c r="B1042" t="str">
        <f>INDEX(raw!$E:$E,A1042)</f>
        <v>Damontae Kazee</v>
      </c>
      <c r="C1042" t="str">
        <f>INDEX(raw!$D:$D,$A1042-1)</f>
        <v>&lt;a href="/nfl/players/damontae-kazee"&gt;</v>
      </c>
      <c r="D1042" t="str">
        <f>INDEX(raw!$D:$D,$A1042+1)</f>
        <v>(DB, ATL)</v>
      </c>
      <c r="E1042" t="str">
        <f t="shared" si="48"/>
        <v>DB</v>
      </c>
      <c r="F1042" t="str">
        <f t="shared" si="49"/>
        <v>http://www.numberfire.com/nfl/players/projections/damontae-kazee</v>
      </c>
      <c r="G1042" t="str">
        <f>IFERROR(INDEX('2017 List'!$A:$A,MATCH(F1042,'2017 List'!$A:$A,0)+1),B1042)</f>
        <v>Damontae Kazee</v>
      </c>
      <c r="H1042">
        <f>IF(ISERROR(MATCH(E1042,{"QB","RB","WR","TE","D","K"},0)),H1041,H1041+1)</f>
        <v>445</v>
      </c>
    </row>
    <row r="1043" spans="1:8" x14ac:dyDescent="0.25">
      <c r="A1043">
        <f t="shared" si="50"/>
        <v>5208</v>
      </c>
      <c r="B1043" t="str">
        <f>INDEX(raw!$E:$E,A1043)</f>
        <v>Ben Gedeon</v>
      </c>
      <c r="C1043" t="str">
        <f>INDEX(raw!$D:$D,$A1043-1)</f>
        <v>&lt;a href="/nfl/players/ben-gedeon-1"&gt;</v>
      </c>
      <c r="D1043" t="str">
        <f>INDEX(raw!$D:$D,$A1043+1)</f>
        <v>(LB, MIN)</v>
      </c>
      <c r="E1043" t="str">
        <f t="shared" si="48"/>
        <v>LB</v>
      </c>
      <c r="F1043" t="str">
        <f t="shared" si="49"/>
        <v>http://www.numberfire.com/nfl/players/projections/ben-gedeon-1</v>
      </c>
      <c r="G1043" t="str">
        <f>IFERROR(INDEX('2017 List'!$A:$A,MATCH(F1043,'2017 List'!$A:$A,0)+1),B1043)</f>
        <v>Ben Gedeon</v>
      </c>
      <c r="H1043">
        <f>IF(ISERROR(MATCH(E1043,{"QB","RB","WR","TE","D","K"},0)),H1042,H1042+1)</f>
        <v>445</v>
      </c>
    </row>
    <row r="1044" spans="1:8" x14ac:dyDescent="0.25">
      <c r="A1044">
        <f t="shared" si="50"/>
        <v>5213</v>
      </c>
      <c r="B1044" t="str">
        <f>INDEX(raw!$E:$E,A1044)</f>
        <v>C.J. Ham</v>
      </c>
      <c r="C1044" t="str">
        <f>INDEX(raw!$D:$D,$A1044-1)</f>
        <v>&lt;a href="/nfl/players/c-j-ham-1"&gt;</v>
      </c>
      <c r="D1044" t="str">
        <f>INDEX(raw!$D:$D,$A1044+1)</f>
        <v>(RB, MIN)</v>
      </c>
      <c r="E1044" t="str">
        <f t="shared" si="48"/>
        <v>RB</v>
      </c>
      <c r="F1044" t="str">
        <f t="shared" si="49"/>
        <v>http://www.numberfire.com/nfl/players/projections/c-j-ham-1</v>
      </c>
      <c r="G1044" t="str">
        <f>IFERROR(INDEX('2017 List'!$A:$A,MATCH(F1044,'2017 List'!$A:$A,0)+1),B1044)</f>
        <v>C.J. Ham</v>
      </c>
      <c r="H1044">
        <f>IF(ISERROR(MATCH(E1044,{"QB","RB","WR","TE","D","K"},0)),H1043,H1043+1)</f>
        <v>446</v>
      </c>
    </row>
    <row r="1045" spans="1:8" x14ac:dyDescent="0.25">
      <c r="A1045">
        <f t="shared" si="50"/>
        <v>5218</v>
      </c>
      <c r="B1045" t="str">
        <f>INDEX(raw!$E:$E,A1045)</f>
        <v>Desmond King</v>
      </c>
      <c r="C1045" t="str">
        <f>INDEX(raw!$D:$D,$A1045-1)</f>
        <v>&lt;a href="/nfl/players/desmond-king-1"&gt;</v>
      </c>
      <c r="D1045" t="str">
        <f>INDEX(raw!$D:$D,$A1045+1)</f>
        <v>(DB, LAC)</v>
      </c>
      <c r="E1045" t="str">
        <f t="shared" si="48"/>
        <v>DB</v>
      </c>
      <c r="F1045" t="str">
        <f t="shared" si="49"/>
        <v>http://www.numberfire.com/nfl/players/projections/desmond-king-1</v>
      </c>
      <c r="G1045" t="str">
        <f>IFERROR(INDEX('2017 List'!$A:$A,MATCH(F1045,'2017 List'!$A:$A,0)+1),B1045)</f>
        <v>Desmond King</v>
      </c>
      <c r="H1045">
        <f>IF(ISERROR(MATCH(E1045,{"QB","RB","WR","TE","D","K"},0)),H1044,H1044+1)</f>
        <v>446</v>
      </c>
    </row>
    <row r="1046" spans="1:8" x14ac:dyDescent="0.25">
      <c r="A1046">
        <f t="shared" si="50"/>
        <v>5223</v>
      </c>
      <c r="B1046" t="str">
        <f>INDEX(raw!$E:$E,A1046)</f>
        <v>Marcus Williams</v>
      </c>
      <c r="C1046" t="str">
        <f>INDEX(raw!$D:$D,$A1046-1)</f>
        <v>&lt;a href="/nfl/players/marcus-williams-1"&gt;</v>
      </c>
      <c r="D1046" t="str">
        <f>INDEX(raw!$D:$D,$A1046+1)</f>
        <v>(DB, NO)</v>
      </c>
      <c r="E1046" t="str">
        <f t="shared" si="48"/>
        <v>DB</v>
      </c>
      <c r="F1046" t="str">
        <f t="shared" si="49"/>
        <v>http://www.numberfire.com/nfl/players/projections/marcus-williams-1</v>
      </c>
      <c r="G1046" t="str">
        <f>IFERROR(INDEX('2017 List'!$A:$A,MATCH(F1046,'2017 List'!$A:$A,0)+1),B1046)</f>
        <v>Marcus Williams</v>
      </c>
      <c r="H1046">
        <f>IF(ISERROR(MATCH(E1046,{"QB","RB","WR","TE","D","K"},0)),H1045,H1045+1)</f>
        <v>446</v>
      </c>
    </row>
    <row r="1047" spans="1:8" x14ac:dyDescent="0.25">
      <c r="A1047">
        <f t="shared" si="50"/>
        <v>5228</v>
      </c>
      <c r="B1047" t="str">
        <f>INDEX(raw!$E:$E,A1047)</f>
        <v>Marshon Lattimore</v>
      </c>
      <c r="C1047" t="str">
        <f>INDEX(raw!$D:$D,$A1047-1)</f>
        <v>&lt;a href="/nfl/players/marshon-lattimore-1"&gt;</v>
      </c>
      <c r="D1047" t="str">
        <f>INDEX(raw!$D:$D,$A1047+1)</f>
        <v>(DB, NO)</v>
      </c>
      <c r="E1047" t="str">
        <f t="shared" si="48"/>
        <v>DB</v>
      </c>
      <c r="F1047" t="str">
        <f t="shared" si="49"/>
        <v>http://www.numberfire.com/nfl/players/projections/marshon-lattimore-1</v>
      </c>
      <c r="G1047" t="str">
        <f>IFERROR(INDEX('2017 List'!$A:$A,MATCH(F1047,'2017 List'!$A:$A,0)+1),B1047)</f>
        <v>Marshon Lattimore</v>
      </c>
      <c r="H1047">
        <f>IF(ISERROR(MATCH(E1047,{"QB","RB","WR","TE","D","K"},0)),H1046,H1046+1)</f>
        <v>446</v>
      </c>
    </row>
    <row r="1048" spans="1:8" x14ac:dyDescent="0.25">
      <c r="A1048">
        <f t="shared" si="50"/>
        <v>5233</v>
      </c>
      <c r="B1048" t="str">
        <f>INDEX(raw!$E:$E,A1048)</f>
        <v>Alex Anzalone</v>
      </c>
      <c r="C1048" t="str">
        <f>INDEX(raw!$D:$D,$A1048-1)</f>
        <v>&lt;a href="/nfl/players/alex-anzalone-1"&gt;</v>
      </c>
      <c r="D1048" t="str">
        <f>INDEX(raw!$D:$D,$A1048+1)</f>
        <v>(LB, NO)</v>
      </c>
      <c r="E1048" t="str">
        <f t="shared" si="48"/>
        <v>LB</v>
      </c>
      <c r="F1048" t="str">
        <f t="shared" si="49"/>
        <v>http://www.numberfire.com/nfl/players/projections/alex-anzalone-1</v>
      </c>
      <c r="G1048" t="str">
        <f>IFERROR(INDEX('2017 List'!$A:$A,MATCH(F1048,'2017 List'!$A:$A,0)+1),B1048)</f>
        <v>Alex Anzalone</v>
      </c>
      <c r="H1048">
        <f>IF(ISERROR(MATCH(E1048,{"QB","RB","WR","TE","D","K"},0)),H1047,H1047+1)</f>
        <v>446</v>
      </c>
    </row>
    <row r="1049" spans="1:8" x14ac:dyDescent="0.25">
      <c r="A1049">
        <f t="shared" si="50"/>
        <v>5238</v>
      </c>
      <c r="B1049" t="str">
        <f>INDEX(raw!$E:$E,A1049)</f>
        <v>Austin Ekeler</v>
      </c>
      <c r="C1049" t="str">
        <f>INDEX(raw!$D:$D,$A1049-1)</f>
        <v>&lt;a href="/nfl/players/austin-ekeler-1"&gt;</v>
      </c>
      <c r="D1049" t="str">
        <f>INDEX(raw!$D:$D,$A1049+1)</f>
        <v>(RB, LAC)</v>
      </c>
      <c r="E1049" t="str">
        <f t="shared" si="48"/>
        <v>RB</v>
      </c>
      <c r="F1049" t="str">
        <f t="shared" si="49"/>
        <v>http://www.numberfire.com/nfl/players/projections/austin-ekeler-1</v>
      </c>
      <c r="G1049" t="str">
        <f>IFERROR(INDEX('2017 List'!$A:$A,MATCH(F1049,'2017 List'!$A:$A,0)+1),B1049)</f>
        <v>Austin Ekeler</v>
      </c>
      <c r="H1049">
        <f>IF(ISERROR(MATCH(E1049,{"QB","RB","WR","TE","D","K"},0)),H1048,H1048+1)</f>
        <v>447</v>
      </c>
    </row>
    <row r="1050" spans="1:8" x14ac:dyDescent="0.25">
      <c r="A1050">
        <f t="shared" si="50"/>
        <v>5243</v>
      </c>
      <c r="B1050" t="str">
        <f>INDEX(raw!$E:$E,A1050)</f>
        <v>Isaac Rochell</v>
      </c>
      <c r="C1050" t="str">
        <f>INDEX(raw!$D:$D,$A1050-1)</f>
        <v>&lt;a href="/nfl/players/isaac-rochell-1"&gt;</v>
      </c>
      <c r="D1050" t="str">
        <f>INDEX(raw!$D:$D,$A1050+1)</f>
        <v>(DL, LAC)</v>
      </c>
      <c r="E1050" t="str">
        <f t="shared" si="48"/>
        <v>DL</v>
      </c>
      <c r="F1050" t="str">
        <f t="shared" si="49"/>
        <v>http://www.numberfire.com/nfl/players/projections/isaac-rochell-1</v>
      </c>
      <c r="G1050" t="str">
        <f>IFERROR(INDEX('2017 List'!$A:$A,MATCH(F1050,'2017 List'!$A:$A,0)+1),B1050)</f>
        <v>Isaac Rochell</v>
      </c>
      <c r="H1050">
        <f>IF(ISERROR(MATCH(E1050,{"QB","RB","WR","TE","D","K"},0)),H1049,H1049+1)</f>
        <v>447</v>
      </c>
    </row>
    <row r="1051" spans="1:8" x14ac:dyDescent="0.25">
      <c r="A1051">
        <f t="shared" si="50"/>
        <v>5248</v>
      </c>
      <c r="B1051" t="str">
        <f>INDEX(raw!$E:$E,A1051)</f>
        <v>Jake Elliott</v>
      </c>
      <c r="C1051" t="str">
        <f>INDEX(raw!$D:$D,$A1051-1)</f>
        <v>&lt;a href="/nfl/players/jake-elliott"&gt;</v>
      </c>
      <c r="D1051" t="str">
        <f>INDEX(raw!$D:$D,$A1051+1)</f>
        <v>(K, PHI)</v>
      </c>
      <c r="E1051" t="str">
        <f t="shared" si="48"/>
        <v>K</v>
      </c>
      <c r="F1051" t="str">
        <f t="shared" si="49"/>
        <v>http://www.numberfire.com/nfl/players/projections/jake-elliott</v>
      </c>
      <c r="G1051" t="str">
        <f>IFERROR(INDEX('2017 List'!$A:$A,MATCH(F1051,'2017 List'!$A:$A,0)+1),B1051)</f>
        <v>Jake Elliott</v>
      </c>
      <c r="H1051">
        <f>IF(ISERROR(MATCH(E1051,{"QB","RB","WR","TE","D","K"},0)),H1050,H1050+1)</f>
        <v>448</v>
      </c>
    </row>
    <row r="1052" spans="1:8" x14ac:dyDescent="0.25">
      <c r="A1052">
        <f t="shared" si="50"/>
        <v>5253</v>
      </c>
      <c r="B1052" t="str">
        <f>INDEX(raw!$E:$E,A1052)</f>
        <v>Olsen Pierre</v>
      </c>
      <c r="C1052" t="str">
        <f>INDEX(raw!$D:$D,$A1052-1)</f>
        <v>&lt;a href="/nfl/players/olsen-pierre"&gt;</v>
      </c>
      <c r="D1052" t="str">
        <f>INDEX(raw!$D:$D,$A1052+1)</f>
        <v>(DL, ARI)</v>
      </c>
      <c r="E1052" t="str">
        <f t="shared" si="48"/>
        <v>DL</v>
      </c>
      <c r="F1052" t="str">
        <f t="shared" si="49"/>
        <v>http://www.numberfire.com/nfl/players/projections/olsen-pierre</v>
      </c>
      <c r="G1052" t="str">
        <f>IFERROR(INDEX('2017 List'!$A:$A,MATCH(F1052,'2017 List'!$A:$A,0)+1),B1052)</f>
        <v>Olsen Pierre</v>
      </c>
      <c r="H1052">
        <f>IF(ISERROR(MATCH(E1052,{"QB","RB","WR","TE","D","K"},0)),H1051,H1051+1)</f>
        <v>448</v>
      </c>
    </row>
    <row r="1053" spans="1:8" x14ac:dyDescent="0.25">
      <c r="A1053">
        <f t="shared" si="50"/>
        <v>5258</v>
      </c>
      <c r="B1053" t="str">
        <f>INDEX(raw!$E:$E,A1053)</f>
        <v>Chuck Clark</v>
      </c>
      <c r="C1053" t="str">
        <f>INDEX(raw!$D:$D,$A1053-1)</f>
        <v>&lt;a href="/nfl/players/chuck-clark"&gt;</v>
      </c>
      <c r="D1053" t="str">
        <f>INDEX(raw!$D:$D,$A1053+1)</f>
        <v>(DB, BAL)</v>
      </c>
      <c r="E1053" t="str">
        <f t="shared" si="48"/>
        <v>DB</v>
      </c>
      <c r="F1053" t="str">
        <f t="shared" si="49"/>
        <v>http://www.numberfire.com/nfl/players/projections/chuck-clark</v>
      </c>
      <c r="G1053" t="str">
        <f>IFERROR(INDEX('2017 List'!$A:$A,MATCH(F1053,'2017 List'!$A:$A,0)+1),B1053)</f>
        <v>Chuck Clark</v>
      </c>
      <c r="H1053">
        <f>IF(ISERROR(MATCH(E1053,{"QB","RB","WR","TE","D","K"},0)),H1052,H1052+1)</f>
        <v>448</v>
      </c>
    </row>
    <row r="1054" spans="1:8" x14ac:dyDescent="0.25">
      <c r="A1054">
        <f t="shared" si="50"/>
        <v>5263</v>
      </c>
      <c r="B1054" t="str">
        <f>INDEX(raw!$E:$E,A1054)</f>
        <v>Victor Bolden Jr.</v>
      </c>
      <c r="C1054" t="str">
        <f>INDEX(raw!$D:$D,$A1054-1)</f>
        <v>&lt;a href="/nfl/players/victor-bolden-jr"&gt;</v>
      </c>
      <c r="D1054" t="str">
        <f>INDEX(raw!$D:$D,$A1054+1)</f>
        <v>(WR, SF)</v>
      </c>
      <c r="E1054" t="str">
        <f t="shared" si="48"/>
        <v>WR</v>
      </c>
      <c r="F1054" t="str">
        <f t="shared" si="49"/>
        <v>http://www.numberfire.com/nfl/players/projections/victor-bolden-jr</v>
      </c>
      <c r="G1054" t="str">
        <f>IFERROR(INDEX('2017 List'!$A:$A,MATCH(F1054,'2017 List'!$A:$A,0)+1),B1054)</f>
        <v>Victor Bolden Jr.</v>
      </c>
      <c r="H1054">
        <f>IF(ISERROR(MATCH(E1054,{"QB","RB","WR","TE","D","K"},0)),H1053,H1053+1)</f>
        <v>449</v>
      </c>
    </row>
    <row r="1055" spans="1:8" x14ac:dyDescent="0.25">
      <c r="A1055">
        <f t="shared" si="50"/>
        <v>5268</v>
      </c>
      <c r="B1055" t="str">
        <f>INDEX(raw!$E:$E,A1055)</f>
        <v>Chase Allen</v>
      </c>
      <c r="C1055" t="str">
        <f>INDEX(raw!$D:$D,$A1055-1)</f>
        <v>&lt;a href="/nfl/players/chase-allen"&gt;</v>
      </c>
      <c r="D1055" t="str">
        <f>INDEX(raw!$D:$D,$A1055+1)</f>
        <v>(LB, MIA)</v>
      </c>
      <c r="E1055" t="str">
        <f t="shared" si="48"/>
        <v>LB</v>
      </c>
      <c r="F1055" t="str">
        <f t="shared" si="49"/>
        <v>http://www.numberfire.com/nfl/players/projections/chase-allen</v>
      </c>
      <c r="G1055" t="str">
        <f>IFERROR(INDEX('2017 List'!$A:$A,MATCH(F1055,'2017 List'!$A:$A,0)+1),B1055)</f>
        <v>Chase Allen</v>
      </c>
      <c r="H1055">
        <f>IF(ISERROR(MATCH(E1055,{"QB","RB","WR","TE","D","K"},0)),H1054,H1054+1)</f>
        <v>449</v>
      </c>
    </row>
    <row r="1056" spans="1:8" x14ac:dyDescent="0.25">
      <c r="A1056">
        <f t="shared" si="50"/>
        <v>5273</v>
      </c>
      <c r="B1056" t="str">
        <f>INDEX(raw!$E:$E,A1056)</f>
        <v>Chad Williams</v>
      </c>
      <c r="C1056" t="str">
        <f>INDEX(raw!$D:$D,$A1056-1)</f>
        <v>&lt;a href="/nfl/players/chad-williams-1"&gt;</v>
      </c>
      <c r="D1056" t="str">
        <f>INDEX(raw!$D:$D,$A1056+1)</f>
        <v>(WR, ARI)</v>
      </c>
      <c r="E1056" t="str">
        <f t="shared" si="48"/>
        <v>WR</v>
      </c>
      <c r="F1056" t="str">
        <f t="shared" si="49"/>
        <v>http://www.numberfire.com/nfl/players/projections/chad-williams-1</v>
      </c>
      <c r="G1056" t="str">
        <f>IFERROR(INDEX('2017 List'!$A:$A,MATCH(F1056,'2017 List'!$A:$A,0)+1),B1056)</f>
        <v>Chad Williams</v>
      </c>
      <c r="H1056">
        <f>IF(ISERROR(MATCH(E1056,{"QB","RB","WR","TE","D","K"},0)),H1055,H1055+1)</f>
        <v>450</v>
      </c>
    </row>
    <row r="1057" spans="1:8" x14ac:dyDescent="0.25">
      <c r="A1057">
        <f t="shared" si="50"/>
        <v>5278</v>
      </c>
      <c r="B1057" t="str">
        <f>INDEX(raw!$E:$E,A1057)</f>
        <v>Justin Evans</v>
      </c>
      <c r="C1057" t="str">
        <f>INDEX(raw!$D:$D,$A1057-1)</f>
        <v>&lt;a href="/nfl/players/justin-evans"&gt;</v>
      </c>
      <c r="D1057" t="str">
        <f>INDEX(raw!$D:$D,$A1057+1)</f>
        <v>(DB, TB)</v>
      </c>
      <c r="E1057" t="str">
        <f t="shared" si="48"/>
        <v>DB</v>
      </c>
      <c r="F1057" t="str">
        <f t="shared" si="49"/>
        <v>http://www.numberfire.com/nfl/players/projections/justin-evans</v>
      </c>
      <c r="G1057" t="str">
        <f>IFERROR(INDEX('2017 List'!$A:$A,MATCH(F1057,'2017 List'!$A:$A,0)+1),B1057)</f>
        <v>Justin Evans</v>
      </c>
      <c r="H1057">
        <f>IF(ISERROR(MATCH(E1057,{"QB","RB","WR","TE","D","K"},0)),H1056,H1056+1)</f>
        <v>450</v>
      </c>
    </row>
    <row r="1058" spans="1:8" x14ac:dyDescent="0.25">
      <c r="A1058">
        <f t="shared" si="50"/>
        <v>5283</v>
      </c>
      <c r="B1058" t="str">
        <f>INDEX(raw!$E:$E,A1058)</f>
        <v>Trey Hendrickson</v>
      </c>
      <c r="C1058" t="str">
        <f>INDEX(raw!$D:$D,$A1058-1)</f>
        <v>&lt;a href="/nfl/players/trey-hendrickson"&gt;</v>
      </c>
      <c r="D1058" t="str">
        <f>INDEX(raw!$D:$D,$A1058+1)</f>
        <v>(DL, NO)</v>
      </c>
      <c r="E1058" t="str">
        <f t="shared" si="48"/>
        <v>DL</v>
      </c>
      <c r="F1058" t="str">
        <f t="shared" si="49"/>
        <v>http://www.numberfire.com/nfl/players/projections/trey-hendrickson</v>
      </c>
      <c r="G1058" t="str">
        <f>IFERROR(INDEX('2017 List'!$A:$A,MATCH(F1058,'2017 List'!$A:$A,0)+1),B1058)</f>
        <v>Trey Hendrickson</v>
      </c>
      <c r="H1058">
        <f>IF(ISERROR(MATCH(E1058,{"QB","RB","WR","TE","D","K"},0)),H1057,H1057+1)</f>
        <v>450</v>
      </c>
    </row>
    <row r="1059" spans="1:8" x14ac:dyDescent="0.25">
      <c r="A1059">
        <f t="shared" si="50"/>
        <v>5288</v>
      </c>
      <c r="B1059" t="str">
        <f>INDEX(raw!$E:$E,A1059)</f>
        <v>David Fluellen</v>
      </c>
      <c r="C1059" t="str">
        <f>INDEX(raw!$D:$D,$A1059-1)</f>
        <v>&lt;a href="/nfl/players/david-fluellen"&gt;</v>
      </c>
      <c r="D1059" t="str">
        <f>INDEX(raw!$D:$D,$A1059+1)</f>
        <v>(RB, TEN)</v>
      </c>
      <c r="E1059" t="str">
        <f t="shared" si="48"/>
        <v>RB</v>
      </c>
      <c r="F1059" t="str">
        <f t="shared" si="49"/>
        <v>http://www.numberfire.com/nfl/players/projections/david-fluellen</v>
      </c>
      <c r="G1059" t="str">
        <f>IFERROR(INDEX('2017 List'!$A:$A,MATCH(F1059,'2017 List'!$A:$A,0)+1),B1059)</f>
        <v>David Fluellen</v>
      </c>
      <c r="H1059">
        <f>IF(ISERROR(MATCH(E1059,{"QB","RB","WR","TE","D","K"},0)),H1058,H1058+1)</f>
        <v>451</v>
      </c>
    </row>
    <row r="1060" spans="1:8" x14ac:dyDescent="0.25">
      <c r="A1060">
        <f t="shared" si="50"/>
        <v>5293</v>
      </c>
      <c r="B1060" t="str">
        <f>INDEX(raw!$E:$E,A1060)</f>
        <v>Montae Nicholson</v>
      </c>
      <c r="C1060" t="str">
        <f>INDEX(raw!$D:$D,$A1060-1)</f>
        <v>&lt;a href="/nfl/players/montae-nicholson"&gt;</v>
      </c>
      <c r="D1060" t="str">
        <f>INDEX(raw!$D:$D,$A1060+1)</f>
        <v>(DB, WSH)</v>
      </c>
      <c r="E1060" t="str">
        <f t="shared" si="48"/>
        <v>DB</v>
      </c>
      <c r="F1060" t="str">
        <f t="shared" si="49"/>
        <v>http://www.numberfire.com/nfl/players/projections/montae-nicholson</v>
      </c>
      <c r="G1060" t="str">
        <f>IFERROR(INDEX('2017 List'!$A:$A,MATCH(F1060,'2017 List'!$A:$A,0)+1),B1060)</f>
        <v>Montae Nicholson</v>
      </c>
      <c r="H1060">
        <f>IF(ISERROR(MATCH(E1060,{"QB","RB","WR","TE","D","K"},0)),H1059,H1059+1)</f>
        <v>451</v>
      </c>
    </row>
    <row r="1061" spans="1:8" x14ac:dyDescent="0.25">
      <c r="A1061">
        <f t="shared" si="50"/>
        <v>5298</v>
      </c>
      <c r="B1061" t="str">
        <f>INDEX(raw!$E:$E,A1061)</f>
        <v>Fabian Moreau</v>
      </c>
      <c r="C1061" t="str">
        <f>INDEX(raw!$D:$D,$A1061-1)</f>
        <v>&lt;a href="/nfl/players/fabian-moreau"&gt;</v>
      </c>
      <c r="D1061" t="str">
        <f>INDEX(raw!$D:$D,$A1061+1)</f>
        <v>(DB, WSH)</v>
      </c>
      <c r="E1061" t="str">
        <f t="shared" si="48"/>
        <v>DB</v>
      </c>
      <c r="F1061" t="str">
        <f t="shared" si="49"/>
        <v>http://www.numberfire.com/nfl/players/projections/fabian-moreau</v>
      </c>
      <c r="G1061" t="str">
        <f>IFERROR(INDEX('2017 List'!$A:$A,MATCH(F1061,'2017 List'!$A:$A,0)+1),B1061)</f>
        <v>Fabian Moreau</v>
      </c>
      <c r="H1061">
        <f>IF(ISERROR(MATCH(E1061,{"QB","RB","WR","TE","D","K"},0)),H1060,H1060+1)</f>
        <v>451</v>
      </c>
    </row>
    <row r="1062" spans="1:8" x14ac:dyDescent="0.25">
      <c r="A1062">
        <f t="shared" si="50"/>
        <v>5303</v>
      </c>
      <c r="B1062" t="str">
        <f>INDEX(raw!$E:$E,A1062)</f>
        <v>Davon Godchaux</v>
      </c>
      <c r="C1062" t="str">
        <f>INDEX(raw!$D:$D,$A1062-1)</f>
        <v>&lt;a href="/nfl/players/davon-godchaux"&gt;</v>
      </c>
      <c r="D1062" t="str">
        <f>INDEX(raw!$D:$D,$A1062+1)</f>
        <v>(DL, MIA)</v>
      </c>
      <c r="E1062" t="str">
        <f t="shared" si="48"/>
        <v>DL</v>
      </c>
      <c r="F1062" t="str">
        <f t="shared" si="49"/>
        <v>http://www.numberfire.com/nfl/players/projections/davon-godchaux</v>
      </c>
      <c r="G1062" t="str">
        <f>IFERROR(INDEX('2017 List'!$A:$A,MATCH(F1062,'2017 List'!$A:$A,0)+1),B1062)</f>
        <v>Davon Godchaux</v>
      </c>
      <c r="H1062">
        <f>IF(ISERROR(MATCH(E1062,{"QB","RB","WR","TE","D","K"},0)),H1061,H1061+1)</f>
        <v>451</v>
      </c>
    </row>
    <row r="1063" spans="1:8" x14ac:dyDescent="0.25">
      <c r="A1063">
        <f t="shared" si="50"/>
        <v>5308</v>
      </c>
      <c r="B1063" t="str">
        <f>INDEX(raw!$E:$E,A1063)</f>
        <v>Darrell Daniels</v>
      </c>
      <c r="C1063" t="str">
        <f>INDEX(raw!$D:$D,$A1063-1)</f>
        <v>&lt;a href="/nfl/players/darrell-daniels"&gt;</v>
      </c>
      <c r="D1063" t="str">
        <f>INDEX(raw!$D:$D,$A1063+1)</f>
        <v>(TE, SEA)</v>
      </c>
      <c r="E1063" t="str">
        <f t="shared" si="48"/>
        <v>TE</v>
      </c>
      <c r="F1063" t="str">
        <f t="shared" si="49"/>
        <v>http://www.numberfire.com/nfl/players/projections/darrell-daniels</v>
      </c>
      <c r="G1063" t="str">
        <f>IFERROR(INDEX('2017 List'!$A:$A,MATCH(F1063,'2017 List'!$A:$A,0)+1),B1063)</f>
        <v>Darrell Daniels</v>
      </c>
      <c r="H1063">
        <f>IF(ISERROR(MATCH(E1063,{"QB","RB","WR","TE","D","K"},0)),H1062,H1062+1)</f>
        <v>452</v>
      </c>
    </row>
    <row r="1064" spans="1:8" x14ac:dyDescent="0.25">
      <c r="A1064">
        <f t="shared" si="50"/>
        <v>5313</v>
      </c>
      <c r="B1064" t="str">
        <f>INDEX(raw!$E:$E,A1064)</f>
        <v>Jourdan Lewis</v>
      </c>
      <c r="C1064" t="str">
        <f>INDEX(raw!$D:$D,$A1064-1)</f>
        <v>&lt;a href="/nfl/players/jourdan-lewis"&gt;</v>
      </c>
      <c r="D1064" t="str">
        <f>INDEX(raw!$D:$D,$A1064+1)</f>
        <v>(DB, DAL)</v>
      </c>
      <c r="E1064" t="str">
        <f t="shared" si="48"/>
        <v>DB</v>
      </c>
      <c r="F1064" t="str">
        <f t="shared" si="49"/>
        <v>http://www.numberfire.com/nfl/players/projections/jourdan-lewis</v>
      </c>
      <c r="G1064" t="str">
        <f>IFERROR(INDEX('2017 List'!$A:$A,MATCH(F1064,'2017 List'!$A:$A,0)+1),B1064)</f>
        <v>Jourdan Lewis</v>
      </c>
      <c r="H1064">
        <f>IF(ISERROR(MATCH(E1064,{"QB","RB","WR","TE","D","K"},0)),H1063,H1063+1)</f>
        <v>452</v>
      </c>
    </row>
    <row r="1065" spans="1:8" x14ac:dyDescent="0.25">
      <c r="A1065">
        <f t="shared" si="50"/>
        <v>5318</v>
      </c>
      <c r="B1065" t="str">
        <f>INDEX(raw!$E:$E,A1065)</f>
        <v>Michael Davis</v>
      </c>
      <c r="C1065" t="str">
        <f>INDEX(raw!$D:$D,$A1065-1)</f>
        <v>&lt;a href="/nfl/players/michael-davis"&gt;</v>
      </c>
      <c r="D1065" t="str">
        <f>INDEX(raw!$D:$D,$A1065+1)</f>
        <v>(DB, LAC)</v>
      </c>
      <c r="E1065" t="str">
        <f t="shared" si="48"/>
        <v>DB</v>
      </c>
      <c r="F1065" t="str">
        <f t="shared" si="49"/>
        <v>http://www.numberfire.com/nfl/players/projections/michael-davis</v>
      </c>
      <c r="G1065" t="str">
        <f>IFERROR(INDEX('2017 List'!$A:$A,MATCH(F1065,'2017 List'!$A:$A,0)+1),B1065)</f>
        <v>Michael Davis</v>
      </c>
      <c r="H1065">
        <f>IF(ISERROR(MATCH(E1065,{"QB","RB","WR","TE","D","K"},0)),H1064,H1064+1)</f>
        <v>452</v>
      </c>
    </row>
    <row r="1066" spans="1:8" x14ac:dyDescent="0.25">
      <c r="A1066">
        <f t="shared" si="50"/>
        <v>5323</v>
      </c>
      <c r="B1066" t="str">
        <f>INDEX(raw!$E:$E,A1066)</f>
        <v>Adam Shaheen</v>
      </c>
      <c r="C1066" t="str">
        <f>INDEX(raw!$D:$D,$A1066-1)</f>
        <v>&lt;a href="/nfl/players/adam-shaheen"&gt;</v>
      </c>
      <c r="D1066" t="str">
        <f>INDEX(raw!$D:$D,$A1066+1)</f>
        <v>(TE, CHI)</v>
      </c>
      <c r="E1066" t="str">
        <f t="shared" si="48"/>
        <v>TE</v>
      </c>
      <c r="F1066" t="str">
        <f t="shared" si="49"/>
        <v>http://www.numberfire.com/nfl/players/projections/adam-shaheen</v>
      </c>
      <c r="G1066" t="str">
        <f>IFERROR(INDEX('2017 List'!$A:$A,MATCH(F1066,'2017 List'!$A:$A,0)+1),B1066)</f>
        <v>Adam Shaheen</v>
      </c>
      <c r="H1066">
        <f>IF(ISERROR(MATCH(E1066,{"QB","RB","WR","TE","D","K"},0)),H1065,H1065+1)</f>
        <v>453</v>
      </c>
    </row>
    <row r="1067" spans="1:8" x14ac:dyDescent="0.25">
      <c r="A1067">
        <f t="shared" si="50"/>
        <v>5328</v>
      </c>
      <c r="B1067" t="str">
        <f>INDEX(raw!$E:$E,A1067)</f>
        <v>Gareon Conley</v>
      </c>
      <c r="C1067" t="str">
        <f>INDEX(raw!$D:$D,$A1067-1)</f>
        <v>&lt;a href="/nfl/players/gareon-conley"&gt;</v>
      </c>
      <c r="D1067" t="str">
        <f>INDEX(raw!$D:$D,$A1067+1)</f>
        <v>(DB, OAK)</v>
      </c>
      <c r="E1067" t="str">
        <f t="shared" si="48"/>
        <v>DB</v>
      </c>
      <c r="F1067" t="str">
        <f t="shared" si="49"/>
        <v>http://www.numberfire.com/nfl/players/projections/gareon-conley</v>
      </c>
      <c r="G1067" t="str">
        <f>IFERROR(INDEX('2017 List'!$A:$A,MATCH(F1067,'2017 List'!$A:$A,0)+1),B1067)</f>
        <v>Gareon Conley</v>
      </c>
      <c r="H1067">
        <f>IF(ISERROR(MATCH(E1067,{"QB","RB","WR","TE","D","K"},0)),H1066,H1066+1)</f>
        <v>453</v>
      </c>
    </row>
    <row r="1068" spans="1:8" x14ac:dyDescent="0.25">
      <c r="A1068">
        <f t="shared" si="50"/>
        <v>5333</v>
      </c>
      <c r="B1068" t="str">
        <f>INDEX(raw!$E:$E,A1068)</f>
        <v>Taco Charlton</v>
      </c>
      <c r="C1068" t="str">
        <f>INDEX(raw!$D:$D,$A1068-1)</f>
        <v>&lt;a href="/nfl/players/taco-charlton"&gt;</v>
      </c>
      <c r="D1068" t="str">
        <f>INDEX(raw!$D:$D,$A1068+1)</f>
        <v>(DL, DAL)</v>
      </c>
      <c r="E1068" t="str">
        <f t="shared" si="48"/>
        <v>DL</v>
      </c>
      <c r="F1068" t="str">
        <f t="shared" si="49"/>
        <v>http://www.numberfire.com/nfl/players/projections/taco-charlton</v>
      </c>
      <c r="G1068" t="str">
        <f>IFERROR(INDEX('2017 List'!$A:$A,MATCH(F1068,'2017 List'!$A:$A,0)+1),B1068)</f>
        <v>Taco Charlton</v>
      </c>
      <c r="H1068">
        <f>IF(ISERROR(MATCH(E1068,{"QB","RB","WR","TE","D","K"},0)),H1067,H1067+1)</f>
        <v>453</v>
      </c>
    </row>
    <row r="1069" spans="1:8" x14ac:dyDescent="0.25">
      <c r="A1069">
        <f t="shared" si="50"/>
        <v>5338</v>
      </c>
      <c r="B1069" t="str">
        <f>INDEX(raw!$E:$E,A1069)</f>
        <v>Jacob Hollister</v>
      </c>
      <c r="C1069" t="str">
        <f>INDEX(raw!$D:$D,$A1069-1)</f>
        <v>&lt;a href="/nfl/players/jacob-hollister"&gt;</v>
      </c>
      <c r="D1069" t="str">
        <f>INDEX(raw!$D:$D,$A1069+1)</f>
        <v>(TE, NE)</v>
      </c>
      <c r="E1069" t="str">
        <f t="shared" si="48"/>
        <v>TE</v>
      </c>
      <c r="F1069" t="str">
        <f t="shared" si="49"/>
        <v>http://www.numberfire.com/nfl/players/projections/jacob-hollister</v>
      </c>
      <c r="G1069" t="str">
        <f>IFERROR(INDEX('2017 List'!$A:$A,MATCH(F1069,'2017 List'!$A:$A,0)+1),B1069)</f>
        <v>Jacob Hollister</v>
      </c>
      <c r="H1069">
        <f>IF(ISERROR(MATCH(E1069,{"QB","RB","WR","TE","D","K"},0)),H1068,H1068+1)</f>
        <v>454</v>
      </c>
    </row>
    <row r="1070" spans="1:8" x14ac:dyDescent="0.25">
      <c r="A1070">
        <f t="shared" si="50"/>
        <v>5343</v>
      </c>
      <c r="B1070" t="str">
        <f>INDEX(raw!$E:$E,A1070)</f>
        <v>Chris Godwin</v>
      </c>
      <c r="C1070" t="str">
        <f>INDEX(raw!$D:$D,$A1070-1)</f>
        <v>&lt;a href="/nfl/players/chris-godwin"&gt;</v>
      </c>
      <c r="D1070" t="str">
        <f>INDEX(raw!$D:$D,$A1070+1)</f>
        <v>(WR, TB)</v>
      </c>
      <c r="E1070" t="str">
        <f t="shared" si="48"/>
        <v>WR</v>
      </c>
      <c r="F1070" t="str">
        <f t="shared" si="49"/>
        <v>http://www.numberfire.com/nfl/players/projections/chris-godwin</v>
      </c>
      <c r="G1070" t="str">
        <f>IFERROR(INDEX('2017 List'!$A:$A,MATCH(F1070,'2017 List'!$A:$A,0)+1),B1070)</f>
        <v>Chris Godwin</v>
      </c>
      <c r="H1070">
        <f>IF(ISERROR(MATCH(E1070,{"QB","RB","WR","TE","D","K"},0)),H1069,H1069+1)</f>
        <v>455</v>
      </c>
    </row>
    <row r="1071" spans="1:8" x14ac:dyDescent="0.25">
      <c r="A1071">
        <f t="shared" si="50"/>
        <v>5348</v>
      </c>
      <c r="B1071" t="str">
        <f>INDEX(raw!$E:$E,A1071)</f>
        <v>Marlon Humphrey</v>
      </c>
      <c r="C1071" t="str">
        <f>INDEX(raw!$D:$D,$A1071-1)</f>
        <v>&lt;a href="/nfl/players/marlon-humphrey"&gt;</v>
      </c>
      <c r="D1071" t="str">
        <f>INDEX(raw!$D:$D,$A1071+1)</f>
        <v>(DB, BAL)</v>
      </c>
      <c r="E1071" t="str">
        <f t="shared" si="48"/>
        <v>DB</v>
      </c>
      <c r="F1071" t="str">
        <f t="shared" si="49"/>
        <v>http://www.numberfire.com/nfl/players/projections/marlon-humphrey</v>
      </c>
      <c r="G1071" t="str">
        <f>IFERROR(INDEX('2017 List'!$A:$A,MATCH(F1071,'2017 List'!$A:$A,0)+1),B1071)</f>
        <v>Marlon Humphrey</v>
      </c>
      <c r="H1071">
        <f>IF(ISERROR(MATCH(E1071,{"QB","RB","WR","TE","D","K"},0)),H1070,H1070+1)</f>
        <v>455</v>
      </c>
    </row>
    <row r="1072" spans="1:8" x14ac:dyDescent="0.25">
      <c r="A1072">
        <f t="shared" si="50"/>
        <v>5353</v>
      </c>
      <c r="B1072" t="str">
        <f>INDEX(raw!$E:$E,A1072)</f>
        <v>Eric Wilson</v>
      </c>
      <c r="C1072" t="str">
        <f>INDEX(raw!$D:$D,$A1072-1)</f>
        <v>&lt;a href="/nfl/players/eric-wilson"&gt;</v>
      </c>
      <c r="D1072" t="str">
        <f>INDEX(raw!$D:$D,$A1072+1)</f>
        <v>(LB, MIN)</v>
      </c>
      <c r="E1072" t="str">
        <f t="shared" si="48"/>
        <v>LB</v>
      </c>
      <c r="F1072" t="str">
        <f t="shared" si="49"/>
        <v>http://www.numberfire.com/nfl/players/projections/eric-wilson</v>
      </c>
      <c r="G1072" t="str">
        <f>IFERROR(INDEX('2017 List'!$A:$A,MATCH(F1072,'2017 List'!$A:$A,0)+1),B1072)</f>
        <v>Eric Wilson</v>
      </c>
      <c r="H1072">
        <f>IF(ISERROR(MATCH(E1072,{"QB","RB","WR","TE","D","K"},0)),H1071,H1071+1)</f>
        <v>455</v>
      </c>
    </row>
    <row r="1073" spans="1:8" x14ac:dyDescent="0.25">
      <c r="A1073">
        <f t="shared" si="50"/>
        <v>5358</v>
      </c>
      <c r="B1073" t="str">
        <f>INDEX(raw!$E:$E,A1073)</f>
        <v>Curtis Riley</v>
      </c>
      <c r="C1073" t="str">
        <f>INDEX(raw!$D:$D,$A1073-1)</f>
        <v>&lt;a href="/nfl/players/curtis-riley"&gt;</v>
      </c>
      <c r="D1073" t="str">
        <f>INDEX(raw!$D:$D,$A1073+1)</f>
        <v>(DB, NYG)</v>
      </c>
      <c r="E1073" t="str">
        <f t="shared" si="48"/>
        <v>DB</v>
      </c>
      <c r="F1073" t="str">
        <f t="shared" si="49"/>
        <v>http://www.numberfire.com/nfl/players/projections/curtis-riley</v>
      </c>
      <c r="G1073" t="str">
        <f>IFERROR(INDEX('2017 List'!$A:$A,MATCH(F1073,'2017 List'!$A:$A,0)+1),B1073)</f>
        <v>Curtis Riley</v>
      </c>
      <c r="H1073">
        <f>IF(ISERROR(MATCH(E1073,{"QB","RB","WR","TE","D","K"},0)),H1072,H1072+1)</f>
        <v>455</v>
      </c>
    </row>
    <row r="1074" spans="1:8" x14ac:dyDescent="0.25">
      <c r="A1074">
        <f t="shared" si="50"/>
        <v>5363</v>
      </c>
      <c r="B1074" t="str">
        <f>INDEX(raw!$E:$E,A1074)</f>
        <v>Tim Williams</v>
      </c>
      <c r="C1074" t="str">
        <f>INDEX(raw!$D:$D,$A1074-1)</f>
        <v>&lt;a href="/nfl/players/tim-williams"&gt;</v>
      </c>
      <c r="D1074" t="str">
        <f>INDEX(raw!$D:$D,$A1074+1)</f>
        <v>(LB, BAL)</v>
      </c>
      <c r="E1074" t="str">
        <f t="shared" si="48"/>
        <v>LB</v>
      </c>
      <c r="F1074" t="str">
        <f t="shared" si="49"/>
        <v>http://www.numberfire.com/nfl/players/projections/tim-williams</v>
      </c>
      <c r="G1074" t="str">
        <f>IFERROR(INDEX('2017 List'!$A:$A,MATCH(F1074,'2017 List'!$A:$A,0)+1),B1074)</f>
        <v>Tim Williams</v>
      </c>
      <c r="H1074">
        <f>IF(ISERROR(MATCH(E1074,{"QB","RB","WR","TE","D","K"},0)),H1073,H1073+1)</f>
        <v>455</v>
      </c>
    </row>
    <row r="1075" spans="1:8" x14ac:dyDescent="0.25">
      <c r="A1075">
        <f t="shared" si="50"/>
        <v>5368</v>
      </c>
      <c r="B1075" t="str">
        <f>INDEX(raw!$E:$E,A1075)</f>
        <v>Carl Lawson</v>
      </c>
      <c r="C1075" t="str">
        <f>INDEX(raw!$D:$D,$A1075-1)</f>
        <v>&lt;a href="/nfl/players/carl-lawson"&gt;</v>
      </c>
      <c r="D1075" t="str">
        <f>INDEX(raw!$D:$D,$A1075+1)</f>
        <v>(LB, CIN)</v>
      </c>
      <c r="E1075" t="str">
        <f t="shared" si="48"/>
        <v>LB</v>
      </c>
      <c r="F1075" t="str">
        <f t="shared" si="49"/>
        <v>http://www.numberfire.com/nfl/players/projections/carl-lawson</v>
      </c>
      <c r="G1075" t="str">
        <f>IFERROR(INDEX('2017 List'!$A:$A,MATCH(F1075,'2017 List'!$A:$A,0)+1),B1075)</f>
        <v>Carl Lawson</v>
      </c>
      <c r="H1075">
        <f>IF(ISERROR(MATCH(E1075,{"QB","RB","WR","TE","D","K"},0)),H1074,H1074+1)</f>
        <v>455</v>
      </c>
    </row>
    <row r="1076" spans="1:8" x14ac:dyDescent="0.25">
      <c r="A1076">
        <f t="shared" si="50"/>
        <v>5373</v>
      </c>
      <c r="B1076" t="str">
        <f>INDEX(raw!$E:$E,A1076)</f>
        <v>Vincent Taylor</v>
      </c>
      <c r="C1076" t="str">
        <f>INDEX(raw!$D:$D,$A1076-1)</f>
        <v>&lt;a href="/nfl/players/vincent-taylor"&gt;</v>
      </c>
      <c r="D1076" t="str">
        <f>INDEX(raw!$D:$D,$A1076+1)</f>
        <v>(DL, MIA)</v>
      </c>
      <c r="E1076" t="str">
        <f t="shared" si="48"/>
        <v>DL</v>
      </c>
      <c r="F1076" t="str">
        <f t="shared" si="49"/>
        <v>http://www.numberfire.com/nfl/players/projections/vincent-taylor</v>
      </c>
      <c r="G1076" t="str">
        <f>IFERROR(INDEX('2017 List'!$A:$A,MATCH(F1076,'2017 List'!$A:$A,0)+1),B1076)</f>
        <v>Vincent Taylor</v>
      </c>
      <c r="H1076">
        <f>IF(ISERROR(MATCH(E1076,{"QB","RB","WR","TE","D","K"},0)),H1075,H1075+1)</f>
        <v>455</v>
      </c>
    </row>
    <row r="1077" spans="1:8" x14ac:dyDescent="0.25">
      <c r="A1077">
        <f t="shared" si="50"/>
        <v>5378</v>
      </c>
      <c r="B1077" t="str">
        <f>INDEX(raw!$E:$E,A1077)</f>
        <v>Brian Price</v>
      </c>
      <c r="C1077" t="str">
        <f>INDEX(raw!$D:$D,$A1077-1)</f>
        <v>&lt;a href="/nfl/players/brian-price-1"&gt;</v>
      </c>
      <c r="D1077" t="str">
        <f>INDEX(raw!$D:$D,$A1077+1)</f>
        <v>(DL, OAK)</v>
      </c>
      <c r="E1077" t="str">
        <f t="shared" si="48"/>
        <v>DL</v>
      </c>
      <c r="F1077" t="str">
        <f t="shared" si="49"/>
        <v>http://www.numberfire.com/nfl/players/projections/brian-price-1</v>
      </c>
      <c r="G1077" t="str">
        <f>IFERROR(INDEX('2017 List'!$A:$A,MATCH(F1077,'2017 List'!$A:$A,0)+1),B1077)</f>
        <v>Brian Price</v>
      </c>
      <c r="H1077">
        <f>IF(ISERROR(MATCH(E1077,{"QB","RB","WR","TE","D","K"},0)),H1076,H1076+1)</f>
        <v>455</v>
      </c>
    </row>
    <row r="1078" spans="1:8" x14ac:dyDescent="0.25">
      <c r="A1078">
        <f t="shared" si="50"/>
        <v>5383</v>
      </c>
      <c r="B1078" t="str">
        <f>INDEX(raw!$E:$E,A1078)</f>
        <v>Charles Harris</v>
      </c>
      <c r="C1078" t="str">
        <f>INDEX(raw!$D:$D,$A1078-1)</f>
        <v>&lt;a href="/nfl/players/charles-harris"&gt;</v>
      </c>
      <c r="D1078" t="str">
        <f>INDEX(raw!$D:$D,$A1078+1)</f>
        <v>(DL, MIA)</v>
      </c>
      <c r="E1078" t="str">
        <f t="shared" si="48"/>
        <v>DL</v>
      </c>
      <c r="F1078" t="str">
        <f t="shared" si="49"/>
        <v>http://www.numberfire.com/nfl/players/projections/charles-harris</v>
      </c>
      <c r="G1078" t="str">
        <f>IFERROR(INDEX('2017 List'!$A:$A,MATCH(F1078,'2017 List'!$A:$A,0)+1),B1078)</f>
        <v>Charles Harris</v>
      </c>
      <c r="H1078">
        <f>IF(ISERROR(MATCH(E1078,{"QB","RB","WR","TE","D","K"},0)),H1077,H1077+1)</f>
        <v>455</v>
      </c>
    </row>
    <row r="1079" spans="1:8" x14ac:dyDescent="0.25">
      <c r="A1079">
        <f t="shared" si="50"/>
        <v>5388</v>
      </c>
      <c r="B1079" t="str">
        <f>INDEX(raw!$E:$E,A1079)</f>
        <v>Rasul Douglas</v>
      </c>
      <c r="C1079" t="str">
        <f>INDEX(raw!$D:$D,$A1079-1)</f>
        <v>&lt;a href="/nfl/players/rasul-douglas"&gt;</v>
      </c>
      <c r="D1079" t="str">
        <f>INDEX(raw!$D:$D,$A1079+1)</f>
        <v>(DB, PHI)</v>
      </c>
      <c r="E1079" t="str">
        <f t="shared" si="48"/>
        <v>DB</v>
      </c>
      <c r="F1079" t="str">
        <f t="shared" si="49"/>
        <v>http://www.numberfire.com/nfl/players/projections/rasul-douglas</v>
      </c>
      <c r="G1079" t="str">
        <f>IFERROR(INDEX('2017 List'!$A:$A,MATCH(F1079,'2017 List'!$A:$A,0)+1),B1079)</f>
        <v>Rasul Douglas</v>
      </c>
      <c r="H1079">
        <f>IF(ISERROR(MATCH(E1079,{"QB","RB","WR","TE","D","K"},0)),H1078,H1078+1)</f>
        <v>455</v>
      </c>
    </row>
    <row r="1080" spans="1:8" x14ac:dyDescent="0.25">
      <c r="A1080">
        <f t="shared" si="50"/>
        <v>5393</v>
      </c>
      <c r="B1080" t="str">
        <f>INDEX(raw!$E:$E,A1080)</f>
        <v>Kevin King</v>
      </c>
      <c r="C1080" t="str">
        <f>INDEX(raw!$D:$D,$A1080-1)</f>
        <v>&lt;a href="/nfl/players/kevin-king"&gt;</v>
      </c>
      <c r="D1080" t="str">
        <f>INDEX(raw!$D:$D,$A1080+1)</f>
        <v>(DB, GB)</v>
      </c>
      <c r="E1080" t="str">
        <f t="shared" si="48"/>
        <v>DB</v>
      </c>
      <c r="F1080" t="str">
        <f t="shared" si="49"/>
        <v>http://www.numberfire.com/nfl/players/projections/kevin-king</v>
      </c>
      <c r="G1080" t="str">
        <f>IFERROR(INDEX('2017 List'!$A:$A,MATCH(F1080,'2017 List'!$A:$A,0)+1),B1080)</f>
        <v>Kevin King</v>
      </c>
      <c r="H1080">
        <f>IF(ISERROR(MATCH(E1080,{"QB","RB","WR","TE","D","K"},0)),H1079,H1079+1)</f>
        <v>455</v>
      </c>
    </row>
    <row r="1081" spans="1:8" x14ac:dyDescent="0.25">
      <c r="A1081">
        <f t="shared" si="50"/>
        <v>5398</v>
      </c>
      <c r="B1081" t="str">
        <f>INDEX(raw!$E:$E,A1081)</f>
        <v>Jalen Reeves-Maybin</v>
      </c>
      <c r="C1081" t="str">
        <f>INDEX(raw!$D:$D,$A1081-1)</f>
        <v>&lt;a href="/nfl/players/jalen-reeves-maybin"&gt;</v>
      </c>
      <c r="D1081" t="str">
        <f>INDEX(raw!$D:$D,$A1081+1)</f>
        <v>(LB, DET)</v>
      </c>
      <c r="E1081" t="str">
        <f t="shared" si="48"/>
        <v>LB</v>
      </c>
      <c r="F1081" t="str">
        <f t="shared" si="49"/>
        <v>http://www.numberfire.com/nfl/players/projections/jalen-reeves-maybin</v>
      </c>
      <c r="G1081" t="str">
        <f>IFERROR(INDEX('2017 List'!$A:$A,MATCH(F1081,'2017 List'!$A:$A,0)+1),B1081)</f>
        <v>Jalen Reeves-Maybin</v>
      </c>
      <c r="H1081">
        <f>IF(ISERROR(MATCH(E1081,{"QB","RB","WR","TE","D","K"},0)),H1080,H1080+1)</f>
        <v>455</v>
      </c>
    </row>
    <row r="1082" spans="1:8" x14ac:dyDescent="0.25">
      <c r="A1082">
        <f t="shared" si="50"/>
        <v>5403</v>
      </c>
      <c r="B1082" t="str">
        <f>INDEX(raw!$E:$E,A1082)</f>
        <v>Michael Roberts</v>
      </c>
      <c r="C1082" t="str">
        <f>INDEX(raw!$D:$D,$A1082-1)</f>
        <v>&lt;a href="/nfl/players/michael-roberts"&gt;</v>
      </c>
      <c r="D1082" t="str">
        <f>INDEX(raw!$D:$D,$A1082+1)</f>
        <v>(TE, DET)</v>
      </c>
      <c r="E1082" t="str">
        <f t="shared" si="48"/>
        <v>TE</v>
      </c>
      <c r="F1082" t="str">
        <f t="shared" si="49"/>
        <v>http://www.numberfire.com/nfl/players/projections/michael-roberts</v>
      </c>
      <c r="G1082" t="str">
        <f>IFERROR(INDEX('2017 List'!$A:$A,MATCH(F1082,'2017 List'!$A:$A,0)+1),B1082)</f>
        <v>Michael Roberts</v>
      </c>
      <c r="H1082">
        <f>IF(ISERROR(MATCH(E1082,{"QB","RB","WR","TE","D","K"},0)),H1081,H1081+1)</f>
        <v>456</v>
      </c>
    </row>
    <row r="1083" spans="1:8" x14ac:dyDescent="0.25">
      <c r="A1083">
        <f t="shared" si="50"/>
        <v>5408</v>
      </c>
      <c r="B1083" t="str">
        <f>INDEX(raw!$E:$E,A1083)</f>
        <v>Myles Garrett</v>
      </c>
      <c r="C1083" t="str">
        <f>INDEX(raw!$D:$D,$A1083-1)</f>
        <v>&lt;a href="/nfl/players/myles-garrett"&gt;</v>
      </c>
      <c r="D1083" t="str">
        <f>INDEX(raw!$D:$D,$A1083+1)</f>
        <v>(DL, CLE)</v>
      </c>
      <c r="E1083" t="str">
        <f t="shared" si="48"/>
        <v>DL</v>
      </c>
      <c r="F1083" t="str">
        <f t="shared" si="49"/>
        <v>http://www.numberfire.com/nfl/players/projections/myles-garrett</v>
      </c>
      <c r="G1083" t="str">
        <f>IFERROR(INDEX('2017 List'!$A:$A,MATCH(F1083,'2017 List'!$A:$A,0)+1),B1083)</f>
        <v>Myles Garrett</v>
      </c>
      <c r="H1083">
        <f>IF(ISERROR(MATCH(E1083,{"QB","RB","WR","TE","D","K"},0)),H1082,H1082+1)</f>
        <v>456</v>
      </c>
    </row>
    <row r="1084" spans="1:8" x14ac:dyDescent="0.25">
      <c r="A1084">
        <f t="shared" si="50"/>
        <v>5413</v>
      </c>
      <c r="B1084" t="str">
        <f>INDEX(raw!$E:$E,A1084)</f>
        <v>Tanner Vallejo</v>
      </c>
      <c r="C1084" t="str">
        <f>INDEX(raw!$D:$D,$A1084-1)</f>
        <v>&lt;a href="/nfl/players/tanner-vallejo"&gt;</v>
      </c>
      <c r="D1084" t="str">
        <f>INDEX(raw!$D:$D,$A1084+1)</f>
        <v>(LB, CLE)</v>
      </c>
      <c r="E1084" t="str">
        <f t="shared" si="48"/>
        <v>LB</v>
      </c>
      <c r="F1084" t="str">
        <f t="shared" si="49"/>
        <v>http://www.numberfire.com/nfl/players/projections/tanner-vallejo</v>
      </c>
      <c r="G1084" t="str">
        <f>IFERROR(INDEX('2017 List'!$A:$A,MATCH(F1084,'2017 List'!$A:$A,0)+1),B1084)</f>
        <v>Tanner Vallejo</v>
      </c>
      <c r="H1084">
        <f>IF(ISERROR(MATCH(E1084,{"QB","RB","WR","TE","D","K"},0)),H1083,H1083+1)</f>
        <v>456</v>
      </c>
    </row>
    <row r="1085" spans="1:8" x14ac:dyDescent="0.25">
      <c r="A1085">
        <f t="shared" si="50"/>
        <v>5418</v>
      </c>
      <c r="B1085" t="str">
        <f>INDEX(raw!$E:$E,A1085)</f>
        <v>Willie Henry</v>
      </c>
      <c r="C1085" t="str">
        <f>INDEX(raw!$D:$D,$A1085-1)</f>
        <v>&lt;a href="/nfl/players/willie-henry"&gt;</v>
      </c>
      <c r="D1085" t="str">
        <f>INDEX(raw!$D:$D,$A1085+1)</f>
        <v>(DL, BAL)</v>
      </c>
      <c r="E1085" t="str">
        <f t="shared" si="48"/>
        <v>DL</v>
      </c>
      <c r="F1085" t="str">
        <f t="shared" si="49"/>
        <v>http://www.numberfire.com/nfl/players/projections/willie-henry</v>
      </c>
      <c r="G1085" t="str">
        <f>IFERROR(INDEX('2017 List'!$A:$A,MATCH(F1085,'2017 List'!$A:$A,0)+1),B1085)</f>
        <v>Willie Henry</v>
      </c>
      <c r="H1085">
        <f>IF(ISERROR(MATCH(E1085,{"QB","RB","WR","TE","D","K"},0)),H1084,H1084+1)</f>
        <v>456</v>
      </c>
    </row>
    <row r="1086" spans="1:8" x14ac:dyDescent="0.25">
      <c r="A1086">
        <f t="shared" si="50"/>
        <v>5423</v>
      </c>
      <c r="B1086" t="str">
        <f>INDEX(raw!$E:$E,A1086)</f>
        <v>Blair Brown</v>
      </c>
      <c r="C1086" t="str">
        <f>INDEX(raw!$D:$D,$A1086-1)</f>
        <v>&lt;a href="/nfl/players/blair-brown"&gt;</v>
      </c>
      <c r="D1086" t="str">
        <f>INDEX(raw!$D:$D,$A1086+1)</f>
        <v>(LB, JAC)</v>
      </c>
      <c r="E1086" t="str">
        <f t="shared" si="48"/>
        <v>LB</v>
      </c>
      <c r="F1086" t="str">
        <f t="shared" si="49"/>
        <v>http://www.numberfire.com/nfl/players/projections/blair-brown</v>
      </c>
      <c r="G1086" t="str">
        <f>IFERROR(INDEX('2017 List'!$A:$A,MATCH(F1086,'2017 List'!$A:$A,0)+1),B1086)</f>
        <v>Blair Brown</v>
      </c>
      <c r="H1086">
        <f>IF(ISERROR(MATCH(E1086,{"QB","RB","WR","TE","D","K"},0)),H1085,H1085+1)</f>
        <v>456</v>
      </c>
    </row>
    <row r="1087" spans="1:8" x14ac:dyDescent="0.25">
      <c r="A1087">
        <f t="shared" si="50"/>
        <v>5428</v>
      </c>
      <c r="B1087" t="str">
        <f>INDEX(raw!$E:$E,A1087)</f>
        <v>Tarell Basham</v>
      </c>
      <c r="C1087" t="str">
        <f>INDEX(raw!$D:$D,$A1087-1)</f>
        <v>&lt;a href="/nfl/players/tarell-basham"&gt;</v>
      </c>
      <c r="D1087" t="str">
        <f>INDEX(raw!$D:$D,$A1087+1)</f>
        <v>(LB, IND)</v>
      </c>
      <c r="E1087" t="str">
        <f t="shared" si="48"/>
        <v>LB</v>
      </c>
      <c r="F1087" t="str">
        <f t="shared" si="49"/>
        <v>http://www.numberfire.com/nfl/players/projections/tarell-basham</v>
      </c>
      <c r="G1087" t="str">
        <f>IFERROR(INDEX('2017 List'!$A:$A,MATCH(F1087,'2017 List'!$A:$A,0)+1),B1087)</f>
        <v>Tarell Basham</v>
      </c>
      <c r="H1087">
        <f>IF(ISERROR(MATCH(E1087,{"QB","RB","WR","TE","D","K"},0)),H1086,H1086+1)</f>
        <v>456</v>
      </c>
    </row>
    <row r="1088" spans="1:8" x14ac:dyDescent="0.25">
      <c r="A1088">
        <f t="shared" si="50"/>
        <v>5433</v>
      </c>
      <c r="B1088" t="str">
        <f>INDEX(raw!$E:$E,A1088)</f>
        <v>DeMarcus Walker</v>
      </c>
      <c r="C1088" t="str">
        <f>INDEX(raw!$D:$D,$A1088-1)</f>
        <v>&lt;a href="/nfl/players/demarcus-walker"&gt;</v>
      </c>
      <c r="D1088" t="str">
        <f>INDEX(raw!$D:$D,$A1088+1)</f>
        <v>(LB, DEN)</v>
      </c>
      <c r="E1088" t="str">
        <f t="shared" si="48"/>
        <v>LB</v>
      </c>
      <c r="F1088" t="str">
        <f t="shared" si="49"/>
        <v>http://www.numberfire.com/nfl/players/projections/demarcus-walker</v>
      </c>
      <c r="G1088" t="str">
        <f>IFERROR(INDEX('2017 List'!$A:$A,MATCH(F1088,'2017 List'!$A:$A,0)+1),B1088)</f>
        <v>DeMarcus Walker</v>
      </c>
      <c r="H1088">
        <f>IF(ISERROR(MATCH(E1088,{"QB","RB","WR","TE","D","K"},0)),H1087,H1087+1)</f>
        <v>456</v>
      </c>
    </row>
    <row r="1089" spans="1:8" x14ac:dyDescent="0.25">
      <c r="A1089">
        <f t="shared" si="50"/>
        <v>5438</v>
      </c>
      <c r="B1089" t="str">
        <f>INDEX(raw!$E:$E,A1089)</f>
        <v>Rayshawn Jenkins</v>
      </c>
      <c r="C1089" t="str">
        <f>INDEX(raw!$D:$D,$A1089-1)</f>
        <v>&lt;a href="/nfl/players/rayshawn-jenkins"&gt;</v>
      </c>
      <c r="D1089" t="str">
        <f>INDEX(raw!$D:$D,$A1089+1)</f>
        <v>(DB, LAC)</v>
      </c>
      <c r="E1089" t="str">
        <f t="shared" si="48"/>
        <v>DB</v>
      </c>
      <c r="F1089" t="str">
        <f t="shared" si="49"/>
        <v>http://www.numberfire.com/nfl/players/projections/rayshawn-jenkins</v>
      </c>
      <c r="G1089" t="str">
        <f>IFERROR(INDEX('2017 List'!$A:$A,MATCH(F1089,'2017 List'!$A:$A,0)+1),B1089)</f>
        <v>Rayshawn Jenkins</v>
      </c>
      <c r="H1089">
        <f>IF(ISERROR(MATCH(E1089,{"QB","RB","WR","TE","D","K"},0)),H1088,H1088+1)</f>
        <v>456</v>
      </c>
    </row>
    <row r="1090" spans="1:8" x14ac:dyDescent="0.25">
      <c r="A1090">
        <f t="shared" si="50"/>
        <v>5443</v>
      </c>
      <c r="B1090" t="str">
        <f>INDEX(raw!$E:$E,A1090)</f>
        <v>Ryan Anderson</v>
      </c>
      <c r="C1090" t="str">
        <f>INDEX(raw!$D:$D,$A1090-1)</f>
        <v>&lt;a href="/nfl/players/ryan-anderson"&gt;</v>
      </c>
      <c r="D1090" t="str">
        <f>INDEX(raw!$D:$D,$A1090+1)</f>
        <v>(LB, WSH)</v>
      </c>
      <c r="E1090" t="str">
        <f t="shared" ref="E1090:E1153" si="51">MID(D1090,2,SEARCH(",",D1090)-2)</f>
        <v>LB</v>
      </c>
      <c r="F1090" t="str">
        <f t="shared" ref="F1090:F1153" si="52">"http://www.numberfire.com/nfl/players/projections/"&amp;MID(C1090,23,LEN(C1090)-24)</f>
        <v>http://www.numberfire.com/nfl/players/projections/ryan-anderson</v>
      </c>
      <c r="G1090" t="str">
        <f>IFERROR(INDEX('2017 List'!$A:$A,MATCH(F1090,'2017 List'!$A:$A,0)+1),B1090)</f>
        <v>Ryan Anderson</v>
      </c>
      <c r="H1090">
        <f>IF(ISERROR(MATCH(E1090,{"QB","RB","WR","TE","D","K"},0)),H1089,H1089+1)</f>
        <v>456</v>
      </c>
    </row>
    <row r="1091" spans="1:8" x14ac:dyDescent="0.25">
      <c r="A1091">
        <f t="shared" ref="A1091:A1154" si="53">A1090+5</f>
        <v>5448</v>
      </c>
      <c r="B1091" t="str">
        <f>INDEX(raw!$E:$E,A1091)</f>
        <v>Tre Madden</v>
      </c>
      <c r="C1091" t="str">
        <f>INDEX(raw!$D:$D,$A1091-1)</f>
        <v>&lt;a href="/nfl/players/tre-madden"&gt;</v>
      </c>
      <c r="D1091" t="str">
        <f>INDEX(raw!$D:$D,$A1091+1)</f>
        <v>(RB, SEA)</v>
      </c>
      <c r="E1091" t="str">
        <f t="shared" si="51"/>
        <v>RB</v>
      </c>
      <c r="F1091" t="str">
        <f t="shared" si="52"/>
        <v>http://www.numberfire.com/nfl/players/projections/tre-madden</v>
      </c>
      <c r="G1091" t="str">
        <f>IFERROR(INDEX('2017 List'!$A:$A,MATCH(F1091,'2017 List'!$A:$A,0)+1),B1091)</f>
        <v>Tre Madden</v>
      </c>
      <c r="H1091">
        <f>IF(ISERROR(MATCH(E1091,{"QB","RB","WR","TE","D","K"},0)),H1090,H1090+1)</f>
        <v>457</v>
      </c>
    </row>
    <row r="1092" spans="1:8" x14ac:dyDescent="0.25">
      <c r="A1092">
        <f t="shared" si="53"/>
        <v>5453</v>
      </c>
      <c r="B1092" t="str">
        <f>INDEX(raw!$E:$E,A1092)</f>
        <v>Noah Brown</v>
      </c>
      <c r="C1092" t="str">
        <f>INDEX(raw!$D:$D,$A1092-1)</f>
        <v>&lt;a href="/nfl/players/noah-brown"&gt;</v>
      </c>
      <c r="D1092" t="str">
        <f>INDEX(raw!$D:$D,$A1092+1)</f>
        <v>(WR, DAL)</v>
      </c>
      <c r="E1092" t="str">
        <f t="shared" si="51"/>
        <v>WR</v>
      </c>
      <c r="F1092" t="str">
        <f t="shared" si="52"/>
        <v>http://www.numberfire.com/nfl/players/projections/noah-brown</v>
      </c>
      <c r="G1092" t="str">
        <f>IFERROR(INDEX('2017 List'!$A:$A,MATCH(F1092,'2017 List'!$A:$A,0)+1),B1092)</f>
        <v>Noah Brown</v>
      </c>
      <c r="H1092">
        <f>IF(ISERROR(MATCH(E1092,{"QB","RB","WR","TE","D","K"},0)),H1091,H1091+1)</f>
        <v>458</v>
      </c>
    </row>
    <row r="1093" spans="1:8" x14ac:dyDescent="0.25">
      <c r="A1093">
        <f t="shared" si="53"/>
        <v>5458</v>
      </c>
      <c r="B1093" t="str">
        <f>INDEX(raw!$E:$E,A1093)</f>
        <v>Xavier Woods</v>
      </c>
      <c r="C1093" t="str">
        <f>INDEX(raw!$D:$D,$A1093-1)</f>
        <v>&lt;a href="/nfl/players/xavier-woods"&gt;</v>
      </c>
      <c r="D1093" t="str">
        <f>INDEX(raw!$D:$D,$A1093+1)</f>
        <v>(DB, DAL)</v>
      </c>
      <c r="E1093" t="str">
        <f t="shared" si="51"/>
        <v>DB</v>
      </c>
      <c r="F1093" t="str">
        <f t="shared" si="52"/>
        <v>http://www.numberfire.com/nfl/players/projections/xavier-woods</v>
      </c>
      <c r="G1093" t="str">
        <f>IFERROR(INDEX('2017 List'!$A:$A,MATCH(F1093,'2017 List'!$A:$A,0)+1),B1093)</f>
        <v>Xavier Woods</v>
      </c>
      <c r="H1093">
        <f>IF(ISERROR(MATCH(E1093,{"QB","RB","WR","TE","D","K"},0)),H1092,H1092+1)</f>
        <v>458</v>
      </c>
    </row>
    <row r="1094" spans="1:8" x14ac:dyDescent="0.25">
      <c r="A1094">
        <f t="shared" si="53"/>
        <v>5463</v>
      </c>
      <c r="B1094" t="str">
        <f>INDEX(raw!$E:$E,A1094)</f>
        <v>Harrison Butker</v>
      </c>
      <c r="C1094" t="str">
        <f>INDEX(raw!$D:$D,$A1094-1)</f>
        <v>&lt;a href="/nfl/players/harrison-butker"&gt;</v>
      </c>
      <c r="D1094" t="str">
        <f>INDEX(raw!$D:$D,$A1094+1)</f>
        <v>(K, KC)</v>
      </c>
      <c r="E1094" t="str">
        <f t="shared" si="51"/>
        <v>K</v>
      </c>
      <c r="F1094" t="str">
        <f t="shared" si="52"/>
        <v>http://www.numberfire.com/nfl/players/projections/harrison-butker</v>
      </c>
      <c r="G1094" t="str">
        <f>IFERROR(INDEX('2017 List'!$A:$A,MATCH(F1094,'2017 List'!$A:$A,0)+1),B1094)</f>
        <v>Harrison Butker</v>
      </c>
      <c r="H1094">
        <f>IF(ISERROR(MATCH(E1094,{"QB","RB","WR","TE","D","K"},0)),H1093,H1093+1)</f>
        <v>459</v>
      </c>
    </row>
    <row r="1095" spans="1:8" x14ac:dyDescent="0.25">
      <c r="A1095">
        <f t="shared" si="53"/>
        <v>5468</v>
      </c>
      <c r="B1095" t="str">
        <f>INDEX(raw!$E:$E,A1095)</f>
        <v>Carlos Watkins</v>
      </c>
      <c r="C1095" t="str">
        <f>INDEX(raw!$D:$D,$A1095-1)</f>
        <v>&lt;a href="/nfl/players/carlos-watkins"&gt;</v>
      </c>
      <c r="D1095" t="str">
        <f>INDEX(raw!$D:$D,$A1095+1)</f>
        <v>(DL, HOU)</v>
      </c>
      <c r="E1095" t="str">
        <f t="shared" si="51"/>
        <v>DL</v>
      </c>
      <c r="F1095" t="str">
        <f t="shared" si="52"/>
        <v>http://www.numberfire.com/nfl/players/projections/carlos-watkins</v>
      </c>
      <c r="G1095" t="str">
        <f>IFERROR(INDEX('2017 List'!$A:$A,MATCH(F1095,'2017 List'!$A:$A,0)+1),B1095)</f>
        <v>Carlos Watkins</v>
      </c>
      <c r="H1095">
        <f>IF(ISERROR(MATCH(E1095,{"QB","RB","WR","TE","D","K"},0)),H1094,H1094+1)</f>
        <v>459</v>
      </c>
    </row>
    <row r="1096" spans="1:8" x14ac:dyDescent="0.25">
      <c r="A1096">
        <f t="shared" si="53"/>
        <v>5473</v>
      </c>
      <c r="B1096" t="str">
        <f>INDEX(raw!$E:$E,A1096)</f>
        <v>Justin Hardee</v>
      </c>
      <c r="C1096" t="str">
        <f>INDEX(raw!$D:$D,$A1096-1)</f>
        <v>&lt;a href="/nfl/players/justin-hardee"&gt;</v>
      </c>
      <c r="D1096" t="str">
        <f>INDEX(raw!$D:$D,$A1096+1)</f>
        <v>(DB, NO)</v>
      </c>
      <c r="E1096" t="str">
        <f t="shared" si="51"/>
        <v>DB</v>
      </c>
      <c r="F1096" t="str">
        <f t="shared" si="52"/>
        <v>http://www.numberfire.com/nfl/players/projections/justin-hardee</v>
      </c>
      <c r="G1096" t="str">
        <f>IFERROR(INDEX('2017 List'!$A:$A,MATCH(F1096,'2017 List'!$A:$A,0)+1),B1096)</f>
        <v>Justin Hardee</v>
      </c>
      <c r="H1096">
        <f>IF(ISERROR(MATCH(E1096,{"QB","RB","WR","TE","D","K"},0)),H1095,H1095+1)</f>
        <v>459</v>
      </c>
    </row>
    <row r="1097" spans="1:8" x14ac:dyDescent="0.25">
      <c r="A1097">
        <f t="shared" si="53"/>
        <v>5478</v>
      </c>
      <c r="B1097" t="str">
        <f>INDEX(raw!$E:$E,A1097)</f>
        <v>Alex Armah</v>
      </c>
      <c r="C1097" t="str">
        <f>INDEX(raw!$D:$D,$A1097-1)</f>
        <v>&lt;a href="/nfl/players/alex-armah"&gt;</v>
      </c>
      <c r="D1097" t="str">
        <f>INDEX(raw!$D:$D,$A1097+1)</f>
        <v>(RB, CAR)</v>
      </c>
      <c r="E1097" t="str">
        <f t="shared" si="51"/>
        <v>RB</v>
      </c>
      <c r="F1097" t="str">
        <f t="shared" si="52"/>
        <v>http://www.numberfire.com/nfl/players/projections/alex-armah</v>
      </c>
      <c r="G1097" t="str">
        <f>IFERROR(INDEX('2017 List'!$A:$A,MATCH(F1097,'2017 List'!$A:$A,0)+1),B1097)</f>
        <v>Alex Armah</v>
      </c>
      <c r="H1097">
        <f>IF(ISERROR(MATCH(E1097,{"QB","RB","WR","TE","D","K"},0)),H1096,H1096+1)</f>
        <v>460</v>
      </c>
    </row>
    <row r="1098" spans="1:8" x14ac:dyDescent="0.25">
      <c r="A1098">
        <f t="shared" si="53"/>
        <v>5483</v>
      </c>
      <c r="B1098" t="str">
        <f>INDEX(raw!$E:$E,A1098)</f>
        <v>Cordrea Tankersley</v>
      </c>
      <c r="C1098" t="str">
        <f>INDEX(raw!$D:$D,$A1098-1)</f>
        <v>&lt;a href="/nfl/players/cordrea-tankersley"&gt;</v>
      </c>
      <c r="D1098" t="str">
        <f>INDEX(raw!$D:$D,$A1098+1)</f>
        <v>(DB, MIA)</v>
      </c>
      <c r="E1098" t="str">
        <f t="shared" si="51"/>
        <v>DB</v>
      </c>
      <c r="F1098" t="str">
        <f t="shared" si="52"/>
        <v>http://www.numberfire.com/nfl/players/projections/cordrea-tankersley</v>
      </c>
      <c r="G1098" t="str">
        <f>IFERROR(INDEX('2017 List'!$A:$A,MATCH(F1098,'2017 List'!$A:$A,0)+1),B1098)</f>
        <v>Cordrea Tankersley</v>
      </c>
      <c r="H1098">
        <f>IF(ISERROR(MATCH(E1098,{"QB","RB","WR","TE","D","K"},0)),H1097,H1097+1)</f>
        <v>460</v>
      </c>
    </row>
    <row r="1099" spans="1:8" x14ac:dyDescent="0.25">
      <c r="A1099">
        <f t="shared" si="53"/>
        <v>5488</v>
      </c>
      <c r="B1099" t="str">
        <f>INDEX(raw!$E:$E,A1099)</f>
        <v>Caleb Brantley</v>
      </c>
      <c r="C1099" t="str">
        <f>INDEX(raw!$D:$D,$A1099-1)</f>
        <v>&lt;a href="/nfl/players/caleb-brantley"&gt;</v>
      </c>
      <c r="D1099" t="str">
        <f>INDEX(raw!$D:$D,$A1099+1)</f>
        <v>(DL, WSH)</v>
      </c>
      <c r="E1099" t="str">
        <f t="shared" si="51"/>
        <v>DL</v>
      </c>
      <c r="F1099" t="str">
        <f t="shared" si="52"/>
        <v>http://www.numberfire.com/nfl/players/projections/caleb-brantley</v>
      </c>
      <c r="G1099" t="str">
        <f>IFERROR(INDEX('2017 List'!$A:$A,MATCH(F1099,'2017 List'!$A:$A,0)+1),B1099)</f>
        <v>Caleb Brantley</v>
      </c>
      <c r="H1099">
        <f>IF(ISERROR(MATCH(E1099,{"QB","RB","WR","TE","D","K"},0)),H1098,H1098+1)</f>
        <v>460</v>
      </c>
    </row>
    <row r="1100" spans="1:8" x14ac:dyDescent="0.25">
      <c r="A1100">
        <f t="shared" si="53"/>
        <v>5493</v>
      </c>
      <c r="B1100" t="str">
        <f>INDEX(raw!$E:$E,A1100)</f>
        <v>Marcus Johnson</v>
      </c>
      <c r="C1100" t="str">
        <f>INDEX(raw!$D:$D,$A1100-1)</f>
        <v>&lt;a href="/nfl/players/marcus-johnson"&gt;</v>
      </c>
      <c r="D1100" t="str">
        <f>INDEX(raw!$D:$D,$A1100+1)</f>
        <v>(WR, IND)</v>
      </c>
      <c r="E1100" t="str">
        <f t="shared" si="51"/>
        <v>WR</v>
      </c>
      <c r="F1100" t="str">
        <f t="shared" si="52"/>
        <v>http://www.numberfire.com/nfl/players/projections/marcus-johnson</v>
      </c>
      <c r="G1100" t="str">
        <f>IFERROR(INDEX('2017 List'!$A:$A,MATCH(F1100,'2017 List'!$A:$A,0)+1),B1100)</f>
        <v>Marcus Johnson</v>
      </c>
      <c r="H1100">
        <f>IF(ISERROR(MATCH(E1100,{"QB","RB","WR","TE","D","K"},0)),H1099,H1099+1)</f>
        <v>461</v>
      </c>
    </row>
    <row r="1101" spans="1:8" x14ac:dyDescent="0.25">
      <c r="A1101">
        <f t="shared" si="53"/>
        <v>5498</v>
      </c>
      <c r="B1101" t="str">
        <f>INDEX(raw!$E:$E,A1101)</f>
        <v>Delano Hill</v>
      </c>
      <c r="C1101" t="str">
        <f>INDEX(raw!$D:$D,$A1101-1)</f>
        <v>&lt;a href="/nfl/players/delano-hill"&gt;</v>
      </c>
      <c r="D1101" t="str">
        <f>INDEX(raw!$D:$D,$A1101+1)</f>
        <v>(DB, SEA)</v>
      </c>
      <c r="E1101" t="str">
        <f t="shared" si="51"/>
        <v>DB</v>
      </c>
      <c r="F1101" t="str">
        <f t="shared" si="52"/>
        <v>http://www.numberfire.com/nfl/players/projections/delano-hill</v>
      </c>
      <c r="G1101" t="str">
        <f>IFERROR(INDEX('2017 List'!$A:$A,MATCH(F1101,'2017 List'!$A:$A,0)+1),B1101)</f>
        <v>Delano Hill</v>
      </c>
      <c r="H1101">
        <f>IF(ISERROR(MATCH(E1101,{"QB","RB","WR","TE","D","K"},0)),H1100,H1100+1)</f>
        <v>461</v>
      </c>
    </row>
    <row r="1102" spans="1:8" x14ac:dyDescent="0.25">
      <c r="A1102">
        <f t="shared" si="53"/>
        <v>5503</v>
      </c>
      <c r="B1102" t="str">
        <f>INDEX(raw!$E:$E,A1102)</f>
        <v>Grover Stewart</v>
      </c>
      <c r="C1102" t="str">
        <f>INDEX(raw!$D:$D,$A1102-1)</f>
        <v>&lt;a href="/nfl/players/grover-stewart"&gt;</v>
      </c>
      <c r="D1102" t="str">
        <f>INDEX(raw!$D:$D,$A1102+1)</f>
        <v>(DL, IND)</v>
      </c>
      <c r="E1102" t="str">
        <f t="shared" si="51"/>
        <v>DL</v>
      </c>
      <c r="F1102" t="str">
        <f t="shared" si="52"/>
        <v>http://www.numberfire.com/nfl/players/projections/grover-stewart</v>
      </c>
      <c r="G1102" t="str">
        <f>IFERROR(INDEX('2017 List'!$A:$A,MATCH(F1102,'2017 List'!$A:$A,0)+1),B1102)</f>
        <v>Grover Stewart</v>
      </c>
      <c r="H1102">
        <f>IF(ISERROR(MATCH(E1102,{"QB","RB","WR","TE","D","K"},0)),H1101,H1101+1)</f>
        <v>461</v>
      </c>
    </row>
    <row r="1103" spans="1:8" x14ac:dyDescent="0.25">
      <c r="A1103">
        <f t="shared" si="53"/>
        <v>5508</v>
      </c>
      <c r="B1103" t="str">
        <f>INDEX(raw!$E:$E,A1103)</f>
        <v>Anthony Walker Jr.</v>
      </c>
      <c r="C1103" t="str">
        <f>INDEX(raw!$D:$D,$A1103-1)</f>
        <v>&lt;a href="/nfl/players/anthony-walker-jr"&gt;</v>
      </c>
      <c r="D1103" t="str">
        <f>INDEX(raw!$D:$D,$A1103+1)</f>
        <v>(LB, IND)</v>
      </c>
      <c r="E1103" t="str">
        <f t="shared" si="51"/>
        <v>LB</v>
      </c>
      <c r="F1103" t="str">
        <f t="shared" si="52"/>
        <v>http://www.numberfire.com/nfl/players/projections/anthony-walker-jr</v>
      </c>
      <c r="G1103" t="str">
        <f>IFERROR(INDEX('2017 List'!$A:$A,MATCH(F1103,'2017 List'!$A:$A,0)+1),B1103)</f>
        <v>Anthony Walker Jr.</v>
      </c>
      <c r="H1103">
        <f>IF(ISERROR(MATCH(E1103,{"QB","RB","WR","TE","D","K"},0)),H1102,H1102+1)</f>
        <v>461</v>
      </c>
    </row>
    <row r="1104" spans="1:8" x14ac:dyDescent="0.25">
      <c r="A1104">
        <f t="shared" si="53"/>
        <v>5513</v>
      </c>
      <c r="B1104" t="str">
        <f>INDEX(raw!$E:$E,A1104)</f>
        <v>Ricky Seals-Jones</v>
      </c>
      <c r="C1104" t="str">
        <f>INDEX(raw!$D:$D,$A1104-1)</f>
        <v>&lt;a href="/nfl/players/ricky-seals-jones"&gt;</v>
      </c>
      <c r="D1104" t="str">
        <f>INDEX(raw!$D:$D,$A1104+1)</f>
        <v>(TE, ARI)</v>
      </c>
      <c r="E1104" t="str">
        <f t="shared" si="51"/>
        <v>TE</v>
      </c>
      <c r="F1104" t="str">
        <f t="shared" si="52"/>
        <v>http://www.numberfire.com/nfl/players/projections/ricky-seals-jones</v>
      </c>
      <c r="G1104" t="str">
        <f>IFERROR(INDEX('2017 List'!$A:$A,MATCH(F1104,'2017 List'!$A:$A,0)+1),B1104)</f>
        <v>Ricky Seals-Jones</v>
      </c>
      <c r="H1104">
        <f>IF(ISERROR(MATCH(E1104,{"QB","RB","WR","TE","D","K"},0)),H1103,H1103+1)</f>
        <v>462</v>
      </c>
    </row>
    <row r="1105" spans="1:8" x14ac:dyDescent="0.25">
      <c r="A1105">
        <f t="shared" si="53"/>
        <v>5518</v>
      </c>
      <c r="B1105" t="str">
        <f>INDEX(raw!$E:$E,A1105)</f>
        <v>Greg Mabin</v>
      </c>
      <c r="C1105" t="str">
        <f>INDEX(raw!$D:$D,$A1105-1)</f>
        <v>&lt;a href="/nfl/players/greg-mabin"&gt;</v>
      </c>
      <c r="D1105" t="str">
        <f>INDEX(raw!$D:$D,$A1105+1)</f>
        <v>(DB, SF)</v>
      </c>
      <c r="E1105" t="str">
        <f t="shared" si="51"/>
        <v>DB</v>
      </c>
      <c r="F1105" t="str">
        <f t="shared" si="52"/>
        <v>http://www.numberfire.com/nfl/players/projections/greg-mabin</v>
      </c>
      <c r="G1105" t="str">
        <f>IFERROR(INDEX('2017 List'!$A:$A,MATCH(F1105,'2017 List'!$A:$A,0)+1),B1105)</f>
        <v>Greg Mabin</v>
      </c>
      <c r="H1105">
        <f>IF(ISERROR(MATCH(E1105,{"QB","RB","WR","TE","D","K"},0)),H1104,H1104+1)</f>
        <v>462</v>
      </c>
    </row>
    <row r="1106" spans="1:8" x14ac:dyDescent="0.25">
      <c r="A1106">
        <f t="shared" si="53"/>
        <v>5523</v>
      </c>
      <c r="B1106" t="str">
        <f>INDEX(raw!$E:$E,A1106)</f>
        <v>Ahkello Witherspoon</v>
      </c>
      <c r="C1106" t="str">
        <f>INDEX(raw!$D:$D,$A1106-1)</f>
        <v>&lt;a href="/nfl/players/ahkello-witherspoon"&gt;</v>
      </c>
      <c r="D1106" t="str">
        <f>INDEX(raw!$D:$D,$A1106+1)</f>
        <v>(DB, SF)</v>
      </c>
      <c r="E1106" t="str">
        <f t="shared" si="51"/>
        <v>DB</v>
      </c>
      <c r="F1106" t="str">
        <f t="shared" si="52"/>
        <v>http://www.numberfire.com/nfl/players/projections/ahkello-witherspoon</v>
      </c>
      <c r="G1106" t="str">
        <f>IFERROR(INDEX('2017 List'!$A:$A,MATCH(F1106,'2017 List'!$A:$A,0)+1),B1106)</f>
        <v>Ahkello Witherspoon</v>
      </c>
      <c r="H1106">
        <f>IF(ISERROR(MATCH(E1106,{"QB","RB","WR","TE","D","K"},0)),H1105,H1105+1)</f>
        <v>462</v>
      </c>
    </row>
    <row r="1107" spans="1:8" x14ac:dyDescent="0.25">
      <c r="A1107">
        <f t="shared" si="53"/>
        <v>5528</v>
      </c>
      <c r="B1107" t="str">
        <f>INDEX(raw!$E:$E,A1107)</f>
        <v>Elijah Lee</v>
      </c>
      <c r="C1107" t="str">
        <f>INDEX(raw!$D:$D,$A1107-1)</f>
        <v>&lt;a href="/nfl/players/elijah-lee"&gt;</v>
      </c>
      <c r="D1107" t="str">
        <f>INDEX(raw!$D:$D,$A1107+1)</f>
        <v>(LB, SF)</v>
      </c>
      <c r="E1107" t="str">
        <f t="shared" si="51"/>
        <v>LB</v>
      </c>
      <c r="F1107" t="str">
        <f t="shared" si="52"/>
        <v>http://www.numberfire.com/nfl/players/projections/elijah-lee</v>
      </c>
      <c r="G1107" t="str">
        <f>IFERROR(INDEX('2017 List'!$A:$A,MATCH(F1107,'2017 List'!$A:$A,0)+1),B1107)</f>
        <v>Elijah Lee</v>
      </c>
      <c r="H1107">
        <f>IF(ISERROR(MATCH(E1107,{"QB","RB","WR","TE","D","K"},0)),H1106,H1106+1)</f>
        <v>462</v>
      </c>
    </row>
    <row r="1108" spans="1:8" x14ac:dyDescent="0.25">
      <c r="A1108">
        <f t="shared" si="53"/>
        <v>5533</v>
      </c>
      <c r="B1108" t="str">
        <f>INDEX(raw!$E:$E,A1108)</f>
        <v>Isaiah Johnson</v>
      </c>
      <c r="C1108" t="str">
        <f>INDEX(raw!$D:$D,$A1108-1)</f>
        <v>&lt;a href="/nfl/players/isaiah-johnson-1"&gt;</v>
      </c>
      <c r="D1108" t="str">
        <f>INDEX(raw!$D:$D,$A1108+1)</f>
        <v>(DB, TB)</v>
      </c>
      <c r="E1108" t="str">
        <f t="shared" si="51"/>
        <v>DB</v>
      </c>
      <c r="F1108" t="str">
        <f t="shared" si="52"/>
        <v>http://www.numberfire.com/nfl/players/projections/isaiah-johnson-1</v>
      </c>
      <c r="G1108" t="str">
        <f>IFERROR(INDEX('2017 List'!$A:$A,MATCH(F1108,'2017 List'!$A:$A,0)+1),B1108)</f>
        <v>Isaiah Johnson</v>
      </c>
      <c r="H1108">
        <f>IF(ISERROR(MATCH(E1108,{"QB","RB","WR","TE","D","K"},0)),H1107,H1107+1)</f>
        <v>462</v>
      </c>
    </row>
    <row r="1109" spans="1:8" x14ac:dyDescent="0.25">
      <c r="A1109">
        <f t="shared" si="53"/>
        <v>5538</v>
      </c>
      <c r="B1109" t="str">
        <f>INDEX(raw!$E:$E,A1109)</f>
        <v>Chris Wormley</v>
      </c>
      <c r="C1109" t="str">
        <f>INDEX(raw!$D:$D,$A1109-1)</f>
        <v>&lt;a href="/nfl/players/chris-wormley"&gt;</v>
      </c>
      <c r="D1109" t="str">
        <f>INDEX(raw!$D:$D,$A1109+1)</f>
        <v>(DL, BAL)</v>
      </c>
      <c r="E1109" t="str">
        <f t="shared" si="51"/>
        <v>DL</v>
      </c>
      <c r="F1109" t="str">
        <f t="shared" si="52"/>
        <v>http://www.numberfire.com/nfl/players/projections/chris-wormley</v>
      </c>
      <c r="G1109" t="str">
        <f>IFERROR(INDEX('2017 List'!$A:$A,MATCH(F1109,'2017 List'!$A:$A,0)+1),B1109)</f>
        <v>Chris Wormley</v>
      </c>
      <c r="H1109">
        <f>IF(ISERROR(MATCH(E1109,{"QB","RB","WR","TE","D","K"},0)),H1108,H1108+1)</f>
        <v>462</v>
      </c>
    </row>
    <row r="1110" spans="1:8" x14ac:dyDescent="0.25">
      <c r="A1110">
        <f t="shared" si="53"/>
        <v>5543</v>
      </c>
      <c r="B1110" t="str">
        <f>INDEX(raw!$E:$E,A1110)</f>
        <v>Jaleel Johnson</v>
      </c>
      <c r="C1110" t="str">
        <f>INDEX(raw!$D:$D,$A1110-1)</f>
        <v>&lt;a href="/nfl/players/jaleel-johnson"&gt;</v>
      </c>
      <c r="D1110" t="str">
        <f>INDEX(raw!$D:$D,$A1110+1)</f>
        <v>(DL, MIN)</v>
      </c>
      <c r="E1110" t="str">
        <f t="shared" si="51"/>
        <v>DL</v>
      </c>
      <c r="F1110" t="str">
        <f t="shared" si="52"/>
        <v>http://www.numberfire.com/nfl/players/projections/jaleel-johnson</v>
      </c>
      <c r="G1110" t="str">
        <f>IFERROR(INDEX('2017 List'!$A:$A,MATCH(F1110,'2017 List'!$A:$A,0)+1),B1110)</f>
        <v>Jaleel Johnson</v>
      </c>
      <c r="H1110">
        <f>IF(ISERROR(MATCH(E1110,{"QB","RB","WR","TE","D","K"},0)),H1109,H1109+1)</f>
        <v>462</v>
      </c>
    </row>
    <row r="1111" spans="1:8" x14ac:dyDescent="0.25">
      <c r="A1111">
        <f t="shared" si="53"/>
        <v>5548</v>
      </c>
      <c r="B1111" t="str">
        <f>INDEX(raw!$E:$E,A1111)</f>
        <v>Marvin Hall</v>
      </c>
      <c r="C1111" t="str">
        <f>INDEX(raw!$D:$D,$A1111-1)</f>
        <v>&lt;a href="/nfl/players/marvin-hall"&gt;</v>
      </c>
      <c r="D1111" t="str">
        <f>INDEX(raw!$D:$D,$A1111+1)</f>
        <v>(WR, ATL)</v>
      </c>
      <c r="E1111" t="str">
        <f t="shared" si="51"/>
        <v>WR</v>
      </c>
      <c r="F1111" t="str">
        <f t="shared" si="52"/>
        <v>http://www.numberfire.com/nfl/players/projections/marvin-hall</v>
      </c>
      <c r="G1111" t="str">
        <f>IFERROR(INDEX('2017 List'!$A:$A,MATCH(F1111,'2017 List'!$A:$A,0)+1),B1111)</f>
        <v>Marvin Hall</v>
      </c>
      <c r="H1111">
        <f>IF(ISERROR(MATCH(E1111,{"QB","RB","WR","TE","D","K"},0)),H1110,H1110+1)</f>
        <v>463</v>
      </c>
    </row>
    <row r="1112" spans="1:8" x14ac:dyDescent="0.25">
      <c r="A1112">
        <f t="shared" si="53"/>
        <v>5553</v>
      </c>
      <c r="B1112" t="str">
        <f>INDEX(raw!$E:$E,A1112)</f>
        <v>Stacy Coley</v>
      </c>
      <c r="C1112" t="str">
        <f>INDEX(raw!$D:$D,$A1112-1)</f>
        <v>&lt;a href="/nfl/players/stacy-coley"&gt;</v>
      </c>
      <c r="D1112" t="str">
        <f>INDEX(raw!$D:$D,$A1112+1)</f>
        <v>(WR, MIN)</v>
      </c>
      <c r="E1112" t="str">
        <f t="shared" si="51"/>
        <v>WR</v>
      </c>
      <c r="F1112" t="str">
        <f t="shared" si="52"/>
        <v>http://www.numberfire.com/nfl/players/projections/stacy-coley</v>
      </c>
      <c r="G1112" t="str">
        <f>IFERROR(INDEX('2017 List'!$A:$A,MATCH(F1112,'2017 List'!$A:$A,0)+1),B1112)</f>
        <v>Stacy Coley</v>
      </c>
      <c r="H1112">
        <f>IF(ISERROR(MATCH(E1112,{"QB","RB","WR","TE","D","K"},0)),H1111,H1111+1)</f>
        <v>464</v>
      </c>
    </row>
    <row r="1113" spans="1:8" x14ac:dyDescent="0.25">
      <c r="A1113">
        <f t="shared" si="53"/>
        <v>5558</v>
      </c>
      <c r="B1113" t="str">
        <f>INDEX(raw!$E:$E,A1113)</f>
        <v>Justin Hamilton</v>
      </c>
      <c r="C1113" t="str">
        <f>INDEX(raw!$D:$D,$A1113-1)</f>
        <v>&lt;a href="/nfl/players/justin-hamilton-1"&gt;</v>
      </c>
      <c r="D1113" t="str">
        <f>INDEX(raw!$D:$D,$A1113+1)</f>
        <v>(DL, KC)</v>
      </c>
      <c r="E1113" t="str">
        <f t="shared" si="51"/>
        <v>DL</v>
      </c>
      <c r="F1113" t="str">
        <f t="shared" si="52"/>
        <v>http://www.numberfire.com/nfl/players/projections/justin-hamilton-1</v>
      </c>
      <c r="G1113" t="str">
        <f>IFERROR(INDEX('2017 List'!$A:$A,MATCH(F1113,'2017 List'!$A:$A,0)+1),B1113)</f>
        <v>Justin Hamilton</v>
      </c>
      <c r="H1113">
        <f>IF(ISERROR(MATCH(E1113,{"QB","RB","WR","TE","D","K"},0)),H1112,H1112+1)</f>
        <v>464</v>
      </c>
    </row>
    <row r="1114" spans="1:8" x14ac:dyDescent="0.25">
      <c r="A1114">
        <f t="shared" si="53"/>
        <v>5563</v>
      </c>
      <c r="B1114" t="str">
        <f>INDEX(raw!$E:$E,A1114)</f>
        <v>C.J. Beathard</v>
      </c>
      <c r="C1114" t="str">
        <f>INDEX(raw!$D:$D,$A1114-1)</f>
        <v>&lt;a href="/nfl/players/c-j-beathard"&gt;</v>
      </c>
      <c r="D1114" t="str">
        <f>INDEX(raw!$D:$D,$A1114+1)</f>
        <v>(QB, SF)</v>
      </c>
      <c r="E1114" t="str">
        <f t="shared" si="51"/>
        <v>QB</v>
      </c>
      <c r="F1114" t="str">
        <f t="shared" si="52"/>
        <v>http://www.numberfire.com/nfl/players/projections/c-j-beathard</v>
      </c>
      <c r="G1114" t="str">
        <f>IFERROR(INDEX('2017 List'!$A:$A,MATCH(F1114,'2017 List'!$A:$A,0)+1),B1114)</f>
        <v>C.J. Beathard</v>
      </c>
      <c r="H1114">
        <f>IF(ISERROR(MATCH(E1114,{"QB","RB","WR","TE","D","K"},0)),H1113,H1113+1)</f>
        <v>465</v>
      </c>
    </row>
    <row r="1115" spans="1:8" x14ac:dyDescent="0.25">
      <c r="A1115">
        <f t="shared" si="53"/>
        <v>5568</v>
      </c>
      <c r="B1115" t="str">
        <f>INDEX(raw!$E:$E,A1115)</f>
        <v>Tony McRae</v>
      </c>
      <c r="C1115" t="str">
        <f>INDEX(raw!$D:$D,$A1115-1)</f>
        <v>&lt;a href="/nfl/players/tony-mcrae"&gt;</v>
      </c>
      <c r="D1115" t="str">
        <f>INDEX(raw!$D:$D,$A1115+1)</f>
        <v>(DB, CIN)</v>
      </c>
      <c r="E1115" t="str">
        <f t="shared" si="51"/>
        <v>DB</v>
      </c>
      <c r="F1115" t="str">
        <f t="shared" si="52"/>
        <v>http://www.numberfire.com/nfl/players/projections/tony-mcrae</v>
      </c>
      <c r="G1115" t="str">
        <f>IFERROR(INDEX('2017 List'!$A:$A,MATCH(F1115,'2017 List'!$A:$A,0)+1),B1115)</f>
        <v>Tony McRae</v>
      </c>
      <c r="H1115">
        <f>IF(ISERROR(MATCH(E1115,{"QB","RB","WR","TE","D","K"},0)),H1114,H1114+1)</f>
        <v>465</v>
      </c>
    </row>
    <row r="1116" spans="1:8" x14ac:dyDescent="0.25">
      <c r="A1116">
        <f t="shared" si="53"/>
        <v>5573</v>
      </c>
      <c r="B1116" t="str">
        <f>INDEX(raw!$E:$E,A1116)</f>
        <v>Lenzy Pipkins</v>
      </c>
      <c r="C1116" t="str">
        <f>INDEX(raw!$D:$D,$A1116-1)</f>
        <v>&lt;a href="/nfl/players/lenzy-pipkins"&gt;</v>
      </c>
      <c r="D1116" t="str">
        <f>INDEX(raw!$D:$D,$A1116+1)</f>
        <v>(DB, IND)</v>
      </c>
      <c r="E1116" t="str">
        <f t="shared" si="51"/>
        <v>DB</v>
      </c>
      <c r="F1116" t="str">
        <f t="shared" si="52"/>
        <v>http://www.numberfire.com/nfl/players/projections/lenzy-pipkins</v>
      </c>
      <c r="G1116" t="str">
        <f>IFERROR(INDEX('2017 List'!$A:$A,MATCH(F1116,'2017 List'!$A:$A,0)+1),B1116)</f>
        <v>Lenzy Pipkins</v>
      </c>
      <c r="H1116">
        <f>IF(ISERROR(MATCH(E1116,{"QB","RB","WR","TE","D","K"},0)),H1115,H1115+1)</f>
        <v>465</v>
      </c>
    </row>
    <row r="1117" spans="1:8" x14ac:dyDescent="0.25">
      <c r="A1117">
        <f t="shared" si="53"/>
        <v>5578</v>
      </c>
      <c r="B1117" t="str">
        <f>INDEX(raw!$E:$E,A1117)</f>
        <v>Donte Deayon</v>
      </c>
      <c r="C1117" t="str">
        <f>INDEX(raw!$D:$D,$A1117-1)</f>
        <v>&lt;a href="/nfl/players/donte-deayon"&gt;</v>
      </c>
      <c r="D1117" t="str">
        <f>INDEX(raw!$D:$D,$A1117+1)</f>
        <v>(DB, NYG)</v>
      </c>
      <c r="E1117" t="str">
        <f t="shared" si="51"/>
        <v>DB</v>
      </c>
      <c r="F1117" t="str">
        <f t="shared" si="52"/>
        <v>http://www.numberfire.com/nfl/players/projections/donte-deayon</v>
      </c>
      <c r="G1117" t="str">
        <f>IFERROR(INDEX('2017 List'!$A:$A,MATCH(F1117,'2017 List'!$A:$A,0)+1),B1117)</f>
        <v>Donte Deayon</v>
      </c>
      <c r="H1117">
        <f>IF(ISERROR(MATCH(E1117,{"QB","RB","WR","TE","D","K"},0)),H1116,H1116+1)</f>
        <v>465</v>
      </c>
    </row>
    <row r="1118" spans="1:8" x14ac:dyDescent="0.25">
      <c r="A1118">
        <f t="shared" si="53"/>
        <v>5583</v>
      </c>
      <c r="B1118" t="str">
        <f>INDEX(raw!$E:$E,A1118)</f>
        <v>Bryan Cox Jr.</v>
      </c>
      <c r="C1118" t="str">
        <f>INDEX(raw!$D:$D,$A1118-1)</f>
        <v>&lt;a href="/nfl/players/bryan-cox-jr"&gt;</v>
      </c>
      <c r="D1118" t="str">
        <f>INDEX(raw!$D:$D,$A1118+1)</f>
        <v>(DL, CAR)</v>
      </c>
      <c r="E1118" t="str">
        <f t="shared" si="51"/>
        <v>DL</v>
      </c>
      <c r="F1118" t="str">
        <f t="shared" si="52"/>
        <v>http://www.numberfire.com/nfl/players/projections/bryan-cox-jr</v>
      </c>
      <c r="G1118" t="str">
        <f>IFERROR(INDEX('2017 List'!$A:$A,MATCH(F1118,'2017 List'!$A:$A,0)+1),B1118)</f>
        <v>Bryan Cox Jr.</v>
      </c>
      <c r="H1118">
        <f>IF(ISERROR(MATCH(E1118,{"QB","RB","WR","TE","D","K"},0)),H1117,H1117+1)</f>
        <v>465</v>
      </c>
    </row>
    <row r="1119" spans="1:8" x14ac:dyDescent="0.25">
      <c r="A1119">
        <f t="shared" si="53"/>
        <v>5588</v>
      </c>
      <c r="B1119" t="str">
        <f>INDEX(raw!$E:$E,A1119)</f>
        <v>Jehu Chesson</v>
      </c>
      <c r="C1119" t="str">
        <f>INDEX(raw!$D:$D,$A1119-1)</f>
        <v>&lt;a href="/nfl/players/jehu-chesson"&gt;</v>
      </c>
      <c r="D1119" t="str">
        <f>INDEX(raw!$D:$D,$A1119+1)</f>
        <v>(WR, KC)</v>
      </c>
      <c r="E1119" t="str">
        <f t="shared" si="51"/>
        <v>WR</v>
      </c>
      <c r="F1119" t="str">
        <f t="shared" si="52"/>
        <v>http://www.numberfire.com/nfl/players/projections/jehu-chesson</v>
      </c>
      <c r="G1119" t="str">
        <f>IFERROR(INDEX('2017 List'!$A:$A,MATCH(F1119,'2017 List'!$A:$A,0)+1),B1119)</f>
        <v>Jehu Chesson</v>
      </c>
      <c r="H1119">
        <f>IF(ISERROR(MATCH(E1119,{"QB","RB","WR","TE","D","K"},0)),H1118,H1118+1)</f>
        <v>466</v>
      </c>
    </row>
    <row r="1120" spans="1:8" x14ac:dyDescent="0.25">
      <c r="A1120">
        <f t="shared" si="53"/>
        <v>5593</v>
      </c>
      <c r="B1120" t="str">
        <f>INDEX(raw!$E:$E,A1120)</f>
        <v>Cooper Rush</v>
      </c>
      <c r="C1120" t="str">
        <f>INDEX(raw!$D:$D,$A1120-1)</f>
        <v>&lt;a href="/nfl/players/cooper-rush"&gt;</v>
      </c>
      <c r="D1120" t="str">
        <f>INDEX(raw!$D:$D,$A1120+1)</f>
        <v>(QB, DAL)</v>
      </c>
      <c r="E1120" t="str">
        <f t="shared" si="51"/>
        <v>QB</v>
      </c>
      <c r="F1120" t="str">
        <f t="shared" si="52"/>
        <v>http://www.numberfire.com/nfl/players/projections/cooper-rush</v>
      </c>
      <c r="G1120" t="str">
        <f>IFERROR(INDEX('2017 List'!$A:$A,MATCH(F1120,'2017 List'!$A:$A,0)+1),B1120)</f>
        <v>Cooper Rush</v>
      </c>
      <c r="H1120">
        <f>IF(ISERROR(MATCH(E1120,{"QB","RB","WR","TE","D","K"},0)),H1119,H1119+1)</f>
        <v>467</v>
      </c>
    </row>
    <row r="1121" spans="1:8" x14ac:dyDescent="0.25">
      <c r="A1121">
        <f t="shared" si="53"/>
        <v>5598</v>
      </c>
      <c r="B1121" t="str">
        <f>INDEX(raw!$E:$E,A1121)</f>
        <v>Kendrick Bourne</v>
      </c>
      <c r="C1121" t="str">
        <f>INDEX(raw!$D:$D,$A1121-1)</f>
        <v>&lt;a href="/nfl/players/kendrick-bourne"&gt;</v>
      </c>
      <c r="D1121" t="str">
        <f>INDEX(raw!$D:$D,$A1121+1)</f>
        <v>(WR, SF)</v>
      </c>
      <c r="E1121" t="str">
        <f t="shared" si="51"/>
        <v>WR</v>
      </c>
      <c r="F1121" t="str">
        <f t="shared" si="52"/>
        <v>http://www.numberfire.com/nfl/players/projections/kendrick-bourne</v>
      </c>
      <c r="G1121" t="str">
        <f>IFERROR(INDEX('2017 List'!$A:$A,MATCH(F1121,'2017 List'!$A:$A,0)+1),B1121)</f>
        <v>Kendrick Bourne</v>
      </c>
      <c r="H1121">
        <f>IF(ISERROR(MATCH(E1121,{"QB","RB","WR","TE","D","K"},0)),H1120,H1120+1)</f>
        <v>468</v>
      </c>
    </row>
    <row r="1122" spans="1:8" x14ac:dyDescent="0.25">
      <c r="A1122">
        <f t="shared" si="53"/>
        <v>5603</v>
      </c>
      <c r="B1122" t="str">
        <f>INDEX(raw!$E:$E,A1122)</f>
        <v>Jaydon Mickens</v>
      </c>
      <c r="C1122" t="str">
        <f>INDEX(raw!$D:$D,$A1122-1)</f>
        <v>&lt;a href="/nfl/players/jaydon-mickens"&gt;</v>
      </c>
      <c r="D1122" t="str">
        <f>INDEX(raw!$D:$D,$A1122+1)</f>
        <v>(WR, JAC)</v>
      </c>
      <c r="E1122" t="str">
        <f t="shared" si="51"/>
        <v>WR</v>
      </c>
      <c r="F1122" t="str">
        <f t="shared" si="52"/>
        <v>http://www.numberfire.com/nfl/players/projections/jaydon-mickens</v>
      </c>
      <c r="G1122" t="str">
        <f>IFERROR(INDEX('2017 List'!$A:$A,MATCH(F1122,'2017 List'!$A:$A,0)+1),B1122)</f>
        <v>Jaydon Mickens</v>
      </c>
      <c r="H1122">
        <f>IF(ISERROR(MATCH(E1122,{"QB","RB","WR","TE","D","K"},0)),H1121,H1121+1)</f>
        <v>469</v>
      </c>
    </row>
    <row r="1123" spans="1:8" x14ac:dyDescent="0.25">
      <c r="A1123">
        <f t="shared" si="53"/>
        <v>5608</v>
      </c>
      <c r="B1123" t="str">
        <f>INDEX(raw!$E:$E,A1123)</f>
        <v>Josh Malone</v>
      </c>
      <c r="C1123" t="str">
        <f>INDEX(raw!$D:$D,$A1123-1)</f>
        <v>&lt;a href="/nfl/players/josh-malone"&gt;</v>
      </c>
      <c r="D1123" t="str">
        <f>INDEX(raw!$D:$D,$A1123+1)</f>
        <v>(WR, CIN)</v>
      </c>
      <c r="E1123" t="str">
        <f t="shared" si="51"/>
        <v>WR</v>
      </c>
      <c r="F1123" t="str">
        <f t="shared" si="52"/>
        <v>http://www.numberfire.com/nfl/players/projections/josh-malone</v>
      </c>
      <c r="G1123" t="str">
        <f>IFERROR(INDEX('2017 List'!$A:$A,MATCH(F1123,'2017 List'!$A:$A,0)+1),B1123)</f>
        <v>Josh Malone</v>
      </c>
      <c r="H1123">
        <f>IF(ISERROR(MATCH(E1123,{"QB","RB","WR","TE","D","K"},0)),H1122,H1122+1)</f>
        <v>470</v>
      </c>
    </row>
    <row r="1124" spans="1:8" x14ac:dyDescent="0.25">
      <c r="A1124">
        <f t="shared" si="53"/>
        <v>5613</v>
      </c>
      <c r="B1124" t="str">
        <f>INDEX(raw!$E:$E,A1124)</f>
        <v>Shalom Luani</v>
      </c>
      <c r="C1124" t="str">
        <f>INDEX(raw!$D:$D,$A1124-1)</f>
        <v>&lt;a href="/nfl/players/shalom-luani"&gt;</v>
      </c>
      <c r="D1124" t="str">
        <f>INDEX(raw!$D:$D,$A1124+1)</f>
        <v>(DB, SEA)</v>
      </c>
      <c r="E1124" t="str">
        <f t="shared" si="51"/>
        <v>DB</v>
      </c>
      <c r="F1124" t="str">
        <f t="shared" si="52"/>
        <v>http://www.numberfire.com/nfl/players/projections/shalom-luani</v>
      </c>
      <c r="G1124" t="str">
        <f>IFERROR(INDEX('2017 List'!$A:$A,MATCH(F1124,'2017 List'!$A:$A,0)+1),B1124)</f>
        <v>Shalom Luani</v>
      </c>
      <c r="H1124">
        <f>IF(ISERROR(MATCH(E1124,{"QB","RB","WR","TE","D","K"},0)),H1123,H1123+1)</f>
        <v>470</v>
      </c>
    </row>
    <row r="1125" spans="1:8" x14ac:dyDescent="0.25">
      <c r="A1125">
        <f t="shared" si="53"/>
        <v>5618</v>
      </c>
      <c r="B1125" t="str">
        <f>INDEX(raw!$E:$E,A1125)</f>
        <v>Hardy Nickerson Jr</v>
      </c>
      <c r="C1125" t="str">
        <f>INDEX(raw!$D:$D,$A1125-1)</f>
        <v>&lt;a href="/nfl/players/hardy-nickerson-jr"&gt;</v>
      </c>
      <c r="D1125" t="str">
        <f>INDEX(raw!$D:$D,$A1125+1)</f>
        <v>(LB, CIN)</v>
      </c>
      <c r="E1125" t="str">
        <f t="shared" si="51"/>
        <v>LB</v>
      </c>
      <c r="F1125" t="str">
        <f t="shared" si="52"/>
        <v>http://www.numberfire.com/nfl/players/projections/hardy-nickerson-jr</v>
      </c>
      <c r="G1125" t="str">
        <f>IFERROR(INDEX('2017 List'!$A:$A,MATCH(F1125,'2017 List'!$A:$A,0)+1),B1125)</f>
        <v>Hardy Nickerson Jr</v>
      </c>
      <c r="H1125">
        <f>IF(ISERROR(MATCH(E1125,{"QB","RB","WR","TE","D","K"},0)),H1124,H1124+1)</f>
        <v>470</v>
      </c>
    </row>
    <row r="1126" spans="1:8" x14ac:dyDescent="0.25">
      <c r="A1126">
        <f t="shared" si="53"/>
        <v>5623</v>
      </c>
      <c r="B1126" t="str">
        <f>INDEX(raw!$E:$E,A1126)</f>
        <v>Dede Westbrook</v>
      </c>
      <c r="C1126" t="str">
        <f>INDEX(raw!$D:$D,$A1126-1)</f>
        <v>&lt;a href="/nfl/players/dede-westbrook"&gt;</v>
      </c>
      <c r="D1126" t="str">
        <f>INDEX(raw!$D:$D,$A1126+1)</f>
        <v>(WR, JAC)</v>
      </c>
      <c r="E1126" t="str">
        <f t="shared" si="51"/>
        <v>WR</v>
      </c>
      <c r="F1126" t="str">
        <f t="shared" si="52"/>
        <v>http://www.numberfire.com/nfl/players/projections/dede-westbrook</v>
      </c>
      <c r="G1126" t="str">
        <f>IFERROR(INDEX('2017 List'!$A:$A,MATCH(F1126,'2017 List'!$A:$A,0)+1),B1126)</f>
        <v>Dede Westbrook</v>
      </c>
      <c r="H1126">
        <f>IF(ISERROR(MATCH(E1126,{"QB","RB","WR","TE","D","K"},0)),H1125,H1125+1)</f>
        <v>471</v>
      </c>
    </row>
    <row r="1127" spans="1:8" x14ac:dyDescent="0.25">
      <c r="A1127">
        <f t="shared" si="53"/>
        <v>5628</v>
      </c>
      <c r="B1127" t="str">
        <f>INDEX(raw!$E:$E,A1127)</f>
        <v>Tanoh Kpassagnon</v>
      </c>
      <c r="C1127" t="str">
        <f>INDEX(raw!$D:$D,$A1127-1)</f>
        <v>&lt;a href="/nfl/players/tanoh-kpassagnon"&gt;</v>
      </c>
      <c r="D1127" t="str">
        <f>INDEX(raw!$D:$D,$A1127+1)</f>
        <v>(LB, KC)</v>
      </c>
      <c r="E1127" t="str">
        <f t="shared" si="51"/>
        <v>LB</v>
      </c>
      <c r="F1127" t="str">
        <f t="shared" si="52"/>
        <v>http://www.numberfire.com/nfl/players/projections/tanoh-kpassagnon</v>
      </c>
      <c r="G1127" t="str">
        <f>IFERROR(INDEX('2017 List'!$A:$A,MATCH(F1127,'2017 List'!$A:$A,0)+1),B1127)</f>
        <v>Tanoh Kpassagnon</v>
      </c>
      <c r="H1127">
        <f>IF(ISERROR(MATCH(E1127,{"QB","RB","WR","TE","D","K"},0)),H1126,H1126+1)</f>
        <v>471</v>
      </c>
    </row>
    <row r="1128" spans="1:8" x14ac:dyDescent="0.25">
      <c r="A1128">
        <f t="shared" si="53"/>
        <v>5633</v>
      </c>
      <c r="B1128" t="str">
        <f>INDEX(raw!$E:$E,A1128)</f>
        <v>Nathan Gerry</v>
      </c>
      <c r="C1128" t="str">
        <f>INDEX(raw!$D:$D,$A1128-1)</f>
        <v>&lt;a href="/nfl/players/nathan-gerry"&gt;</v>
      </c>
      <c r="D1128" t="str">
        <f>INDEX(raw!$D:$D,$A1128+1)</f>
        <v>(LB, PHI)</v>
      </c>
      <c r="E1128" t="str">
        <f t="shared" si="51"/>
        <v>LB</v>
      </c>
      <c r="F1128" t="str">
        <f t="shared" si="52"/>
        <v>http://www.numberfire.com/nfl/players/projections/nathan-gerry</v>
      </c>
      <c r="G1128" t="str">
        <f>IFERROR(INDEX('2017 List'!$A:$A,MATCH(F1128,'2017 List'!$A:$A,0)+1),B1128)</f>
        <v>Nathan Gerry</v>
      </c>
      <c r="H1128">
        <f>IF(ISERROR(MATCH(E1128,{"QB","RB","WR","TE","D","K"},0)),H1127,H1127+1)</f>
        <v>471</v>
      </c>
    </row>
    <row r="1129" spans="1:8" x14ac:dyDescent="0.25">
      <c r="A1129">
        <f t="shared" si="53"/>
        <v>5638</v>
      </c>
      <c r="B1129" t="str">
        <f>INDEX(raw!$E:$E,A1129)</f>
        <v>Jeremy Sprinkle</v>
      </c>
      <c r="C1129" t="str">
        <f>INDEX(raw!$D:$D,$A1129-1)</f>
        <v>&lt;a href="/nfl/players/jeremy-sprinkle"&gt;</v>
      </c>
      <c r="D1129" t="str">
        <f>INDEX(raw!$D:$D,$A1129+1)</f>
        <v>(TE, WSH)</v>
      </c>
      <c r="E1129" t="str">
        <f t="shared" si="51"/>
        <v>TE</v>
      </c>
      <c r="F1129" t="str">
        <f t="shared" si="52"/>
        <v>http://www.numberfire.com/nfl/players/projections/jeremy-sprinkle</v>
      </c>
      <c r="G1129" t="str">
        <f>IFERROR(INDEX('2017 List'!$A:$A,MATCH(F1129,'2017 List'!$A:$A,0)+1),B1129)</f>
        <v>Jeremy Sprinkle</v>
      </c>
      <c r="H1129">
        <f>IF(ISERROR(MATCH(E1129,{"QB","RB","WR","TE","D","K"},0)),H1128,H1128+1)</f>
        <v>472</v>
      </c>
    </row>
    <row r="1130" spans="1:8" x14ac:dyDescent="0.25">
      <c r="A1130">
        <f t="shared" si="53"/>
        <v>5643</v>
      </c>
      <c r="B1130" t="str">
        <f>INDEX(raw!$E:$E,A1130)</f>
        <v>Tedric Thompson</v>
      </c>
      <c r="C1130" t="str">
        <f>INDEX(raw!$D:$D,$A1130-1)</f>
        <v>&lt;a href="/nfl/players/tedric-thompson"&gt;</v>
      </c>
      <c r="D1130" t="str">
        <f>INDEX(raw!$D:$D,$A1130+1)</f>
        <v>(DB, SEA)</v>
      </c>
      <c r="E1130" t="str">
        <f t="shared" si="51"/>
        <v>DB</v>
      </c>
      <c r="F1130" t="str">
        <f t="shared" si="52"/>
        <v>http://www.numberfire.com/nfl/players/projections/tedric-thompson</v>
      </c>
      <c r="G1130" t="str">
        <f>IFERROR(INDEX('2017 List'!$A:$A,MATCH(F1130,'2017 List'!$A:$A,0)+1),B1130)</f>
        <v>Tedric Thompson</v>
      </c>
      <c r="H1130">
        <f>IF(ISERROR(MATCH(E1130,{"QB","RB","WR","TE","D","K"},0)),H1129,H1129+1)</f>
        <v>472</v>
      </c>
    </row>
    <row r="1131" spans="1:8" x14ac:dyDescent="0.25">
      <c r="A1131">
        <f t="shared" si="53"/>
        <v>5648</v>
      </c>
      <c r="B1131" t="str">
        <f>INDEX(raw!$E:$E,A1131)</f>
        <v>Josh Harvey-Clemons</v>
      </c>
      <c r="C1131" t="str">
        <f>INDEX(raw!$D:$D,$A1131-1)</f>
        <v>&lt;a href="/nfl/players/josh-harvey-clemons"&gt;</v>
      </c>
      <c r="D1131" t="str">
        <f>INDEX(raw!$D:$D,$A1131+1)</f>
        <v>(LB, WSH)</v>
      </c>
      <c r="E1131" t="str">
        <f t="shared" si="51"/>
        <v>LB</v>
      </c>
      <c r="F1131" t="str">
        <f t="shared" si="52"/>
        <v>http://www.numberfire.com/nfl/players/projections/josh-harvey-clemons</v>
      </c>
      <c r="G1131" t="str">
        <f>IFERROR(INDEX('2017 List'!$A:$A,MATCH(F1131,'2017 List'!$A:$A,0)+1),B1131)</f>
        <v>Josh Harvey-Clemons</v>
      </c>
      <c r="H1131">
        <f>IF(ISERROR(MATCH(E1131,{"QB","RB","WR","TE","D","K"},0)),H1130,H1130+1)</f>
        <v>472</v>
      </c>
    </row>
    <row r="1132" spans="1:8" x14ac:dyDescent="0.25">
      <c r="A1132">
        <f t="shared" si="53"/>
        <v>5653</v>
      </c>
      <c r="B1132" t="str">
        <f>INDEX(raw!$E:$E,A1132)</f>
        <v>Teez Tabor</v>
      </c>
      <c r="C1132" t="str">
        <f>INDEX(raw!$D:$D,$A1132-1)</f>
        <v>&lt;a href="/nfl/players/teez-tabor"&gt;</v>
      </c>
      <c r="D1132" t="str">
        <f>INDEX(raw!$D:$D,$A1132+1)</f>
        <v>(DB, DET)</v>
      </c>
      <c r="E1132" t="str">
        <f t="shared" si="51"/>
        <v>DB</v>
      </c>
      <c r="F1132" t="str">
        <f t="shared" si="52"/>
        <v>http://www.numberfire.com/nfl/players/projections/teez-tabor</v>
      </c>
      <c r="G1132" t="str">
        <f>IFERROR(INDEX('2017 List'!$A:$A,MATCH(F1132,'2017 List'!$A:$A,0)+1),B1132)</f>
        <v>Teez Tabor</v>
      </c>
      <c r="H1132">
        <f>IF(ISERROR(MATCH(E1132,{"QB","RB","WR","TE","D","K"},0)),H1131,H1131+1)</f>
        <v>472</v>
      </c>
    </row>
    <row r="1133" spans="1:8" x14ac:dyDescent="0.25">
      <c r="A1133">
        <f t="shared" si="53"/>
        <v>5658</v>
      </c>
      <c r="B1133" t="str">
        <f>INDEX(raw!$E:$E,A1133)</f>
        <v>Nathan Peterman</v>
      </c>
      <c r="C1133" t="str">
        <f>INDEX(raw!$D:$D,$A1133-1)</f>
        <v>&lt;a href="/nfl/players/nathan-peterman"&gt;</v>
      </c>
      <c r="D1133" t="str">
        <f>INDEX(raw!$D:$D,$A1133+1)</f>
        <v>(QB, BUF)</v>
      </c>
      <c r="E1133" t="str">
        <f t="shared" si="51"/>
        <v>QB</v>
      </c>
      <c r="F1133" t="str">
        <f t="shared" si="52"/>
        <v>http://www.numberfire.com/nfl/players/projections/nathan-peterman</v>
      </c>
      <c r="G1133" t="str">
        <f>IFERROR(INDEX('2017 List'!$A:$A,MATCH(F1133,'2017 List'!$A:$A,0)+1),B1133)</f>
        <v>Nathan Peterman</v>
      </c>
      <c r="H1133">
        <f>IF(ISERROR(MATCH(E1133,{"QB","RB","WR","TE","D","K"},0)),H1132,H1132+1)</f>
        <v>473</v>
      </c>
    </row>
    <row r="1134" spans="1:8" x14ac:dyDescent="0.25">
      <c r="A1134">
        <f t="shared" si="53"/>
        <v>5663</v>
      </c>
      <c r="B1134" t="str">
        <f>INDEX(raw!$E:$E,A1134)</f>
        <v>JoJo Natson</v>
      </c>
      <c r="C1134" t="str">
        <f>INDEX(raw!$D:$D,$A1134-1)</f>
        <v>&lt;a href="/nfl/players/jojo-natson"&gt;</v>
      </c>
      <c r="D1134" t="str">
        <f>INDEX(raw!$D:$D,$A1134+1)</f>
        <v>(WR, LA)</v>
      </c>
      <c r="E1134" t="str">
        <f t="shared" si="51"/>
        <v>WR</v>
      </c>
      <c r="F1134" t="str">
        <f t="shared" si="52"/>
        <v>http://www.numberfire.com/nfl/players/projections/jojo-natson</v>
      </c>
      <c r="G1134" t="str">
        <f>IFERROR(INDEX('2017 List'!$A:$A,MATCH(F1134,'2017 List'!$A:$A,0)+1),B1134)</f>
        <v>JoJo Natson</v>
      </c>
      <c r="H1134">
        <f>IF(ISERROR(MATCH(E1134,{"QB","RB","WR","TE","D","K"},0)),H1133,H1133+1)</f>
        <v>474</v>
      </c>
    </row>
    <row r="1135" spans="1:8" x14ac:dyDescent="0.25">
      <c r="A1135">
        <f t="shared" si="53"/>
        <v>5668</v>
      </c>
      <c r="B1135" t="str">
        <f>INDEX(raw!$E:$E,A1135)</f>
        <v>Jermaine Whitehead</v>
      </c>
      <c r="C1135" t="str">
        <f>INDEX(raw!$D:$D,$A1135-1)</f>
        <v>&lt;a href="/nfl/players/jermaine-whitehead"&gt;</v>
      </c>
      <c r="D1135" t="str">
        <f>INDEX(raw!$D:$D,$A1135+1)</f>
        <v>(DB, GB)</v>
      </c>
      <c r="E1135" t="str">
        <f t="shared" si="51"/>
        <v>DB</v>
      </c>
      <c r="F1135" t="str">
        <f t="shared" si="52"/>
        <v>http://www.numberfire.com/nfl/players/projections/jermaine-whitehead</v>
      </c>
      <c r="G1135" t="str">
        <f>IFERROR(INDEX('2017 List'!$A:$A,MATCH(F1135,'2017 List'!$A:$A,0)+1),B1135)</f>
        <v>Jermaine Whitehead</v>
      </c>
      <c r="H1135">
        <f>IF(ISERROR(MATCH(E1135,{"QB","RB","WR","TE","D","K"},0)),H1134,H1134+1)</f>
        <v>474</v>
      </c>
    </row>
    <row r="1136" spans="1:8" x14ac:dyDescent="0.25">
      <c r="A1136">
        <f t="shared" si="53"/>
        <v>5673</v>
      </c>
      <c r="B1136" t="str">
        <f>INDEX(raw!$E:$E,A1136)</f>
        <v>Montravius Adams</v>
      </c>
      <c r="C1136" t="str">
        <f>INDEX(raw!$D:$D,$A1136-1)</f>
        <v>&lt;a href="/nfl/players/montravius-adams"&gt;</v>
      </c>
      <c r="D1136" t="str">
        <f>INDEX(raw!$D:$D,$A1136+1)</f>
        <v>(DL, GB)</v>
      </c>
      <c r="E1136" t="str">
        <f t="shared" si="51"/>
        <v>DL</v>
      </c>
      <c r="F1136" t="str">
        <f t="shared" si="52"/>
        <v>http://www.numberfire.com/nfl/players/projections/montravius-adams</v>
      </c>
      <c r="G1136" t="str">
        <f>IFERROR(INDEX('2017 List'!$A:$A,MATCH(F1136,'2017 List'!$A:$A,0)+1),B1136)</f>
        <v>Montravius Adams</v>
      </c>
      <c r="H1136">
        <f>IF(ISERROR(MATCH(E1136,{"QB","RB","WR","TE","D","K"},0)),H1135,H1135+1)</f>
        <v>474</v>
      </c>
    </row>
    <row r="1137" spans="1:8" x14ac:dyDescent="0.25">
      <c r="A1137">
        <f t="shared" si="53"/>
        <v>5678</v>
      </c>
      <c r="B1137" t="str">
        <f>INDEX(raw!$E:$E,A1137)</f>
        <v>Isaiah Irving</v>
      </c>
      <c r="C1137" t="str">
        <f>INDEX(raw!$D:$D,$A1137-1)</f>
        <v>&lt;a href="/nfl/players/isaiah-irving"&gt;</v>
      </c>
      <c r="D1137" t="str">
        <f>INDEX(raw!$D:$D,$A1137+1)</f>
        <v>(LB, CHI)</v>
      </c>
      <c r="E1137" t="str">
        <f t="shared" si="51"/>
        <v>LB</v>
      </c>
      <c r="F1137" t="str">
        <f t="shared" si="52"/>
        <v>http://www.numberfire.com/nfl/players/projections/isaiah-irving</v>
      </c>
      <c r="G1137" t="str">
        <f>IFERROR(INDEX('2017 List'!$A:$A,MATCH(F1137,'2017 List'!$A:$A,0)+1),B1137)</f>
        <v>Isaiah Irving</v>
      </c>
      <c r="H1137">
        <f>IF(ISERROR(MATCH(E1137,{"QB","RB","WR","TE","D","K"},0)),H1136,H1136+1)</f>
        <v>474</v>
      </c>
    </row>
    <row r="1138" spans="1:8" x14ac:dyDescent="0.25">
      <c r="A1138">
        <f t="shared" si="53"/>
        <v>5683</v>
      </c>
      <c r="B1138" t="str">
        <f>INDEX(raw!$E:$E,A1138)</f>
        <v>Tashawn Bower</v>
      </c>
      <c r="C1138" t="str">
        <f>INDEX(raw!$D:$D,$A1138-1)</f>
        <v>&lt;a href="/nfl/players/tashawn-bower"&gt;</v>
      </c>
      <c r="D1138" t="str">
        <f>INDEX(raw!$D:$D,$A1138+1)</f>
        <v>(DL, MIN)</v>
      </c>
      <c r="E1138" t="str">
        <f t="shared" si="51"/>
        <v>DL</v>
      </c>
      <c r="F1138" t="str">
        <f t="shared" si="52"/>
        <v>http://www.numberfire.com/nfl/players/projections/tashawn-bower</v>
      </c>
      <c r="G1138" t="str">
        <f>IFERROR(INDEX('2017 List'!$A:$A,MATCH(F1138,'2017 List'!$A:$A,0)+1),B1138)</f>
        <v>Tashawn Bower</v>
      </c>
      <c r="H1138">
        <f>IF(ISERROR(MATCH(E1138,{"QB","RB","WR","TE","D","K"},0)),H1137,H1137+1)</f>
        <v>474</v>
      </c>
    </row>
    <row r="1139" spans="1:8" x14ac:dyDescent="0.25">
      <c r="A1139">
        <f t="shared" si="53"/>
        <v>5688</v>
      </c>
      <c r="B1139" t="str">
        <f>INDEX(raw!$E:$E,A1139)</f>
        <v>Shane Smith</v>
      </c>
      <c r="C1139" t="str">
        <f>INDEX(raw!$D:$D,$A1139-1)</f>
        <v>&lt;a href="/nfl/players/shane-smith"&gt;</v>
      </c>
      <c r="D1139" t="str">
        <f>INDEX(raw!$D:$D,$A1139+1)</f>
        <v>(RB, NYG)</v>
      </c>
      <c r="E1139" t="str">
        <f t="shared" si="51"/>
        <v>RB</v>
      </c>
      <c r="F1139" t="str">
        <f t="shared" si="52"/>
        <v>http://www.numberfire.com/nfl/players/projections/shane-smith</v>
      </c>
      <c r="G1139" t="str">
        <f>IFERROR(INDEX('2017 List'!$A:$A,MATCH(F1139,'2017 List'!$A:$A,0)+1),B1139)</f>
        <v>Shane Smith</v>
      </c>
      <c r="H1139">
        <f>IF(ISERROR(MATCH(E1139,{"QB","RB","WR","TE","D","K"},0)),H1138,H1138+1)</f>
        <v>475</v>
      </c>
    </row>
    <row r="1140" spans="1:8" x14ac:dyDescent="0.25">
      <c r="A1140">
        <f t="shared" si="53"/>
        <v>5693</v>
      </c>
      <c r="B1140" t="str">
        <f>INDEX(raw!$E:$E,A1140)</f>
        <v>Brandon Wilson</v>
      </c>
      <c r="C1140" t="str">
        <f>INDEX(raw!$D:$D,$A1140-1)</f>
        <v>&lt;a href="/nfl/players/brandon-wilson"&gt;</v>
      </c>
      <c r="D1140" t="str">
        <f>INDEX(raw!$D:$D,$A1140+1)</f>
        <v>(DB, CIN)</v>
      </c>
      <c r="E1140" t="str">
        <f t="shared" si="51"/>
        <v>DB</v>
      </c>
      <c r="F1140" t="str">
        <f t="shared" si="52"/>
        <v>http://www.numberfire.com/nfl/players/projections/brandon-wilson</v>
      </c>
      <c r="G1140" t="str">
        <f>IFERROR(INDEX('2017 List'!$A:$A,MATCH(F1140,'2017 List'!$A:$A,0)+1),B1140)</f>
        <v>Brandon Wilson</v>
      </c>
      <c r="H1140">
        <f>IF(ISERROR(MATCH(E1140,{"QB","RB","WR","TE","D","K"},0)),H1139,H1139+1)</f>
        <v>475</v>
      </c>
    </row>
    <row r="1141" spans="1:8" x14ac:dyDescent="0.25">
      <c r="A1141">
        <f t="shared" si="53"/>
        <v>5698</v>
      </c>
      <c r="B1141" t="str">
        <f>INDEX(raw!$E:$E,A1141)</f>
        <v>Taysom Hill</v>
      </c>
      <c r="C1141" t="str">
        <f>INDEX(raw!$D:$D,$A1141-1)</f>
        <v>&lt;a href="/nfl/players/taysom-hill"&gt;</v>
      </c>
      <c r="D1141" t="str">
        <f>INDEX(raw!$D:$D,$A1141+1)</f>
        <v>(QB, NO)</v>
      </c>
      <c r="E1141" t="str">
        <f t="shared" si="51"/>
        <v>QB</v>
      </c>
      <c r="F1141" t="str">
        <f t="shared" si="52"/>
        <v>http://www.numberfire.com/nfl/players/projections/taysom-hill</v>
      </c>
      <c r="G1141" t="str">
        <f>IFERROR(INDEX('2017 List'!$A:$A,MATCH(F1141,'2017 List'!$A:$A,0)+1),B1141)</f>
        <v>Taysom Hill</v>
      </c>
      <c r="H1141">
        <f>IF(ISERROR(MATCH(E1141,{"QB","RB","WR","TE","D","K"},0)),H1140,H1140+1)</f>
        <v>476</v>
      </c>
    </row>
    <row r="1142" spans="1:8" x14ac:dyDescent="0.25">
      <c r="A1142">
        <f t="shared" si="53"/>
        <v>5703</v>
      </c>
      <c r="B1142" t="str">
        <f>INDEX(raw!$E:$E,A1142)</f>
        <v>Joseph Jones</v>
      </c>
      <c r="C1142" t="str">
        <f>INDEX(raw!$D:$D,$A1142-1)</f>
        <v>&lt;a href="/nfl/players/joseph-jones"&gt;</v>
      </c>
      <c r="D1142" t="str">
        <f>INDEX(raw!$D:$D,$A1142+1)</f>
        <v>(LB, DEN)</v>
      </c>
      <c r="E1142" t="str">
        <f t="shared" si="51"/>
        <v>LB</v>
      </c>
      <c r="F1142" t="str">
        <f t="shared" si="52"/>
        <v>http://www.numberfire.com/nfl/players/projections/joseph-jones</v>
      </c>
      <c r="G1142" t="str">
        <f>IFERROR(INDEX('2017 List'!$A:$A,MATCH(F1142,'2017 List'!$A:$A,0)+1),B1142)</f>
        <v>Joseph Jones</v>
      </c>
      <c r="H1142">
        <f>IF(ISERROR(MATCH(E1142,{"QB","RB","WR","TE","D","K"},0)),H1141,H1141+1)</f>
        <v>476</v>
      </c>
    </row>
    <row r="1143" spans="1:8" x14ac:dyDescent="0.25">
      <c r="A1143">
        <f t="shared" si="53"/>
        <v>5708</v>
      </c>
      <c r="B1143" t="str">
        <f>INDEX(raw!$E:$E,A1143)</f>
        <v>Antony Auclair</v>
      </c>
      <c r="C1143" t="str">
        <f>INDEX(raw!$D:$D,$A1143-1)</f>
        <v>&lt;a href="/nfl/players/antony-auclair"&gt;</v>
      </c>
      <c r="D1143" t="str">
        <f>INDEX(raw!$D:$D,$A1143+1)</f>
        <v>(TE, TB)</v>
      </c>
      <c r="E1143" t="str">
        <f t="shared" si="51"/>
        <v>TE</v>
      </c>
      <c r="F1143" t="str">
        <f t="shared" si="52"/>
        <v>http://www.numberfire.com/nfl/players/projections/antony-auclair</v>
      </c>
      <c r="G1143" t="str">
        <f>IFERROR(INDEX('2017 List'!$A:$A,MATCH(F1143,'2017 List'!$A:$A,0)+1),B1143)</f>
        <v>Antony Auclair</v>
      </c>
      <c r="H1143">
        <f>IF(ISERROR(MATCH(E1143,{"QB","RB","WR","TE","D","K"},0)),H1142,H1142+1)</f>
        <v>477</v>
      </c>
    </row>
    <row r="1144" spans="1:8" x14ac:dyDescent="0.25">
      <c r="A1144">
        <f t="shared" si="53"/>
        <v>5713</v>
      </c>
      <c r="B1144" t="str">
        <f>INDEX(raw!$E:$E,A1144)</f>
        <v>Cameron Sutton</v>
      </c>
      <c r="C1144" t="str">
        <f>INDEX(raw!$D:$D,$A1144-1)</f>
        <v>&lt;a href="/nfl/players/cameron-sutton"&gt;</v>
      </c>
      <c r="D1144" t="str">
        <f>INDEX(raw!$D:$D,$A1144+1)</f>
        <v>(DB, PIT)</v>
      </c>
      <c r="E1144" t="str">
        <f t="shared" si="51"/>
        <v>DB</v>
      </c>
      <c r="F1144" t="str">
        <f t="shared" si="52"/>
        <v>http://www.numberfire.com/nfl/players/projections/cameron-sutton</v>
      </c>
      <c r="G1144" t="str">
        <f>IFERROR(INDEX('2017 List'!$A:$A,MATCH(F1144,'2017 List'!$A:$A,0)+1),B1144)</f>
        <v>Cameron Sutton</v>
      </c>
      <c r="H1144">
        <f>IF(ISERROR(MATCH(E1144,{"QB","RB","WR","TE","D","K"},0)),H1143,H1143+1)</f>
        <v>477</v>
      </c>
    </row>
    <row r="1145" spans="1:8" x14ac:dyDescent="0.25">
      <c r="A1145">
        <f t="shared" si="53"/>
        <v>5718</v>
      </c>
      <c r="B1145" t="str">
        <f>INDEX(raw!$E:$E,A1145)</f>
        <v>Brian Hill</v>
      </c>
      <c r="C1145" t="str">
        <f>INDEX(raw!$D:$D,$A1145-1)</f>
        <v>&lt;a href="/nfl/players/brian-hill"&gt;</v>
      </c>
      <c r="D1145" t="str">
        <f>INDEX(raw!$D:$D,$A1145+1)</f>
        <v>(RB, ATL)</v>
      </c>
      <c r="E1145" t="str">
        <f t="shared" si="51"/>
        <v>RB</v>
      </c>
      <c r="F1145" t="str">
        <f t="shared" si="52"/>
        <v>http://www.numberfire.com/nfl/players/projections/brian-hill</v>
      </c>
      <c r="G1145" t="str">
        <f>IFERROR(INDEX('2017 List'!$A:$A,MATCH(F1145,'2017 List'!$A:$A,0)+1),B1145)</f>
        <v>Brian Hill</v>
      </c>
      <c r="H1145">
        <f>IF(ISERROR(MATCH(E1145,{"QB","RB","WR","TE","D","K"},0)),H1144,H1144+1)</f>
        <v>478</v>
      </c>
    </row>
    <row r="1146" spans="1:8" x14ac:dyDescent="0.25">
      <c r="A1146">
        <f t="shared" si="53"/>
        <v>5723</v>
      </c>
      <c r="B1146" t="str">
        <f>INDEX(raw!$E:$E,A1146)</f>
        <v>Arthur Maulet</v>
      </c>
      <c r="C1146" t="str">
        <f>INDEX(raw!$D:$D,$A1146-1)</f>
        <v>&lt;a href="/nfl/players/arthur-maulet"&gt;</v>
      </c>
      <c r="D1146" t="str">
        <f>INDEX(raw!$D:$D,$A1146+1)</f>
        <v>(DB, NO)</v>
      </c>
      <c r="E1146" t="str">
        <f t="shared" si="51"/>
        <v>DB</v>
      </c>
      <c r="F1146" t="str">
        <f t="shared" si="52"/>
        <v>http://www.numberfire.com/nfl/players/projections/arthur-maulet</v>
      </c>
      <c r="G1146" t="str">
        <f>IFERROR(INDEX('2017 List'!$A:$A,MATCH(F1146,'2017 List'!$A:$A,0)+1),B1146)</f>
        <v>Arthur Maulet</v>
      </c>
      <c r="H1146">
        <f>IF(ISERROR(MATCH(E1146,{"QB","RB","WR","TE","D","K"},0)),H1145,H1145+1)</f>
        <v>478</v>
      </c>
    </row>
    <row r="1147" spans="1:8" x14ac:dyDescent="0.25">
      <c r="A1147">
        <f t="shared" si="53"/>
        <v>5728</v>
      </c>
      <c r="B1147" t="str">
        <f>INDEX(raw!$E:$E,A1147)</f>
        <v>Shelton Gibson</v>
      </c>
      <c r="C1147" t="str">
        <f>INDEX(raw!$D:$D,$A1147-1)</f>
        <v>&lt;a href="/nfl/players/shelton-gibson"&gt;</v>
      </c>
      <c r="D1147" t="str">
        <f>INDEX(raw!$D:$D,$A1147+1)</f>
        <v>(WR, PHI)</v>
      </c>
      <c r="E1147" t="str">
        <f t="shared" si="51"/>
        <v>WR</v>
      </c>
      <c r="F1147" t="str">
        <f t="shared" si="52"/>
        <v>http://www.numberfire.com/nfl/players/projections/shelton-gibson</v>
      </c>
      <c r="G1147" t="str">
        <f>IFERROR(INDEX('2017 List'!$A:$A,MATCH(F1147,'2017 List'!$A:$A,0)+1),B1147)</f>
        <v>Shelton Gibson</v>
      </c>
      <c r="H1147">
        <f>IF(ISERROR(MATCH(E1147,{"QB","RB","WR","TE","D","K"},0)),H1146,H1146+1)</f>
        <v>479</v>
      </c>
    </row>
    <row r="1148" spans="1:8" x14ac:dyDescent="0.25">
      <c r="A1148">
        <f t="shared" si="53"/>
        <v>5733</v>
      </c>
      <c r="B1148" t="str">
        <f>INDEX(raw!$E:$E,A1148)</f>
        <v>Nicholas Grigsby</v>
      </c>
      <c r="C1148" t="str">
        <f>INDEX(raw!$D:$D,$A1148-1)</f>
        <v>&lt;a href="/nfl/players/nicholas-grigsby"&gt;</v>
      </c>
      <c r="D1148" t="str">
        <f>INDEX(raw!$D:$D,$A1148+1)</f>
        <v>(LB, NE)</v>
      </c>
      <c r="E1148" t="str">
        <f t="shared" si="51"/>
        <v>LB</v>
      </c>
      <c r="F1148" t="str">
        <f t="shared" si="52"/>
        <v>http://www.numberfire.com/nfl/players/projections/nicholas-grigsby</v>
      </c>
      <c r="G1148" t="str">
        <f>IFERROR(INDEX('2017 List'!$A:$A,MATCH(F1148,'2017 List'!$A:$A,0)+1),B1148)</f>
        <v>Nicholas Grigsby</v>
      </c>
      <c r="H1148">
        <f>IF(ISERROR(MATCH(E1148,{"QB","RB","WR","TE","D","K"},0)),H1147,H1147+1)</f>
        <v>479</v>
      </c>
    </row>
    <row r="1149" spans="1:8" x14ac:dyDescent="0.25">
      <c r="A1149">
        <f t="shared" si="53"/>
        <v>5738</v>
      </c>
      <c r="B1149" t="str">
        <f>INDEX(raw!$E:$E,A1149)</f>
        <v>Al-Quadin Muhammad</v>
      </c>
      <c r="C1149" t="str">
        <f>INDEX(raw!$D:$D,$A1149-1)</f>
        <v>&lt;a href="/nfl/players/al-quadin-muhammad"&gt;</v>
      </c>
      <c r="D1149" t="str">
        <f>INDEX(raw!$D:$D,$A1149+1)</f>
        <v>(DL, IND)</v>
      </c>
      <c r="E1149" t="str">
        <f t="shared" si="51"/>
        <v>DL</v>
      </c>
      <c r="F1149" t="str">
        <f t="shared" si="52"/>
        <v>http://www.numberfire.com/nfl/players/projections/al-quadin-muhammad</v>
      </c>
      <c r="G1149" t="str">
        <f>IFERROR(INDEX('2017 List'!$A:$A,MATCH(F1149,'2017 List'!$A:$A,0)+1),B1149)</f>
        <v>Al-Quadin Muhammad</v>
      </c>
      <c r="H1149">
        <f>IF(ISERROR(MATCH(E1149,{"QB","RB","WR","TE","D","K"},0)),H1148,H1148+1)</f>
        <v>479</v>
      </c>
    </row>
    <row r="1150" spans="1:8" x14ac:dyDescent="0.25">
      <c r="A1150">
        <f t="shared" si="53"/>
        <v>5743</v>
      </c>
      <c r="B1150" t="str">
        <f>INDEX(raw!$E:$E,A1150)</f>
        <v>Gabe Holmes</v>
      </c>
      <c r="C1150" t="str">
        <f>INDEX(raw!$D:$D,$A1150-1)</f>
        <v>&lt;a href="/nfl/players/gabe-holmes"&gt;</v>
      </c>
      <c r="D1150" t="str">
        <f>INDEX(raw!$D:$D,$A1150+1)</f>
        <v>(TE, ARI)</v>
      </c>
      <c r="E1150" t="str">
        <f t="shared" si="51"/>
        <v>TE</v>
      </c>
      <c r="F1150" t="str">
        <f t="shared" si="52"/>
        <v>http://www.numberfire.com/nfl/players/projections/gabe-holmes</v>
      </c>
      <c r="G1150" t="str">
        <f>IFERROR(INDEX('2017 List'!$A:$A,MATCH(F1150,'2017 List'!$A:$A,0)+1),B1150)</f>
        <v>Gabe Holmes</v>
      </c>
      <c r="H1150">
        <f>IF(ISERROR(MATCH(E1150,{"QB","RB","WR","TE","D","K"},0)),H1149,H1149+1)</f>
        <v>480</v>
      </c>
    </row>
    <row r="1151" spans="1:8" x14ac:dyDescent="0.25">
      <c r="A1151">
        <f t="shared" si="53"/>
        <v>5748</v>
      </c>
      <c r="B1151" t="str">
        <f>INDEX(raw!$E:$E,A1151)</f>
        <v>Torry McTyer</v>
      </c>
      <c r="C1151" t="str">
        <f>INDEX(raw!$D:$D,$A1151-1)</f>
        <v>&lt;a href="/nfl/players/torry-mctyer"&gt;</v>
      </c>
      <c r="D1151" t="str">
        <f>INDEX(raw!$D:$D,$A1151+1)</f>
        <v>(DB, MIA)</v>
      </c>
      <c r="E1151" t="str">
        <f t="shared" si="51"/>
        <v>DB</v>
      </c>
      <c r="F1151" t="str">
        <f t="shared" si="52"/>
        <v>http://www.numberfire.com/nfl/players/projections/torry-mctyer</v>
      </c>
      <c r="G1151" t="str">
        <f>IFERROR(INDEX('2017 List'!$A:$A,MATCH(F1151,'2017 List'!$A:$A,0)+1),B1151)</f>
        <v>Torry McTyer</v>
      </c>
      <c r="H1151">
        <f>IF(ISERROR(MATCH(E1151,{"QB","RB","WR","TE","D","K"},0)),H1150,H1150+1)</f>
        <v>480</v>
      </c>
    </row>
    <row r="1152" spans="1:8" x14ac:dyDescent="0.25">
      <c r="A1152">
        <f t="shared" si="53"/>
        <v>5753</v>
      </c>
      <c r="B1152" t="str">
        <f>INDEX(raw!$E:$E,A1152)</f>
        <v>Daniel Ross</v>
      </c>
      <c r="C1152" t="str">
        <f>INDEX(raw!$D:$D,$A1152-1)</f>
        <v>&lt;a href="/nfl/players/daniel-ross"&gt;</v>
      </c>
      <c r="D1152" t="str">
        <f>INDEX(raw!$D:$D,$A1152+1)</f>
        <v>(DL, DAL)</v>
      </c>
      <c r="E1152" t="str">
        <f t="shared" si="51"/>
        <v>DL</v>
      </c>
      <c r="F1152" t="str">
        <f t="shared" si="52"/>
        <v>http://www.numberfire.com/nfl/players/projections/daniel-ross</v>
      </c>
      <c r="G1152" t="str">
        <f>IFERROR(INDEX('2017 List'!$A:$A,MATCH(F1152,'2017 List'!$A:$A,0)+1),B1152)</f>
        <v>Daniel Ross</v>
      </c>
      <c r="H1152">
        <f>IF(ISERROR(MATCH(E1152,{"QB","RB","WR","TE","D","K"},0)),H1151,H1151+1)</f>
        <v>480</v>
      </c>
    </row>
    <row r="1153" spans="1:8" x14ac:dyDescent="0.25">
      <c r="A1153">
        <f t="shared" si="53"/>
        <v>5758</v>
      </c>
      <c r="B1153" t="str">
        <f>INDEX(raw!$E:$E,A1153)</f>
        <v>Samuel Ficken</v>
      </c>
      <c r="C1153" t="str">
        <f>INDEX(raw!$D:$D,$A1153-1)</f>
        <v>&lt;a href="/nfl/players/samuel-ficken"&gt;</v>
      </c>
      <c r="D1153" t="str">
        <f>INDEX(raw!$D:$D,$A1153+1)</f>
        <v>(K, LA)</v>
      </c>
      <c r="E1153" t="str">
        <f t="shared" si="51"/>
        <v>K</v>
      </c>
      <c r="F1153" t="str">
        <f t="shared" si="52"/>
        <v>http://www.numberfire.com/nfl/players/projections/samuel-ficken</v>
      </c>
      <c r="G1153" t="str">
        <f>IFERROR(INDEX('2017 List'!$A:$A,MATCH(F1153,'2017 List'!$A:$A,0)+1),B1153)</f>
        <v>Sam Ficken</v>
      </c>
      <c r="H1153">
        <f>IF(ISERROR(MATCH(E1153,{"QB","RB","WR","TE","D","K"},0)),H1152,H1152+1)</f>
        <v>481</v>
      </c>
    </row>
    <row r="1154" spans="1:8" x14ac:dyDescent="0.25">
      <c r="A1154">
        <f t="shared" si="53"/>
        <v>5763</v>
      </c>
      <c r="B1154" t="str">
        <f>INDEX(raw!$E:$E,A1154)</f>
        <v>Dymonte Thomas</v>
      </c>
      <c r="C1154" t="str">
        <f>INDEX(raw!$D:$D,$A1154-1)</f>
        <v>&lt;a href="/nfl/players/dymonte-thomas"&gt;</v>
      </c>
      <c r="D1154" t="str">
        <f>INDEX(raw!$D:$D,$A1154+1)</f>
        <v>(DB, DEN)</v>
      </c>
      <c r="E1154" t="str">
        <f t="shared" ref="E1154:E1217" si="54">MID(D1154,2,SEARCH(",",D1154)-2)</f>
        <v>DB</v>
      </c>
      <c r="F1154" t="str">
        <f t="shared" ref="F1154:F1217" si="55">"http://www.numberfire.com/nfl/players/projections/"&amp;MID(C1154,23,LEN(C1154)-24)</f>
        <v>http://www.numberfire.com/nfl/players/projections/dymonte-thomas</v>
      </c>
      <c r="G1154" t="str">
        <f>IFERROR(INDEX('2017 List'!$A:$A,MATCH(F1154,'2017 List'!$A:$A,0)+1),B1154)</f>
        <v>Dymonte Thomas</v>
      </c>
      <c r="H1154">
        <f>IF(ISERROR(MATCH(E1154,{"QB","RB","WR","TE","D","K"},0)),H1153,H1153+1)</f>
        <v>481</v>
      </c>
    </row>
    <row r="1155" spans="1:8" x14ac:dyDescent="0.25">
      <c r="A1155">
        <f t="shared" ref="A1155:A1218" si="56">A1154+5</f>
        <v>5768</v>
      </c>
      <c r="B1155" t="str">
        <f>INDEX(raw!$E:$E,A1155)</f>
        <v>Reggie Gilbert</v>
      </c>
      <c r="C1155" t="str">
        <f>INDEX(raw!$D:$D,$A1155-1)</f>
        <v>&lt;a href="/nfl/players/reggie-gilbert"&gt;</v>
      </c>
      <c r="D1155" t="str">
        <f>INDEX(raw!$D:$D,$A1155+1)</f>
        <v>(LB, GB)</v>
      </c>
      <c r="E1155" t="str">
        <f t="shared" si="54"/>
        <v>LB</v>
      </c>
      <c r="F1155" t="str">
        <f t="shared" si="55"/>
        <v>http://www.numberfire.com/nfl/players/projections/reggie-gilbert</v>
      </c>
      <c r="G1155" t="str">
        <f>IFERROR(INDEX('2017 List'!$A:$A,MATCH(F1155,'2017 List'!$A:$A,0)+1),B1155)</f>
        <v>Reggie Gilbert</v>
      </c>
      <c r="H1155">
        <f>IF(ISERROR(MATCH(E1155,{"QB","RB","WR","TE","D","K"},0)),H1154,H1154+1)</f>
        <v>481</v>
      </c>
    </row>
    <row r="1156" spans="1:8" x14ac:dyDescent="0.25">
      <c r="A1156">
        <f t="shared" si="56"/>
        <v>5773</v>
      </c>
      <c r="B1156" t="str">
        <f>INDEX(raw!$E:$E,A1156)</f>
        <v>Andy Jones</v>
      </c>
      <c r="C1156" t="str">
        <f>INDEX(raw!$D:$D,$A1156-1)</f>
        <v>&lt;a href="/nfl/players/andy-jones"&gt;</v>
      </c>
      <c r="D1156" t="str">
        <f>INDEX(raw!$D:$D,$A1156+1)</f>
        <v>(WR, DET)</v>
      </c>
      <c r="E1156" t="str">
        <f t="shared" si="54"/>
        <v>WR</v>
      </c>
      <c r="F1156" t="str">
        <f t="shared" si="55"/>
        <v>http://www.numberfire.com/nfl/players/projections/andy-jones</v>
      </c>
      <c r="G1156" t="str">
        <f>IFERROR(INDEX('2017 List'!$A:$A,MATCH(F1156,'2017 List'!$A:$A,0)+1),B1156)</f>
        <v>Andy Jones</v>
      </c>
      <c r="H1156">
        <f>IF(ISERROR(MATCH(E1156,{"QB","RB","WR","TE","D","K"},0)),H1155,H1155+1)</f>
        <v>482</v>
      </c>
    </row>
    <row r="1157" spans="1:8" x14ac:dyDescent="0.25">
      <c r="A1157">
        <f t="shared" si="56"/>
        <v>5778</v>
      </c>
      <c r="B1157" t="str">
        <f>INDEX(raw!$E:$E,A1157)</f>
        <v>Taylor Heinicke</v>
      </c>
      <c r="C1157" t="str">
        <f>INDEX(raw!$D:$D,$A1157-1)</f>
        <v>&lt;a href="/nfl/players/taylor-heinicke"&gt;</v>
      </c>
      <c r="D1157" t="str">
        <f>INDEX(raw!$D:$D,$A1157+1)</f>
        <v>(QB, CAR)</v>
      </c>
      <c r="E1157" t="str">
        <f t="shared" si="54"/>
        <v>QB</v>
      </c>
      <c r="F1157" t="str">
        <f t="shared" si="55"/>
        <v>http://www.numberfire.com/nfl/players/projections/taylor-heinicke</v>
      </c>
      <c r="G1157" t="str">
        <f>IFERROR(INDEX('2017 List'!$A:$A,MATCH(F1157,'2017 List'!$A:$A,0)+1),B1157)</f>
        <v>Taylor Heinicke</v>
      </c>
      <c r="H1157">
        <f>IF(ISERROR(MATCH(E1157,{"QB","RB","WR","TE","D","K"},0)),H1156,H1156+1)</f>
        <v>483</v>
      </c>
    </row>
    <row r="1158" spans="1:8" x14ac:dyDescent="0.25">
      <c r="A1158">
        <f t="shared" si="56"/>
        <v>5783</v>
      </c>
      <c r="B1158" t="str">
        <f>INDEX(raw!$E:$E,A1158)</f>
        <v>Nate Sudfeld</v>
      </c>
      <c r="C1158" t="str">
        <f>INDEX(raw!$D:$D,$A1158-1)</f>
        <v>&lt;a href="/nfl/players/nate-sudfeld"&gt;</v>
      </c>
      <c r="D1158" t="str">
        <f>INDEX(raw!$D:$D,$A1158+1)</f>
        <v>(QB, PHI)</v>
      </c>
      <c r="E1158" t="str">
        <f t="shared" si="54"/>
        <v>QB</v>
      </c>
      <c r="F1158" t="str">
        <f t="shared" si="55"/>
        <v>http://www.numberfire.com/nfl/players/projections/nate-sudfeld</v>
      </c>
      <c r="G1158" t="str">
        <f>IFERROR(INDEX('2017 List'!$A:$A,MATCH(F1158,'2017 List'!$A:$A,0)+1),B1158)</f>
        <v>Nate Sudfeld</v>
      </c>
      <c r="H1158">
        <f>IF(ISERROR(MATCH(E1158,{"QB","RB","WR","TE","D","K"},0)),H1157,H1157+1)</f>
        <v>484</v>
      </c>
    </row>
    <row r="1159" spans="1:8" x14ac:dyDescent="0.25">
      <c r="A1159">
        <f t="shared" si="56"/>
        <v>5788</v>
      </c>
      <c r="B1159" t="str">
        <f>INDEX(raw!$E:$E,A1159)</f>
        <v>Sidney Jones</v>
      </c>
      <c r="C1159" t="str">
        <f>INDEX(raw!$D:$D,$A1159-1)</f>
        <v>&lt;a href="/nfl/players/sidney-jones"&gt;</v>
      </c>
      <c r="D1159" t="str">
        <f>INDEX(raw!$D:$D,$A1159+1)</f>
        <v>(DB, PHI)</v>
      </c>
      <c r="E1159" t="str">
        <f t="shared" si="54"/>
        <v>DB</v>
      </c>
      <c r="F1159" t="str">
        <f t="shared" si="55"/>
        <v>http://www.numberfire.com/nfl/players/projections/sidney-jones</v>
      </c>
      <c r="G1159" t="str">
        <f>IFERROR(INDEX('2017 List'!$A:$A,MATCH(F1159,'2017 List'!$A:$A,0)+1),B1159)</f>
        <v>Sidney Jones</v>
      </c>
      <c r="H1159">
        <f>IF(ISERROR(MATCH(E1159,{"QB","RB","WR","TE","D","K"},0)),H1158,H1158+1)</f>
        <v>484</v>
      </c>
    </row>
    <row r="1160" spans="1:8" x14ac:dyDescent="0.25">
      <c r="A1160">
        <f t="shared" si="56"/>
        <v>5793</v>
      </c>
      <c r="B1160" t="str">
        <f>INDEX(raw!$E:$E,A1160)</f>
        <v>Christian Kirk</v>
      </c>
      <c r="C1160" t="str">
        <f>INDEX(raw!$D:$D,$A1160-1)</f>
        <v>&lt;a href="/nfl/players/christian-kirk"&gt;</v>
      </c>
      <c r="D1160" t="str">
        <f>INDEX(raw!$D:$D,$A1160+1)</f>
        <v>(WR, ARI)</v>
      </c>
      <c r="E1160" t="str">
        <f t="shared" si="54"/>
        <v>WR</v>
      </c>
      <c r="F1160" t="str">
        <f t="shared" si="55"/>
        <v>http://www.numberfire.com/nfl/players/projections/christian-kirk</v>
      </c>
      <c r="G1160" t="str">
        <f>IFERROR(INDEX('2017 List'!$A:$A,MATCH(F1160,'2017 List'!$A:$A,0)+1),B1160)</f>
        <v>Christian Kirk</v>
      </c>
      <c r="H1160">
        <f>IF(ISERROR(MATCH(E1160,{"QB","RB","WR","TE","D","K"},0)),H1159,H1159+1)</f>
        <v>485</v>
      </c>
    </row>
    <row r="1161" spans="1:8" x14ac:dyDescent="0.25">
      <c r="A1161">
        <f t="shared" si="56"/>
        <v>5798</v>
      </c>
      <c r="B1161" t="str">
        <f>INDEX(raw!$E:$E,A1161)</f>
        <v>Josh Rosen</v>
      </c>
      <c r="C1161" t="str">
        <f>INDEX(raw!$D:$D,$A1161-1)</f>
        <v>&lt;a href="/nfl/players/josh-rosen"&gt;</v>
      </c>
      <c r="D1161" t="str">
        <f>INDEX(raw!$D:$D,$A1161+1)</f>
        <v>(QB, ARI)</v>
      </c>
      <c r="E1161" t="str">
        <f t="shared" si="54"/>
        <v>QB</v>
      </c>
      <c r="F1161" t="str">
        <f t="shared" si="55"/>
        <v>http://www.numberfire.com/nfl/players/projections/josh-rosen</v>
      </c>
      <c r="G1161" t="str">
        <f>IFERROR(INDEX('2017 List'!$A:$A,MATCH(F1161,'2017 List'!$A:$A,0)+1),B1161)</f>
        <v>Josh Rosen</v>
      </c>
      <c r="H1161">
        <f>IF(ISERROR(MATCH(E1161,{"QB","RB","WR","TE","D","K"},0)),H1160,H1160+1)</f>
        <v>486</v>
      </c>
    </row>
    <row r="1162" spans="1:8" x14ac:dyDescent="0.25">
      <c r="A1162">
        <f t="shared" si="56"/>
        <v>5803</v>
      </c>
      <c r="B1162" t="str">
        <f>INDEX(raw!$E:$E,A1162)</f>
        <v>Calvin Ridley</v>
      </c>
      <c r="C1162" t="str">
        <f>INDEX(raw!$D:$D,$A1162-1)</f>
        <v>&lt;a href="/nfl/players/calvin-ridley"&gt;</v>
      </c>
      <c r="D1162" t="str">
        <f>INDEX(raw!$D:$D,$A1162+1)</f>
        <v>(WR, ATL)</v>
      </c>
      <c r="E1162" t="str">
        <f t="shared" si="54"/>
        <v>WR</v>
      </c>
      <c r="F1162" t="str">
        <f t="shared" si="55"/>
        <v>http://www.numberfire.com/nfl/players/projections/calvin-ridley</v>
      </c>
      <c r="G1162" t="str">
        <f>IFERROR(INDEX('2017 List'!$A:$A,MATCH(F1162,'2017 List'!$A:$A,0)+1),B1162)</f>
        <v>Calvin Ridley</v>
      </c>
      <c r="H1162">
        <f>IF(ISERROR(MATCH(E1162,{"QB","RB","WR","TE","D","K"},0)),H1161,H1161+1)</f>
        <v>487</v>
      </c>
    </row>
    <row r="1163" spans="1:8" x14ac:dyDescent="0.25">
      <c r="A1163">
        <f t="shared" si="56"/>
        <v>5808</v>
      </c>
      <c r="B1163" t="str">
        <f>INDEX(raw!$E:$E,A1163)</f>
        <v>Lamar Jackson</v>
      </c>
      <c r="C1163" t="str">
        <f>INDEX(raw!$D:$D,$A1163-1)</f>
        <v>&lt;a href="/nfl/players/lamar-jackson"&gt;</v>
      </c>
      <c r="D1163" t="str">
        <f>INDEX(raw!$D:$D,$A1163+1)</f>
        <v>(QB, BAL)</v>
      </c>
      <c r="E1163" t="str">
        <f t="shared" si="54"/>
        <v>QB</v>
      </c>
      <c r="F1163" t="str">
        <f t="shared" si="55"/>
        <v>http://www.numberfire.com/nfl/players/projections/lamar-jackson</v>
      </c>
      <c r="G1163" t="str">
        <f>IFERROR(INDEX('2017 List'!$A:$A,MATCH(F1163,'2017 List'!$A:$A,0)+1),B1163)</f>
        <v>Lamar Jackson</v>
      </c>
      <c r="H1163">
        <f>IF(ISERROR(MATCH(E1163,{"QB","RB","WR","TE","D","K"},0)),H1162,H1162+1)</f>
        <v>488</v>
      </c>
    </row>
    <row r="1164" spans="1:8" x14ac:dyDescent="0.25">
      <c r="A1164">
        <f t="shared" si="56"/>
        <v>5813</v>
      </c>
      <c r="B1164" t="str">
        <f>INDEX(raw!$E:$E,A1164)</f>
        <v>Hayden Hurst</v>
      </c>
      <c r="C1164" t="str">
        <f>INDEX(raw!$D:$D,$A1164-1)</f>
        <v>&lt;a href="/nfl/players/hayden-hurst"&gt;</v>
      </c>
      <c r="D1164" t="str">
        <f>INDEX(raw!$D:$D,$A1164+1)</f>
        <v>(TE, BAL)</v>
      </c>
      <c r="E1164" t="str">
        <f t="shared" si="54"/>
        <v>TE</v>
      </c>
      <c r="F1164" t="str">
        <f t="shared" si="55"/>
        <v>http://www.numberfire.com/nfl/players/projections/hayden-hurst</v>
      </c>
      <c r="G1164" t="str">
        <f>IFERROR(INDEX('2017 List'!$A:$A,MATCH(F1164,'2017 List'!$A:$A,0)+1),B1164)</f>
        <v>Hayden Hurst</v>
      </c>
      <c r="H1164">
        <f>IF(ISERROR(MATCH(E1164,{"QB","RB","WR","TE","D","K"},0)),H1163,H1163+1)</f>
        <v>489</v>
      </c>
    </row>
    <row r="1165" spans="1:8" x14ac:dyDescent="0.25">
      <c r="A1165">
        <f t="shared" si="56"/>
        <v>5818</v>
      </c>
      <c r="B1165" t="str">
        <f>INDEX(raw!$E:$E,A1165)</f>
        <v>Josh Allen</v>
      </c>
      <c r="C1165" t="str">
        <f>INDEX(raw!$D:$D,$A1165-1)</f>
        <v>&lt;a href="/nfl/players/josh-allen"&gt;</v>
      </c>
      <c r="D1165" t="str">
        <f>INDEX(raw!$D:$D,$A1165+1)</f>
        <v>(QB, BUF)</v>
      </c>
      <c r="E1165" t="str">
        <f t="shared" si="54"/>
        <v>QB</v>
      </c>
      <c r="F1165" t="str">
        <f t="shared" si="55"/>
        <v>http://www.numberfire.com/nfl/players/projections/josh-allen</v>
      </c>
      <c r="G1165" t="str">
        <f>IFERROR(INDEX('2017 List'!$A:$A,MATCH(F1165,'2017 List'!$A:$A,0)+1),B1165)</f>
        <v>Josh Allen</v>
      </c>
      <c r="H1165">
        <f>IF(ISERROR(MATCH(E1165,{"QB","RB","WR","TE","D","K"},0)),H1164,H1164+1)</f>
        <v>490</v>
      </c>
    </row>
    <row r="1166" spans="1:8" x14ac:dyDescent="0.25">
      <c r="A1166">
        <f t="shared" si="56"/>
        <v>5823</v>
      </c>
      <c r="B1166" t="str">
        <f>INDEX(raw!$E:$E,A1166)</f>
        <v>D.J. Moore</v>
      </c>
      <c r="C1166" t="str">
        <f>INDEX(raw!$D:$D,$A1166-1)</f>
        <v>&lt;a href="/nfl/players/d-j-moore-1"&gt;</v>
      </c>
      <c r="D1166" t="str">
        <f>INDEX(raw!$D:$D,$A1166+1)</f>
        <v>(WR, CAR)</v>
      </c>
      <c r="E1166" t="str">
        <f t="shared" si="54"/>
        <v>WR</v>
      </c>
      <c r="F1166" t="str">
        <f t="shared" si="55"/>
        <v>http://www.numberfire.com/nfl/players/projections/d-j-moore-1</v>
      </c>
      <c r="G1166" t="str">
        <f>IFERROR(INDEX('2017 List'!$A:$A,MATCH(F1166,'2017 List'!$A:$A,0)+1),B1166)</f>
        <v>D.J. Moore</v>
      </c>
      <c r="H1166">
        <f>IF(ISERROR(MATCH(E1166,{"QB","RB","WR","TE","D","K"},0)),H1165,H1165+1)</f>
        <v>491</v>
      </c>
    </row>
    <row r="1167" spans="1:8" x14ac:dyDescent="0.25">
      <c r="A1167">
        <f t="shared" si="56"/>
        <v>5828</v>
      </c>
      <c r="B1167" t="str">
        <f>INDEX(raw!$E:$E,A1167)</f>
        <v>Baker Mayfield</v>
      </c>
      <c r="C1167" t="str">
        <f>INDEX(raw!$D:$D,$A1167-1)</f>
        <v>&lt;a href="/nfl/players/baker-mayfield"&gt;</v>
      </c>
      <c r="D1167" t="str">
        <f>INDEX(raw!$D:$D,$A1167+1)</f>
        <v>(QB, CLE)</v>
      </c>
      <c r="E1167" t="str">
        <f t="shared" si="54"/>
        <v>QB</v>
      </c>
      <c r="F1167" t="str">
        <f t="shared" si="55"/>
        <v>http://www.numberfire.com/nfl/players/projections/baker-mayfield</v>
      </c>
      <c r="G1167" t="str">
        <f>IFERROR(INDEX('2017 List'!$A:$A,MATCH(F1167,'2017 List'!$A:$A,0)+1),B1167)</f>
        <v>Baker Mayfield</v>
      </c>
      <c r="H1167">
        <f>IF(ISERROR(MATCH(E1167,{"QB","RB","WR","TE","D","K"},0)),H1166,H1166+1)</f>
        <v>492</v>
      </c>
    </row>
    <row r="1168" spans="1:8" x14ac:dyDescent="0.25">
      <c r="A1168">
        <f t="shared" si="56"/>
        <v>5833</v>
      </c>
      <c r="B1168" t="str">
        <f>INDEX(raw!$E:$E,A1168)</f>
        <v>Nick Chubb</v>
      </c>
      <c r="C1168" t="str">
        <f>INDEX(raw!$D:$D,$A1168-1)</f>
        <v>&lt;a href="/nfl/players/nick-chubb"&gt;</v>
      </c>
      <c r="D1168" t="str">
        <f>INDEX(raw!$D:$D,$A1168+1)</f>
        <v>(RB, CLE)</v>
      </c>
      <c r="E1168" t="str">
        <f t="shared" si="54"/>
        <v>RB</v>
      </c>
      <c r="F1168" t="str">
        <f t="shared" si="55"/>
        <v>http://www.numberfire.com/nfl/players/projections/nick-chubb</v>
      </c>
      <c r="G1168" t="str">
        <f>IFERROR(INDEX('2017 List'!$A:$A,MATCH(F1168,'2017 List'!$A:$A,0)+1),B1168)</f>
        <v>Nick Chubb</v>
      </c>
      <c r="H1168">
        <f>IF(ISERROR(MATCH(E1168,{"QB","RB","WR","TE","D","K"},0)),H1167,H1167+1)</f>
        <v>493</v>
      </c>
    </row>
    <row r="1169" spans="1:8" x14ac:dyDescent="0.25">
      <c r="A1169">
        <f t="shared" si="56"/>
        <v>5838</v>
      </c>
      <c r="B1169" t="str">
        <f>INDEX(raw!$E:$E,A1169)</f>
        <v>Michael Gallup</v>
      </c>
      <c r="C1169" t="str">
        <f>INDEX(raw!$D:$D,$A1169-1)</f>
        <v>&lt;a href="/nfl/players/michael-gallup"&gt;</v>
      </c>
      <c r="D1169" t="str">
        <f>INDEX(raw!$D:$D,$A1169+1)</f>
        <v>(WR, DAL)</v>
      </c>
      <c r="E1169" t="str">
        <f t="shared" si="54"/>
        <v>WR</v>
      </c>
      <c r="F1169" t="str">
        <f t="shared" si="55"/>
        <v>http://www.numberfire.com/nfl/players/projections/michael-gallup</v>
      </c>
      <c r="G1169" t="str">
        <f>IFERROR(INDEX('2017 List'!$A:$A,MATCH(F1169,'2017 List'!$A:$A,0)+1),B1169)</f>
        <v>Michael Gallup</v>
      </c>
      <c r="H1169">
        <f>IF(ISERROR(MATCH(E1169,{"QB","RB","WR","TE","D","K"},0)),H1168,H1168+1)</f>
        <v>494</v>
      </c>
    </row>
    <row r="1170" spans="1:8" x14ac:dyDescent="0.25">
      <c r="A1170">
        <f t="shared" si="56"/>
        <v>5843</v>
      </c>
      <c r="B1170" t="str">
        <f>INDEX(raw!$E:$E,A1170)</f>
        <v>Rico Gathers</v>
      </c>
      <c r="C1170" t="str">
        <f>INDEX(raw!$D:$D,$A1170-1)</f>
        <v>&lt;a href="/nfl/players/rico-gathers"&gt;</v>
      </c>
      <c r="D1170" t="str">
        <f>INDEX(raw!$D:$D,$A1170+1)</f>
        <v>(TE, DAL)</v>
      </c>
      <c r="E1170" t="str">
        <f t="shared" si="54"/>
        <v>TE</v>
      </c>
      <c r="F1170" t="str">
        <f t="shared" si="55"/>
        <v>http://www.numberfire.com/nfl/players/projections/rico-gathers</v>
      </c>
      <c r="G1170" t="str">
        <f>IFERROR(INDEX('2017 List'!$A:$A,MATCH(F1170,'2017 List'!$A:$A,0)+1),B1170)</f>
        <v>Rico Gathers</v>
      </c>
      <c r="H1170">
        <f>IF(ISERROR(MATCH(E1170,{"QB","RB","WR","TE","D","K"},0)),H1169,H1169+1)</f>
        <v>495</v>
      </c>
    </row>
    <row r="1171" spans="1:8" x14ac:dyDescent="0.25">
      <c r="A1171">
        <f t="shared" si="56"/>
        <v>5848</v>
      </c>
      <c r="B1171" t="str">
        <f>INDEX(raw!$E:$E,A1171)</f>
        <v>Courtland Sutton</v>
      </c>
      <c r="C1171" t="str">
        <f>INDEX(raw!$D:$D,$A1171-1)</f>
        <v>&lt;a href="/nfl/players/courtland-sutton"&gt;</v>
      </c>
      <c r="D1171" t="str">
        <f>INDEX(raw!$D:$D,$A1171+1)</f>
        <v>(WR, DEN)</v>
      </c>
      <c r="E1171" t="str">
        <f t="shared" si="54"/>
        <v>WR</v>
      </c>
      <c r="F1171" t="str">
        <f t="shared" si="55"/>
        <v>http://www.numberfire.com/nfl/players/projections/courtland-sutton</v>
      </c>
      <c r="G1171" t="str">
        <f>IFERROR(INDEX('2017 List'!$A:$A,MATCH(F1171,'2017 List'!$A:$A,0)+1),B1171)</f>
        <v>Courtland Sutton</v>
      </c>
      <c r="H1171">
        <f>IF(ISERROR(MATCH(E1171,{"QB","RB","WR","TE","D","K"},0)),H1170,H1170+1)</f>
        <v>496</v>
      </c>
    </row>
    <row r="1172" spans="1:8" x14ac:dyDescent="0.25">
      <c r="A1172">
        <f t="shared" si="56"/>
        <v>5853</v>
      </c>
      <c r="B1172" t="str">
        <f>INDEX(raw!$E:$E,A1172)</f>
        <v>Jake Butt</v>
      </c>
      <c r="C1172" t="str">
        <f>INDEX(raw!$D:$D,$A1172-1)</f>
        <v>&lt;a href="/nfl/players/jake-butt"&gt;</v>
      </c>
      <c r="D1172" t="str">
        <f>INDEX(raw!$D:$D,$A1172+1)</f>
        <v>(TE, DEN)</v>
      </c>
      <c r="E1172" t="str">
        <f t="shared" si="54"/>
        <v>TE</v>
      </c>
      <c r="F1172" t="str">
        <f t="shared" si="55"/>
        <v>http://www.numberfire.com/nfl/players/projections/jake-butt</v>
      </c>
      <c r="G1172" t="str">
        <f>IFERROR(INDEX('2017 List'!$A:$A,MATCH(F1172,'2017 List'!$A:$A,0)+1),B1172)</f>
        <v>Jake Butt</v>
      </c>
      <c r="H1172">
        <f>IF(ISERROR(MATCH(E1172,{"QB","RB","WR","TE","D","K"},0)),H1171,H1171+1)</f>
        <v>497</v>
      </c>
    </row>
    <row r="1173" spans="1:8" x14ac:dyDescent="0.25">
      <c r="A1173">
        <f t="shared" si="56"/>
        <v>5858</v>
      </c>
      <c r="B1173" t="str">
        <f>INDEX(raw!$E:$E,A1173)</f>
        <v>Royce Freeman</v>
      </c>
      <c r="C1173" t="str">
        <f>INDEX(raw!$D:$D,$A1173-1)</f>
        <v>&lt;a href="/nfl/players/royce-freeman"&gt;</v>
      </c>
      <c r="D1173" t="str">
        <f>INDEX(raw!$D:$D,$A1173+1)</f>
        <v>(RB, DEN)</v>
      </c>
      <c r="E1173" t="str">
        <f t="shared" si="54"/>
        <v>RB</v>
      </c>
      <c r="F1173" t="str">
        <f t="shared" si="55"/>
        <v>http://www.numberfire.com/nfl/players/projections/royce-freeman</v>
      </c>
      <c r="G1173" t="str">
        <f>IFERROR(INDEX('2017 List'!$A:$A,MATCH(F1173,'2017 List'!$A:$A,0)+1),B1173)</f>
        <v>Royce Freeman</v>
      </c>
      <c r="H1173">
        <f>IF(ISERROR(MATCH(E1173,{"QB","RB","WR","TE","D","K"},0)),H1172,H1172+1)</f>
        <v>498</v>
      </c>
    </row>
    <row r="1174" spans="1:8" x14ac:dyDescent="0.25">
      <c r="A1174">
        <f t="shared" si="56"/>
        <v>5863</v>
      </c>
      <c r="B1174" t="str">
        <f>INDEX(raw!$E:$E,A1174)</f>
        <v>Michael Gesicki</v>
      </c>
      <c r="C1174" t="str">
        <f>INDEX(raw!$D:$D,$A1174-1)</f>
        <v>&lt;a href="/nfl/players/michael-gesicki"&gt;</v>
      </c>
      <c r="D1174" t="str">
        <f>INDEX(raw!$D:$D,$A1174+1)</f>
        <v>(TE, MIA)</v>
      </c>
      <c r="E1174" t="str">
        <f t="shared" si="54"/>
        <v>TE</v>
      </c>
      <c r="F1174" t="str">
        <f t="shared" si="55"/>
        <v>http://www.numberfire.com/nfl/players/projections/michael-gesicki</v>
      </c>
      <c r="G1174" t="str">
        <f>IFERROR(INDEX('2017 List'!$A:$A,MATCH(F1174,'2017 List'!$A:$A,0)+1),B1174)</f>
        <v>Michael Gesicki</v>
      </c>
      <c r="H1174">
        <f>IF(ISERROR(MATCH(E1174,{"QB","RB","WR","TE","D","K"},0)),H1173,H1173+1)</f>
        <v>499</v>
      </c>
    </row>
    <row r="1175" spans="1:8" x14ac:dyDescent="0.25">
      <c r="A1175">
        <f t="shared" si="56"/>
        <v>5868</v>
      </c>
      <c r="B1175" t="str">
        <f>INDEX(raw!$E:$E,A1175)</f>
        <v>Saquon Barkley</v>
      </c>
      <c r="C1175" t="str">
        <f>INDEX(raw!$D:$D,$A1175-1)</f>
        <v>&lt;a href="/nfl/players/saquon-barkley"&gt;</v>
      </c>
      <c r="D1175" t="str">
        <f>INDEX(raw!$D:$D,$A1175+1)</f>
        <v>(RB, NYG)</v>
      </c>
      <c r="E1175" t="str">
        <f t="shared" si="54"/>
        <v>RB</v>
      </c>
      <c r="F1175" t="str">
        <f t="shared" si="55"/>
        <v>http://www.numberfire.com/nfl/players/projections/saquon-barkley</v>
      </c>
      <c r="G1175" t="str">
        <f>IFERROR(INDEX('2017 List'!$A:$A,MATCH(F1175,'2017 List'!$A:$A,0)+1),B1175)</f>
        <v>Saquon Barkley</v>
      </c>
      <c r="H1175">
        <f>IF(ISERROR(MATCH(E1175,{"QB","RB","WR","TE","D","K"},0)),H1174,H1174+1)</f>
        <v>500</v>
      </c>
    </row>
    <row r="1176" spans="1:8" x14ac:dyDescent="0.25">
      <c r="A1176">
        <f t="shared" si="56"/>
        <v>5873</v>
      </c>
      <c r="B1176" t="str">
        <f>INDEX(raw!$E:$E,A1176)</f>
        <v>Sam Darnold</v>
      </c>
      <c r="C1176" t="str">
        <f>INDEX(raw!$D:$D,$A1176-1)</f>
        <v>&lt;a href="/nfl/players/sam-darnold"&gt;</v>
      </c>
      <c r="D1176" t="str">
        <f>INDEX(raw!$D:$D,$A1176+1)</f>
        <v>(QB, NYJ)</v>
      </c>
      <c r="E1176" t="str">
        <f t="shared" si="54"/>
        <v>QB</v>
      </c>
      <c r="F1176" t="str">
        <f t="shared" si="55"/>
        <v>http://www.numberfire.com/nfl/players/projections/sam-darnold</v>
      </c>
      <c r="G1176" t="str">
        <f>IFERROR(INDEX('2017 List'!$A:$A,MATCH(F1176,'2017 List'!$A:$A,0)+1),B1176)</f>
        <v>Sam Darnold</v>
      </c>
      <c r="H1176">
        <f>IF(ISERROR(MATCH(E1176,{"QB","RB","WR","TE","D","K"},0)),H1175,H1175+1)</f>
        <v>501</v>
      </c>
    </row>
    <row r="1177" spans="1:8" x14ac:dyDescent="0.25">
      <c r="A1177">
        <f t="shared" si="56"/>
        <v>5878</v>
      </c>
      <c r="B1177" t="str">
        <f>INDEX(raw!$E:$E,A1177)</f>
        <v>James Washington</v>
      </c>
      <c r="C1177" t="str">
        <f>INDEX(raw!$D:$D,$A1177-1)</f>
        <v>&lt;a href="/nfl/players/james-washington"&gt;</v>
      </c>
      <c r="D1177" t="str">
        <f>INDEX(raw!$D:$D,$A1177+1)</f>
        <v>(WR, PIT)</v>
      </c>
      <c r="E1177" t="str">
        <f t="shared" si="54"/>
        <v>WR</v>
      </c>
      <c r="F1177" t="str">
        <f t="shared" si="55"/>
        <v>http://www.numberfire.com/nfl/players/projections/james-washington</v>
      </c>
      <c r="G1177" t="str">
        <f>IFERROR(INDEX('2017 List'!$A:$A,MATCH(F1177,'2017 List'!$A:$A,0)+1),B1177)</f>
        <v>James Washington</v>
      </c>
      <c r="H1177">
        <f>IF(ISERROR(MATCH(E1177,{"QB","RB","WR","TE","D","K"},0)),H1176,H1176+1)</f>
        <v>502</v>
      </c>
    </row>
    <row r="1178" spans="1:8" x14ac:dyDescent="0.25">
      <c r="A1178">
        <f t="shared" si="56"/>
        <v>5883</v>
      </c>
      <c r="B1178" t="str">
        <f>INDEX(raw!$E:$E,A1178)</f>
        <v>Rashaad Penny</v>
      </c>
      <c r="C1178" t="str">
        <f>INDEX(raw!$D:$D,$A1178-1)</f>
        <v>&lt;a href="/nfl/players/rashaad-penny"&gt;</v>
      </c>
      <c r="D1178" t="str">
        <f>INDEX(raw!$D:$D,$A1178+1)</f>
        <v>(RB, SEA)</v>
      </c>
      <c r="E1178" t="str">
        <f t="shared" si="54"/>
        <v>RB</v>
      </c>
      <c r="F1178" t="str">
        <f t="shared" si="55"/>
        <v>http://www.numberfire.com/nfl/players/projections/rashaad-penny</v>
      </c>
      <c r="G1178" t="str">
        <f>IFERROR(INDEX('2017 List'!$A:$A,MATCH(F1178,'2017 List'!$A:$A,0)+1),B1178)</f>
        <v>Rashaad Penny</v>
      </c>
      <c r="H1178">
        <f>IF(ISERROR(MATCH(E1178,{"QB","RB","WR","TE","D","K"},0)),H1177,H1177+1)</f>
        <v>503</v>
      </c>
    </row>
    <row r="1179" spans="1:8" x14ac:dyDescent="0.25">
      <c r="A1179">
        <f t="shared" si="56"/>
        <v>5888</v>
      </c>
      <c r="B1179" t="str">
        <f>INDEX(raw!$E:$E,A1179)</f>
        <v>Ronald Jones</v>
      </c>
      <c r="C1179" t="str">
        <f>INDEX(raw!$D:$D,$A1179-1)</f>
        <v>&lt;a href="/nfl/players/ronald-jones"&gt;</v>
      </c>
      <c r="D1179" t="str">
        <f>INDEX(raw!$D:$D,$A1179+1)</f>
        <v>(RB, TB)</v>
      </c>
      <c r="E1179" t="str">
        <f t="shared" si="54"/>
        <v>RB</v>
      </c>
      <c r="F1179" t="str">
        <f t="shared" si="55"/>
        <v>http://www.numberfire.com/nfl/players/projections/ronald-jones</v>
      </c>
      <c r="G1179" t="str">
        <f>IFERROR(INDEX('2017 List'!$A:$A,MATCH(F1179,'2017 List'!$A:$A,0)+1),B1179)</f>
        <v>Ronald Jones</v>
      </c>
      <c r="H1179">
        <f>IF(ISERROR(MATCH(E1179,{"QB","RB","WR","TE","D","K"},0)),H1178,H1178+1)</f>
        <v>504</v>
      </c>
    </row>
    <row r="1180" spans="1:8" x14ac:dyDescent="0.25">
      <c r="A1180">
        <f t="shared" si="56"/>
        <v>5893</v>
      </c>
      <c r="B1180" t="str">
        <f>INDEX(raw!$E:$E,A1180)</f>
        <v>Kerryon Johnson</v>
      </c>
      <c r="C1180" t="str">
        <f>INDEX(raw!$D:$D,$A1180-1)</f>
        <v>&lt;a href="/nfl/players/kerryon-johnson"&gt;</v>
      </c>
      <c r="D1180" t="str">
        <f>INDEX(raw!$D:$D,$A1180+1)</f>
        <v>(RB, DET)</v>
      </c>
      <c r="E1180" t="str">
        <f t="shared" si="54"/>
        <v>RB</v>
      </c>
      <c r="F1180" t="str">
        <f t="shared" si="55"/>
        <v>http://www.numberfire.com/nfl/players/projections/kerryon-johnson</v>
      </c>
      <c r="G1180" t="str">
        <f>IFERROR(INDEX('2017 List'!$A:$A,MATCH(F1180,'2017 List'!$A:$A,0)+1),B1180)</f>
        <v>Kerryon Johnson</v>
      </c>
      <c r="H1180">
        <f>IF(ISERROR(MATCH(E1180,{"QB","RB","WR","TE","D","K"},0)),H1179,H1179+1)</f>
        <v>505</v>
      </c>
    </row>
    <row r="1181" spans="1:8" x14ac:dyDescent="0.25">
      <c r="A1181">
        <f t="shared" si="56"/>
        <v>5898</v>
      </c>
      <c r="B1181" t="str">
        <f>INDEX(raw!$E:$E,A1181)</f>
        <v>Nyheim Hines</v>
      </c>
      <c r="C1181" t="str">
        <f>INDEX(raw!$D:$D,$A1181-1)</f>
        <v>&lt;a href="/nfl/players/nyheim-hines"&gt;</v>
      </c>
      <c r="D1181" t="str">
        <f>INDEX(raw!$D:$D,$A1181+1)</f>
        <v>(RB, IND)</v>
      </c>
      <c r="E1181" t="str">
        <f t="shared" si="54"/>
        <v>RB</v>
      </c>
      <c r="F1181" t="str">
        <f t="shared" si="55"/>
        <v>http://www.numberfire.com/nfl/players/projections/nyheim-hines</v>
      </c>
      <c r="G1181" t="str">
        <f>IFERROR(INDEX('2017 List'!$A:$A,MATCH(F1181,'2017 List'!$A:$A,0)+1),B1181)</f>
        <v>Nyheim Hines</v>
      </c>
      <c r="H1181">
        <f>IF(ISERROR(MATCH(E1181,{"QB","RB","WR","TE","D","K"},0)),H1180,H1180+1)</f>
        <v>506</v>
      </c>
    </row>
    <row r="1182" spans="1:8" x14ac:dyDescent="0.25">
      <c r="A1182">
        <f t="shared" si="56"/>
        <v>5903</v>
      </c>
      <c r="B1182" t="str">
        <f>INDEX(raw!$E:$E,A1182)</f>
        <v>Jordan Wilkins</v>
      </c>
      <c r="C1182" t="str">
        <f>INDEX(raw!$D:$D,$A1182-1)</f>
        <v>&lt;a href="/nfl/players/jordan-wilkins"&gt;</v>
      </c>
      <c r="D1182" t="str">
        <f>INDEX(raw!$D:$D,$A1182+1)</f>
        <v>(RB, IND)</v>
      </c>
      <c r="E1182" t="str">
        <f t="shared" si="54"/>
        <v>RB</v>
      </c>
      <c r="F1182" t="str">
        <f t="shared" si="55"/>
        <v>http://www.numberfire.com/nfl/players/projections/jordan-wilkins</v>
      </c>
      <c r="G1182" t="str">
        <f>IFERROR(INDEX('2017 List'!$A:$A,MATCH(F1182,'2017 List'!$A:$A,0)+1),B1182)</f>
        <v>Jordan Wilkins</v>
      </c>
      <c r="H1182">
        <f>IF(ISERROR(MATCH(E1182,{"QB","RB","WR","TE","D","K"},0)),H1181,H1181+1)</f>
        <v>507</v>
      </c>
    </row>
    <row r="1183" spans="1:8" x14ac:dyDescent="0.25">
      <c r="A1183">
        <f t="shared" si="56"/>
        <v>5908</v>
      </c>
      <c r="B1183" t="str">
        <f>INDEX(raw!$E:$E,A1183)</f>
        <v>Dallas Goedert</v>
      </c>
      <c r="C1183" t="str">
        <f>INDEX(raw!$D:$D,$A1183-1)</f>
        <v>&lt;a href="/nfl/players/dallas-goedert"&gt;</v>
      </c>
      <c r="D1183" t="str">
        <f>INDEX(raw!$D:$D,$A1183+1)</f>
        <v>(TE, PHI)</v>
      </c>
      <c r="E1183" t="str">
        <f t="shared" si="54"/>
        <v>TE</v>
      </c>
      <c r="F1183" t="str">
        <f t="shared" si="55"/>
        <v>http://www.numberfire.com/nfl/players/projections/dallas-goedert</v>
      </c>
      <c r="G1183" t="str">
        <f>IFERROR(INDEX('2017 List'!$A:$A,MATCH(F1183,'2017 List'!$A:$A,0)+1),B1183)</f>
        <v>Dallas Goedert</v>
      </c>
      <c r="H1183">
        <f>IF(ISERROR(MATCH(E1183,{"QB","RB","WR","TE","D","K"},0)),H1182,H1182+1)</f>
        <v>508</v>
      </c>
    </row>
    <row r="1184" spans="1:8" x14ac:dyDescent="0.25">
      <c r="A1184">
        <f t="shared" si="56"/>
        <v>5913</v>
      </c>
      <c r="B1184" t="str">
        <f>INDEX(raw!$E:$E,A1184)</f>
        <v>Sony Michel</v>
      </c>
      <c r="C1184" t="str">
        <f>INDEX(raw!$D:$D,$A1184-1)</f>
        <v>&lt;a href="/nfl/players/sony-michel"&gt;</v>
      </c>
      <c r="D1184" t="str">
        <f>INDEX(raw!$D:$D,$A1184+1)</f>
        <v>(RB, NE)</v>
      </c>
      <c r="E1184" t="str">
        <f t="shared" si="54"/>
        <v>RB</v>
      </c>
      <c r="F1184" t="str">
        <f t="shared" si="55"/>
        <v>http://www.numberfire.com/nfl/players/projections/sony-michel</v>
      </c>
      <c r="G1184" t="str">
        <f>IFERROR(INDEX('2017 List'!$A:$A,MATCH(F1184,'2017 List'!$A:$A,0)+1),B1184)</f>
        <v>Sony Michel</v>
      </c>
      <c r="H1184">
        <f>IF(ISERROR(MATCH(E1184,{"QB","RB","WR","TE","D","K"},0)),H1183,H1183+1)</f>
        <v>509</v>
      </c>
    </row>
    <row r="1185" spans="1:8" x14ac:dyDescent="0.25">
      <c r="A1185">
        <f t="shared" si="56"/>
        <v>5918</v>
      </c>
      <c r="B1185" t="str">
        <f>INDEX(raw!$E:$E,A1185)</f>
        <v>Anthony Miller</v>
      </c>
      <c r="C1185" t="str">
        <f>INDEX(raw!$D:$D,$A1185-1)</f>
        <v>&lt;a href="/nfl/players/anthony-miller-1"&gt;</v>
      </c>
      <c r="D1185" t="str">
        <f>INDEX(raw!$D:$D,$A1185+1)</f>
        <v>(WR, CHI)</v>
      </c>
      <c r="E1185" t="str">
        <f t="shared" si="54"/>
        <v>WR</v>
      </c>
      <c r="F1185" t="str">
        <f t="shared" si="55"/>
        <v>http://www.numberfire.com/nfl/players/projections/anthony-miller-1</v>
      </c>
      <c r="G1185" t="str">
        <f>IFERROR(INDEX('2017 List'!$A:$A,MATCH(F1185,'2017 List'!$A:$A,0)+1),B1185)</f>
        <v>Anthony Miller</v>
      </c>
      <c r="H1185">
        <f>IF(ISERROR(MATCH(E1185,{"QB","RB","WR","TE","D","K"},0)),H1184,H1184+1)</f>
        <v>510</v>
      </c>
    </row>
    <row r="1186" spans="1:8" x14ac:dyDescent="0.25">
      <c r="A1186">
        <f t="shared" si="56"/>
        <v>5923</v>
      </c>
      <c r="B1186" t="str">
        <f>INDEX(raw!$E:$E,A1186)</f>
        <v>Kalen Ballage</v>
      </c>
      <c r="C1186" t="str">
        <f>INDEX(raw!$D:$D,$A1186-1)</f>
        <v>&lt;a href="/nfl/players/kalen-ballage"&gt;</v>
      </c>
      <c r="D1186" t="str">
        <f>INDEX(raw!$D:$D,$A1186+1)</f>
        <v>(RB, MIA)</v>
      </c>
      <c r="E1186" t="str">
        <f t="shared" si="54"/>
        <v>RB</v>
      </c>
      <c r="F1186" t="str">
        <f t="shared" si="55"/>
        <v>http://www.numberfire.com/nfl/players/projections/kalen-ballage</v>
      </c>
      <c r="G1186" t="str">
        <f>IFERROR(INDEX('2017 List'!$A:$A,MATCH(F1186,'2017 List'!$A:$A,0)+1),B1186)</f>
        <v>Kalen Ballage</v>
      </c>
      <c r="H1186">
        <f>IF(ISERROR(MATCH(E1186,{"QB","RB","WR","TE","D","K"},0)),H1185,H1185+1)</f>
        <v>511</v>
      </c>
    </row>
    <row r="1187" spans="1:8" x14ac:dyDescent="0.25">
      <c r="A1187">
        <f t="shared" si="56"/>
        <v>5928</v>
      </c>
      <c r="B1187" t="str">
        <f>INDEX(raw!$E:$E,A1187)</f>
        <v>Chase Edmonds</v>
      </c>
      <c r="C1187" t="str">
        <f>INDEX(raw!$D:$D,$A1187-1)</f>
        <v>&lt;a href="/nfl/players/chase-edmonds"&gt;</v>
      </c>
      <c r="D1187" t="str">
        <f>INDEX(raw!$D:$D,$A1187+1)</f>
        <v>(RB, ARI)</v>
      </c>
      <c r="E1187" t="str">
        <f t="shared" si="54"/>
        <v>RB</v>
      </c>
      <c r="F1187" t="str">
        <f t="shared" si="55"/>
        <v>http://www.numberfire.com/nfl/players/projections/chase-edmonds</v>
      </c>
      <c r="G1187" t="str">
        <f>IFERROR(INDEX('2017 List'!$A:$A,MATCH(F1187,'2017 List'!$A:$A,0)+1),B1187)</f>
        <v>Chase Edmonds</v>
      </c>
      <c r="H1187">
        <f>IF(ISERROR(MATCH(E1187,{"QB","RB","WR","TE","D","K"},0)),H1186,H1186+1)</f>
        <v>512</v>
      </c>
    </row>
    <row r="1188" spans="1:8" x14ac:dyDescent="0.25">
      <c r="A1188">
        <f t="shared" si="56"/>
        <v>5933</v>
      </c>
      <c r="B1188" t="str">
        <f>INDEX(raw!$E:$E,A1188)</f>
        <v>Tremaine Edmunds</v>
      </c>
      <c r="C1188" t="str">
        <f>INDEX(raw!$D:$D,$A1188-1)</f>
        <v>&lt;a href="/nfl/players/tremaine-edmunds"&gt;</v>
      </c>
      <c r="D1188" t="str">
        <f>INDEX(raw!$D:$D,$A1188+1)</f>
        <v>(LB, BUF)</v>
      </c>
      <c r="E1188" t="str">
        <f t="shared" si="54"/>
        <v>LB</v>
      </c>
      <c r="F1188" t="str">
        <f t="shared" si="55"/>
        <v>http://www.numberfire.com/nfl/players/projections/tremaine-edmunds</v>
      </c>
      <c r="G1188" t="str">
        <f>IFERROR(INDEX('2017 List'!$A:$A,MATCH(F1188,'2017 List'!$A:$A,0)+1),B1188)</f>
        <v>Tremaine Edmunds</v>
      </c>
      <c r="H1188">
        <f>IF(ISERROR(MATCH(E1188,{"QB","RB","WR","TE","D","K"},0)),H1187,H1187+1)</f>
        <v>512</v>
      </c>
    </row>
    <row r="1189" spans="1:8" x14ac:dyDescent="0.25">
      <c r="A1189">
        <f t="shared" si="56"/>
        <v>5938</v>
      </c>
      <c r="B1189" t="str">
        <f>INDEX(raw!$E:$E,A1189)</f>
        <v>Roquan Smith</v>
      </c>
      <c r="C1189" t="str">
        <f>INDEX(raw!$D:$D,$A1189-1)</f>
        <v>&lt;a href="/nfl/players/roquan-smith"&gt;</v>
      </c>
      <c r="D1189" t="str">
        <f>INDEX(raw!$D:$D,$A1189+1)</f>
        <v>(LB, CHI)</v>
      </c>
      <c r="E1189" t="str">
        <f t="shared" si="54"/>
        <v>LB</v>
      </c>
      <c r="F1189" t="str">
        <f t="shared" si="55"/>
        <v>http://www.numberfire.com/nfl/players/projections/roquan-smith</v>
      </c>
      <c r="G1189" t="str">
        <f>IFERROR(INDEX('2017 List'!$A:$A,MATCH(F1189,'2017 List'!$A:$A,0)+1),B1189)</f>
        <v>Roquan Smith</v>
      </c>
      <c r="H1189">
        <f>IF(ISERROR(MATCH(E1189,{"QB","RB","WR","TE","D","K"},0)),H1188,H1188+1)</f>
        <v>512</v>
      </c>
    </row>
    <row r="1190" spans="1:8" x14ac:dyDescent="0.25">
      <c r="A1190">
        <f t="shared" si="56"/>
        <v>5943</v>
      </c>
      <c r="B1190" t="str">
        <f>INDEX(raw!$E:$E,A1190)</f>
        <v>Jaire Alexander</v>
      </c>
      <c r="C1190" t="str">
        <f>INDEX(raw!$D:$D,$A1190-1)</f>
        <v>&lt;a href="/nfl/players/jaire-alexander"&gt;</v>
      </c>
      <c r="D1190" t="str">
        <f>INDEX(raw!$D:$D,$A1190+1)</f>
        <v>(DB, GB)</v>
      </c>
      <c r="E1190" t="str">
        <f t="shared" si="54"/>
        <v>DB</v>
      </c>
      <c r="F1190" t="str">
        <f t="shared" si="55"/>
        <v>http://www.numberfire.com/nfl/players/projections/jaire-alexander</v>
      </c>
      <c r="G1190" t="str">
        <f>IFERROR(INDEX('2017 List'!$A:$A,MATCH(F1190,'2017 List'!$A:$A,0)+1),B1190)</f>
        <v>Jaire Alexander</v>
      </c>
      <c r="H1190">
        <f>IF(ISERROR(MATCH(E1190,{"QB","RB","WR","TE","D","K"},0)),H1189,H1189+1)</f>
        <v>512</v>
      </c>
    </row>
    <row r="1191" spans="1:8" x14ac:dyDescent="0.25">
      <c r="A1191">
        <f t="shared" si="56"/>
        <v>5948</v>
      </c>
      <c r="B1191" t="str">
        <f>INDEX(raw!$E:$E,A1191)</f>
        <v>Joshua Jackson</v>
      </c>
      <c r="C1191" t="str">
        <f>INDEX(raw!$D:$D,$A1191-1)</f>
        <v>&lt;a href="/nfl/players/joshua-jackson"&gt;</v>
      </c>
      <c r="D1191" t="str">
        <f>INDEX(raw!$D:$D,$A1191+1)</f>
        <v>(DB, GB)</v>
      </c>
      <c r="E1191" t="str">
        <f t="shared" si="54"/>
        <v>DB</v>
      </c>
      <c r="F1191" t="str">
        <f t="shared" si="55"/>
        <v>http://www.numberfire.com/nfl/players/projections/joshua-jackson</v>
      </c>
      <c r="G1191" t="str">
        <f>IFERROR(INDEX('2017 List'!$A:$A,MATCH(F1191,'2017 List'!$A:$A,0)+1),B1191)</f>
        <v>Joshua Jackson</v>
      </c>
      <c r="H1191">
        <f>IF(ISERROR(MATCH(E1191,{"QB","RB","WR","TE","D","K"},0)),H1190,H1190+1)</f>
        <v>512</v>
      </c>
    </row>
    <row r="1192" spans="1:8" x14ac:dyDescent="0.25">
      <c r="A1192">
        <f t="shared" si="56"/>
        <v>5953</v>
      </c>
      <c r="B1192" t="str">
        <f>INDEX(raw!$E:$E,A1192)</f>
        <v>Denzel Ward</v>
      </c>
      <c r="C1192" t="str">
        <f>INDEX(raw!$D:$D,$A1192-1)</f>
        <v>&lt;a href="/nfl/players/denzel-ward"&gt;</v>
      </c>
      <c r="D1192" t="str">
        <f>INDEX(raw!$D:$D,$A1192+1)</f>
        <v>(DB, CLE)</v>
      </c>
      <c r="E1192" t="str">
        <f t="shared" si="54"/>
        <v>DB</v>
      </c>
      <c r="F1192" t="str">
        <f t="shared" si="55"/>
        <v>http://www.numberfire.com/nfl/players/projections/denzel-ward</v>
      </c>
      <c r="G1192" t="str">
        <f>IFERROR(INDEX('2017 List'!$A:$A,MATCH(F1192,'2017 List'!$A:$A,0)+1),B1192)</f>
        <v>Denzel Ward</v>
      </c>
      <c r="H1192">
        <f>IF(ISERROR(MATCH(E1192,{"QB","RB","WR","TE","D","K"},0)),H1191,H1191+1)</f>
        <v>512</v>
      </c>
    </row>
    <row r="1193" spans="1:8" x14ac:dyDescent="0.25">
      <c r="A1193">
        <f t="shared" si="56"/>
        <v>5958</v>
      </c>
      <c r="B1193" t="str">
        <f>INDEX(raw!$E:$E,A1193)</f>
        <v>Leighton Vander Esch</v>
      </c>
      <c r="C1193" t="str">
        <f>INDEX(raw!$D:$D,$A1193-1)</f>
        <v>&lt;a href="/nfl/players/leighton-vander-esch"&gt;</v>
      </c>
      <c r="D1193" t="str">
        <f>INDEX(raw!$D:$D,$A1193+1)</f>
        <v>(LB, DAL)</v>
      </c>
      <c r="E1193" t="str">
        <f t="shared" si="54"/>
        <v>LB</v>
      </c>
      <c r="F1193" t="str">
        <f t="shared" si="55"/>
        <v>http://www.numberfire.com/nfl/players/projections/leighton-vander-esch</v>
      </c>
      <c r="G1193" t="str">
        <f>IFERROR(INDEX('2017 List'!$A:$A,MATCH(F1193,'2017 List'!$A:$A,0)+1),B1193)</f>
        <v>Leighton Vander Esch</v>
      </c>
      <c r="H1193">
        <f>IF(ISERROR(MATCH(E1193,{"QB","RB","WR","TE","D","K"},0)),H1192,H1192+1)</f>
        <v>512</v>
      </c>
    </row>
    <row r="1194" spans="1:8" x14ac:dyDescent="0.25">
      <c r="A1194">
        <f t="shared" si="56"/>
        <v>5963</v>
      </c>
      <c r="B1194" t="str">
        <f>INDEX(raw!$E:$E,A1194)</f>
        <v>Bradley Chubb</v>
      </c>
      <c r="C1194" t="str">
        <f>INDEX(raw!$D:$D,$A1194-1)</f>
        <v>&lt;a href="/nfl/players/bradley-chubb"&gt;</v>
      </c>
      <c r="D1194" t="str">
        <f>INDEX(raw!$D:$D,$A1194+1)</f>
        <v>(DL, DEN)</v>
      </c>
      <c r="E1194" t="str">
        <f t="shared" si="54"/>
        <v>DL</v>
      </c>
      <c r="F1194" t="str">
        <f t="shared" si="55"/>
        <v>http://www.numberfire.com/nfl/players/projections/bradley-chubb</v>
      </c>
      <c r="G1194" t="str">
        <f>IFERROR(INDEX('2017 List'!$A:$A,MATCH(F1194,'2017 List'!$A:$A,0)+1),B1194)</f>
        <v>Bradley Chubb</v>
      </c>
      <c r="H1194">
        <f>IF(ISERROR(MATCH(E1194,{"QB","RB","WR","TE","D","K"},0)),H1193,H1193+1)</f>
        <v>512</v>
      </c>
    </row>
    <row r="1195" spans="1:8" x14ac:dyDescent="0.25">
      <c r="A1195">
        <f t="shared" si="56"/>
        <v>5968</v>
      </c>
      <c r="B1195" t="str">
        <f>INDEX(raw!$E:$E,A1195)</f>
        <v>Derwin James</v>
      </c>
      <c r="C1195" t="str">
        <f>INDEX(raw!$D:$D,$A1195-1)</f>
        <v>&lt;a href="/nfl/players/derwin-james"&gt;</v>
      </c>
      <c r="D1195" t="str">
        <f>INDEX(raw!$D:$D,$A1195+1)</f>
        <v>(DB, LAC)</v>
      </c>
      <c r="E1195" t="str">
        <f t="shared" si="54"/>
        <v>DB</v>
      </c>
      <c r="F1195" t="str">
        <f t="shared" si="55"/>
        <v>http://www.numberfire.com/nfl/players/projections/derwin-james</v>
      </c>
      <c r="G1195" t="str">
        <f>IFERROR(INDEX('2017 List'!$A:$A,MATCH(F1195,'2017 List'!$A:$A,0)+1),B1195)</f>
        <v>Derwin James</v>
      </c>
      <c r="H1195">
        <f>IF(ISERROR(MATCH(E1195,{"QB","RB","WR","TE","D","K"},0)),H1194,H1194+1)</f>
        <v>512</v>
      </c>
    </row>
    <row r="1196" spans="1:8" x14ac:dyDescent="0.25">
      <c r="A1196">
        <f t="shared" si="56"/>
        <v>5973</v>
      </c>
      <c r="B1196" t="str">
        <f>INDEX(raw!$E:$E,A1196)</f>
        <v>Da'Ron Payne</v>
      </c>
      <c r="C1196" t="str">
        <f>INDEX(raw!$D:$D,$A1196-1)</f>
        <v>&lt;a href="/nfl/players/da-ron-payne"&gt;</v>
      </c>
      <c r="D1196" t="str">
        <f>INDEX(raw!$D:$D,$A1196+1)</f>
        <v>(DL, WSH)</v>
      </c>
      <c r="E1196" t="str">
        <f t="shared" si="54"/>
        <v>DL</v>
      </c>
      <c r="F1196" t="str">
        <f t="shared" si="55"/>
        <v>http://www.numberfire.com/nfl/players/projections/da-ron-payne</v>
      </c>
      <c r="G1196" t="str">
        <f>IFERROR(INDEX('2017 List'!$A:$A,MATCH(F1196,'2017 List'!$A:$A,0)+1),B1196)</f>
        <v>Da'Ron Payne</v>
      </c>
      <c r="H1196">
        <f>IF(ISERROR(MATCH(E1196,{"QB","RB","WR","TE","D","K"},0)),H1195,H1195+1)</f>
        <v>512</v>
      </c>
    </row>
    <row r="1197" spans="1:8" x14ac:dyDescent="0.25">
      <c r="A1197">
        <f t="shared" si="56"/>
        <v>5978</v>
      </c>
      <c r="B1197" t="str">
        <f>INDEX(raw!$E:$E,A1197)</f>
        <v>Rashaan Evans</v>
      </c>
      <c r="C1197" t="str">
        <f>INDEX(raw!$D:$D,$A1197-1)</f>
        <v>&lt;a href="/nfl/players/rashaan-evans"&gt;</v>
      </c>
      <c r="D1197" t="str">
        <f>INDEX(raw!$D:$D,$A1197+1)</f>
        <v>(LB, TEN)</v>
      </c>
      <c r="E1197" t="str">
        <f t="shared" si="54"/>
        <v>LB</v>
      </c>
      <c r="F1197" t="str">
        <f t="shared" si="55"/>
        <v>http://www.numberfire.com/nfl/players/projections/rashaan-evans</v>
      </c>
      <c r="G1197" t="str">
        <f>IFERROR(INDEX('2017 List'!$A:$A,MATCH(F1197,'2017 List'!$A:$A,0)+1),B1197)</f>
        <v>Rashaan Evans</v>
      </c>
      <c r="H1197">
        <f>IF(ISERROR(MATCH(E1197,{"QB","RB","WR","TE","D","K"},0)),H1196,H1196+1)</f>
        <v>512</v>
      </c>
    </row>
    <row r="1198" spans="1:8" x14ac:dyDescent="0.25">
      <c r="A1198">
        <f t="shared" si="56"/>
        <v>5983</v>
      </c>
      <c r="B1198" t="str">
        <f>INDEX(raw!$E:$E,A1198)</f>
        <v>Tevita Vea</v>
      </c>
      <c r="C1198" t="str">
        <f>INDEX(raw!$D:$D,$A1198-1)</f>
        <v>&lt;a href="/nfl/players/tevita-vea"&gt;</v>
      </c>
      <c r="D1198" t="str">
        <f>INDEX(raw!$D:$D,$A1198+1)</f>
        <v>(DL, TB)</v>
      </c>
      <c r="E1198" t="str">
        <f t="shared" si="54"/>
        <v>DL</v>
      </c>
      <c r="F1198" t="str">
        <f t="shared" si="55"/>
        <v>http://www.numberfire.com/nfl/players/projections/tevita-vea</v>
      </c>
      <c r="G1198" t="str">
        <f>IFERROR(INDEX('2017 List'!$A:$A,MATCH(F1198,'2017 List'!$A:$A,0)+1),B1198)</f>
        <v>Tevita Vea</v>
      </c>
      <c r="H1198">
        <f>IF(ISERROR(MATCH(E1198,{"QB","RB","WR","TE","D","K"},0)),H1197,H1197+1)</f>
        <v>512</v>
      </c>
    </row>
    <row r="1199" spans="1:8" x14ac:dyDescent="0.25">
      <c r="A1199">
        <f t="shared" si="56"/>
        <v>5988</v>
      </c>
      <c r="B1199" t="str">
        <f>INDEX(raw!$E:$E,A1199)</f>
        <v>Raekwon McMillan</v>
      </c>
      <c r="C1199" t="str">
        <f>INDEX(raw!$D:$D,$A1199-1)</f>
        <v>&lt;a href="/nfl/players/raekwon-mcmillan"&gt;</v>
      </c>
      <c r="D1199" t="str">
        <f>INDEX(raw!$D:$D,$A1199+1)</f>
        <v>(LB, MIA)</v>
      </c>
      <c r="E1199" t="str">
        <f t="shared" si="54"/>
        <v>LB</v>
      </c>
      <c r="F1199" t="str">
        <f t="shared" si="55"/>
        <v>http://www.numberfire.com/nfl/players/projections/raekwon-mcmillan</v>
      </c>
      <c r="G1199" t="str">
        <f>IFERROR(INDEX('2017 List'!$A:$A,MATCH(F1199,'2017 List'!$A:$A,0)+1),B1199)</f>
        <v>Raekwon McMillan</v>
      </c>
      <c r="H1199">
        <f>IF(ISERROR(MATCH(E1199,{"QB","RB","WR","TE","D","K"},0)),H1198,H1198+1)</f>
        <v>512</v>
      </c>
    </row>
    <row r="1200" spans="1:8" x14ac:dyDescent="0.25">
      <c r="A1200">
        <f t="shared" si="56"/>
        <v>5993</v>
      </c>
      <c r="B1200" t="str">
        <f>INDEX(raw!$E:$E,A1200)</f>
        <v>D.J. Chark</v>
      </c>
      <c r="C1200" t="str">
        <f>INDEX(raw!$D:$D,$A1200-1)</f>
        <v>&lt;a href="/nfl/players/d-j-chark"&gt;</v>
      </c>
      <c r="D1200" t="str">
        <f>INDEX(raw!$D:$D,$A1200+1)</f>
        <v>(WR, JAC)</v>
      </c>
      <c r="E1200" t="str">
        <f t="shared" si="54"/>
        <v>WR</v>
      </c>
      <c r="F1200" t="str">
        <f t="shared" si="55"/>
        <v>http://www.numberfire.com/nfl/players/projections/d-j-chark</v>
      </c>
      <c r="G1200" t="str">
        <f>IFERROR(INDEX('2017 List'!$A:$A,MATCH(F1200,'2017 List'!$A:$A,0)+1),B1200)</f>
        <v>D.J. Chark</v>
      </c>
      <c r="H1200">
        <f>IF(ISERROR(MATCH(E1200,{"QB","RB","WR","TE","D","K"},0)),H1199,H1199+1)</f>
        <v>513</v>
      </c>
    </row>
    <row r="1201" spans="1:8" x14ac:dyDescent="0.25">
      <c r="A1201">
        <f t="shared" si="56"/>
        <v>5998</v>
      </c>
      <c r="B1201" t="str">
        <f>INDEX(raw!$E:$E,A1201)</f>
        <v>Antonio Callaway</v>
      </c>
      <c r="C1201" t="str">
        <f>INDEX(raw!$D:$D,$A1201-1)</f>
        <v>&lt;a href="/nfl/players/antonio-callaway"&gt;</v>
      </c>
      <c r="D1201" t="str">
        <f>INDEX(raw!$D:$D,$A1201+1)</f>
        <v>(WR, CLE)</v>
      </c>
      <c r="E1201" t="str">
        <f t="shared" si="54"/>
        <v>WR</v>
      </c>
      <c r="F1201" t="str">
        <f t="shared" si="55"/>
        <v>http://www.numberfire.com/nfl/players/projections/antonio-callaway</v>
      </c>
      <c r="G1201" t="str">
        <f>IFERROR(INDEX('2017 List'!$A:$A,MATCH(F1201,'2017 List'!$A:$A,0)+1),B1201)</f>
        <v>Antonio Callaway</v>
      </c>
      <c r="H1201">
        <f>IF(ISERROR(MATCH(E1201,{"QB","RB","WR","TE","D","K"},0)),H1200,H1200+1)</f>
        <v>514</v>
      </c>
    </row>
    <row r="1202" spans="1:8" x14ac:dyDescent="0.25">
      <c r="A1202">
        <f t="shared" si="56"/>
        <v>6003</v>
      </c>
      <c r="B1202" t="str">
        <f>INDEX(raw!$E:$E,A1202)</f>
        <v>J'Mon Moore</v>
      </c>
      <c r="C1202" t="str">
        <f>INDEX(raw!$D:$D,$A1202-1)</f>
        <v>&lt;a href="/nfl/players/j-mon-moore"&gt;</v>
      </c>
      <c r="D1202" t="str">
        <f>INDEX(raw!$D:$D,$A1202+1)</f>
        <v>(WR, GB)</v>
      </c>
      <c r="E1202" t="str">
        <f t="shared" si="54"/>
        <v>WR</v>
      </c>
      <c r="F1202" t="str">
        <f t="shared" si="55"/>
        <v>http://www.numberfire.com/nfl/players/projections/j-mon-moore</v>
      </c>
      <c r="G1202" t="str">
        <f>IFERROR(INDEX('2017 List'!$A:$A,MATCH(F1202,'2017 List'!$A:$A,0)+1),B1202)</f>
        <v>J'Mon Moore</v>
      </c>
      <c r="H1202">
        <f>IF(ISERROR(MATCH(E1202,{"QB","RB","WR","TE","D","K"},0)),H1201,H1201+1)</f>
        <v>515</v>
      </c>
    </row>
    <row r="1203" spans="1:8" x14ac:dyDescent="0.25">
      <c r="A1203">
        <f t="shared" si="56"/>
        <v>6008</v>
      </c>
      <c r="B1203" t="str">
        <f>INDEX(raw!$E:$E,A1203)</f>
        <v>Leon Jacobs</v>
      </c>
      <c r="C1203" t="str">
        <f>INDEX(raw!$D:$D,$A1203-1)</f>
        <v>&lt;a href="/nfl/players/leon-jacobs"&gt;</v>
      </c>
      <c r="D1203" t="str">
        <f>INDEX(raw!$D:$D,$A1203+1)</f>
        <v>(LB, JAC)</v>
      </c>
      <c r="E1203" t="str">
        <f t="shared" si="54"/>
        <v>LB</v>
      </c>
      <c r="F1203" t="str">
        <f t="shared" si="55"/>
        <v>http://www.numberfire.com/nfl/players/projections/leon-jacobs</v>
      </c>
      <c r="G1203" t="str">
        <f>IFERROR(INDEX('2017 List'!$A:$A,MATCH(F1203,'2017 List'!$A:$A,0)+1),B1203)</f>
        <v>Leon Jacobs</v>
      </c>
      <c r="H1203">
        <f>IF(ISERROR(MATCH(E1203,{"QB","RB","WR","TE","D","K"},0)),H1202,H1202+1)</f>
        <v>515</v>
      </c>
    </row>
    <row r="1204" spans="1:8" x14ac:dyDescent="0.25">
      <c r="A1204">
        <f t="shared" si="56"/>
        <v>6013</v>
      </c>
      <c r="B1204" t="str">
        <f>INDEX(raw!$E:$E,A1204)</f>
        <v>Tre'Quan Smith</v>
      </c>
      <c r="C1204" t="str">
        <f>INDEX(raw!$D:$D,$A1204-1)</f>
        <v>&lt;a href="/nfl/players/tre-quan-smith"&gt;</v>
      </c>
      <c r="D1204" t="str">
        <f>INDEX(raw!$D:$D,$A1204+1)</f>
        <v>(WR, NO)</v>
      </c>
      <c r="E1204" t="str">
        <f t="shared" si="54"/>
        <v>WR</v>
      </c>
      <c r="F1204" t="str">
        <f t="shared" si="55"/>
        <v>http://www.numberfire.com/nfl/players/projections/tre-quan-smith</v>
      </c>
      <c r="G1204" t="str">
        <f>IFERROR(INDEX('2017 List'!$A:$A,MATCH(F1204,'2017 List'!$A:$A,0)+1),B1204)</f>
        <v>Tre'Quan Smith</v>
      </c>
      <c r="H1204">
        <f>IF(ISERROR(MATCH(E1204,{"QB","RB","WR","TE","D","K"},0)),H1203,H1203+1)</f>
        <v>516</v>
      </c>
    </row>
    <row r="1205" spans="1:8" x14ac:dyDescent="0.25">
      <c r="A1205">
        <f t="shared" si="56"/>
        <v>6018</v>
      </c>
      <c r="B1205" t="str">
        <f>INDEX(raw!$E:$E,A1205)</f>
        <v>Logan Cooke</v>
      </c>
      <c r="C1205" t="str">
        <f>INDEX(raw!$D:$D,$A1205-1)</f>
        <v>&lt;a href="/nfl/players/logan-cooke"&gt;</v>
      </c>
      <c r="D1205" t="str">
        <f>INDEX(raw!$D:$D,$A1205+1)</f>
        <v>(P, JAC)</v>
      </c>
      <c r="E1205" t="str">
        <f t="shared" si="54"/>
        <v>P</v>
      </c>
      <c r="F1205" t="str">
        <f t="shared" si="55"/>
        <v>http://www.numberfire.com/nfl/players/projections/logan-cooke</v>
      </c>
      <c r="G1205" t="str">
        <f>IFERROR(INDEX('2017 List'!$A:$A,MATCH(F1205,'2017 List'!$A:$A,0)+1),B1205)</f>
        <v>Logan Cooke</v>
      </c>
      <c r="H1205">
        <f>IF(ISERROR(MATCH(E1205,{"QB","RB","WR","TE","D","K"},0)),H1204,H1204+1)</f>
        <v>516</v>
      </c>
    </row>
    <row r="1206" spans="1:8" x14ac:dyDescent="0.25">
      <c r="A1206">
        <f t="shared" si="56"/>
        <v>6023</v>
      </c>
      <c r="B1206" t="str">
        <f>INDEX(raw!$E:$E,A1206)</f>
        <v>Johnny Townsend</v>
      </c>
      <c r="C1206" t="str">
        <f>INDEX(raw!$D:$D,$A1206-1)</f>
        <v>&lt;a href="/nfl/players/johnny-townsend"&gt;</v>
      </c>
      <c r="D1206" t="str">
        <f>INDEX(raw!$D:$D,$A1206+1)</f>
        <v>(P, OAK)</v>
      </c>
      <c r="E1206" t="str">
        <f t="shared" si="54"/>
        <v>P</v>
      </c>
      <c r="F1206" t="str">
        <f t="shared" si="55"/>
        <v>http://www.numberfire.com/nfl/players/projections/johnny-townsend</v>
      </c>
      <c r="G1206" t="str">
        <f>IFERROR(INDEX('2017 List'!$A:$A,MATCH(F1206,'2017 List'!$A:$A,0)+1),B1206)</f>
        <v>Johnny Townsend</v>
      </c>
      <c r="H1206">
        <f>IF(ISERROR(MATCH(E1206,{"QB","RB","WR","TE","D","K"},0)),H1205,H1205+1)</f>
        <v>516</v>
      </c>
    </row>
    <row r="1207" spans="1:8" x14ac:dyDescent="0.25">
      <c r="A1207">
        <f t="shared" si="56"/>
        <v>6028</v>
      </c>
      <c r="B1207" t="str">
        <f>INDEX(raw!$E:$E,A1207)</f>
        <v>Cameron Johnston</v>
      </c>
      <c r="C1207" t="str">
        <f>INDEX(raw!$D:$D,$A1207-1)</f>
        <v>&lt;a href="/nfl/players/cameron-johnston"&gt;</v>
      </c>
      <c r="D1207" t="str">
        <f>INDEX(raw!$D:$D,$A1207+1)</f>
        <v>(P, PHI)</v>
      </c>
      <c r="E1207" t="str">
        <f t="shared" si="54"/>
        <v>P</v>
      </c>
      <c r="F1207" t="str">
        <f t="shared" si="55"/>
        <v>http://www.numberfire.com/nfl/players/projections/cameron-johnston</v>
      </c>
      <c r="G1207" t="str">
        <f>IFERROR(INDEX('2017 List'!$A:$A,MATCH(F1207,'2017 List'!$A:$A,0)+1),B1207)</f>
        <v>Cameron Johnston</v>
      </c>
      <c r="H1207">
        <f>IF(ISERROR(MATCH(E1207,{"QB","RB","WR","TE","D","K"},0)),H1206,H1206+1)</f>
        <v>516</v>
      </c>
    </row>
    <row r="1208" spans="1:8" x14ac:dyDescent="0.25">
      <c r="A1208">
        <f t="shared" si="56"/>
        <v>6033</v>
      </c>
      <c r="B1208" t="str">
        <f>INDEX(raw!$E:$E,A1208)</f>
        <v>J.K. Scott</v>
      </c>
      <c r="C1208" t="str">
        <f>INDEX(raw!$D:$D,$A1208-1)</f>
        <v>&lt;a href="/nfl/players/j-k-scott"&gt;</v>
      </c>
      <c r="D1208" t="str">
        <f>INDEX(raw!$D:$D,$A1208+1)</f>
        <v>(P, GB)</v>
      </c>
      <c r="E1208" t="str">
        <f t="shared" si="54"/>
        <v>P</v>
      </c>
      <c r="F1208" t="str">
        <f t="shared" si="55"/>
        <v>http://www.numberfire.com/nfl/players/projections/j-k-scott</v>
      </c>
      <c r="G1208" t="str">
        <f>IFERROR(INDEX('2017 List'!$A:$A,MATCH(F1208,'2017 List'!$A:$A,0)+1),B1208)</f>
        <v>J.K. Scott</v>
      </c>
      <c r="H1208">
        <f>IF(ISERROR(MATCH(E1208,{"QB","RB","WR","TE","D","K"},0)),H1207,H1207+1)</f>
        <v>516</v>
      </c>
    </row>
    <row r="1209" spans="1:8" x14ac:dyDescent="0.25">
      <c r="A1209">
        <f t="shared" si="56"/>
        <v>6038</v>
      </c>
      <c r="B1209" t="str">
        <f>INDEX(raw!$E:$E,A1209)</f>
        <v>Michael Dickson</v>
      </c>
      <c r="C1209" t="str">
        <f>INDEX(raw!$D:$D,$A1209-1)</f>
        <v>&lt;a href="/nfl/players/michael-dickson"&gt;</v>
      </c>
      <c r="D1209" t="str">
        <f>INDEX(raw!$D:$D,$A1209+1)</f>
        <v>(P, SEA)</v>
      </c>
      <c r="E1209" t="str">
        <f t="shared" si="54"/>
        <v>P</v>
      </c>
      <c r="F1209" t="str">
        <f t="shared" si="55"/>
        <v>http://www.numberfire.com/nfl/players/projections/michael-dickson</v>
      </c>
      <c r="G1209" t="str">
        <f>IFERROR(INDEX('2017 List'!$A:$A,MATCH(F1209,'2017 List'!$A:$A,0)+1),B1209)</f>
        <v>Michael Dickson</v>
      </c>
      <c r="H1209">
        <f>IF(ISERROR(MATCH(E1209,{"QB","RB","WR","TE","D","K"},0)),H1208,H1208+1)</f>
        <v>516</v>
      </c>
    </row>
    <row r="1210" spans="1:8" x14ac:dyDescent="0.25">
      <c r="A1210">
        <f t="shared" si="56"/>
        <v>6043</v>
      </c>
      <c r="B1210" t="str">
        <f>INDEX(raw!$E:$E,A1210)</f>
        <v>Trevor Daniel</v>
      </c>
      <c r="C1210" t="str">
        <f>INDEX(raw!$D:$D,$A1210-1)</f>
        <v>&lt;a href="/nfl/players/trevor-daniel"&gt;</v>
      </c>
      <c r="D1210" t="str">
        <f>INDEX(raw!$D:$D,$A1210+1)</f>
        <v>(P, HOU)</v>
      </c>
      <c r="E1210" t="str">
        <f t="shared" si="54"/>
        <v>P</v>
      </c>
      <c r="F1210" t="str">
        <f t="shared" si="55"/>
        <v>http://www.numberfire.com/nfl/players/projections/trevor-daniel</v>
      </c>
      <c r="G1210" t="str">
        <f>IFERROR(INDEX('2017 List'!$A:$A,MATCH(F1210,'2017 List'!$A:$A,0)+1),B1210)</f>
        <v>Trevor Daniel</v>
      </c>
      <c r="H1210">
        <f>IF(ISERROR(MATCH(E1210,{"QB","RB","WR","TE","D","K"},0)),H1209,H1209+1)</f>
        <v>516</v>
      </c>
    </row>
    <row r="1211" spans="1:8" x14ac:dyDescent="0.25">
      <c r="A1211">
        <f t="shared" si="56"/>
        <v>6048</v>
      </c>
      <c r="B1211" t="str">
        <f>INDEX(raw!$E:$E,A1211)</f>
        <v>Jason Sanders</v>
      </c>
      <c r="C1211" t="str">
        <f>INDEX(raw!$D:$D,$A1211-1)</f>
        <v>&lt;a href="/nfl/players/jason-sanders"&gt;</v>
      </c>
      <c r="D1211" t="str">
        <f>INDEX(raw!$D:$D,$A1211+1)</f>
        <v>(K, MIA)</v>
      </c>
      <c r="E1211" t="str">
        <f t="shared" si="54"/>
        <v>K</v>
      </c>
      <c r="F1211" t="str">
        <f t="shared" si="55"/>
        <v>http://www.numberfire.com/nfl/players/projections/jason-sanders</v>
      </c>
      <c r="G1211" t="str">
        <f>IFERROR(INDEX('2017 List'!$A:$A,MATCH(F1211,'2017 List'!$A:$A,0)+1),B1211)</f>
        <v>Jason Sanders</v>
      </c>
      <c r="H1211">
        <f>IF(ISERROR(MATCH(E1211,{"QB","RB","WR","TE","D","K"},0)),H1210,H1210+1)</f>
        <v>517</v>
      </c>
    </row>
    <row r="1212" spans="1:8" x14ac:dyDescent="0.25">
      <c r="A1212">
        <f t="shared" si="56"/>
        <v>6053</v>
      </c>
      <c r="B1212" t="str">
        <f>INDEX(raw!$E:$E,A1212)</f>
        <v>Brett Maher</v>
      </c>
      <c r="C1212" t="str">
        <f>INDEX(raw!$D:$D,$A1212-1)</f>
        <v>&lt;a href="/nfl/players/brett-maher"&gt;</v>
      </c>
      <c r="D1212" t="str">
        <f>INDEX(raw!$D:$D,$A1212+1)</f>
        <v>(K, DAL)</v>
      </c>
      <c r="E1212" t="str">
        <f t="shared" si="54"/>
        <v>K</v>
      </c>
      <c r="F1212" t="str">
        <f t="shared" si="55"/>
        <v>http://www.numberfire.com/nfl/players/projections/brett-maher</v>
      </c>
      <c r="G1212" t="str">
        <f>IFERROR(INDEX('2017 List'!$A:$A,MATCH(F1212,'2017 List'!$A:$A,0)+1),B1212)</f>
        <v>Brett Maher</v>
      </c>
      <c r="H1212">
        <f>IF(ISERROR(MATCH(E1212,{"QB","RB","WR","TE","D","K"},0)),H1211,H1211+1)</f>
        <v>518</v>
      </c>
    </row>
    <row r="1213" spans="1:8" x14ac:dyDescent="0.25">
      <c r="A1213">
        <f t="shared" si="56"/>
        <v>6058</v>
      </c>
      <c r="B1213" t="str">
        <f>INDEX(raw!$E:$E,A1213)</f>
        <v>Corey Bojorquez</v>
      </c>
      <c r="C1213" t="str">
        <f>INDEX(raw!$D:$D,$A1213-1)</f>
        <v>&lt;a href="/nfl/players/corey-bojorquez"&gt;</v>
      </c>
      <c r="D1213" t="str">
        <f>INDEX(raw!$D:$D,$A1213+1)</f>
        <v>(P, BUF)</v>
      </c>
      <c r="E1213" t="str">
        <f t="shared" si="54"/>
        <v>P</v>
      </c>
      <c r="F1213" t="str">
        <f t="shared" si="55"/>
        <v>http://www.numberfire.com/nfl/players/projections/corey-bojorquez</v>
      </c>
      <c r="G1213" t="str">
        <f>IFERROR(INDEX('2017 List'!$A:$A,MATCH(F1213,'2017 List'!$A:$A,0)+1),B1213)</f>
        <v>Corey Bojorquez</v>
      </c>
      <c r="H1213">
        <f>IF(ISERROR(MATCH(E1213,{"QB","RB","WR","TE","D","K"},0)),H1212,H1212+1)</f>
        <v>518</v>
      </c>
    </row>
    <row r="1214" spans="1:8" x14ac:dyDescent="0.25">
      <c r="A1214">
        <f t="shared" si="56"/>
        <v>6063</v>
      </c>
      <c r="B1214" t="str">
        <f>INDEX(raw!$E:$E,A1214)</f>
        <v>Phillip Lindsay</v>
      </c>
      <c r="C1214" t="str">
        <f>INDEX(raw!$D:$D,$A1214-1)</f>
        <v>&lt;a href="/nfl/players/phillip-lindsay"&gt;</v>
      </c>
      <c r="D1214" t="str">
        <f>INDEX(raw!$D:$D,$A1214+1)</f>
        <v>(RB, DEN)</v>
      </c>
      <c r="E1214" t="str">
        <f t="shared" si="54"/>
        <v>RB</v>
      </c>
      <c r="F1214" t="str">
        <f t="shared" si="55"/>
        <v>http://www.numberfire.com/nfl/players/projections/phillip-lindsay</v>
      </c>
      <c r="G1214" t="str">
        <f>IFERROR(INDEX('2017 List'!$A:$A,MATCH(F1214,'2017 List'!$A:$A,0)+1),B1214)</f>
        <v>Phillip Lindsay</v>
      </c>
      <c r="H1214">
        <f>IF(ISERROR(MATCH(E1214,{"QB","RB","WR","TE","D","K"},0)),H1213,H1213+1)</f>
        <v>519</v>
      </c>
    </row>
    <row r="1215" spans="1:8" x14ac:dyDescent="0.25">
      <c r="A1215">
        <f t="shared" si="56"/>
        <v>6068</v>
      </c>
      <c r="B1215" t="str">
        <f>INDEX(raw!$E:$E,A1215)</f>
        <v>Austin Carr</v>
      </c>
      <c r="C1215" t="str">
        <f>INDEX(raw!$D:$D,$A1215-1)</f>
        <v>&lt;a href="/nfl/players/austin-carr"&gt;</v>
      </c>
      <c r="D1215" t="str">
        <f>INDEX(raw!$D:$D,$A1215+1)</f>
        <v>(WR, NO)</v>
      </c>
      <c r="E1215" t="str">
        <f t="shared" si="54"/>
        <v>WR</v>
      </c>
      <c r="F1215" t="str">
        <f t="shared" si="55"/>
        <v>http://www.numberfire.com/nfl/players/projections/austin-carr</v>
      </c>
      <c r="G1215" t="str">
        <f>IFERROR(INDEX('2017 List'!$A:$A,MATCH(F1215,'2017 List'!$A:$A,0)+1),B1215)</f>
        <v>Austin Carr</v>
      </c>
      <c r="H1215">
        <f>IF(ISERROR(MATCH(E1215,{"QB","RB","WR","TE","D","K"},0)),H1214,H1214+1)</f>
        <v>520</v>
      </c>
    </row>
    <row r="1216" spans="1:8" x14ac:dyDescent="0.25">
      <c r="A1216">
        <f t="shared" si="56"/>
        <v>6073</v>
      </c>
      <c r="B1216" t="str">
        <f>INDEX(raw!$E:$E,A1216)</f>
        <v>Blake Jarwin</v>
      </c>
      <c r="C1216" t="str">
        <f>INDEX(raw!$D:$D,$A1216-1)</f>
        <v>&lt;a href="/nfl/players/blake-jarwin"&gt;</v>
      </c>
      <c r="D1216" t="str">
        <f>INDEX(raw!$D:$D,$A1216+1)</f>
        <v>(TE, DAL)</v>
      </c>
      <c r="E1216" t="str">
        <f t="shared" si="54"/>
        <v>TE</v>
      </c>
      <c r="F1216" t="str">
        <f t="shared" si="55"/>
        <v>http://www.numberfire.com/nfl/players/projections/blake-jarwin</v>
      </c>
      <c r="G1216" t="str">
        <f>IFERROR(INDEX('2017 List'!$A:$A,MATCH(F1216,'2017 List'!$A:$A,0)+1),B1216)</f>
        <v>Blake Jarwin</v>
      </c>
      <c r="H1216">
        <f>IF(ISERROR(MATCH(E1216,{"QB","RB","WR","TE","D","K"},0)),H1215,H1215+1)</f>
        <v>521</v>
      </c>
    </row>
    <row r="1217" spans="1:8" x14ac:dyDescent="0.25">
      <c r="A1217">
        <f t="shared" si="56"/>
        <v>6078</v>
      </c>
      <c r="B1217" t="str">
        <f>INDEX(raw!$E:$E,A1217)</f>
        <v>Armani Watts</v>
      </c>
      <c r="C1217" t="str">
        <f>INDEX(raw!$D:$D,$A1217-1)</f>
        <v>&lt;a href="/nfl/players/armani-watts"&gt;</v>
      </c>
      <c r="D1217" t="str">
        <f>INDEX(raw!$D:$D,$A1217+1)</f>
        <v>(DB, KC)</v>
      </c>
      <c r="E1217" t="str">
        <f t="shared" si="54"/>
        <v>DB</v>
      </c>
      <c r="F1217" t="str">
        <f t="shared" si="55"/>
        <v>http://www.numberfire.com/nfl/players/projections/armani-watts</v>
      </c>
      <c r="G1217" t="str">
        <f>IFERROR(INDEX('2017 List'!$A:$A,MATCH(F1217,'2017 List'!$A:$A,0)+1),B1217)</f>
        <v>Armani Watts</v>
      </c>
      <c r="H1217">
        <f>IF(ISERROR(MATCH(E1217,{"QB","RB","WR","TE","D","K"},0)),H1216,H1216+1)</f>
        <v>521</v>
      </c>
    </row>
    <row r="1218" spans="1:8" x14ac:dyDescent="0.25">
      <c r="A1218">
        <f t="shared" si="56"/>
        <v>6083</v>
      </c>
      <c r="B1218" t="str">
        <f>INDEX(raw!$E:$E,A1218)</f>
        <v>Mark Andrews</v>
      </c>
      <c r="C1218" t="str">
        <f>INDEX(raw!$D:$D,$A1218-1)</f>
        <v>&lt;a href="/nfl/players/mark-andrews"&gt;</v>
      </c>
      <c r="D1218" t="str">
        <f>INDEX(raw!$D:$D,$A1218+1)</f>
        <v>(TE, BAL)</v>
      </c>
      <c r="E1218" t="str">
        <f t="shared" ref="E1218:E1281" si="57">MID(D1218,2,SEARCH(",",D1218)-2)</f>
        <v>TE</v>
      </c>
      <c r="F1218" t="str">
        <f t="shared" ref="F1218:F1281" si="58">"http://www.numberfire.com/nfl/players/projections/"&amp;MID(C1218,23,LEN(C1218)-24)</f>
        <v>http://www.numberfire.com/nfl/players/projections/mark-andrews</v>
      </c>
      <c r="G1218" t="str">
        <f>IFERROR(INDEX('2017 List'!$A:$A,MATCH(F1218,'2017 List'!$A:$A,0)+1),B1218)</f>
        <v>Mark Andrews</v>
      </c>
      <c r="H1218">
        <f>IF(ISERROR(MATCH(E1218,{"QB","RB","WR","TE","D","K"},0)),H1217,H1217+1)</f>
        <v>522</v>
      </c>
    </row>
    <row r="1219" spans="1:8" x14ac:dyDescent="0.25">
      <c r="A1219">
        <f t="shared" ref="A1219:A1282" si="59">A1218+5</f>
        <v>6088</v>
      </c>
      <c r="B1219" t="str">
        <f>INDEX(raw!$E:$E,A1219)</f>
        <v>Chris Board</v>
      </c>
      <c r="C1219" t="str">
        <f>INDEX(raw!$D:$D,$A1219-1)</f>
        <v>&lt;a href="/nfl/players/chris-board"&gt;</v>
      </c>
      <c r="D1219" t="str">
        <f>INDEX(raw!$D:$D,$A1219+1)</f>
        <v>(LB, BAL)</v>
      </c>
      <c r="E1219" t="str">
        <f t="shared" si="57"/>
        <v>LB</v>
      </c>
      <c r="F1219" t="str">
        <f t="shared" si="58"/>
        <v>http://www.numberfire.com/nfl/players/projections/chris-board</v>
      </c>
      <c r="G1219" t="str">
        <f>IFERROR(INDEX('2017 List'!$A:$A,MATCH(F1219,'2017 List'!$A:$A,0)+1),B1219)</f>
        <v>Chris Board</v>
      </c>
      <c r="H1219">
        <f>IF(ISERROR(MATCH(E1219,{"QB","RB","WR","TE","D","K"},0)),H1218,H1218+1)</f>
        <v>522</v>
      </c>
    </row>
    <row r="1220" spans="1:8" x14ac:dyDescent="0.25">
      <c r="A1220">
        <f t="shared" si="59"/>
        <v>6093</v>
      </c>
      <c r="B1220" t="str">
        <f>INDEX(raw!$E:$E,A1220)</f>
        <v>Lorenzo Carter</v>
      </c>
      <c r="C1220" t="str">
        <f>INDEX(raw!$D:$D,$A1220-1)</f>
        <v>&lt;a href="/nfl/players/lorenzo-carter"&gt;</v>
      </c>
      <c r="D1220" t="str">
        <f>INDEX(raw!$D:$D,$A1220+1)</f>
        <v>(LB, NYG)</v>
      </c>
      <c r="E1220" t="str">
        <f t="shared" si="57"/>
        <v>LB</v>
      </c>
      <c r="F1220" t="str">
        <f t="shared" si="58"/>
        <v>http://www.numberfire.com/nfl/players/projections/lorenzo-carter</v>
      </c>
      <c r="G1220" t="str">
        <f>IFERROR(INDEX('2017 List'!$A:$A,MATCH(F1220,'2017 List'!$A:$A,0)+1),B1220)</f>
        <v>Lorenzo Carter</v>
      </c>
      <c r="H1220">
        <f>IF(ISERROR(MATCH(E1220,{"QB","RB","WR","TE","D","K"},0)),H1219,H1219+1)</f>
        <v>522</v>
      </c>
    </row>
    <row r="1221" spans="1:8" x14ac:dyDescent="0.25">
      <c r="A1221">
        <f t="shared" si="59"/>
        <v>6098</v>
      </c>
      <c r="B1221" t="str">
        <f>INDEX(raw!$E:$E,A1221)</f>
        <v>Foyesade Oluokun</v>
      </c>
      <c r="C1221" t="str">
        <f>INDEX(raw!$D:$D,$A1221-1)</f>
        <v>&lt;a href="/nfl/players/foyesade-oluokun"&gt;</v>
      </c>
      <c r="D1221" t="str">
        <f>INDEX(raw!$D:$D,$A1221+1)</f>
        <v>(LB, ATL)</v>
      </c>
      <c r="E1221" t="str">
        <f t="shared" si="57"/>
        <v>LB</v>
      </c>
      <c r="F1221" t="str">
        <f t="shared" si="58"/>
        <v>http://www.numberfire.com/nfl/players/projections/foyesade-oluokun</v>
      </c>
      <c r="G1221" t="str">
        <f>IFERROR(INDEX('2017 List'!$A:$A,MATCH(F1221,'2017 List'!$A:$A,0)+1),B1221)</f>
        <v>Foyesade Oluokun</v>
      </c>
      <c r="H1221">
        <f>IF(ISERROR(MATCH(E1221,{"QB","RB","WR","TE","D","K"},0)),H1220,H1220+1)</f>
        <v>522</v>
      </c>
    </row>
    <row r="1222" spans="1:8" x14ac:dyDescent="0.25">
      <c r="A1222">
        <f t="shared" si="59"/>
        <v>6103</v>
      </c>
      <c r="B1222" t="str">
        <f>INDEX(raw!$E:$E,A1222)</f>
        <v>Jordan Akins</v>
      </c>
      <c r="C1222" t="str">
        <f>INDEX(raw!$D:$D,$A1222-1)</f>
        <v>&lt;a href="/nfl/players/jordan-akins"&gt;</v>
      </c>
      <c r="D1222" t="str">
        <f>INDEX(raw!$D:$D,$A1222+1)</f>
        <v>(TE, HOU)</v>
      </c>
      <c r="E1222" t="str">
        <f t="shared" si="57"/>
        <v>TE</v>
      </c>
      <c r="F1222" t="str">
        <f t="shared" si="58"/>
        <v>http://www.numberfire.com/nfl/players/projections/jordan-akins</v>
      </c>
      <c r="G1222" t="str">
        <f>IFERROR(INDEX('2017 List'!$A:$A,MATCH(F1222,'2017 List'!$A:$A,0)+1),B1222)</f>
        <v>Jordan Akins</v>
      </c>
      <c r="H1222">
        <f>IF(ISERROR(MATCH(E1222,{"QB","RB","WR","TE","D","K"},0)),H1221,H1221+1)</f>
        <v>523</v>
      </c>
    </row>
    <row r="1223" spans="1:8" x14ac:dyDescent="0.25">
      <c r="A1223">
        <f t="shared" si="59"/>
        <v>6108</v>
      </c>
      <c r="B1223" t="str">
        <f>INDEX(raw!$E:$E,A1223)</f>
        <v>Marcus Kemp</v>
      </c>
      <c r="C1223" t="str">
        <f>INDEX(raw!$D:$D,$A1223-1)</f>
        <v>&lt;a href="/nfl/players/marcus-kemp"&gt;</v>
      </c>
      <c r="D1223" t="str">
        <f>INDEX(raw!$D:$D,$A1223+1)</f>
        <v>(WR, KC)</v>
      </c>
      <c r="E1223" t="str">
        <f t="shared" si="57"/>
        <v>WR</v>
      </c>
      <c r="F1223" t="str">
        <f t="shared" si="58"/>
        <v>http://www.numberfire.com/nfl/players/projections/marcus-kemp</v>
      </c>
      <c r="G1223" t="str">
        <f>IFERROR(INDEX('2017 List'!$A:$A,MATCH(F1223,'2017 List'!$A:$A,0)+1),B1223)</f>
        <v>Marcus Kemp</v>
      </c>
      <c r="H1223">
        <f>IF(ISERROR(MATCH(E1223,{"QB","RB","WR","TE","D","K"},0)),H1222,H1222+1)</f>
        <v>524</v>
      </c>
    </row>
    <row r="1224" spans="1:8" x14ac:dyDescent="0.25">
      <c r="A1224">
        <f t="shared" si="59"/>
        <v>6113</v>
      </c>
      <c r="B1224" t="str">
        <f>INDEX(raw!$E:$E,A1224)</f>
        <v>Darius Phillips</v>
      </c>
      <c r="C1224" t="str">
        <f>INDEX(raw!$D:$D,$A1224-1)</f>
        <v>&lt;a href="/nfl/players/darius-phillips"&gt;</v>
      </c>
      <c r="D1224" t="str">
        <f>INDEX(raw!$D:$D,$A1224+1)</f>
        <v>(DB, CIN)</v>
      </c>
      <c r="E1224" t="str">
        <f t="shared" si="57"/>
        <v>DB</v>
      </c>
      <c r="F1224" t="str">
        <f t="shared" si="58"/>
        <v>http://www.numberfire.com/nfl/players/projections/darius-phillips</v>
      </c>
      <c r="G1224" t="str">
        <f>IFERROR(INDEX('2017 List'!$A:$A,MATCH(F1224,'2017 List'!$A:$A,0)+1),B1224)</f>
        <v>Darius Phillips</v>
      </c>
      <c r="H1224">
        <f>IF(ISERROR(MATCH(E1224,{"QB","RB","WR","TE","D","K"},0)),H1223,H1223+1)</f>
        <v>524</v>
      </c>
    </row>
    <row r="1225" spans="1:8" x14ac:dyDescent="0.25">
      <c r="A1225">
        <f t="shared" si="59"/>
        <v>6118</v>
      </c>
      <c r="B1225" t="str">
        <f>INDEX(raw!$E:$E,A1225)</f>
        <v>Kenny Young</v>
      </c>
      <c r="C1225" t="str">
        <f>INDEX(raw!$D:$D,$A1225-1)</f>
        <v>&lt;a href="/nfl/players/kenny-young"&gt;</v>
      </c>
      <c r="D1225" t="str">
        <f>INDEX(raw!$D:$D,$A1225+1)</f>
        <v>(LB, BAL)</v>
      </c>
      <c r="E1225" t="str">
        <f t="shared" si="57"/>
        <v>LB</v>
      </c>
      <c r="F1225" t="str">
        <f t="shared" si="58"/>
        <v>http://www.numberfire.com/nfl/players/projections/kenny-young</v>
      </c>
      <c r="G1225" t="str">
        <f>IFERROR(INDEX('2017 List'!$A:$A,MATCH(F1225,'2017 List'!$A:$A,0)+1),B1225)</f>
        <v>Kenny Young</v>
      </c>
      <c r="H1225">
        <f>IF(ISERROR(MATCH(E1225,{"QB","RB","WR","TE","D","K"},0)),H1224,H1224+1)</f>
        <v>524</v>
      </c>
    </row>
    <row r="1226" spans="1:8" x14ac:dyDescent="0.25">
      <c r="A1226">
        <f t="shared" si="59"/>
        <v>6123</v>
      </c>
      <c r="B1226" t="str">
        <f>INDEX(raw!$E:$E,A1226)</f>
        <v>Robert Foster</v>
      </c>
      <c r="C1226" t="str">
        <f>INDEX(raw!$D:$D,$A1226-1)</f>
        <v>&lt;a href="/nfl/players/robert-foster"&gt;</v>
      </c>
      <c r="D1226" t="str">
        <f>INDEX(raw!$D:$D,$A1226+1)</f>
        <v>(WR, BUF)</v>
      </c>
      <c r="E1226" t="str">
        <f t="shared" si="57"/>
        <v>WR</v>
      </c>
      <c r="F1226" t="str">
        <f t="shared" si="58"/>
        <v>http://www.numberfire.com/nfl/players/projections/robert-foster</v>
      </c>
      <c r="G1226" t="str">
        <f>IFERROR(INDEX('2017 List'!$A:$A,MATCH(F1226,'2017 List'!$A:$A,0)+1),B1226)</f>
        <v>Robert Foster</v>
      </c>
      <c r="H1226">
        <f>IF(ISERROR(MATCH(E1226,{"QB","RB","WR","TE","D","K"},0)),H1225,H1225+1)</f>
        <v>525</v>
      </c>
    </row>
    <row r="1227" spans="1:8" x14ac:dyDescent="0.25">
      <c r="A1227">
        <f t="shared" si="59"/>
        <v>6128</v>
      </c>
      <c r="B1227" t="str">
        <f>INDEX(raw!$E:$E,A1227)</f>
        <v>Mike Hughes</v>
      </c>
      <c r="C1227" t="str">
        <f>INDEX(raw!$D:$D,$A1227-1)</f>
        <v>&lt;a href="/nfl/players/mike-hughes"&gt;</v>
      </c>
      <c r="D1227" t="str">
        <f>INDEX(raw!$D:$D,$A1227+1)</f>
        <v>(DB, MIN)</v>
      </c>
      <c r="E1227" t="str">
        <f t="shared" si="57"/>
        <v>DB</v>
      </c>
      <c r="F1227" t="str">
        <f t="shared" si="58"/>
        <v>http://www.numberfire.com/nfl/players/projections/mike-hughes</v>
      </c>
      <c r="G1227" t="str">
        <f>IFERROR(INDEX('2017 List'!$A:$A,MATCH(F1227,'2017 List'!$A:$A,0)+1),B1227)</f>
        <v>Mike Hughes</v>
      </c>
      <c r="H1227">
        <f>IF(ISERROR(MATCH(E1227,{"QB","RB","WR","TE","D","K"},0)),H1226,H1226+1)</f>
        <v>525</v>
      </c>
    </row>
    <row r="1228" spans="1:8" x14ac:dyDescent="0.25">
      <c r="A1228">
        <f t="shared" si="59"/>
        <v>6133</v>
      </c>
      <c r="B1228" t="str">
        <f>INDEX(raw!$E:$E,A1228)</f>
        <v>Dante Pettis</v>
      </c>
      <c r="C1228" t="str">
        <f>INDEX(raw!$D:$D,$A1228-1)</f>
        <v>&lt;a href="/nfl/players/dante-pettis"&gt;</v>
      </c>
      <c r="D1228" t="str">
        <f>INDEX(raw!$D:$D,$A1228+1)</f>
        <v>(WR, SF)</v>
      </c>
      <c r="E1228" t="str">
        <f t="shared" si="57"/>
        <v>WR</v>
      </c>
      <c r="F1228" t="str">
        <f t="shared" si="58"/>
        <v>http://www.numberfire.com/nfl/players/projections/dante-pettis</v>
      </c>
      <c r="G1228" t="str">
        <f>IFERROR(INDEX('2017 List'!$A:$A,MATCH(F1228,'2017 List'!$A:$A,0)+1),B1228)</f>
        <v>Dante Pettis</v>
      </c>
      <c r="H1228">
        <f>IF(ISERROR(MATCH(E1228,{"QB","RB","WR","TE","D","K"},0)),H1227,H1227+1)</f>
        <v>526</v>
      </c>
    </row>
    <row r="1229" spans="1:8" x14ac:dyDescent="0.25">
      <c r="A1229">
        <f t="shared" si="59"/>
        <v>6138</v>
      </c>
      <c r="B1229" t="str">
        <f>INDEX(raw!$E:$E,A1229)</f>
        <v>Holton Hill</v>
      </c>
      <c r="C1229" t="str">
        <f>INDEX(raw!$D:$D,$A1229-1)</f>
        <v>&lt;a href="/nfl/players/holton-hill"&gt;</v>
      </c>
      <c r="D1229" t="str">
        <f>INDEX(raw!$D:$D,$A1229+1)</f>
        <v>(DB, MIN)</v>
      </c>
      <c r="E1229" t="str">
        <f t="shared" si="57"/>
        <v>DB</v>
      </c>
      <c r="F1229" t="str">
        <f t="shared" si="58"/>
        <v>http://www.numberfire.com/nfl/players/projections/holton-hill</v>
      </c>
      <c r="G1229" t="str">
        <f>IFERROR(INDEX('2017 List'!$A:$A,MATCH(F1229,'2017 List'!$A:$A,0)+1),B1229)</f>
        <v>Holton Hill</v>
      </c>
      <c r="H1229">
        <f>IF(ISERROR(MATCH(E1229,{"QB","RB","WR","TE","D","K"},0)),H1228,H1228+1)</f>
        <v>526</v>
      </c>
    </row>
    <row r="1230" spans="1:8" x14ac:dyDescent="0.25">
      <c r="A1230">
        <f t="shared" si="59"/>
        <v>6143</v>
      </c>
      <c r="B1230" t="str">
        <f>INDEX(raw!$E:$E,A1230)</f>
        <v>Tim Patrick</v>
      </c>
      <c r="C1230" t="str">
        <f>INDEX(raw!$D:$D,$A1230-1)</f>
        <v>&lt;a href="/nfl/players/tim-patrick"&gt;</v>
      </c>
      <c r="D1230" t="str">
        <f>INDEX(raw!$D:$D,$A1230+1)</f>
        <v>(WR, DEN)</v>
      </c>
      <c r="E1230" t="str">
        <f t="shared" si="57"/>
        <v>WR</v>
      </c>
      <c r="F1230" t="str">
        <f t="shared" si="58"/>
        <v>http://www.numberfire.com/nfl/players/projections/tim-patrick</v>
      </c>
      <c r="G1230" t="str">
        <f>IFERROR(INDEX('2017 List'!$A:$A,MATCH(F1230,'2017 List'!$A:$A,0)+1),B1230)</f>
        <v>Tim Patrick</v>
      </c>
      <c r="H1230">
        <f>IF(ISERROR(MATCH(E1230,{"QB","RB","WR","TE","D","K"},0)),H1229,H1229+1)</f>
        <v>527</v>
      </c>
    </row>
    <row r="1231" spans="1:8" x14ac:dyDescent="0.25">
      <c r="A1231">
        <f t="shared" si="59"/>
        <v>6148</v>
      </c>
      <c r="B1231" t="str">
        <f>INDEX(raw!$E:$E,A1231)</f>
        <v>Carlton Davis</v>
      </c>
      <c r="C1231" t="str">
        <f>INDEX(raw!$D:$D,$A1231-1)</f>
        <v>&lt;a href="/nfl/players/carlton-davis"&gt;</v>
      </c>
      <c r="D1231" t="str">
        <f>INDEX(raw!$D:$D,$A1231+1)</f>
        <v>(DB, TB)</v>
      </c>
      <c r="E1231" t="str">
        <f t="shared" si="57"/>
        <v>DB</v>
      </c>
      <c r="F1231" t="str">
        <f t="shared" si="58"/>
        <v>http://www.numberfire.com/nfl/players/projections/carlton-davis</v>
      </c>
      <c r="G1231" t="str">
        <f>IFERROR(INDEX('2017 List'!$A:$A,MATCH(F1231,'2017 List'!$A:$A,0)+1),B1231)</f>
        <v>Carlton Davis</v>
      </c>
      <c r="H1231">
        <f>IF(ISERROR(MATCH(E1231,{"QB","RB","WR","TE","D","K"},0)),H1230,H1230+1)</f>
        <v>527</v>
      </c>
    </row>
    <row r="1232" spans="1:8" x14ac:dyDescent="0.25">
      <c r="A1232">
        <f t="shared" si="59"/>
        <v>6153</v>
      </c>
      <c r="B1232" t="str">
        <f>INDEX(raw!$E:$E,A1232)</f>
        <v>Ja'Whaun Bentley</v>
      </c>
      <c r="C1232" t="str">
        <f>INDEX(raw!$D:$D,$A1232-1)</f>
        <v>&lt;a href="/nfl/players/ja-whaun-bentley"&gt;</v>
      </c>
      <c r="D1232" t="str">
        <f>INDEX(raw!$D:$D,$A1232+1)</f>
        <v>(LB, NE)</v>
      </c>
      <c r="E1232" t="str">
        <f t="shared" si="57"/>
        <v>LB</v>
      </c>
      <c r="F1232" t="str">
        <f t="shared" si="58"/>
        <v>http://www.numberfire.com/nfl/players/projections/ja-whaun-bentley</v>
      </c>
      <c r="G1232" t="str">
        <f>IFERROR(INDEX('2017 List'!$A:$A,MATCH(F1232,'2017 List'!$A:$A,0)+1),B1232)</f>
        <v>Ja'Whaun Bentley</v>
      </c>
      <c r="H1232">
        <f>IF(ISERROR(MATCH(E1232,{"QB","RB","WR","TE","D","K"},0)),H1231,H1231+1)</f>
        <v>527</v>
      </c>
    </row>
    <row r="1233" spans="1:8" x14ac:dyDescent="0.25">
      <c r="A1233">
        <f t="shared" si="59"/>
        <v>6158</v>
      </c>
      <c r="B1233" t="str">
        <f>INDEX(raw!$E:$E,A1233)</f>
        <v>Taron Johnson</v>
      </c>
      <c r="C1233" t="str">
        <f>INDEX(raw!$D:$D,$A1233-1)</f>
        <v>&lt;a href="/nfl/players/taron-johnson"&gt;</v>
      </c>
      <c r="D1233" t="str">
        <f>INDEX(raw!$D:$D,$A1233+1)</f>
        <v>(DB, BUF)</v>
      </c>
      <c r="E1233" t="str">
        <f t="shared" si="57"/>
        <v>DB</v>
      </c>
      <c r="F1233" t="str">
        <f t="shared" si="58"/>
        <v>http://www.numberfire.com/nfl/players/projections/taron-johnson</v>
      </c>
      <c r="G1233" t="str">
        <f>IFERROR(INDEX('2017 List'!$A:$A,MATCH(F1233,'2017 List'!$A:$A,0)+1),B1233)</f>
        <v>Taron Johnson</v>
      </c>
      <c r="H1233">
        <f>IF(ISERROR(MATCH(E1233,{"QB","RB","WR","TE","D","K"},0)),H1232,H1232+1)</f>
        <v>527</v>
      </c>
    </row>
    <row r="1234" spans="1:8" x14ac:dyDescent="0.25">
      <c r="A1234">
        <f t="shared" si="59"/>
        <v>6163</v>
      </c>
      <c r="B1234" t="str">
        <f>INDEX(raw!$E:$E,A1234)</f>
        <v>Trey Quinn</v>
      </c>
      <c r="C1234" t="str">
        <f>INDEX(raw!$D:$D,$A1234-1)</f>
        <v>&lt;a href="/nfl/players/trey-quinn"&gt;</v>
      </c>
      <c r="D1234" t="str">
        <f>INDEX(raw!$D:$D,$A1234+1)</f>
        <v>(WR, WSH)</v>
      </c>
      <c r="E1234" t="str">
        <f t="shared" si="57"/>
        <v>WR</v>
      </c>
      <c r="F1234" t="str">
        <f t="shared" si="58"/>
        <v>http://www.numberfire.com/nfl/players/projections/trey-quinn</v>
      </c>
      <c r="G1234" t="str">
        <f>IFERROR(INDEX('2017 List'!$A:$A,MATCH(F1234,'2017 List'!$A:$A,0)+1),B1234)</f>
        <v>Trey Quinn</v>
      </c>
      <c r="H1234">
        <f>IF(ISERROR(MATCH(E1234,{"QB","RB","WR","TE","D","K"},0)),H1233,H1233+1)</f>
        <v>528</v>
      </c>
    </row>
    <row r="1235" spans="1:8" x14ac:dyDescent="0.25">
      <c r="A1235">
        <f t="shared" si="59"/>
        <v>6168</v>
      </c>
      <c r="B1235" t="str">
        <f>INDEX(raw!$E:$E,A1235)</f>
        <v>Will Dissly</v>
      </c>
      <c r="C1235" t="str">
        <f>INDEX(raw!$D:$D,$A1235-1)</f>
        <v>&lt;a href="/nfl/players/will-dissly"&gt;</v>
      </c>
      <c r="D1235" t="str">
        <f>INDEX(raw!$D:$D,$A1235+1)</f>
        <v>(TE, SEA)</v>
      </c>
      <c r="E1235" t="str">
        <f t="shared" si="57"/>
        <v>TE</v>
      </c>
      <c r="F1235" t="str">
        <f t="shared" si="58"/>
        <v>http://www.numberfire.com/nfl/players/projections/will-dissly</v>
      </c>
      <c r="G1235" t="str">
        <f>IFERROR(INDEX('2017 List'!$A:$A,MATCH(F1235,'2017 List'!$A:$A,0)+1),B1235)</f>
        <v>Will Dissly</v>
      </c>
      <c r="H1235">
        <f>IF(ISERROR(MATCH(E1235,{"QB","RB","WR","TE","D","K"},0)),H1234,H1234+1)</f>
        <v>529</v>
      </c>
    </row>
    <row r="1236" spans="1:8" x14ac:dyDescent="0.25">
      <c r="A1236">
        <f t="shared" si="59"/>
        <v>6173</v>
      </c>
      <c r="B1236" t="str">
        <f>INDEX(raw!$E:$E,A1236)</f>
        <v>Janarion Grant</v>
      </c>
      <c r="C1236" t="str">
        <f>INDEX(raw!$D:$D,$A1236-1)</f>
        <v>&lt;a href="/nfl/players/janarion-grant"&gt;</v>
      </c>
      <c r="D1236" t="str">
        <f>INDEX(raw!$D:$D,$A1236+1)</f>
        <v>(WR, BAL)</v>
      </c>
      <c r="E1236" t="str">
        <f t="shared" si="57"/>
        <v>WR</v>
      </c>
      <c r="F1236" t="str">
        <f t="shared" si="58"/>
        <v>http://www.numberfire.com/nfl/players/projections/janarion-grant</v>
      </c>
      <c r="G1236" t="str">
        <f>IFERROR(INDEX('2017 List'!$A:$A,MATCH(F1236,'2017 List'!$A:$A,0)+1),B1236)</f>
        <v>Janarion Grant</v>
      </c>
      <c r="H1236">
        <f>IF(ISERROR(MATCH(E1236,{"QB","RB","WR","TE","D","K"},0)),H1235,H1235+1)</f>
        <v>530</v>
      </c>
    </row>
    <row r="1237" spans="1:8" x14ac:dyDescent="0.25">
      <c r="A1237">
        <f t="shared" si="59"/>
        <v>6178</v>
      </c>
      <c r="B1237" t="str">
        <f>INDEX(raw!$E:$E,A1237)</f>
        <v>Taven Bryan</v>
      </c>
      <c r="C1237" t="str">
        <f>INDEX(raw!$D:$D,$A1237-1)</f>
        <v>&lt;a href="/nfl/players/taven-bryan"&gt;</v>
      </c>
      <c r="D1237" t="str">
        <f>INDEX(raw!$D:$D,$A1237+1)</f>
        <v>(DL, JAC)</v>
      </c>
      <c r="E1237" t="str">
        <f t="shared" si="57"/>
        <v>DL</v>
      </c>
      <c r="F1237" t="str">
        <f t="shared" si="58"/>
        <v>http://www.numberfire.com/nfl/players/projections/taven-bryan</v>
      </c>
      <c r="G1237" t="str">
        <f>IFERROR(INDEX('2017 List'!$A:$A,MATCH(F1237,'2017 List'!$A:$A,0)+1),B1237)</f>
        <v>Taven Bryan</v>
      </c>
      <c r="H1237">
        <f>IF(ISERROR(MATCH(E1237,{"QB","RB","WR","TE","D","K"},0)),H1236,H1236+1)</f>
        <v>530</v>
      </c>
    </row>
    <row r="1238" spans="1:8" x14ac:dyDescent="0.25">
      <c r="A1238">
        <f t="shared" si="59"/>
        <v>6183</v>
      </c>
      <c r="B1238" t="str">
        <f>INDEX(raw!$E:$E,A1238)</f>
        <v>Shaun Wilson</v>
      </c>
      <c r="C1238" t="str">
        <f>INDEX(raw!$D:$D,$A1238-1)</f>
        <v>&lt;a href="/nfl/players/shaun-wilson"&gt;</v>
      </c>
      <c r="D1238" t="str">
        <f>INDEX(raw!$D:$D,$A1238+1)</f>
        <v>(RB, TB)</v>
      </c>
      <c r="E1238" t="str">
        <f t="shared" si="57"/>
        <v>RB</v>
      </c>
      <c r="F1238" t="str">
        <f t="shared" si="58"/>
        <v>http://www.numberfire.com/nfl/players/projections/shaun-wilson</v>
      </c>
      <c r="G1238" t="str">
        <f>IFERROR(INDEX('2017 List'!$A:$A,MATCH(F1238,'2017 List'!$A:$A,0)+1),B1238)</f>
        <v>Shaun Wilson</v>
      </c>
      <c r="H1238">
        <f>IF(ISERROR(MATCH(E1238,{"QB","RB","WR","TE","D","K"},0)),H1237,H1237+1)</f>
        <v>531</v>
      </c>
    </row>
    <row r="1239" spans="1:8" x14ac:dyDescent="0.25">
      <c r="A1239">
        <f t="shared" si="59"/>
        <v>6188</v>
      </c>
      <c r="B1239" t="str">
        <f>INDEX(raw!$E:$E,A1239)</f>
        <v>M.J. Stewart</v>
      </c>
      <c r="C1239" t="str">
        <f>INDEX(raw!$D:$D,$A1239-1)</f>
        <v>&lt;a href="/nfl/players/m-j-stewart"&gt;</v>
      </c>
      <c r="D1239" t="str">
        <f>INDEX(raw!$D:$D,$A1239+1)</f>
        <v>(DB, TB)</v>
      </c>
      <c r="E1239" t="str">
        <f t="shared" si="57"/>
        <v>DB</v>
      </c>
      <c r="F1239" t="str">
        <f t="shared" si="58"/>
        <v>http://www.numberfire.com/nfl/players/projections/m-j-stewart</v>
      </c>
      <c r="G1239" t="str">
        <f>IFERROR(INDEX('2017 List'!$A:$A,MATCH(F1239,'2017 List'!$A:$A,0)+1),B1239)</f>
        <v>M.J. Stewart</v>
      </c>
      <c r="H1239">
        <f>IF(ISERROR(MATCH(E1239,{"QB","RB","WR","TE","D","K"},0)),H1238,H1238+1)</f>
        <v>531</v>
      </c>
    </row>
    <row r="1240" spans="1:8" x14ac:dyDescent="0.25">
      <c r="A1240">
        <f t="shared" si="59"/>
        <v>6193</v>
      </c>
      <c r="B1240" t="str">
        <f>INDEX(raw!$E:$E,A1240)</f>
        <v>Tre Herndon</v>
      </c>
      <c r="C1240" t="str">
        <f>INDEX(raw!$D:$D,$A1240-1)</f>
        <v>&lt;a href="/nfl/players/tre-herndon"&gt;</v>
      </c>
      <c r="D1240" t="str">
        <f>INDEX(raw!$D:$D,$A1240+1)</f>
        <v>(DB, JAC)</v>
      </c>
      <c r="E1240" t="str">
        <f t="shared" si="57"/>
        <v>DB</v>
      </c>
      <c r="F1240" t="str">
        <f t="shared" si="58"/>
        <v>http://www.numberfire.com/nfl/players/projections/tre-herndon</v>
      </c>
      <c r="G1240" t="str">
        <f>IFERROR(INDEX('2017 List'!$A:$A,MATCH(F1240,'2017 List'!$A:$A,0)+1),B1240)</f>
        <v>Tre Herndon</v>
      </c>
      <c r="H1240">
        <f>IF(ISERROR(MATCH(E1240,{"QB","RB","WR","TE","D","K"},0)),H1239,H1239+1)</f>
        <v>531</v>
      </c>
    </row>
    <row r="1241" spans="1:8" x14ac:dyDescent="0.25">
      <c r="A1241">
        <f t="shared" si="59"/>
        <v>6198</v>
      </c>
      <c r="B1241" t="str">
        <f>INDEX(raw!$E:$E,A1241)</f>
        <v>Danny Johnson</v>
      </c>
      <c r="C1241" t="str">
        <f>INDEX(raw!$D:$D,$A1241-1)</f>
        <v>&lt;a href="/nfl/players/danny-johnson"&gt;</v>
      </c>
      <c r="D1241" t="str">
        <f>INDEX(raw!$D:$D,$A1241+1)</f>
        <v>(DB, WSH)</v>
      </c>
      <c r="E1241" t="str">
        <f t="shared" si="57"/>
        <v>DB</v>
      </c>
      <c r="F1241" t="str">
        <f t="shared" si="58"/>
        <v>http://www.numberfire.com/nfl/players/projections/danny-johnson</v>
      </c>
      <c r="G1241" t="str">
        <f>IFERROR(INDEX('2017 List'!$A:$A,MATCH(F1241,'2017 List'!$A:$A,0)+1),B1241)</f>
        <v>Danny Johnson</v>
      </c>
      <c r="H1241">
        <f>IF(ISERROR(MATCH(E1241,{"QB","RB","WR","TE","D","K"},0)),H1240,H1240+1)</f>
        <v>531</v>
      </c>
    </row>
    <row r="1242" spans="1:8" x14ac:dyDescent="0.25">
      <c r="A1242">
        <f t="shared" si="59"/>
        <v>6203</v>
      </c>
      <c r="B1242" t="str">
        <f>INDEX(raw!$E:$E,A1242)</f>
        <v>B.J. Hill</v>
      </c>
      <c r="C1242" t="str">
        <f>INDEX(raw!$D:$D,$A1242-1)</f>
        <v>&lt;a href="/nfl/players/b-j-hill"&gt;</v>
      </c>
      <c r="D1242" t="str">
        <f>INDEX(raw!$D:$D,$A1242+1)</f>
        <v>(DL, NYG)</v>
      </c>
      <c r="E1242" t="str">
        <f t="shared" si="57"/>
        <v>DL</v>
      </c>
      <c r="F1242" t="str">
        <f t="shared" si="58"/>
        <v>http://www.numberfire.com/nfl/players/projections/b-j-hill</v>
      </c>
      <c r="G1242" t="str">
        <f>IFERROR(INDEX('2017 List'!$A:$A,MATCH(F1242,'2017 List'!$A:$A,0)+1),B1242)</f>
        <v>B.J. Hill</v>
      </c>
      <c r="H1242">
        <f>IF(ISERROR(MATCH(E1242,{"QB","RB","WR","TE","D","K"},0)),H1241,H1241+1)</f>
        <v>531</v>
      </c>
    </row>
    <row r="1243" spans="1:8" x14ac:dyDescent="0.25">
      <c r="A1243">
        <f t="shared" si="59"/>
        <v>6208</v>
      </c>
      <c r="B1243" t="str">
        <f>INDEX(raw!$E:$E,A1243)</f>
        <v>Deadrin Senat</v>
      </c>
      <c r="C1243" t="str">
        <f>INDEX(raw!$D:$D,$A1243-1)</f>
        <v>&lt;a href="/nfl/players/deadrin-senat"&gt;</v>
      </c>
      <c r="D1243" t="str">
        <f>INDEX(raw!$D:$D,$A1243+1)</f>
        <v>(DL, ATL)</v>
      </c>
      <c r="E1243" t="str">
        <f t="shared" si="57"/>
        <v>DL</v>
      </c>
      <c r="F1243" t="str">
        <f t="shared" si="58"/>
        <v>http://www.numberfire.com/nfl/players/projections/deadrin-senat</v>
      </c>
      <c r="G1243" t="str">
        <f>IFERROR(INDEX('2017 List'!$A:$A,MATCH(F1243,'2017 List'!$A:$A,0)+1),B1243)</f>
        <v>Deadrin Senat</v>
      </c>
      <c r="H1243">
        <f>IF(ISERROR(MATCH(E1243,{"QB","RB","WR","TE","D","K"},0)),H1242,H1242+1)</f>
        <v>531</v>
      </c>
    </row>
    <row r="1244" spans="1:8" x14ac:dyDescent="0.25">
      <c r="A1244">
        <f t="shared" si="59"/>
        <v>6213</v>
      </c>
      <c r="B1244" t="str">
        <f>INDEX(raw!$E:$E,A1244)</f>
        <v>Skai Moore</v>
      </c>
      <c r="C1244" t="str">
        <f>INDEX(raw!$D:$D,$A1244-1)</f>
        <v>&lt;a href="/nfl/players/skai-moore"&gt;</v>
      </c>
      <c r="D1244" t="str">
        <f>INDEX(raw!$D:$D,$A1244+1)</f>
        <v>(LB, IND)</v>
      </c>
      <c r="E1244" t="str">
        <f t="shared" si="57"/>
        <v>LB</v>
      </c>
      <c r="F1244" t="str">
        <f t="shared" si="58"/>
        <v>http://www.numberfire.com/nfl/players/projections/skai-moore</v>
      </c>
      <c r="G1244" t="str">
        <f>IFERROR(INDEX('2017 List'!$A:$A,MATCH(F1244,'2017 List'!$A:$A,0)+1),B1244)</f>
        <v>Skai Moore</v>
      </c>
      <c r="H1244">
        <f>IF(ISERROR(MATCH(E1244,{"QB","RB","WR","TE","D","K"},0)),H1243,H1243+1)</f>
        <v>531</v>
      </c>
    </row>
    <row r="1245" spans="1:8" x14ac:dyDescent="0.25">
      <c r="A1245">
        <f t="shared" si="59"/>
        <v>6218</v>
      </c>
      <c r="B1245" t="str">
        <f>INDEX(raw!$E:$E,A1245)</f>
        <v>Tre Flowers</v>
      </c>
      <c r="C1245" t="str">
        <f>INDEX(raw!$D:$D,$A1245-1)</f>
        <v>&lt;a href="/nfl/players/tre-flowers"&gt;</v>
      </c>
      <c r="D1245" t="str">
        <f>INDEX(raw!$D:$D,$A1245+1)</f>
        <v>(DB, SEA)</v>
      </c>
      <c r="E1245" t="str">
        <f t="shared" si="57"/>
        <v>DB</v>
      </c>
      <c r="F1245" t="str">
        <f t="shared" si="58"/>
        <v>http://www.numberfire.com/nfl/players/projections/tre-flowers</v>
      </c>
      <c r="G1245" t="str">
        <f>IFERROR(INDEX('2017 List'!$A:$A,MATCH(F1245,'2017 List'!$A:$A,0)+1),B1245)</f>
        <v>Tre Flowers</v>
      </c>
      <c r="H1245">
        <f>IF(ISERROR(MATCH(E1245,{"QB","RB","WR","TE","D","K"},0)),H1244,H1244+1)</f>
        <v>531</v>
      </c>
    </row>
    <row r="1246" spans="1:8" x14ac:dyDescent="0.25">
      <c r="A1246">
        <f t="shared" si="59"/>
        <v>6223</v>
      </c>
      <c r="B1246" t="str">
        <f>INDEX(raw!$E:$E,A1246)</f>
        <v>Fred Warner</v>
      </c>
      <c r="C1246" t="str">
        <f>INDEX(raw!$D:$D,$A1246-1)</f>
        <v>&lt;a href="/nfl/players/fred-warner"&gt;</v>
      </c>
      <c r="D1246" t="str">
        <f>INDEX(raw!$D:$D,$A1246+1)</f>
        <v>(LB, SF)</v>
      </c>
      <c r="E1246" t="str">
        <f t="shared" si="57"/>
        <v>LB</v>
      </c>
      <c r="F1246" t="str">
        <f t="shared" si="58"/>
        <v>http://www.numberfire.com/nfl/players/projections/fred-warner</v>
      </c>
      <c r="G1246" t="str">
        <f>IFERROR(INDEX('2017 List'!$A:$A,MATCH(F1246,'2017 List'!$A:$A,0)+1),B1246)</f>
        <v>Fred Warner</v>
      </c>
      <c r="H1246">
        <f>IF(ISERROR(MATCH(E1246,{"QB","RB","WR","TE","D","K"},0)),H1245,H1245+1)</f>
        <v>531</v>
      </c>
    </row>
    <row r="1247" spans="1:8" x14ac:dyDescent="0.25">
      <c r="A1247">
        <f t="shared" si="59"/>
        <v>6228</v>
      </c>
      <c r="B1247" t="str">
        <f>INDEX(raw!$E:$E,A1247)</f>
        <v>Anthony Averett</v>
      </c>
      <c r="C1247" t="str">
        <f>INDEX(raw!$D:$D,$A1247-1)</f>
        <v>&lt;a href="/nfl/players/anthony-averett"&gt;</v>
      </c>
      <c r="D1247" t="str">
        <f>INDEX(raw!$D:$D,$A1247+1)</f>
        <v>(DB, BAL)</v>
      </c>
      <c r="E1247" t="str">
        <f t="shared" si="57"/>
        <v>DB</v>
      </c>
      <c r="F1247" t="str">
        <f t="shared" si="58"/>
        <v>http://www.numberfire.com/nfl/players/projections/anthony-averett</v>
      </c>
      <c r="G1247" t="str">
        <f>IFERROR(INDEX('2017 List'!$A:$A,MATCH(F1247,'2017 List'!$A:$A,0)+1),B1247)</f>
        <v>Anthony Averett</v>
      </c>
      <c r="H1247">
        <f>IF(ISERROR(MATCH(E1247,{"QB","RB","WR","TE","D","K"},0)),H1246,H1246+1)</f>
        <v>531</v>
      </c>
    </row>
    <row r="1248" spans="1:8" x14ac:dyDescent="0.25">
      <c r="A1248">
        <f t="shared" si="59"/>
        <v>6233</v>
      </c>
      <c r="B1248" t="str">
        <f>INDEX(raw!$E:$E,A1248)</f>
        <v>Shaquem Griffin</v>
      </c>
      <c r="C1248" t="str">
        <f>INDEX(raw!$D:$D,$A1248-1)</f>
        <v>&lt;a href="/nfl/players/shaquem-griffin"&gt;</v>
      </c>
      <c r="D1248" t="str">
        <f>INDEX(raw!$D:$D,$A1248+1)</f>
        <v>(LB, SEA)</v>
      </c>
      <c r="E1248" t="str">
        <f t="shared" si="57"/>
        <v>LB</v>
      </c>
      <c r="F1248" t="str">
        <f t="shared" si="58"/>
        <v>http://www.numberfire.com/nfl/players/projections/shaquem-griffin</v>
      </c>
      <c r="G1248" t="str">
        <f>IFERROR(INDEX('2017 List'!$A:$A,MATCH(F1248,'2017 List'!$A:$A,0)+1),B1248)</f>
        <v>Shaquem Griffin</v>
      </c>
      <c r="H1248">
        <f>IF(ISERROR(MATCH(E1248,{"QB","RB","WR","TE","D","K"},0)),H1247,H1247+1)</f>
        <v>531</v>
      </c>
    </row>
    <row r="1249" spans="1:8" x14ac:dyDescent="0.25">
      <c r="A1249">
        <f t="shared" si="59"/>
        <v>6238</v>
      </c>
      <c r="B1249" t="str">
        <f>INDEX(raw!$E:$E,A1249)</f>
        <v>Zach Pascal</v>
      </c>
      <c r="C1249" t="str">
        <f>INDEX(raw!$D:$D,$A1249-1)</f>
        <v>&lt;a href="/nfl/players/zach-pascal"&gt;</v>
      </c>
      <c r="D1249" t="str">
        <f>INDEX(raw!$D:$D,$A1249+1)</f>
        <v>(WR, IND)</v>
      </c>
      <c r="E1249" t="str">
        <f t="shared" si="57"/>
        <v>WR</v>
      </c>
      <c r="F1249" t="str">
        <f t="shared" si="58"/>
        <v>http://www.numberfire.com/nfl/players/projections/zach-pascal</v>
      </c>
      <c r="G1249" t="str">
        <f>IFERROR(INDEX('2017 List'!$A:$A,MATCH(F1249,'2017 List'!$A:$A,0)+1),B1249)</f>
        <v>Zach Pascal</v>
      </c>
      <c r="H1249">
        <f>IF(ISERROR(MATCH(E1249,{"QB","RB","WR","TE","D","K"},0)),H1248,H1248+1)</f>
        <v>532</v>
      </c>
    </row>
    <row r="1250" spans="1:8" x14ac:dyDescent="0.25">
      <c r="A1250">
        <f t="shared" si="59"/>
        <v>6243</v>
      </c>
      <c r="B1250" t="str">
        <f>INDEX(raw!$E:$E,A1250)</f>
        <v>Siran Neal</v>
      </c>
      <c r="C1250" t="str">
        <f>INDEX(raw!$D:$D,$A1250-1)</f>
        <v>&lt;a href="/nfl/players/siran-neal"&gt;</v>
      </c>
      <c r="D1250" t="str">
        <f>INDEX(raw!$D:$D,$A1250+1)</f>
        <v>(DB, BUF)</v>
      </c>
      <c r="E1250" t="str">
        <f t="shared" si="57"/>
        <v>DB</v>
      </c>
      <c r="F1250" t="str">
        <f t="shared" si="58"/>
        <v>http://www.numberfire.com/nfl/players/projections/siran-neal</v>
      </c>
      <c r="G1250" t="str">
        <f>IFERROR(INDEX('2017 List'!$A:$A,MATCH(F1250,'2017 List'!$A:$A,0)+1),B1250)</f>
        <v>Siran Neal</v>
      </c>
      <c r="H1250">
        <f>IF(ISERROR(MATCH(E1250,{"QB","RB","WR","TE","D","K"},0)),H1249,H1249+1)</f>
        <v>532</v>
      </c>
    </row>
    <row r="1251" spans="1:8" x14ac:dyDescent="0.25">
      <c r="A1251">
        <f t="shared" si="59"/>
        <v>6248</v>
      </c>
      <c r="B1251" t="str">
        <f>INDEX(raw!$E:$E,A1251)</f>
        <v>Harrison Phillips</v>
      </c>
      <c r="C1251" t="str">
        <f>INDEX(raw!$D:$D,$A1251-1)</f>
        <v>&lt;a href="/nfl/players/harrison-phillips"&gt;</v>
      </c>
      <c r="D1251" t="str">
        <f>INDEX(raw!$D:$D,$A1251+1)</f>
        <v>(DL, BUF)</v>
      </c>
      <c r="E1251" t="str">
        <f t="shared" si="57"/>
        <v>DL</v>
      </c>
      <c r="F1251" t="str">
        <f t="shared" si="58"/>
        <v>http://www.numberfire.com/nfl/players/projections/harrison-phillips</v>
      </c>
      <c r="G1251" t="str">
        <f>IFERROR(INDEX('2017 List'!$A:$A,MATCH(F1251,'2017 List'!$A:$A,0)+1),B1251)</f>
        <v>Harrison Phillips</v>
      </c>
      <c r="H1251">
        <f>IF(ISERROR(MATCH(E1251,{"QB","RB","WR","TE","D","K"},0)),H1250,H1250+1)</f>
        <v>532</v>
      </c>
    </row>
    <row r="1252" spans="1:8" x14ac:dyDescent="0.25">
      <c r="A1252">
        <f t="shared" si="59"/>
        <v>6253</v>
      </c>
      <c r="B1252" t="str">
        <f>INDEX(raw!$E:$E,A1252)</f>
        <v>Keionta Davis</v>
      </c>
      <c r="C1252" t="str">
        <f>INDEX(raw!$D:$D,$A1252-1)</f>
        <v>&lt;a href="/nfl/players/keionta-davis"&gt;</v>
      </c>
      <c r="D1252" t="str">
        <f>INDEX(raw!$D:$D,$A1252+1)</f>
        <v>(DL, NE)</v>
      </c>
      <c r="E1252" t="str">
        <f t="shared" si="57"/>
        <v>DL</v>
      </c>
      <c r="F1252" t="str">
        <f t="shared" si="58"/>
        <v>http://www.numberfire.com/nfl/players/projections/keionta-davis</v>
      </c>
      <c r="G1252" t="str">
        <f>IFERROR(INDEX('2017 List'!$A:$A,MATCH(F1252,'2017 List'!$A:$A,0)+1),B1252)</f>
        <v>Keionta Davis</v>
      </c>
      <c r="H1252">
        <f>IF(ISERROR(MATCH(E1252,{"QB","RB","WR","TE","D","K"},0)),H1251,H1251+1)</f>
        <v>532</v>
      </c>
    </row>
    <row r="1253" spans="1:8" x14ac:dyDescent="0.25">
      <c r="A1253">
        <f t="shared" si="59"/>
        <v>6258</v>
      </c>
      <c r="B1253" t="str">
        <f>INDEX(raw!$E:$E,A1253)</f>
        <v>Peter Kalambayi</v>
      </c>
      <c r="C1253" t="str">
        <f>INDEX(raw!$D:$D,$A1253-1)</f>
        <v>&lt;a href="/nfl/players/peter-kalambayi"&gt;</v>
      </c>
      <c r="D1253" t="str">
        <f>INDEX(raw!$D:$D,$A1253+1)</f>
        <v>(LB, HOU)</v>
      </c>
      <c r="E1253" t="str">
        <f t="shared" si="57"/>
        <v>LB</v>
      </c>
      <c r="F1253" t="str">
        <f t="shared" si="58"/>
        <v>http://www.numberfire.com/nfl/players/projections/peter-kalambayi</v>
      </c>
      <c r="G1253" t="str">
        <f>IFERROR(INDEX('2017 List'!$A:$A,MATCH(F1253,'2017 List'!$A:$A,0)+1),B1253)</f>
        <v>Peter Kalambayi</v>
      </c>
      <c r="H1253">
        <f>IF(ISERROR(MATCH(E1253,{"QB","RB","WR","TE","D","K"},0)),H1252,H1252+1)</f>
        <v>532</v>
      </c>
    </row>
    <row r="1254" spans="1:8" x14ac:dyDescent="0.25">
      <c r="A1254">
        <f t="shared" si="59"/>
        <v>6263</v>
      </c>
      <c r="B1254" t="str">
        <f>INDEX(raw!$E:$E,A1254)</f>
        <v>Jessie Bates III</v>
      </c>
      <c r="C1254" t="str">
        <f>INDEX(raw!$D:$D,$A1254-1)</f>
        <v>&lt;a href="/nfl/players/jessie-bates-iii"&gt;</v>
      </c>
      <c r="D1254" t="str">
        <f>INDEX(raw!$D:$D,$A1254+1)</f>
        <v>(DB, CIN)</v>
      </c>
      <c r="E1254" t="str">
        <f t="shared" si="57"/>
        <v>DB</v>
      </c>
      <c r="F1254" t="str">
        <f t="shared" si="58"/>
        <v>http://www.numberfire.com/nfl/players/projections/jessie-bates-iii</v>
      </c>
      <c r="G1254" t="str">
        <f>IFERROR(INDEX('2017 List'!$A:$A,MATCH(F1254,'2017 List'!$A:$A,0)+1),B1254)</f>
        <v>Jessie Bates III</v>
      </c>
      <c r="H1254">
        <f>IF(ISERROR(MATCH(E1254,{"QB","RB","WR","TE","D","K"},0)),H1253,H1253+1)</f>
        <v>532</v>
      </c>
    </row>
    <row r="1255" spans="1:8" x14ac:dyDescent="0.25">
      <c r="A1255">
        <f t="shared" si="59"/>
        <v>6268</v>
      </c>
      <c r="B1255" t="str">
        <f>INDEX(raw!$E:$E,A1255)</f>
        <v>Rasheem Green</v>
      </c>
      <c r="C1255" t="str">
        <f>INDEX(raw!$D:$D,$A1255-1)</f>
        <v>&lt;a href="/nfl/players/rasheem-green"&gt;</v>
      </c>
      <c r="D1255" t="str">
        <f>INDEX(raw!$D:$D,$A1255+1)</f>
        <v>(DL, SEA)</v>
      </c>
      <c r="E1255" t="str">
        <f t="shared" si="57"/>
        <v>DL</v>
      </c>
      <c r="F1255" t="str">
        <f t="shared" si="58"/>
        <v>http://www.numberfire.com/nfl/players/projections/rasheem-green</v>
      </c>
      <c r="G1255" t="str">
        <f>IFERROR(INDEX('2017 List'!$A:$A,MATCH(F1255,'2017 List'!$A:$A,0)+1),B1255)</f>
        <v>Rasheem Green</v>
      </c>
      <c r="H1255">
        <f>IF(ISERROR(MATCH(E1255,{"QB","RB","WR","TE","D","K"},0)),H1254,H1254+1)</f>
        <v>532</v>
      </c>
    </row>
    <row r="1256" spans="1:8" x14ac:dyDescent="0.25">
      <c r="A1256">
        <f t="shared" si="59"/>
        <v>6273</v>
      </c>
      <c r="B1256" t="str">
        <f>INDEX(raw!$E:$E,A1256)</f>
        <v>Jack Cichy</v>
      </c>
      <c r="C1256" t="str">
        <f>INDEX(raw!$D:$D,$A1256-1)</f>
        <v>&lt;a href="/nfl/players/jack-cichy"&gt;</v>
      </c>
      <c r="D1256" t="str">
        <f>INDEX(raw!$D:$D,$A1256+1)</f>
        <v>(LB, TB)</v>
      </c>
      <c r="E1256" t="str">
        <f t="shared" si="57"/>
        <v>LB</v>
      </c>
      <c r="F1256" t="str">
        <f t="shared" si="58"/>
        <v>http://www.numberfire.com/nfl/players/projections/jack-cichy</v>
      </c>
      <c r="G1256" t="str">
        <f>IFERROR(INDEX('2017 List'!$A:$A,MATCH(F1256,'2017 List'!$A:$A,0)+1),B1256)</f>
        <v>Jack Cichy</v>
      </c>
      <c r="H1256">
        <f>IF(ISERROR(MATCH(E1256,{"QB","RB","WR","TE","D","K"},0)),H1255,H1255+1)</f>
        <v>532</v>
      </c>
    </row>
    <row r="1257" spans="1:8" x14ac:dyDescent="0.25">
      <c r="A1257">
        <f t="shared" si="59"/>
        <v>6278</v>
      </c>
      <c r="B1257" t="str">
        <f>INDEX(raw!$E:$E,A1257)</f>
        <v>Ronnie Harrison</v>
      </c>
      <c r="C1257" t="str">
        <f>INDEX(raw!$D:$D,$A1257-1)</f>
        <v>&lt;a href="/nfl/players/ronnie-harrison"&gt;</v>
      </c>
      <c r="D1257" t="str">
        <f>INDEX(raw!$D:$D,$A1257+1)</f>
        <v>(DB, JAC)</v>
      </c>
      <c r="E1257" t="str">
        <f t="shared" si="57"/>
        <v>DB</v>
      </c>
      <c r="F1257" t="str">
        <f t="shared" si="58"/>
        <v>http://www.numberfire.com/nfl/players/projections/ronnie-harrison</v>
      </c>
      <c r="G1257" t="str">
        <f>IFERROR(INDEX('2017 List'!$A:$A,MATCH(F1257,'2017 List'!$A:$A,0)+1),B1257)</f>
        <v>Ronnie Harrison</v>
      </c>
      <c r="H1257">
        <f>IF(ISERROR(MATCH(E1257,{"QB","RB","WR","TE","D","K"},0)),H1256,H1256+1)</f>
        <v>532</v>
      </c>
    </row>
    <row r="1258" spans="1:8" x14ac:dyDescent="0.25">
      <c r="A1258">
        <f t="shared" si="59"/>
        <v>6283</v>
      </c>
      <c r="B1258" t="str">
        <f>INDEX(raw!$E:$E,A1258)</f>
        <v>Marcus Davenport</v>
      </c>
      <c r="C1258" t="str">
        <f>INDEX(raw!$D:$D,$A1258-1)</f>
        <v>&lt;a href="/nfl/players/marcus-davenport"&gt;</v>
      </c>
      <c r="D1258" t="str">
        <f>INDEX(raw!$D:$D,$A1258+1)</f>
        <v>(DL, NO)</v>
      </c>
      <c r="E1258" t="str">
        <f t="shared" si="57"/>
        <v>DL</v>
      </c>
      <c r="F1258" t="str">
        <f t="shared" si="58"/>
        <v>http://www.numberfire.com/nfl/players/projections/marcus-davenport</v>
      </c>
      <c r="G1258" t="str">
        <f>IFERROR(INDEX('2017 List'!$A:$A,MATCH(F1258,'2017 List'!$A:$A,0)+1),B1258)</f>
        <v>Marcus Davenport</v>
      </c>
      <c r="H1258">
        <f>IF(ISERROR(MATCH(E1258,{"QB","RB","WR","TE","D","K"},0)),H1257,H1257+1)</f>
        <v>532</v>
      </c>
    </row>
    <row r="1259" spans="1:8" x14ac:dyDescent="0.25">
      <c r="A1259">
        <f t="shared" si="59"/>
        <v>6288</v>
      </c>
      <c r="B1259" t="str">
        <f>INDEX(raw!$E:$E,A1259)</f>
        <v>Donte Jackson</v>
      </c>
      <c r="C1259" t="str">
        <f>INDEX(raw!$D:$D,$A1259-1)</f>
        <v>&lt;a href="/nfl/players/donte-jackson"&gt;</v>
      </c>
      <c r="D1259" t="str">
        <f>INDEX(raw!$D:$D,$A1259+1)</f>
        <v>(DB, CAR)</v>
      </c>
      <c r="E1259" t="str">
        <f t="shared" si="57"/>
        <v>DB</v>
      </c>
      <c r="F1259" t="str">
        <f t="shared" si="58"/>
        <v>http://www.numberfire.com/nfl/players/projections/donte-jackson</v>
      </c>
      <c r="G1259" t="str">
        <f>IFERROR(INDEX('2017 List'!$A:$A,MATCH(F1259,'2017 List'!$A:$A,0)+1),B1259)</f>
        <v>Donte Jackson</v>
      </c>
      <c r="H1259">
        <f>IF(ISERROR(MATCH(E1259,{"QB","RB","WR","TE","D","K"},0)),H1258,H1258+1)</f>
        <v>532</v>
      </c>
    </row>
    <row r="1260" spans="1:8" x14ac:dyDescent="0.25">
      <c r="A1260">
        <f t="shared" si="59"/>
        <v>6293</v>
      </c>
      <c r="B1260" t="str">
        <f>INDEX(raw!$E:$E,A1260)</f>
        <v>Dorance Armstrong</v>
      </c>
      <c r="C1260" t="str">
        <f>INDEX(raw!$D:$D,$A1260-1)</f>
        <v>&lt;a href="/nfl/players/dorance-armstrong"&gt;</v>
      </c>
      <c r="D1260" t="str">
        <f>INDEX(raw!$D:$D,$A1260+1)</f>
        <v>(DL, DAL)</v>
      </c>
      <c r="E1260" t="str">
        <f t="shared" si="57"/>
        <v>DL</v>
      </c>
      <c r="F1260" t="str">
        <f t="shared" si="58"/>
        <v>http://www.numberfire.com/nfl/players/projections/dorance-armstrong</v>
      </c>
      <c r="G1260" t="str">
        <f>IFERROR(INDEX('2017 List'!$A:$A,MATCH(F1260,'2017 List'!$A:$A,0)+1),B1260)</f>
        <v>Dorance Armstrong</v>
      </c>
      <c r="H1260">
        <f>IF(ISERROR(MATCH(E1260,{"QB","RB","WR","TE","D","K"},0)),H1259,H1259+1)</f>
        <v>532</v>
      </c>
    </row>
    <row r="1261" spans="1:8" x14ac:dyDescent="0.25">
      <c r="A1261">
        <f t="shared" si="59"/>
        <v>6298</v>
      </c>
      <c r="B1261" t="str">
        <f>INDEX(raw!$E:$E,A1261)</f>
        <v>Genard Avery</v>
      </c>
      <c r="C1261" t="str">
        <f>INDEX(raw!$D:$D,$A1261-1)</f>
        <v>&lt;a href="/nfl/players/genard-avery"&gt;</v>
      </c>
      <c r="D1261" t="str">
        <f>INDEX(raw!$D:$D,$A1261+1)</f>
        <v>(LB, CLE)</v>
      </c>
      <c r="E1261" t="str">
        <f t="shared" si="57"/>
        <v>LB</v>
      </c>
      <c r="F1261" t="str">
        <f t="shared" si="58"/>
        <v>http://www.numberfire.com/nfl/players/projections/genard-avery</v>
      </c>
      <c r="G1261" t="str">
        <f>IFERROR(INDEX('2017 List'!$A:$A,MATCH(F1261,'2017 List'!$A:$A,0)+1),B1261)</f>
        <v>Genard Avery</v>
      </c>
      <c r="H1261">
        <f>IF(ISERROR(MATCH(E1261,{"QB","RB","WR","TE","D","K"},0)),H1260,H1260+1)</f>
        <v>532</v>
      </c>
    </row>
    <row r="1262" spans="1:8" x14ac:dyDescent="0.25">
      <c r="A1262">
        <f t="shared" si="59"/>
        <v>6303</v>
      </c>
      <c r="B1262" t="str">
        <f>INDEX(raw!$E:$E,A1262)</f>
        <v>Vyncint Smith</v>
      </c>
      <c r="C1262" t="str">
        <f>INDEX(raw!$D:$D,$A1262-1)</f>
        <v>&lt;a href="/nfl/players/vyncint-smith"&gt;</v>
      </c>
      <c r="D1262" t="str">
        <f>INDEX(raw!$D:$D,$A1262+1)</f>
        <v>(WR, HOU)</v>
      </c>
      <c r="E1262" t="str">
        <f t="shared" si="57"/>
        <v>WR</v>
      </c>
      <c r="F1262" t="str">
        <f t="shared" si="58"/>
        <v>http://www.numberfire.com/nfl/players/projections/vyncint-smith</v>
      </c>
      <c r="G1262" t="str">
        <f>IFERROR(INDEX('2017 List'!$A:$A,MATCH(F1262,'2017 List'!$A:$A,0)+1),B1262)</f>
        <v>Vyncint Smith</v>
      </c>
      <c r="H1262">
        <f>IF(ISERROR(MATCH(E1262,{"QB","RB","WR","TE","D","K"},0)),H1261,H1261+1)</f>
        <v>533</v>
      </c>
    </row>
    <row r="1263" spans="1:8" x14ac:dyDescent="0.25">
      <c r="A1263">
        <f t="shared" si="59"/>
        <v>6308</v>
      </c>
      <c r="B1263" t="str">
        <f>INDEX(raw!$E:$E,A1263)</f>
        <v>David Moore</v>
      </c>
      <c r="C1263" t="str">
        <f>INDEX(raw!$D:$D,$A1263-1)</f>
        <v>&lt;a href="/nfl/players/david-moore"&gt;</v>
      </c>
      <c r="D1263" t="str">
        <f>INDEX(raw!$D:$D,$A1263+1)</f>
        <v>(WR, SEA)</v>
      </c>
      <c r="E1263" t="str">
        <f t="shared" si="57"/>
        <v>WR</v>
      </c>
      <c r="F1263" t="str">
        <f t="shared" si="58"/>
        <v>http://www.numberfire.com/nfl/players/projections/david-moore</v>
      </c>
      <c r="G1263" t="str">
        <f>IFERROR(INDEX('2017 List'!$A:$A,MATCH(F1263,'2017 List'!$A:$A,0)+1),B1263)</f>
        <v>David Moore</v>
      </c>
      <c r="H1263">
        <f>IF(ISERROR(MATCH(E1263,{"QB","RB","WR","TE","D","K"},0)),H1262,H1262+1)</f>
        <v>534</v>
      </c>
    </row>
    <row r="1264" spans="1:8" x14ac:dyDescent="0.25">
      <c r="A1264">
        <f t="shared" si="59"/>
        <v>6313</v>
      </c>
      <c r="B1264" t="str">
        <f>INDEX(raw!$E:$E,A1264)</f>
        <v>Tremon Smith</v>
      </c>
      <c r="C1264" t="str">
        <f>INDEX(raw!$D:$D,$A1264-1)</f>
        <v>&lt;a href="/nfl/players/tremon-smith"&gt;</v>
      </c>
      <c r="D1264" t="str">
        <f>INDEX(raw!$D:$D,$A1264+1)</f>
        <v>(DB, KC)</v>
      </c>
      <c r="E1264" t="str">
        <f t="shared" si="57"/>
        <v>DB</v>
      </c>
      <c r="F1264" t="str">
        <f t="shared" si="58"/>
        <v>http://www.numberfire.com/nfl/players/projections/tremon-smith</v>
      </c>
      <c r="G1264" t="str">
        <f>IFERROR(INDEX('2017 List'!$A:$A,MATCH(F1264,'2017 List'!$A:$A,0)+1),B1264)</f>
        <v>Tremon Smith</v>
      </c>
      <c r="H1264">
        <f>IF(ISERROR(MATCH(E1264,{"QB","RB","WR","TE","D","K"},0)),H1263,H1263+1)</f>
        <v>534</v>
      </c>
    </row>
    <row r="1265" spans="1:8" x14ac:dyDescent="0.25">
      <c r="A1265">
        <f t="shared" si="59"/>
        <v>6318</v>
      </c>
      <c r="B1265" t="str">
        <f>INDEX(raw!$E:$E,A1265)</f>
        <v>Deante Burton</v>
      </c>
      <c r="C1265" t="str">
        <f>INDEX(raw!$D:$D,$A1265-1)</f>
        <v>&lt;a href="/nfl/players/deante-burton"&gt;</v>
      </c>
      <c r="D1265" t="str">
        <f>INDEX(raw!$D:$D,$A1265+1)</f>
        <v>(DB, GB)</v>
      </c>
      <c r="E1265" t="str">
        <f t="shared" si="57"/>
        <v>DB</v>
      </c>
      <c r="F1265" t="str">
        <f t="shared" si="58"/>
        <v>http://www.numberfire.com/nfl/players/projections/deante-burton</v>
      </c>
      <c r="G1265" t="str">
        <f>IFERROR(INDEX('2017 List'!$A:$A,MATCH(F1265,'2017 List'!$A:$A,0)+1),B1265)</f>
        <v>Deante Burton</v>
      </c>
      <c r="H1265">
        <f>IF(ISERROR(MATCH(E1265,{"QB","RB","WR","TE","D","K"},0)),H1264,H1264+1)</f>
        <v>534</v>
      </c>
    </row>
    <row r="1266" spans="1:8" x14ac:dyDescent="0.25">
      <c r="A1266">
        <f t="shared" si="59"/>
        <v>6323</v>
      </c>
      <c r="B1266" t="str">
        <f>INDEX(raw!$E:$E,A1266)</f>
        <v>Zaire Franklin</v>
      </c>
      <c r="C1266" t="str">
        <f>INDEX(raw!$D:$D,$A1266-1)</f>
        <v>&lt;a href="/nfl/players/zaire-franklin"&gt;</v>
      </c>
      <c r="D1266" t="str">
        <f>INDEX(raw!$D:$D,$A1266+1)</f>
        <v>(LB, IND)</v>
      </c>
      <c r="E1266" t="str">
        <f t="shared" si="57"/>
        <v>LB</v>
      </c>
      <c r="F1266" t="str">
        <f t="shared" si="58"/>
        <v>http://www.numberfire.com/nfl/players/projections/zaire-franklin</v>
      </c>
      <c r="G1266" t="str">
        <f>IFERROR(INDEX('2017 List'!$A:$A,MATCH(F1266,'2017 List'!$A:$A,0)+1),B1266)</f>
        <v>Zaire Franklin</v>
      </c>
      <c r="H1266">
        <f>IF(ISERROR(MATCH(E1266,{"QB","RB","WR","TE","D","K"},0)),H1265,H1265+1)</f>
        <v>534</v>
      </c>
    </row>
    <row r="1267" spans="1:8" x14ac:dyDescent="0.25">
      <c r="A1267">
        <f t="shared" si="59"/>
        <v>6328</v>
      </c>
      <c r="B1267" t="str">
        <f>INDEX(raw!$E:$E,A1267)</f>
        <v>Austin Calitro</v>
      </c>
      <c r="C1267" t="str">
        <f>INDEX(raw!$D:$D,$A1267-1)</f>
        <v>&lt;a href="/nfl/players/austin-calitro"&gt;</v>
      </c>
      <c r="D1267" t="str">
        <f>INDEX(raw!$D:$D,$A1267+1)</f>
        <v>(LB, SEA)</v>
      </c>
      <c r="E1267" t="str">
        <f t="shared" si="57"/>
        <v>LB</v>
      </c>
      <c r="F1267" t="str">
        <f t="shared" si="58"/>
        <v>http://www.numberfire.com/nfl/players/projections/austin-calitro</v>
      </c>
      <c r="G1267" t="str">
        <f>IFERROR(INDEX('2017 List'!$A:$A,MATCH(F1267,'2017 List'!$A:$A,0)+1),B1267)</f>
        <v>Austin Calitro</v>
      </c>
      <c r="H1267">
        <f>IF(ISERROR(MATCH(E1267,{"QB","RB","WR","TE","D","K"},0)),H1266,H1266+1)</f>
        <v>534</v>
      </c>
    </row>
    <row r="1268" spans="1:8" x14ac:dyDescent="0.25">
      <c r="A1268">
        <f t="shared" si="59"/>
        <v>6333</v>
      </c>
      <c r="B1268" t="str">
        <f>INDEX(raw!$E:$E,A1268)</f>
        <v>Justin Reid</v>
      </c>
      <c r="C1268" t="str">
        <f>INDEX(raw!$D:$D,$A1268-1)</f>
        <v>&lt;a href="/nfl/players/justin-reid"&gt;</v>
      </c>
      <c r="D1268" t="str">
        <f>INDEX(raw!$D:$D,$A1268+1)</f>
        <v>(DB, HOU)</v>
      </c>
      <c r="E1268" t="str">
        <f t="shared" si="57"/>
        <v>DB</v>
      </c>
      <c r="F1268" t="str">
        <f t="shared" si="58"/>
        <v>http://www.numberfire.com/nfl/players/projections/justin-reid</v>
      </c>
      <c r="G1268" t="str">
        <f>IFERROR(INDEX('2017 List'!$A:$A,MATCH(F1268,'2017 List'!$A:$A,0)+1),B1268)</f>
        <v>Justin Reid</v>
      </c>
      <c r="H1268">
        <f>IF(ISERROR(MATCH(E1268,{"QB","RB","WR","TE","D","K"},0)),H1267,H1267+1)</f>
        <v>534</v>
      </c>
    </row>
    <row r="1269" spans="1:8" x14ac:dyDescent="0.25">
      <c r="A1269">
        <f t="shared" si="59"/>
        <v>6338</v>
      </c>
      <c r="B1269" t="str">
        <f>INDEX(raw!$E:$E,A1269)</f>
        <v>Kyzir White</v>
      </c>
      <c r="C1269" t="str">
        <f>INDEX(raw!$D:$D,$A1269-1)</f>
        <v>&lt;a href="/nfl/players/kyzir-white"&gt;</v>
      </c>
      <c r="D1269" t="str">
        <f>INDEX(raw!$D:$D,$A1269+1)</f>
        <v>(LB, LAC)</v>
      </c>
      <c r="E1269" t="str">
        <f t="shared" si="57"/>
        <v>LB</v>
      </c>
      <c r="F1269" t="str">
        <f t="shared" si="58"/>
        <v>http://www.numberfire.com/nfl/players/projections/kyzir-white</v>
      </c>
      <c r="G1269" t="str">
        <f>IFERROR(INDEX('2017 List'!$A:$A,MATCH(F1269,'2017 List'!$A:$A,0)+1),B1269)</f>
        <v>Kyzir White</v>
      </c>
      <c r="H1269">
        <f>IF(ISERROR(MATCH(E1269,{"QB","RB","WR","TE","D","K"},0)),H1268,H1268+1)</f>
        <v>534</v>
      </c>
    </row>
    <row r="1270" spans="1:8" x14ac:dyDescent="0.25">
      <c r="A1270">
        <f t="shared" si="59"/>
        <v>6343</v>
      </c>
      <c r="B1270" t="str">
        <f>INDEX(raw!$E:$E,A1270)</f>
        <v>Justin Jones</v>
      </c>
      <c r="C1270" t="str">
        <f>INDEX(raw!$D:$D,$A1270-1)</f>
        <v>&lt;a href="/nfl/players/justin-jones"&gt;</v>
      </c>
      <c r="D1270" t="str">
        <f>INDEX(raw!$D:$D,$A1270+1)</f>
        <v>(DL, LAC)</v>
      </c>
      <c r="E1270" t="str">
        <f t="shared" si="57"/>
        <v>DL</v>
      </c>
      <c r="F1270" t="str">
        <f t="shared" si="58"/>
        <v>http://www.numberfire.com/nfl/players/projections/justin-jones</v>
      </c>
      <c r="G1270" t="str">
        <f>IFERROR(INDEX('2017 List'!$A:$A,MATCH(F1270,'2017 List'!$A:$A,0)+1),B1270)</f>
        <v>Justin Jones</v>
      </c>
      <c r="H1270">
        <f>IF(ISERROR(MATCH(E1270,{"QB","RB","WR","TE","D","K"},0)),H1269,H1269+1)</f>
        <v>534</v>
      </c>
    </row>
    <row r="1271" spans="1:8" x14ac:dyDescent="0.25">
      <c r="A1271">
        <f t="shared" si="59"/>
        <v>6348</v>
      </c>
      <c r="B1271" t="str">
        <f>INDEX(raw!$E:$E,A1271)</f>
        <v>Troy Apke</v>
      </c>
      <c r="C1271" t="str">
        <f>INDEX(raw!$D:$D,$A1271-1)</f>
        <v>&lt;a href="/nfl/players/troy-apke"&gt;</v>
      </c>
      <c r="D1271" t="str">
        <f>INDEX(raw!$D:$D,$A1271+1)</f>
        <v>(DB, WSH)</v>
      </c>
      <c r="E1271" t="str">
        <f t="shared" si="57"/>
        <v>DB</v>
      </c>
      <c r="F1271" t="str">
        <f t="shared" si="58"/>
        <v>http://www.numberfire.com/nfl/players/projections/troy-apke</v>
      </c>
      <c r="G1271" t="str">
        <f>IFERROR(INDEX('2017 List'!$A:$A,MATCH(F1271,'2017 List'!$A:$A,0)+1),B1271)</f>
        <v>Troy Apke</v>
      </c>
      <c r="H1271">
        <f>IF(ISERROR(MATCH(E1271,{"QB","RB","WR","TE","D","K"},0)),H1270,H1270+1)</f>
        <v>534</v>
      </c>
    </row>
    <row r="1272" spans="1:8" x14ac:dyDescent="0.25">
      <c r="A1272">
        <f t="shared" si="59"/>
        <v>6353</v>
      </c>
      <c r="B1272" t="str">
        <f>INDEX(raw!$E:$E,A1272)</f>
        <v>J.J. Jones</v>
      </c>
      <c r="C1272" t="str">
        <f>INDEX(raw!$D:$D,$A1272-1)</f>
        <v>&lt;a href="/nfl/players/j-j-jones"&gt;</v>
      </c>
      <c r="D1272" t="str">
        <f>INDEX(raw!$D:$D,$A1272+1)</f>
        <v>(WR, LAC)</v>
      </c>
      <c r="E1272" t="str">
        <f t="shared" si="57"/>
        <v>WR</v>
      </c>
      <c r="F1272" t="str">
        <f t="shared" si="58"/>
        <v>http://www.numberfire.com/nfl/players/projections/j-j-jones</v>
      </c>
      <c r="G1272" t="str">
        <f>IFERROR(INDEX('2017 List'!$A:$A,MATCH(F1272,'2017 List'!$A:$A,0)+1),B1272)</f>
        <v>J.J. Jones</v>
      </c>
      <c r="H1272">
        <f>IF(ISERROR(MATCH(E1272,{"QB","RB","WR","TE","D","K"},0)),H1271,H1271+1)</f>
        <v>535</v>
      </c>
    </row>
    <row r="1273" spans="1:8" x14ac:dyDescent="0.25">
      <c r="A1273">
        <f t="shared" si="59"/>
        <v>6358</v>
      </c>
      <c r="B1273" t="str">
        <f>INDEX(raw!$E:$E,A1273)</f>
        <v>Jason Croom</v>
      </c>
      <c r="C1273" t="str">
        <f>INDEX(raw!$D:$D,$A1273-1)</f>
        <v>&lt;a href="/nfl/players/jason-croom"&gt;</v>
      </c>
      <c r="D1273" t="str">
        <f>INDEX(raw!$D:$D,$A1273+1)</f>
        <v>(TE, BUF)</v>
      </c>
      <c r="E1273" t="str">
        <f t="shared" si="57"/>
        <v>TE</v>
      </c>
      <c r="F1273" t="str">
        <f t="shared" si="58"/>
        <v>http://www.numberfire.com/nfl/players/projections/jason-croom</v>
      </c>
      <c r="G1273" t="str">
        <f>IFERROR(INDEX('2017 List'!$A:$A,MATCH(F1273,'2017 List'!$A:$A,0)+1),B1273)</f>
        <v>Jason Croom</v>
      </c>
      <c r="H1273">
        <f>IF(ISERROR(MATCH(E1273,{"QB","RB","WR","TE","D","K"},0)),H1272,H1272+1)</f>
        <v>536</v>
      </c>
    </row>
    <row r="1274" spans="1:8" x14ac:dyDescent="0.25">
      <c r="A1274">
        <f t="shared" si="59"/>
        <v>6363</v>
      </c>
      <c r="B1274" t="str">
        <f>INDEX(raw!$E:$E,A1274)</f>
        <v>Terrell Edmunds</v>
      </c>
      <c r="C1274" t="str">
        <f>INDEX(raw!$D:$D,$A1274-1)</f>
        <v>&lt;a href="/nfl/players/terrell-edmunds"&gt;</v>
      </c>
      <c r="D1274" t="str">
        <f>INDEX(raw!$D:$D,$A1274+1)</f>
        <v>(DB, PIT)</v>
      </c>
      <c r="E1274" t="str">
        <f t="shared" si="57"/>
        <v>DB</v>
      </c>
      <c r="F1274" t="str">
        <f t="shared" si="58"/>
        <v>http://www.numberfire.com/nfl/players/projections/terrell-edmunds</v>
      </c>
      <c r="G1274" t="str">
        <f>IFERROR(INDEX('2017 List'!$A:$A,MATCH(F1274,'2017 List'!$A:$A,0)+1),B1274)</f>
        <v>Terrell Edmunds</v>
      </c>
      <c r="H1274">
        <f>IF(ISERROR(MATCH(E1274,{"QB","RB","WR","TE","D","K"},0)),H1273,H1273+1)</f>
        <v>536</v>
      </c>
    </row>
    <row r="1275" spans="1:8" x14ac:dyDescent="0.25">
      <c r="A1275">
        <f t="shared" si="59"/>
        <v>6368</v>
      </c>
      <c r="B1275" t="str">
        <f>INDEX(raw!$E:$E,A1275)</f>
        <v>Ian Thomas</v>
      </c>
      <c r="C1275" t="str">
        <f>INDEX(raw!$D:$D,$A1275-1)</f>
        <v>&lt;a href="/nfl/players/ian-thomas"&gt;</v>
      </c>
      <c r="D1275" t="str">
        <f>INDEX(raw!$D:$D,$A1275+1)</f>
        <v>(TE, CAR)</v>
      </c>
      <c r="E1275" t="str">
        <f t="shared" si="57"/>
        <v>TE</v>
      </c>
      <c r="F1275" t="str">
        <f t="shared" si="58"/>
        <v>http://www.numberfire.com/nfl/players/projections/ian-thomas</v>
      </c>
      <c r="G1275" t="str">
        <f>IFERROR(INDEX('2017 List'!$A:$A,MATCH(F1275,'2017 List'!$A:$A,0)+1),B1275)</f>
        <v>Ian Thomas</v>
      </c>
      <c r="H1275">
        <f>IF(ISERROR(MATCH(E1275,{"QB","RB","WR","TE","D","K"},0)),H1274,H1274+1)</f>
        <v>537</v>
      </c>
    </row>
    <row r="1276" spans="1:8" x14ac:dyDescent="0.25">
      <c r="A1276">
        <f t="shared" si="59"/>
        <v>6373</v>
      </c>
      <c r="B1276" t="str">
        <f>INDEX(raw!$E:$E,A1276)</f>
        <v>Tyler Conklin</v>
      </c>
      <c r="C1276" t="str">
        <f>INDEX(raw!$D:$D,$A1276-1)</f>
        <v>&lt;a href="/nfl/players/tyler-conklin"&gt;</v>
      </c>
      <c r="D1276" t="str">
        <f>INDEX(raw!$D:$D,$A1276+1)</f>
        <v>(TE, MIN)</v>
      </c>
      <c r="E1276" t="str">
        <f t="shared" si="57"/>
        <v>TE</v>
      </c>
      <c r="F1276" t="str">
        <f t="shared" si="58"/>
        <v>http://www.numberfire.com/nfl/players/projections/tyler-conklin</v>
      </c>
      <c r="G1276" t="str">
        <f>IFERROR(INDEX('2017 List'!$A:$A,MATCH(F1276,'2017 List'!$A:$A,0)+1),B1276)</f>
        <v>Tyler Conklin</v>
      </c>
      <c r="H1276">
        <f>IF(ISERROR(MATCH(E1276,{"QB","RB","WR","TE","D","K"},0)),H1275,H1275+1)</f>
        <v>538</v>
      </c>
    </row>
    <row r="1277" spans="1:8" x14ac:dyDescent="0.25">
      <c r="A1277">
        <f t="shared" si="59"/>
        <v>6378</v>
      </c>
      <c r="B1277" t="str">
        <f>INDEX(raw!$E:$E,A1277)</f>
        <v>Jordan Thomas</v>
      </c>
      <c r="C1277" t="str">
        <f>INDEX(raw!$D:$D,$A1277-1)</f>
        <v>&lt;a href="/nfl/players/jordan-thomas"&gt;</v>
      </c>
      <c r="D1277" t="str">
        <f>INDEX(raw!$D:$D,$A1277+1)</f>
        <v>(TE, HOU)</v>
      </c>
      <c r="E1277" t="str">
        <f t="shared" si="57"/>
        <v>TE</v>
      </c>
      <c r="F1277" t="str">
        <f t="shared" si="58"/>
        <v>http://www.numberfire.com/nfl/players/projections/jordan-thomas</v>
      </c>
      <c r="G1277" t="str">
        <f>IFERROR(INDEX('2017 List'!$A:$A,MATCH(F1277,'2017 List'!$A:$A,0)+1),B1277)</f>
        <v>Jordan Thomas</v>
      </c>
      <c r="H1277">
        <f>IF(ISERROR(MATCH(E1277,{"QB","RB","WR","TE","D","K"},0)),H1276,H1276+1)</f>
        <v>539</v>
      </c>
    </row>
    <row r="1278" spans="1:8" x14ac:dyDescent="0.25">
      <c r="A1278">
        <f t="shared" si="59"/>
        <v>6383</v>
      </c>
      <c r="B1278" t="str">
        <f>INDEX(raw!$E:$E,A1278)</f>
        <v>Darius Leonard</v>
      </c>
      <c r="C1278" t="str">
        <f>INDEX(raw!$D:$D,$A1278-1)</f>
        <v>&lt;a href="/nfl/players/darius-leonard"&gt;</v>
      </c>
      <c r="D1278" t="str">
        <f>INDEX(raw!$D:$D,$A1278+1)</f>
        <v>(LB, IND)</v>
      </c>
      <c r="E1278" t="str">
        <f t="shared" si="57"/>
        <v>LB</v>
      </c>
      <c r="F1278" t="str">
        <f t="shared" si="58"/>
        <v>http://www.numberfire.com/nfl/players/projections/darius-leonard</v>
      </c>
      <c r="G1278" t="str">
        <f>IFERROR(INDEX('2017 List'!$A:$A,MATCH(F1278,'2017 List'!$A:$A,0)+1),B1278)</f>
        <v>Darius Leonard</v>
      </c>
      <c r="H1278">
        <f>IF(ISERROR(MATCH(E1278,{"QB","RB","WR","TE","D","K"},0)),H1277,H1277+1)</f>
        <v>539</v>
      </c>
    </row>
    <row r="1279" spans="1:8" x14ac:dyDescent="0.25">
      <c r="A1279">
        <f t="shared" si="59"/>
        <v>6388</v>
      </c>
      <c r="B1279" t="str">
        <f>INDEX(raw!$E:$E,A1279)</f>
        <v>Minkah Fitzpatrick</v>
      </c>
      <c r="C1279" t="str">
        <f>INDEX(raw!$D:$D,$A1279-1)</f>
        <v>&lt;a href="/nfl/players/minkah-fitzpatrick"&gt;</v>
      </c>
      <c r="D1279" t="str">
        <f>INDEX(raw!$D:$D,$A1279+1)</f>
        <v>(DB, MIA)</v>
      </c>
      <c r="E1279" t="str">
        <f t="shared" si="57"/>
        <v>DB</v>
      </c>
      <c r="F1279" t="str">
        <f t="shared" si="58"/>
        <v>http://www.numberfire.com/nfl/players/projections/minkah-fitzpatrick</v>
      </c>
      <c r="G1279" t="str">
        <f>IFERROR(INDEX('2017 List'!$A:$A,MATCH(F1279,'2017 List'!$A:$A,0)+1),B1279)</f>
        <v>Minkah Fitzpatrick</v>
      </c>
      <c r="H1279">
        <f>IF(ISERROR(MATCH(E1279,{"QB","RB","WR","TE","D","K"},0)),H1278,H1278+1)</f>
        <v>539</v>
      </c>
    </row>
    <row r="1280" spans="1:8" x14ac:dyDescent="0.25">
      <c r="A1280">
        <f t="shared" si="59"/>
        <v>6393</v>
      </c>
      <c r="B1280" t="str">
        <f>INDEX(raw!$E:$E,A1280)</f>
        <v>Jerome Baker</v>
      </c>
      <c r="C1280" t="str">
        <f>INDEX(raw!$D:$D,$A1280-1)</f>
        <v>&lt;a href="/nfl/players/jerome-baker"&gt;</v>
      </c>
      <c r="D1280" t="str">
        <f>INDEX(raw!$D:$D,$A1280+1)</f>
        <v>(LB, MIA)</v>
      </c>
      <c r="E1280" t="str">
        <f t="shared" si="57"/>
        <v>LB</v>
      </c>
      <c r="F1280" t="str">
        <f t="shared" si="58"/>
        <v>http://www.numberfire.com/nfl/players/projections/jerome-baker</v>
      </c>
      <c r="G1280" t="str">
        <f>IFERROR(INDEX('2017 List'!$A:$A,MATCH(F1280,'2017 List'!$A:$A,0)+1),B1280)</f>
        <v>Jerome Baker</v>
      </c>
      <c r="H1280">
        <f>IF(ISERROR(MATCH(E1280,{"QB","RB","WR","TE","D","K"},0)),H1279,H1279+1)</f>
        <v>539</v>
      </c>
    </row>
    <row r="1281" spans="1:8" x14ac:dyDescent="0.25">
      <c r="A1281">
        <f t="shared" si="59"/>
        <v>6398</v>
      </c>
      <c r="B1281" t="str">
        <f>INDEX(raw!$E:$E,A1281)</f>
        <v>Dane Cruikshank</v>
      </c>
      <c r="C1281" t="str">
        <f>INDEX(raw!$D:$D,$A1281-1)</f>
        <v>&lt;a href="/nfl/players/dane-cruikshank"&gt;</v>
      </c>
      <c r="D1281" t="str">
        <f>INDEX(raw!$D:$D,$A1281+1)</f>
        <v>(DB, TEN)</v>
      </c>
      <c r="E1281" t="str">
        <f t="shared" si="57"/>
        <v>DB</v>
      </c>
      <c r="F1281" t="str">
        <f t="shared" si="58"/>
        <v>http://www.numberfire.com/nfl/players/projections/dane-cruikshank</v>
      </c>
      <c r="G1281" t="str">
        <f>IFERROR(INDEX('2017 List'!$A:$A,MATCH(F1281,'2017 List'!$A:$A,0)+1),B1281)</f>
        <v>Dane Cruikshank</v>
      </c>
      <c r="H1281">
        <f>IF(ISERROR(MATCH(E1281,{"QB","RB","WR","TE","D","K"},0)),H1280,H1280+1)</f>
        <v>539</v>
      </c>
    </row>
    <row r="1282" spans="1:8" x14ac:dyDescent="0.25">
      <c r="A1282">
        <f t="shared" si="59"/>
        <v>6403</v>
      </c>
      <c r="B1282" t="str">
        <f>INDEX(raw!$E:$E,A1282)</f>
        <v>Marquez Valdes-Scantling</v>
      </c>
      <c r="C1282" t="str">
        <f>INDEX(raw!$D:$D,$A1282-1)</f>
        <v>&lt;a href="/nfl/players/marquez-valdes-scantling"&gt;</v>
      </c>
      <c r="D1282" t="str">
        <f>INDEX(raw!$D:$D,$A1282+1)</f>
        <v>(WR, GB)</v>
      </c>
      <c r="E1282" t="str">
        <f t="shared" ref="E1282:E1345" si="60">MID(D1282,2,SEARCH(",",D1282)-2)</f>
        <v>WR</v>
      </c>
      <c r="F1282" t="str">
        <f t="shared" ref="F1282:F1345" si="61">"http://www.numberfire.com/nfl/players/projections/"&amp;MID(C1282,23,LEN(C1282)-24)</f>
        <v>http://www.numberfire.com/nfl/players/projections/marquez-valdes-scantling</v>
      </c>
      <c r="G1282" t="str">
        <f>IFERROR(INDEX('2017 List'!$A:$A,MATCH(F1282,'2017 List'!$A:$A,0)+1),B1282)</f>
        <v>Marquez Valdes-Scantling</v>
      </c>
      <c r="H1282">
        <f>IF(ISERROR(MATCH(E1282,{"QB","RB","WR","TE","D","K"},0)),H1281,H1281+1)</f>
        <v>540</v>
      </c>
    </row>
    <row r="1283" spans="1:8" x14ac:dyDescent="0.25">
      <c r="A1283">
        <f t="shared" ref="A1283:A1346" si="62">A1282+5</f>
        <v>6408</v>
      </c>
      <c r="B1283" t="str">
        <f>INDEX(raw!$E:$E,A1283)</f>
        <v>Parry Nickerson</v>
      </c>
      <c r="C1283" t="str">
        <f>INDEX(raw!$D:$D,$A1283-1)</f>
        <v>&lt;a href="/nfl/players/parry-nickerson"&gt;</v>
      </c>
      <c r="D1283" t="str">
        <f>INDEX(raw!$D:$D,$A1283+1)</f>
        <v>(DB, NYJ)</v>
      </c>
      <c r="E1283" t="str">
        <f t="shared" si="60"/>
        <v>DB</v>
      </c>
      <c r="F1283" t="str">
        <f t="shared" si="61"/>
        <v>http://www.numberfire.com/nfl/players/projections/parry-nickerson</v>
      </c>
      <c r="G1283" t="str">
        <f>IFERROR(INDEX('2017 List'!$A:$A,MATCH(F1283,'2017 List'!$A:$A,0)+1),B1283)</f>
        <v>Parry Nickerson</v>
      </c>
      <c r="H1283">
        <f>IF(ISERROR(MATCH(E1283,{"QB","RB","WR","TE","D","K"},0)),H1282,H1282+1)</f>
        <v>540</v>
      </c>
    </row>
    <row r="1284" spans="1:8" x14ac:dyDescent="0.25">
      <c r="A1284">
        <f t="shared" si="62"/>
        <v>6413</v>
      </c>
      <c r="B1284" t="str">
        <f>INDEX(raw!$E:$E,A1284)</f>
        <v>Frankie Luvu</v>
      </c>
      <c r="C1284" t="str">
        <f>INDEX(raw!$D:$D,$A1284-1)</f>
        <v>&lt;a href="/nfl/players/frankie-luvu"&gt;</v>
      </c>
      <c r="D1284" t="str">
        <f>INDEX(raw!$D:$D,$A1284+1)</f>
        <v>(LB, NYJ)</v>
      </c>
      <c r="E1284" t="str">
        <f t="shared" si="60"/>
        <v>LB</v>
      </c>
      <c r="F1284" t="str">
        <f t="shared" si="61"/>
        <v>http://www.numberfire.com/nfl/players/projections/frankie-luvu</v>
      </c>
      <c r="G1284" t="str">
        <f>IFERROR(INDEX('2017 List'!$A:$A,MATCH(F1284,'2017 List'!$A:$A,0)+1),B1284)</f>
        <v>Frankie Luvu</v>
      </c>
      <c r="H1284">
        <f>IF(ISERROR(MATCH(E1284,{"QB","RB","WR","TE","D","K"},0)),H1283,H1283+1)</f>
        <v>540</v>
      </c>
    </row>
    <row r="1285" spans="1:8" x14ac:dyDescent="0.25">
      <c r="A1285">
        <f t="shared" si="62"/>
        <v>6418</v>
      </c>
      <c r="B1285" t="str">
        <f>INDEX(raw!$E:$E,A1285)</f>
        <v>Trenton Cannon</v>
      </c>
      <c r="C1285" t="str">
        <f>INDEX(raw!$D:$D,$A1285-1)</f>
        <v>&lt;a href="/nfl/players/trenton-cannon"&gt;</v>
      </c>
      <c r="D1285" t="str">
        <f>INDEX(raw!$D:$D,$A1285+1)</f>
        <v>(RB, NYJ)</v>
      </c>
      <c r="E1285" t="str">
        <f t="shared" si="60"/>
        <v>RB</v>
      </c>
      <c r="F1285" t="str">
        <f t="shared" si="61"/>
        <v>http://www.numberfire.com/nfl/players/projections/trenton-cannon</v>
      </c>
      <c r="G1285" t="str">
        <f>IFERROR(INDEX('2017 List'!$A:$A,MATCH(F1285,'2017 List'!$A:$A,0)+1),B1285)</f>
        <v>Trenton Cannon</v>
      </c>
      <c r="H1285">
        <f>IF(ISERROR(MATCH(E1285,{"QB","RB","WR","TE","D","K"},0)),H1284,H1284+1)</f>
        <v>541</v>
      </c>
    </row>
    <row r="1286" spans="1:8" x14ac:dyDescent="0.25">
      <c r="A1286">
        <f t="shared" si="62"/>
        <v>6423</v>
      </c>
      <c r="B1286" t="str">
        <f>INDEX(raw!$E:$E,A1286)</f>
        <v>Da'Shawn Hand</v>
      </c>
      <c r="C1286" t="str">
        <f>INDEX(raw!$D:$D,$A1286-1)</f>
        <v>&lt;a href="/nfl/players/da-shawn-hand"&gt;</v>
      </c>
      <c r="D1286" t="str">
        <f>INDEX(raw!$D:$D,$A1286+1)</f>
        <v>(DL, DET)</v>
      </c>
      <c r="E1286" t="str">
        <f t="shared" si="60"/>
        <v>DL</v>
      </c>
      <c r="F1286" t="str">
        <f t="shared" si="61"/>
        <v>http://www.numberfire.com/nfl/players/projections/da-shawn-hand</v>
      </c>
      <c r="G1286" t="str">
        <f>IFERROR(INDEX('2017 List'!$A:$A,MATCH(F1286,'2017 List'!$A:$A,0)+1),B1286)</f>
        <v>Da'Shawn Hand</v>
      </c>
      <c r="H1286">
        <f>IF(ISERROR(MATCH(E1286,{"QB","RB","WR","TE","D","K"},0)),H1285,H1285+1)</f>
        <v>541</v>
      </c>
    </row>
    <row r="1287" spans="1:8" x14ac:dyDescent="0.25">
      <c r="A1287">
        <f t="shared" si="62"/>
        <v>6428</v>
      </c>
      <c r="B1287" t="str">
        <f>INDEX(raw!$E:$E,A1287)</f>
        <v>Maurice Hurst</v>
      </c>
      <c r="C1287" t="str">
        <f>INDEX(raw!$D:$D,$A1287-1)</f>
        <v>&lt;a href="/nfl/players/maurice-hurst"&gt;</v>
      </c>
      <c r="D1287" t="str">
        <f>INDEX(raw!$D:$D,$A1287+1)</f>
        <v>(DL, OAK)</v>
      </c>
      <c r="E1287" t="str">
        <f t="shared" si="60"/>
        <v>DL</v>
      </c>
      <c r="F1287" t="str">
        <f t="shared" si="61"/>
        <v>http://www.numberfire.com/nfl/players/projections/maurice-hurst</v>
      </c>
      <c r="G1287" t="str">
        <f>IFERROR(INDEX('2017 List'!$A:$A,MATCH(F1287,'2017 List'!$A:$A,0)+1),B1287)</f>
        <v>Maurice Hurst</v>
      </c>
      <c r="H1287">
        <f>IF(ISERROR(MATCH(E1287,{"QB","RB","WR","TE","D","K"},0)),H1286,H1286+1)</f>
        <v>541</v>
      </c>
    </row>
    <row r="1288" spans="1:8" x14ac:dyDescent="0.25">
      <c r="A1288">
        <f t="shared" si="62"/>
        <v>6433</v>
      </c>
      <c r="B1288" t="str">
        <f>INDEX(raw!$E:$E,A1288)</f>
        <v>Justin Lawler</v>
      </c>
      <c r="C1288" t="str">
        <f>INDEX(raw!$D:$D,$A1288-1)</f>
        <v>&lt;a href="/nfl/players/justin-lawler"&gt;</v>
      </c>
      <c r="D1288" t="str">
        <f>INDEX(raw!$D:$D,$A1288+1)</f>
        <v>(DL, LA)</v>
      </c>
      <c r="E1288" t="str">
        <f t="shared" si="60"/>
        <v>DL</v>
      </c>
      <c r="F1288" t="str">
        <f t="shared" si="61"/>
        <v>http://www.numberfire.com/nfl/players/projections/justin-lawler</v>
      </c>
      <c r="G1288" t="str">
        <f>IFERROR(INDEX('2017 List'!$A:$A,MATCH(F1288,'2017 List'!$A:$A,0)+1),B1288)</f>
        <v>Justin Lawler</v>
      </c>
      <c r="H1288">
        <f>IF(ISERROR(MATCH(E1288,{"QB","RB","WR","TE","D","K"},0)),H1287,H1287+1)</f>
        <v>541</v>
      </c>
    </row>
    <row r="1289" spans="1:8" x14ac:dyDescent="0.25">
      <c r="A1289">
        <f t="shared" si="62"/>
        <v>6438</v>
      </c>
      <c r="B1289" t="str">
        <f>INDEX(raw!$E:$E,A1289)</f>
        <v>Arden Key</v>
      </c>
      <c r="C1289" t="str">
        <f>INDEX(raw!$D:$D,$A1289-1)</f>
        <v>&lt;a href="/nfl/players/arden-key"&gt;</v>
      </c>
      <c r="D1289" t="str">
        <f>INDEX(raw!$D:$D,$A1289+1)</f>
        <v>(DL, OAK)</v>
      </c>
      <c r="E1289" t="str">
        <f t="shared" si="60"/>
        <v>DL</v>
      </c>
      <c r="F1289" t="str">
        <f t="shared" si="61"/>
        <v>http://www.numberfire.com/nfl/players/projections/arden-key</v>
      </c>
      <c r="G1289" t="str">
        <f>IFERROR(INDEX('2017 List'!$A:$A,MATCH(F1289,'2017 List'!$A:$A,0)+1),B1289)</f>
        <v>Arden Key</v>
      </c>
      <c r="H1289">
        <f>IF(ISERROR(MATCH(E1289,{"QB","RB","WR","TE","D","K"},0)),H1288,H1288+1)</f>
        <v>541</v>
      </c>
    </row>
    <row r="1290" spans="1:8" x14ac:dyDescent="0.25">
      <c r="A1290">
        <f t="shared" si="62"/>
        <v>6443</v>
      </c>
      <c r="B1290" t="str">
        <f>INDEX(raw!$E:$E,A1290)</f>
        <v>P.J. Hall</v>
      </c>
      <c r="C1290" t="str">
        <f>INDEX(raw!$D:$D,$A1290-1)</f>
        <v>&lt;a href="/nfl/players/p-j-hall"&gt;</v>
      </c>
      <c r="D1290" t="str">
        <f>INDEX(raw!$D:$D,$A1290+1)</f>
        <v>(DL, OAK)</v>
      </c>
      <c r="E1290" t="str">
        <f t="shared" si="60"/>
        <v>DL</v>
      </c>
      <c r="F1290" t="str">
        <f t="shared" si="61"/>
        <v>http://www.numberfire.com/nfl/players/projections/p-j-hall</v>
      </c>
      <c r="G1290" t="str">
        <f>IFERROR(INDEX('2017 List'!$A:$A,MATCH(F1290,'2017 List'!$A:$A,0)+1),B1290)</f>
        <v>P.J. Hall</v>
      </c>
      <c r="H1290">
        <f>IF(ISERROR(MATCH(E1290,{"QB","RB","WR","TE","D","K"},0)),H1289,H1289+1)</f>
        <v>541</v>
      </c>
    </row>
    <row r="1291" spans="1:8" x14ac:dyDescent="0.25">
      <c r="A1291">
        <f t="shared" si="62"/>
        <v>6448</v>
      </c>
      <c r="B1291" t="str">
        <f>INDEX(raw!$E:$E,A1291)</f>
        <v>John Franklin-Myers</v>
      </c>
      <c r="C1291" t="str">
        <f>INDEX(raw!$D:$D,$A1291-1)</f>
        <v>&lt;a href="/nfl/players/john-franklin-myers"&gt;</v>
      </c>
      <c r="D1291" t="str">
        <f>INDEX(raw!$D:$D,$A1291+1)</f>
        <v>(DL, LA)</v>
      </c>
      <c r="E1291" t="str">
        <f t="shared" si="60"/>
        <v>DL</v>
      </c>
      <c r="F1291" t="str">
        <f t="shared" si="61"/>
        <v>http://www.numberfire.com/nfl/players/projections/john-franklin-myers</v>
      </c>
      <c r="G1291" t="str">
        <f>IFERROR(INDEX('2017 List'!$A:$A,MATCH(F1291,'2017 List'!$A:$A,0)+1),B1291)</f>
        <v>John Franklin-Myers</v>
      </c>
      <c r="H1291">
        <f>IF(ISERROR(MATCH(E1291,{"QB","RB","WR","TE","D","K"},0)),H1290,H1290+1)</f>
        <v>541</v>
      </c>
    </row>
    <row r="1292" spans="1:8" x14ac:dyDescent="0.25">
      <c r="A1292">
        <f t="shared" si="62"/>
        <v>6453</v>
      </c>
      <c r="B1292" t="str">
        <f>INDEX(raw!$E:$E,A1292)</f>
        <v>Ito Smith</v>
      </c>
      <c r="C1292" t="str">
        <f>INDEX(raw!$D:$D,$A1292-1)</f>
        <v>&lt;a href="/nfl/players/ito-smith"&gt;</v>
      </c>
      <c r="D1292" t="str">
        <f>INDEX(raw!$D:$D,$A1292+1)</f>
        <v>(RB, ATL)</v>
      </c>
      <c r="E1292" t="str">
        <f t="shared" si="60"/>
        <v>RB</v>
      </c>
      <c r="F1292" t="str">
        <f t="shared" si="61"/>
        <v>http://www.numberfire.com/nfl/players/projections/ito-smith</v>
      </c>
      <c r="G1292" t="str">
        <f>IFERROR(INDEX('2017 List'!$A:$A,MATCH(F1292,'2017 List'!$A:$A,0)+1),B1292)</f>
        <v>Ito Smith</v>
      </c>
      <c r="H1292">
        <f>IF(ISERROR(MATCH(E1292,{"QB","RB","WR","TE","D","K"},0)),H1291,H1291+1)</f>
        <v>542</v>
      </c>
    </row>
    <row r="1293" spans="1:8" x14ac:dyDescent="0.25">
      <c r="A1293">
        <f t="shared" si="62"/>
        <v>6458</v>
      </c>
      <c r="B1293" t="str">
        <f>INDEX(raw!$E:$E,A1293)</f>
        <v>Sam Hubbard</v>
      </c>
      <c r="C1293" t="str">
        <f>INDEX(raw!$D:$D,$A1293-1)</f>
        <v>&lt;a href="/nfl/players/sam-hubbard"&gt;</v>
      </c>
      <c r="D1293" t="str">
        <f>INDEX(raw!$D:$D,$A1293+1)</f>
        <v>(DL, CIN)</v>
      </c>
      <c r="E1293" t="str">
        <f t="shared" si="60"/>
        <v>DL</v>
      </c>
      <c r="F1293" t="str">
        <f t="shared" si="61"/>
        <v>http://www.numberfire.com/nfl/players/projections/sam-hubbard</v>
      </c>
      <c r="G1293" t="str">
        <f>IFERROR(INDEX('2017 List'!$A:$A,MATCH(F1293,'2017 List'!$A:$A,0)+1),B1293)</f>
        <v>Sam Hubbard</v>
      </c>
      <c r="H1293">
        <f>IF(ISERROR(MATCH(E1293,{"QB","RB","WR","TE","D","K"},0)),H1292,H1292+1)</f>
        <v>542</v>
      </c>
    </row>
    <row r="1294" spans="1:8" x14ac:dyDescent="0.25">
      <c r="A1294">
        <f t="shared" si="62"/>
        <v>6463</v>
      </c>
      <c r="B1294" t="str">
        <f>INDEX(raw!$E:$E,A1294)</f>
        <v>Uchenna Nwosu</v>
      </c>
      <c r="C1294" t="str">
        <f>INDEX(raw!$D:$D,$A1294-1)</f>
        <v>&lt;a href="/nfl/players/uchenna-nwosu"&gt;</v>
      </c>
      <c r="D1294" t="str">
        <f>INDEX(raw!$D:$D,$A1294+1)</f>
        <v>(LB, LAC)</v>
      </c>
      <c r="E1294" t="str">
        <f t="shared" si="60"/>
        <v>LB</v>
      </c>
      <c r="F1294" t="str">
        <f t="shared" si="61"/>
        <v>http://www.numberfire.com/nfl/players/projections/uchenna-nwosu</v>
      </c>
      <c r="G1294" t="str">
        <f>IFERROR(INDEX('2017 List'!$A:$A,MATCH(F1294,'2017 List'!$A:$A,0)+1),B1294)</f>
        <v>Uchenna Nwosu</v>
      </c>
      <c r="H1294">
        <f>IF(ISERROR(MATCH(E1294,{"QB","RB","WR","TE","D","K"},0)),H1293,H1293+1)</f>
        <v>542</v>
      </c>
    </row>
    <row r="1295" spans="1:8" x14ac:dyDescent="0.25">
      <c r="A1295">
        <f t="shared" si="62"/>
        <v>6468</v>
      </c>
      <c r="B1295" t="str">
        <f>INDEX(raw!$E:$E,A1295)</f>
        <v>Greg Stroman</v>
      </c>
      <c r="C1295" t="str">
        <f>INDEX(raw!$D:$D,$A1295-1)</f>
        <v>&lt;a href="/nfl/players/greg-stroman"&gt;</v>
      </c>
      <c r="D1295" t="str">
        <f>INDEX(raw!$D:$D,$A1295+1)</f>
        <v>(DB, WSH)</v>
      </c>
      <c r="E1295" t="str">
        <f t="shared" si="60"/>
        <v>DB</v>
      </c>
      <c r="F1295" t="str">
        <f t="shared" si="61"/>
        <v>http://www.numberfire.com/nfl/players/projections/greg-stroman</v>
      </c>
      <c r="G1295" t="str">
        <f>IFERROR(INDEX('2017 List'!$A:$A,MATCH(F1295,'2017 List'!$A:$A,0)+1),B1295)</f>
        <v>Greg Stroman</v>
      </c>
      <c r="H1295">
        <f>IF(ISERROR(MATCH(E1295,{"QB","RB","WR","TE","D","K"},0)),H1294,H1294+1)</f>
        <v>542</v>
      </c>
    </row>
    <row r="1296" spans="1:8" x14ac:dyDescent="0.25">
      <c r="A1296">
        <f t="shared" si="62"/>
        <v>6473</v>
      </c>
      <c r="B1296" t="str">
        <f>INDEX(raw!$E:$E,A1296)</f>
        <v>Duke Ejiofor</v>
      </c>
      <c r="C1296" t="str">
        <f>INDEX(raw!$D:$D,$A1296-1)</f>
        <v>&lt;a href="/nfl/players/duke-ejiofor"&gt;</v>
      </c>
      <c r="D1296" t="str">
        <f>INDEX(raw!$D:$D,$A1296+1)</f>
        <v>(LB, HOU)</v>
      </c>
      <c r="E1296" t="str">
        <f t="shared" si="60"/>
        <v>LB</v>
      </c>
      <c r="F1296" t="str">
        <f t="shared" si="61"/>
        <v>http://www.numberfire.com/nfl/players/projections/duke-ejiofor</v>
      </c>
      <c r="G1296" t="str">
        <f>IFERROR(INDEX('2017 List'!$A:$A,MATCH(F1296,'2017 List'!$A:$A,0)+1),B1296)</f>
        <v>Duke Ejiofor</v>
      </c>
      <c r="H1296">
        <f>IF(ISERROR(MATCH(E1296,{"QB","RB","WR","TE","D","K"},0)),H1295,H1295+1)</f>
        <v>542</v>
      </c>
    </row>
    <row r="1297" spans="1:8" x14ac:dyDescent="0.25">
      <c r="A1297">
        <f t="shared" si="62"/>
        <v>6478</v>
      </c>
      <c r="B1297" t="str">
        <f>INDEX(raw!$E:$E,A1297)</f>
        <v>Nathan Shepherd</v>
      </c>
      <c r="C1297" t="str">
        <f>INDEX(raw!$D:$D,$A1297-1)</f>
        <v>&lt;a href="/nfl/players/nathan-shepherd"&gt;</v>
      </c>
      <c r="D1297" t="str">
        <f>INDEX(raw!$D:$D,$A1297+1)</f>
        <v>(DL, NYJ)</v>
      </c>
      <c r="E1297" t="str">
        <f t="shared" si="60"/>
        <v>DL</v>
      </c>
      <c r="F1297" t="str">
        <f t="shared" si="61"/>
        <v>http://www.numberfire.com/nfl/players/projections/nathan-shepherd</v>
      </c>
      <c r="G1297" t="str">
        <f>IFERROR(INDEX('2017 List'!$A:$A,MATCH(F1297,'2017 List'!$A:$A,0)+1),B1297)</f>
        <v>Nathan Shepherd</v>
      </c>
      <c r="H1297">
        <f>IF(ISERROR(MATCH(E1297,{"QB","RB","WR","TE","D","K"},0)),H1296,H1296+1)</f>
        <v>542</v>
      </c>
    </row>
    <row r="1298" spans="1:8" x14ac:dyDescent="0.25">
      <c r="A1298">
        <f t="shared" si="62"/>
        <v>6483</v>
      </c>
      <c r="B1298" t="str">
        <f>INDEX(raw!$E:$E,A1298)</f>
        <v>Jordan Whitehead</v>
      </c>
      <c r="C1298" t="str">
        <f>INDEX(raw!$D:$D,$A1298-1)</f>
        <v>&lt;a href="/nfl/players/jordan-whitehead"&gt;</v>
      </c>
      <c r="D1298" t="str">
        <f>INDEX(raw!$D:$D,$A1298+1)</f>
        <v>(DB, TB)</v>
      </c>
      <c r="E1298" t="str">
        <f t="shared" si="60"/>
        <v>DB</v>
      </c>
      <c r="F1298" t="str">
        <f t="shared" si="61"/>
        <v>http://www.numberfire.com/nfl/players/projections/jordan-whitehead</v>
      </c>
      <c r="G1298" t="str">
        <f>IFERROR(INDEX('2017 List'!$A:$A,MATCH(F1298,'2017 List'!$A:$A,0)+1),B1298)</f>
        <v>Jordan Whitehead</v>
      </c>
      <c r="H1298">
        <f>IF(ISERROR(MATCH(E1298,{"QB","RB","WR","TE","D","K"},0)),H1297,H1297+1)</f>
        <v>542</v>
      </c>
    </row>
    <row r="1299" spans="1:8" x14ac:dyDescent="0.25">
      <c r="A1299">
        <f t="shared" si="62"/>
        <v>6488</v>
      </c>
      <c r="B1299" t="str">
        <f>INDEX(raw!$E:$E,A1299)</f>
        <v>Harold Landry</v>
      </c>
      <c r="C1299" t="str">
        <f>INDEX(raw!$D:$D,$A1299-1)</f>
        <v>&lt;a href="/nfl/players/harold-landry"&gt;</v>
      </c>
      <c r="D1299" t="str">
        <f>INDEX(raw!$D:$D,$A1299+1)</f>
        <v>(LB, TEN)</v>
      </c>
      <c r="E1299" t="str">
        <f t="shared" si="60"/>
        <v>LB</v>
      </c>
      <c r="F1299" t="str">
        <f t="shared" si="61"/>
        <v>http://www.numberfire.com/nfl/players/projections/harold-landry</v>
      </c>
      <c r="G1299" t="str">
        <f>IFERROR(INDEX('2017 List'!$A:$A,MATCH(F1299,'2017 List'!$A:$A,0)+1),B1299)</f>
        <v>Harold Landry</v>
      </c>
      <c r="H1299">
        <f>IF(ISERROR(MATCH(E1299,{"QB","RB","WR","TE","D","K"},0)),H1298,H1298+1)</f>
        <v>542</v>
      </c>
    </row>
    <row r="1300" spans="1:8" x14ac:dyDescent="0.25">
      <c r="A1300">
        <f t="shared" si="62"/>
        <v>6493</v>
      </c>
      <c r="B1300" t="str">
        <f>INDEX(raw!$E:$E,A1300)</f>
        <v>Detrez Newsome</v>
      </c>
      <c r="C1300" t="str">
        <f>INDEX(raw!$D:$D,$A1300-1)</f>
        <v>&lt;a href="/nfl/players/detrez-newsome"&gt;</v>
      </c>
      <c r="D1300" t="str">
        <f>INDEX(raw!$D:$D,$A1300+1)</f>
        <v>(RB, LAC)</v>
      </c>
      <c r="E1300" t="str">
        <f t="shared" si="60"/>
        <v>RB</v>
      </c>
      <c r="F1300" t="str">
        <f t="shared" si="61"/>
        <v>http://www.numberfire.com/nfl/players/projections/detrez-newsome</v>
      </c>
      <c r="G1300" t="str">
        <f>IFERROR(INDEX('2017 List'!$A:$A,MATCH(F1300,'2017 List'!$A:$A,0)+1),B1300)</f>
        <v>Detrez Newsome</v>
      </c>
      <c r="H1300">
        <f>IF(ISERROR(MATCH(E1300,{"QB","RB","WR","TE","D","K"},0)),H1299,H1299+1)</f>
        <v>543</v>
      </c>
    </row>
    <row r="1301" spans="1:8" x14ac:dyDescent="0.25">
      <c r="A1301">
        <f t="shared" si="62"/>
        <v>6498</v>
      </c>
      <c r="B1301" t="str">
        <f>INDEX(raw!$E:$E,A1301)</f>
        <v>Chris Herndon</v>
      </c>
      <c r="C1301" t="str">
        <f>INDEX(raw!$D:$D,$A1301-1)</f>
        <v>&lt;a href="/nfl/players/chris-herndon"&gt;</v>
      </c>
      <c r="D1301" t="str">
        <f>INDEX(raw!$D:$D,$A1301+1)</f>
        <v>(TE, NYJ)</v>
      </c>
      <c r="E1301" t="str">
        <f t="shared" si="60"/>
        <v>TE</v>
      </c>
      <c r="F1301" t="str">
        <f t="shared" si="61"/>
        <v>http://www.numberfire.com/nfl/players/projections/chris-herndon</v>
      </c>
      <c r="G1301" t="str">
        <f>IFERROR(INDEX('2017 List'!$A:$A,MATCH(F1301,'2017 List'!$A:$A,0)+1),B1301)</f>
        <v>Chris Herndon</v>
      </c>
      <c r="H1301">
        <f>IF(ISERROR(MATCH(E1301,{"QB","RB","WR","TE","D","K"},0)),H1300,H1300+1)</f>
        <v>544</v>
      </c>
    </row>
    <row r="1302" spans="1:8" x14ac:dyDescent="0.25">
      <c r="A1302">
        <f t="shared" si="62"/>
        <v>6503</v>
      </c>
      <c r="B1302" t="str">
        <f>INDEX(raw!$E:$E,A1302)</f>
        <v>Avonte Maddox</v>
      </c>
      <c r="C1302" t="str">
        <f>INDEX(raw!$D:$D,$A1302-1)</f>
        <v>&lt;a href="/nfl/players/avonte-maddox"&gt;</v>
      </c>
      <c r="D1302" t="str">
        <f>INDEX(raw!$D:$D,$A1302+1)</f>
        <v>(DB, PHI)</v>
      </c>
      <c r="E1302" t="str">
        <f t="shared" si="60"/>
        <v>DB</v>
      </c>
      <c r="F1302" t="str">
        <f t="shared" si="61"/>
        <v>http://www.numberfire.com/nfl/players/projections/avonte-maddox</v>
      </c>
      <c r="G1302" t="str">
        <f>IFERROR(INDEX('2017 List'!$A:$A,MATCH(F1302,'2017 List'!$A:$A,0)+1),B1302)</f>
        <v>Avonte Maddox</v>
      </c>
      <c r="H1302">
        <f>IF(ISERROR(MATCH(E1302,{"QB","RB","WR","TE","D","K"},0)),H1301,H1301+1)</f>
        <v>544</v>
      </c>
    </row>
    <row r="1303" spans="1:8" x14ac:dyDescent="0.25">
      <c r="A1303">
        <f t="shared" si="62"/>
        <v>6508</v>
      </c>
      <c r="B1303" t="str">
        <f>INDEX(raw!$E:$E,A1303)</f>
        <v>Rashaan Gaulden</v>
      </c>
      <c r="C1303" t="str">
        <f>INDEX(raw!$D:$D,$A1303-1)</f>
        <v>&lt;a href="/nfl/players/rashaan-gaulden"&gt;</v>
      </c>
      <c r="D1303" t="str">
        <f>INDEX(raw!$D:$D,$A1303+1)</f>
        <v>(DB, CAR)</v>
      </c>
      <c r="E1303" t="str">
        <f t="shared" si="60"/>
        <v>DB</v>
      </c>
      <c r="F1303" t="str">
        <f t="shared" si="61"/>
        <v>http://www.numberfire.com/nfl/players/projections/rashaan-gaulden</v>
      </c>
      <c r="G1303" t="str">
        <f>IFERROR(INDEX('2017 List'!$A:$A,MATCH(F1303,'2017 List'!$A:$A,0)+1),B1303)</f>
        <v>Rashaan Gaulden</v>
      </c>
      <c r="H1303">
        <f>IF(ISERROR(MATCH(E1303,{"QB","RB","WR","TE","D","K"},0)),H1302,H1302+1)</f>
        <v>544</v>
      </c>
    </row>
    <row r="1304" spans="1:8" x14ac:dyDescent="0.25">
      <c r="A1304">
        <f t="shared" si="62"/>
        <v>6513</v>
      </c>
      <c r="B1304" t="str">
        <f>INDEX(raw!$E:$E,A1304)</f>
        <v>Kemoko Turay</v>
      </c>
      <c r="C1304" t="str">
        <f>INDEX(raw!$D:$D,$A1304-1)</f>
        <v>&lt;a href="/nfl/players/kemoko-turay"&gt;</v>
      </c>
      <c r="D1304" t="str">
        <f>INDEX(raw!$D:$D,$A1304+1)</f>
        <v>(DL, IND)</v>
      </c>
      <c r="E1304" t="str">
        <f t="shared" si="60"/>
        <v>DL</v>
      </c>
      <c r="F1304" t="str">
        <f t="shared" si="61"/>
        <v>http://www.numberfire.com/nfl/players/projections/kemoko-turay</v>
      </c>
      <c r="G1304" t="str">
        <f>IFERROR(INDEX('2017 List'!$A:$A,MATCH(F1304,'2017 List'!$A:$A,0)+1),B1304)</f>
        <v>Kemoko Turay</v>
      </c>
      <c r="H1304">
        <f>IF(ISERROR(MATCH(E1304,{"QB","RB","WR","TE","D","K"},0)),H1303,H1303+1)</f>
        <v>544</v>
      </c>
    </row>
    <row r="1305" spans="1:8" x14ac:dyDescent="0.25">
      <c r="A1305">
        <f t="shared" si="62"/>
        <v>6518</v>
      </c>
      <c r="B1305" t="str">
        <f>INDEX(raw!$E:$E,A1305)</f>
        <v>Brandon Facyson</v>
      </c>
      <c r="C1305" t="str">
        <f>INDEX(raw!$D:$D,$A1305-1)</f>
        <v>&lt;a href="/nfl/players/brandon-facyson"&gt;</v>
      </c>
      <c r="D1305" t="str">
        <f>INDEX(raw!$D:$D,$A1305+1)</f>
        <v>(DB, LAC)</v>
      </c>
      <c r="E1305" t="str">
        <f t="shared" si="60"/>
        <v>DB</v>
      </c>
      <c r="F1305" t="str">
        <f t="shared" si="61"/>
        <v>http://www.numberfire.com/nfl/players/projections/brandon-facyson</v>
      </c>
      <c r="G1305" t="str">
        <f>IFERROR(INDEX('2017 List'!$A:$A,MATCH(F1305,'2017 List'!$A:$A,0)+1),B1305)</f>
        <v>Brandon Facyson</v>
      </c>
      <c r="H1305">
        <f>IF(ISERROR(MATCH(E1305,{"QB","RB","WR","TE","D","K"},0)),H1304,H1304+1)</f>
        <v>544</v>
      </c>
    </row>
    <row r="1306" spans="1:8" x14ac:dyDescent="0.25">
      <c r="A1306">
        <f t="shared" si="62"/>
        <v>6523</v>
      </c>
      <c r="B1306" t="str">
        <f>INDEX(raw!$E:$E,A1306)</f>
        <v>Corn Elder</v>
      </c>
      <c r="C1306" t="str">
        <f>INDEX(raw!$D:$D,$A1306-1)</f>
        <v>&lt;a href="/nfl/players/corn-elder"&gt;</v>
      </c>
      <c r="D1306" t="str">
        <f>INDEX(raw!$D:$D,$A1306+1)</f>
        <v>(DB, CAR)</v>
      </c>
      <c r="E1306" t="str">
        <f t="shared" si="60"/>
        <v>DB</v>
      </c>
      <c r="F1306" t="str">
        <f t="shared" si="61"/>
        <v>http://www.numberfire.com/nfl/players/projections/corn-elder</v>
      </c>
      <c r="G1306" t="str">
        <f>IFERROR(INDEX('2017 List'!$A:$A,MATCH(F1306,'2017 List'!$A:$A,0)+1),B1306)</f>
        <v>Corn Elder</v>
      </c>
      <c r="H1306">
        <f>IF(ISERROR(MATCH(E1306,{"QB","RB","WR","TE","D","K"},0)),H1305,H1305+1)</f>
        <v>544</v>
      </c>
    </row>
    <row r="1307" spans="1:8" x14ac:dyDescent="0.25">
      <c r="A1307">
        <f t="shared" si="62"/>
        <v>6528</v>
      </c>
      <c r="B1307" t="str">
        <f>INDEX(raw!$E:$E,A1307)</f>
        <v>D.J. Reed</v>
      </c>
      <c r="C1307" t="str">
        <f>INDEX(raw!$D:$D,$A1307-1)</f>
        <v>&lt;a href="/nfl/players/d-j-reed"&gt;</v>
      </c>
      <c r="D1307" t="str">
        <f>INDEX(raw!$D:$D,$A1307+1)</f>
        <v>(DB, SF)</v>
      </c>
      <c r="E1307" t="str">
        <f t="shared" si="60"/>
        <v>DB</v>
      </c>
      <c r="F1307" t="str">
        <f t="shared" si="61"/>
        <v>http://www.numberfire.com/nfl/players/projections/d-j-reed</v>
      </c>
      <c r="G1307" t="str">
        <f>IFERROR(INDEX('2017 List'!$A:$A,MATCH(F1307,'2017 List'!$A:$A,0)+1),B1307)</f>
        <v>D.J. Reed</v>
      </c>
      <c r="H1307">
        <f>IF(ISERROR(MATCH(E1307,{"QB","RB","WR","TE","D","K"},0)),H1306,H1306+1)</f>
        <v>544</v>
      </c>
    </row>
    <row r="1308" spans="1:8" x14ac:dyDescent="0.25">
      <c r="A1308">
        <f t="shared" si="62"/>
        <v>6533</v>
      </c>
      <c r="B1308" t="str">
        <f>INDEX(raw!$E:$E,A1308)</f>
        <v>Dennis Gardeck</v>
      </c>
      <c r="C1308" t="str">
        <f>INDEX(raw!$D:$D,$A1308-1)</f>
        <v>&lt;a href="/nfl/players/dennis-gardeck"&gt;</v>
      </c>
      <c r="D1308" t="str">
        <f>INDEX(raw!$D:$D,$A1308+1)</f>
        <v>(LB, ARI)</v>
      </c>
      <c r="E1308" t="str">
        <f t="shared" si="60"/>
        <v>LB</v>
      </c>
      <c r="F1308" t="str">
        <f t="shared" si="61"/>
        <v>http://www.numberfire.com/nfl/players/projections/dennis-gardeck</v>
      </c>
      <c r="G1308" t="str">
        <f>IFERROR(INDEX('2017 List'!$A:$A,MATCH(F1308,'2017 List'!$A:$A,0)+1),B1308)</f>
        <v>Dennis Gardeck</v>
      </c>
      <c r="H1308">
        <f>IF(ISERROR(MATCH(E1308,{"QB","RB","WR","TE","D","K"},0)),H1307,H1307+1)</f>
        <v>544</v>
      </c>
    </row>
    <row r="1309" spans="1:8" x14ac:dyDescent="0.25">
      <c r="A1309">
        <f t="shared" si="62"/>
        <v>6538</v>
      </c>
      <c r="B1309" t="str">
        <f>INDEX(raw!$E:$E,A1309)</f>
        <v>Tarvarius Moore</v>
      </c>
      <c r="C1309" t="str">
        <f>INDEX(raw!$D:$D,$A1309-1)</f>
        <v>&lt;a href="/nfl/players/tarvarius-moore"&gt;</v>
      </c>
      <c r="D1309" t="str">
        <f>INDEX(raw!$D:$D,$A1309+1)</f>
        <v>(DB, SF)</v>
      </c>
      <c r="E1309" t="str">
        <f t="shared" si="60"/>
        <v>DB</v>
      </c>
      <c r="F1309" t="str">
        <f t="shared" si="61"/>
        <v>http://www.numberfire.com/nfl/players/projections/tarvarius-moore</v>
      </c>
      <c r="G1309" t="str">
        <f>IFERROR(INDEX('2017 List'!$A:$A,MATCH(F1309,'2017 List'!$A:$A,0)+1),B1309)</f>
        <v>Tarvarius Moore</v>
      </c>
      <c r="H1309">
        <f>IF(ISERROR(MATCH(E1309,{"QB","RB","WR","TE","D","K"},0)),H1308,H1308+1)</f>
        <v>544</v>
      </c>
    </row>
    <row r="1310" spans="1:8" x14ac:dyDescent="0.25">
      <c r="A1310">
        <f t="shared" si="62"/>
        <v>6543</v>
      </c>
      <c r="B1310" t="str">
        <f>INDEX(raw!$E:$E,A1310)</f>
        <v>Ezekiel Turner</v>
      </c>
      <c r="C1310" t="str">
        <f>INDEX(raw!$D:$D,$A1310-1)</f>
        <v>&lt;a href="/nfl/players/ezekiel-turner"&gt;</v>
      </c>
      <c r="D1310" t="str">
        <f>INDEX(raw!$D:$D,$A1310+1)</f>
        <v>(DB, ARI)</v>
      </c>
      <c r="E1310" t="str">
        <f t="shared" si="60"/>
        <v>DB</v>
      </c>
      <c r="F1310" t="str">
        <f t="shared" si="61"/>
        <v>http://www.numberfire.com/nfl/players/projections/ezekiel-turner</v>
      </c>
      <c r="G1310" t="str">
        <f>IFERROR(INDEX('2017 List'!$A:$A,MATCH(F1310,'2017 List'!$A:$A,0)+1),B1310)</f>
        <v>Ezekiel Turner</v>
      </c>
      <c r="H1310">
        <f>IF(ISERROR(MATCH(E1310,{"QB","RB","WR","TE","D","K"},0)),H1309,H1309+1)</f>
        <v>544</v>
      </c>
    </row>
    <row r="1311" spans="1:8" x14ac:dyDescent="0.25">
      <c r="A1311">
        <f t="shared" si="62"/>
        <v>6548</v>
      </c>
      <c r="B1311" t="str">
        <f>INDEX(raw!$E:$E,A1311)</f>
        <v>T.J. Logan</v>
      </c>
      <c r="C1311" t="str">
        <f>INDEX(raw!$D:$D,$A1311-1)</f>
        <v>&lt;a href="/nfl/players/t-j-logan"&gt;</v>
      </c>
      <c r="D1311" t="str">
        <f>INDEX(raw!$D:$D,$A1311+1)</f>
        <v>(RB, ARI)</v>
      </c>
      <c r="E1311" t="str">
        <f t="shared" si="60"/>
        <v>RB</v>
      </c>
      <c r="F1311" t="str">
        <f t="shared" si="61"/>
        <v>http://www.numberfire.com/nfl/players/projections/t-j-logan</v>
      </c>
      <c r="G1311" t="str">
        <f>IFERROR(INDEX('2017 List'!$A:$A,MATCH(F1311,'2017 List'!$A:$A,0)+1),B1311)</f>
        <v>T.J. Logan</v>
      </c>
      <c r="H1311">
        <f>IF(ISERROR(MATCH(E1311,{"QB","RB","WR","TE","D","K"},0)),H1310,H1310+1)</f>
        <v>545</v>
      </c>
    </row>
    <row r="1312" spans="1:8" x14ac:dyDescent="0.25">
      <c r="A1312">
        <f t="shared" si="62"/>
        <v>6553</v>
      </c>
      <c r="B1312" t="str">
        <f>INDEX(raw!$E:$E,A1312)</f>
        <v>Josey Jewell</v>
      </c>
      <c r="C1312" t="str">
        <f>INDEX(raw!$D:$D,$A1312-1)</f>
        <v>&lt;a href="/nfl/players/josey-jewell"&gt;</v>
      </c>
      <c r="D1312" t="str">
        <f>INDEX(raw!$D:$D,$A1312+1)</f>
        <v>(LB, DEN)</v>
      </c>
      <c r="E1312" t="str">
        <f t="shared" si="60"/>
        <v>LB</v>
      </c>
      <c r="F1312" t="str">
        <f t="shared" si="61"/>
        <v>http://www.numberfire.com/nfl/players/projections/josey-jewell</v>
      </c>
      <c r="G1312" t="str">
        <f>IFERROR(INDEX('2017 List'!$A:$A,MATCH(F1312,'2017 List'!$A:$A,0)+1),B1312)</f>
        <v>Josey Jewell</v>
      </c>
      <c r="H1312">
        <f>IF(ISERROR(MATCH(E1312,{"QB","RB","WR","TE","D","K"},0)),H1311,H1311+1)</f>
        <v>545</v>
      </c>
    </row>
    <row r="1313" spans="1:8" x14ac:dyDescent="0.25">
      <c r="A1313">
        <f t="shared" si="62"/>
        <v>6558</v>
      </c>
      <c r="B1313" t="str">
        <f>INDEX(raw!$E:$E,A1313)</f>
        <v>Dee Virgin</v>
      </c>
      <c r="C1313" t="str">
        <f>INDEX(raw!$D:$D,$A1313-1)</f>
        <v>&lt;a href="/nfl/players/dee-virgin"&gt;</v>
      </c>
      <c r="D1313" t="str">
        <f>INDEX(raw!$D:$D,$A1313+1)</f>
        <v>(DB, DET)</v>
      </c>
      <c r="E1313" t="str">
        <f t="shared" si="60"/>
        <v>DB</v>
      </c>
      <c r="F1313" t="str">
        <f t="shared" si="61"/>
        <v>http://www.numberfire.com/nfl/players/projections/dee-virgin</v>
      </c>
      <c r="G1313" t="str">
        <f>IFERROR(INDEX('2017 List'!$A:$A,MATCH(F1313,'2017 List'!$A:$A,0)+1),B1313)</f>
        <v>Dee Virgin</v>
      </c>
      <c r="H1313">
        <f>IF(ISERROR(MATCH(E1313,{"QB","RB","WR","TE","D","K"},0)),H1312,H1312+1)</f>
        <v>545</v>
      </c>
    </row>
    <row r="1314" spans="1:8" x14ac:dyDescent="0.25">
      <c r="A1314">
        <f t="shared" si="62"/>
        <v>6563</v>
      </c>
      <c r="B1314" t="str">
        <f>INDEX(raw!$E:$E,A1314)</f>
        <v>Micah Kiser</v>
      </c>
      <c r="C1314" t="str">
        <f>INDEX(raw!$D:$D,$A1314-1)</f>
        <v>&lt;a href="/nfl/players/micah-kiser"&gt;</v>
      </c>
      <c r="D1314" t="str">
        <f>INDEX(raw!$D:$D,$A1314+1)</f>
        <v>(LB, LA)</v>
      </c>
      <c r="E1314" t="str">
        <f t="shared" si="60"/>
        <v>LB</v>
      </c>
      <c r="F1314" t="str">
        <f t="shared" si="61"/>
        <v>http://www.numberfire.com/nfl/players/projections/micah-kiser</v>
      </c>
      <c r="G1314" t="str">
        <f>IFERROR(INDEX('2017 List'!$A:$A,MATCH(F1314,'2017 List'!$A:$A,0)+1),B1314)</f>
        <v>Micah Kiser</v>
      </c>
      <c r="H1314">
        <f>IF(ISERROR(MATCH(E1314,{"QB","RB","WR","TE","D","K"},0)),H1313,H1313+1)</f>
        <v>545</v>
      </c>
    </row>
    <row r="1315" spans="1:8" x14ac:dyDescent="0.25">
      <c r="A1315">
        <f t="shared" si="62"/>
        <v>6568</v>
      </c>
      <c r="B1315" t="str">
        <f>INDEX(raw!$E:$E,A1315)</f>
        <v>Greg Joseph</v>
      </c>
      <c r="C1315" t="str">
        <f>INDEX(raw!$D:$D,$A1315-1)</f>
        <v>&lt;a href="/nfl/players/greg-joseph"&gt;</v>
      </c>
      <c r="D1315" t="str">
        <f>INDEX(raw!$D:$D,$A1315+1)</f>
        <v>(K, CLE)</v>
      </c>
      <c r="E1315" t="str">
        <f t="shared" si="60"/>
        <v>K</v>
      </c>
      <c r="F1315" t="str">
        <f t="shared" si="61"/>
        <v>http://www.numberfire.com/nfl/players/projections/greg-joseph</v>
      </c>
      <c r="G1315" t="str">
        <f>IFERROR(INDEX('2017 List'!$A:$A,MATCH(F1315,'2017 List'!$A:$A,0)+1),B1315)</f>
        <v>Greg Joseph</v>
      </c>
      <c r="H1315">
        <f>IF(ISERROR(MATCH(E1315,{"QB","RB","WR","TE","D","K"},0)),H1314,H1314+1)</f>
        <v>546</v>
      </c>
    </row>
    <row r="1316" spans="1:8" x14ac:dyDescent="0.25">
      <c r="A1316">
        <f t="shared" si="62"/>
        <v>6573</v>
      </c>
      <c r="B1316" t="str">
        <f>INDEX(raw!$E:$E,A1316)</f>
        <v>Bilal Nichols</v>
      </c>
      <c r="C1316" t="str">
        <f>INDEX(raw!$D:$D,$A1316-1)</f>
        <v>&lt;a href="/nfl/players/bilal-nichols"&gt;</v>
      </c>
      <c r="D1316" t="str">
        <f>INDEX(raw!$D:$D,$A1316+1)</f>
        <v>(DL, CHI)</v>
      </c>
      <c r="E1316" t="str">
        <f t="shared" si="60"/>
        <v>DL</v>
      </c>
      <c r="F1316" t="str">
        <f t="shared" si="61"/>
        <v>http://www.numberfire.com/nfl/players/projections/bilal-nichols</v>
      </c>
      <c r="G1316" t="str">
        <f>IFERROR(INDEX('2017 List'!$A:$A,MATCH(F1316,'2017 List'!$A:$A,0)+1),B1316)</f>
        <v>Bilal Nichols</v>
      </c>
      <c r="H1316">
        <f>IF(ISERROR(MATCH(E1316,{"QB","RB","WR","TE","D","K"},0)),H1315,H1315+1)</f>
        <v>546</v>
      </c>
    </row>
    <row r="1317" spans="1:8" x14ac:dyDescent="0.25">
      <c r="A1317">
        <f t="shared" si="62"/>
        <v>6578</v>
      </c>
      <c r="B1317" t="str">
        <f>INDEX(raw!$E:$E,A1317)</f>
        <v>Mark Walton</v>
      </c>
      <c r="C1317" t="str">
        <f>INDEX(raw!$D:$D,$A1317-1)</f>
        <v>&lt;a href="/nfl/players/mark-walton"&gt;</v>
      </c>
      <c r="D1317" t="str">
        <f>INDEX(raw!$D:$D,$A1317+1)</f>
        <v>(RB, CIN)</v>
      </c>
      <c r="E1317" t="str">
        <f t="shared" si="60"/>
        <v>RB</v>
      </c>
      <c r="F1317" t="str">
        <f t="shared" si="61"/>
        <v>http://www.numberfire.com/nfl/players/projections/mark-walton</v>
      </c>
      <c r="G1317" t="str">
        <f>IFERROR(INDEX('2017 List'!$A:$A,MATCH(F1317,'2017 List'!$A:$A,0)+1),B1317)</f>
        <v>Mark Walton</v>
      </c>
      <c r="H1317">
        <f>IF(ISERROR(MATCH(E1317,{"QB","RB","WR","TE","D","K"},0)),H1316,H1316+1)</f>
        <v>547</v>
      </c>
    </row>
    <row r="1318" spans="1:8" x14ac:dyDescent="0.25">
      <c r="A1318">
        <f t="shared" si="62"/>
        <v>6583</v>
      </c>
      <c r="B1318" t="str">
        <f>INDEX(raw!$E:$E,A1318)</f>
        <v>Cornell Armstrong</v>
      </c>
      <c r="C1318" t="str">
        <f>INDEX(raw!$D:$D,$A1318-1)</f>
        <v>&lt;a href="/nfl/players/cornell-armstrong"&gt;</v>
      </c>
      <c r="D1318" t="str">
        <f>INDEX(raw!$D:$D,$A1318+1)</f>
        <v>(DB, MIA)</v>
      </c>
      <c r="E1318" t="str">
        <f t="shared" si="60"/>
        <v>DB</v>
      </c>
      <c r="F1318" t="str">
        <f t="shared" si="61"/>
        <v>http://www.numberfire.com/nfl/players/projections/cornell-armstrong</v>
      </c>
      <c r="G1318" t="str">
        <f>IFERROR(INDEX('2017 List'!$A:$A,MATCH(F1318,'2017 List'!$A:$A,0)+1),B1318)</f>
        <v>Cornell Armstrong</v>
      </c>
      <c r="H1318">
        <f>IF(ISERROR(MATCH(E1318,{"QB","RB","WR","TE","D","K"},0)),H1317,H1317+1)</f>
        <v>547</v>
      </c>
    </row>
    <row r="1319" spans="1:8" x14ac:dyDescent="0.25">
      <c r="A1319">
        <f t="shared" si="62"/>
        <v>6588</v>
      </c>
      <c r="B1319" t="str">
        <f>INDEX(raw!$E:$E,A1319)</f>
        <v>Josh Tupou</v>
      </c>
      <c r="C1319" t="str">
        <f>INDEX(raw!$D:$D,$A1319-1)</f>
        <v>&lt;a href="/nfl/players/josh-tupou"&gt;</v>
      </c>
      <c r="D1319" t="str">
        <f>INDEX(raw!$D:$D,$A1319+1)</f>
        <v>(DL, CIN)</v>
      </c>
      <c r="E1319" t="str">
        <f t="shared" si="60"/>
        <v>DL</v>
      </c>
      <c r="F1319" t="str">
        <f t="shared" si="61"/>
        <v>http://www.numberfire.com/nfl/players/projections/josh-tupou</v>
      </c>
      <c r="G1319" t="str">
        <f>IFERROR(INDEX('2017 List'!$A:$A,MATCH(F1319,'2017 List'!$A:$A,0)+1),B1319)</f>
        <v>Josh Tupou</v>
      </c>
      <c r="H1319">
        <f>IF(ISERROR(MATCH(E1319,{"QB","RB","WR","TE","D","K"},0)),H1318,H1318+1)</f>
        <v>547</v>
      </c>
    </row>
    <row r="1320" spans="1:8" x14ac:dyDescent="0.25">
      <c r="A1320">
        <f t="shared" si="62"/>
        <v>6593</v>
      </c>
      <c r="B1320" t="str">
        <f>INDEX(raw!$E:$E,A1320)</f>
        <v>Josh Adams</v>
      </c>
      <c r="C1320" t="str">
        <f>INDEX(raw!$D:$D,$A1320-1)</f>
        <v>&lt;a href="/nfl/players/josh-adams"&gt;</v>
      </c>
      <c r="D1320" t="str">
        <f>INDEX(raw!$D:$D,$A1320+1)</f>
        <v>(RB, PHI)</v>
      </c>
      <c r="E1320" t="str">
        <f t="shared" si="60"/>
        <v>RB</v>
      </c>
      <c r="F1320" t="str">
        <f t="shared" si="61"/>
        <v>http://www.numberfire.com/nfl/players/projections/josh-adams</v>
      </c>
      <c r="G1320" t="str">
        <f>IFERROR(INDEX('2017 List'!$A:$A,MATCH(F1320,'2017 List'!$A:$A,0)+1),B1320)</f>
        <v>Josh Adams</v>
      </c>
      <c r="H1320">
        <f>IF(ISERROR(MATCH(E1320,{"QB","RB","WR","TE","D","K"},0)),H1319,H1319+1)</f>
        <v>548</v>
      </c>
    </row>
    <row r="1321" spans="1:8" x14ac:dyDescent="0.25">
      <c r="A1321">
        <f t="shared" si="62"/>
        <v>6598</v>
      </c>
      <c r="B1321" t="str">
        <f>INDEX(raw!$E:$E,A1321)</f>
        <v>Shaun Dion Hamilton</v>
      </c>
      <c r="C1321" t="str">
        <f>INDEX(raw!$D:$D,$A1321-1)</f>
        <v>&lt;a href="/nfl/players/shaun-dion-hamilton"&gt;</v>
      </c>
      <c r="D1321" t="str">
        <f>INDEX(raw!$D:$D,$A1321+1)</f>
        <v>(LB, WSH)</v>
      </c>
      <c r="E1321" t="str">
        <f t="shared" si="60"/>
        <v>LB</v>
      </c>
      <c r="F1321" t="str">
        <f t="shared" si="61"/>
        <v>http://www.numberfire.com/nfl/players/projections/shaun-dion-hamilton</v>
      </c>
      <c r="G1321" t="str">
        <f>IFERROR(INDEX('2017 List'!$A:$A,MATCH(F1321,'2017 List'!$A:$A,0)+1),B1321)</f>
        <v>Shaun Dion Hamilton</v>
      </c>
      <c r="H1321">
        <f>IF(ISERROR(MATCH(E1321,{"QB","RB","WR","TE","D","K"},0)),H1320,H1320+1)</f>
        <v>548</v>
      </c>
    </row>
    <row r="1322" spans="1:8" x14ac:dyDescent="0.25">
      <c r="A1322">
        <f t="shared" si="62"/>
        <v>6603</v>
      </c>
      <c r="B1322" t="str">
        <f>INDEX(raw!$E:$E,A1322)</f>
        <v>Fadol Brown</v>
      </c>
      <c r="C1322" t="str">
        <f>INDEX(raw!$D:$D,$A1322-1)</f>
        <v>&lt;a href="/nfl/players/fadol-brown"&gt;</v>
      </c>
      <c r="D1322" t="str">
        <f>INDEX(raw!$D:$D,$A1322+1)</f>
        <v>(DL, OAK)</v>
      </c>
      <c r="E1322" t="str">
        <f t="shared" si="60"/>
        <v>DL</v>
      </c>
      <c r="F1322" t="str">
        <f t="shared" si="61"/>
        <v>http://www.numberfire.com/nfl/players/projections/fadol-brown</v>
      </c>
      <c r="G1322" t="str">
        <f>IFERROR(INDEX('2017 List'!$A:$A,MATCH(F1322,'2017 List'!$A:$A,0)+1),B1322)</f>
        <v>Fadol Brown</v>
      </c>
      <c r="H1322">
        <f>IF(ISERROR(MATCH(E1322,{"QB","RB","WR","TE","D","K"},0)),H1321,H1321+1)</f>
        <v>548</v>
      </c>
    </row>
    <row r="1323" spans="1:8" x14ac:dyDescent="0.25">
      <c r="A1323">
        <f t="shared" si="62"/>
        <v>6608</v>
      </c>
      <c r="B1323" t="str">
        <f>INDEX(raw!$E:$E,A1323)</f>
        <v>Tim White</v>
      </c>
      <c r="C1323" t="str">
        <f>INDEX(raw!$D:$D,$A1323-1)</f>
        <v>&lt;a href="/nfl/players/tim-white"&gt;</v>
      </c>
      <c r="D1323" t="str">
        <f>INDEX(raw!$D:$D,$A1323+1)</f>
        <v>(WR, BAL)</v>
      </c>
      <c r="E1323" t="str">
        <f t="shared" si="60"/>
        <v>WR</v>
      </c>
      <c r="F1323" t="str">
        <f t="shared" si="61"/>
        <v>http://www.numberfire.com/nfl/players/projections/tim-white</v>
      </c>
      <c r="G1323" t="str">
        <f>IFERROR(INDEX('2017 List'!$A:$A,MATCH(F1323,'2017 List'!$A:$A,0)+1),B1323)</f>
        <v>Tim White</v>
      </c>
      <c r="H1323">
        <f>IF(ISERROR(MATCH(E1323,{"QB","RB","WR","TE","D","K"},0)),H1322,H1322+1)</f>
        <v>549</v>
      </c>
    </row>
    <row r="1324" spans="1:8" x14ac:dyDescent="0.25">
      <c r="A1324">
        <f t="shared" si="62"/>
        <v>6613</v>
      </c>
      <c r="B1324" t="str">
        <f>INDEX(raw!$E:$E,A1324)</f>
        <v>Breeland Speaks</v>
      </c>
      <c r="C1324" t="str">
        <f>INDEX(raw!$D:$D,$A1324-1)</f>
        <v>&lt;a href="/nfl/players/breeland-speaks"&gt;</v>
      </c>
      <c r="D1324" t="str">
        <f>INDEX(raw!$D:$D,$A1324+1)</f>
        <v>(LB, KC)</v>
      </c>
      <c r="E1324" t="str">
        <f t="shared" si="60"/>
        <v>LB</v>
      </c>
      <c r="F1324" t="str">
        <f t="shared" si="61"/>
        <v>http://www.numberfire.com/nfl/players/projections/breeland-speaks</v>
      </c>
      <c r="G1324" t="str">
        <f>IFERROR(INDEX('2017 List'!$A:$A,MATCH(F1324,'2017 List'!$A:$A,0)+1),B1324)</f>
        <v>Breeland Speaks</v>
      </c>
      <c r="H1324">
        <f>IF(ISERROR(MATCH(E1324,{"QB","RB","WR","TE","D","K"},0)),H1323,H1323+1)</f>
        <v>549</v>
      </c>
    </row>
    <row r="1325" spans="1:8" x14ac:dyDescent="0.25">
      <c r="A1325">
        <f t="shared" si="62"/>
        <v>6618</v>
      </c>
      <c r="B1325" t="str">
        <f>INDEX(raw!$E:$E,A1325)</f>
        <v>Sharif Finch</v>
      </c>
      <c r="C1325" t="str">
        <f>INDEX(raw!$D:$D,$A1325-1)</f>
        <v>&lt;a href="/nfl/players/sharif-finch"&gt;</v>
      </c>
      <c r="D1325" t="str">
        <f>INDEX(raw!$D:$D,$A1325+1)</f>
        <v>(LB, TEN)</v>
      </c>
      <c r="E1325" t="str">
        <f t="shared" si="60"/>
        <v>LB</v>
      </c>
      <c r="F1325" t="str">
        <f t="shared" si="61"/>
        <v>http://www.numberfire.com/nfl/players/projections/sharif-finch</v>
      </c>
      <c r="G1325" t="str">
        <f>IFERROR(INDEX('2017 List'!$A:$A,MATCH(F1325,'2017 List'!$A:$A,0)+1),B1325)</f>
        <v>Sharif Finch</v>
      </c>
      <c r="H1325">
        <f>IF(ISERROR(MATCH(E1325,{"QB","RB","WR","TE","D","K"},0)),H1324,H1324+1)</f>
        <v>549</v>
      </c>
    </row>
    <row r="1326" spans="1:8" x14ac:dyDescent="0.25">
      <c r="A1326">
        <f t="shared" si="62"/>
        <v>6623</v>
      </c>
      <c r="B1326" t="str">
        <f>INDEX(raw!$E:$E,A1326)</f>
        <v>Isaac Yiadom</v>
      </c>
      <c r="C1326" t="str">
        <f>INDEX(raw!$D:$D,$A1326-1)</f>
        <v>&lt;a href="/nfl/players/isaac-yiadom"&gt;</v>
      </c>
      <c r="D1326" t="str">
        <f>INDEX(raw!$D:$D,$A1326+1)</f>
        <v>(DB, DEN)</v>
      </c>
      <c r="E1326" t="str">
        <f t="shared" si="60"/>
        <v>DB</v>
      </c>
      <c r="F1326" t="str">
        <f t="shared" si="61"/>
        <v>http://www.numberfire.com/nfl/players/projections/isaac-yiadom</v>
      </c>
      <c r="G1326" t="str">
        <f>IFERROR(INDEX('2017 List'!$A:$A,MATCH(F1326,'2017 List'!$A:$A,0)+1),B1326)</f>
        <v>Isaac Yiadom</v>
      </c>
      <c r="H1326">
        <f>IF(ISERROR(MATCH(E1326,{"QB","RB","WR","TE","D","K"},0)),H1325,H1325+1)</f>
        <v>549</v>
      </c>
    </row>
    <row r="1327" spans="1:8" x14ac:dyDescent="0.25">
      <c r="A1327">
        <f t="shared" si="62"/>
        <v>6628</v>
      </c>
      <c r="B1327" t="str">
        <f>INDEX(raw!$E:$E,A1327)</f>
        <v>Matthew Adams</v>
      </c>
      <c r="C1327" t="str">
        <f>INDEX(raw!$D:$D,$A1327-1)</f>
        <v>&lt;a href="/nfl/players/matthew-adams"&gt;</v>
      </c>
      <c r="D1327" t="str">
        <f>INDEX(raw!$D:$D,$A1327+1)</f>
        <v>(LB, IND)</v>
      </c>
      <c r="E1327" t="str">
        <f t="shared" si="60"/>
        <v>LB</v>
      </c>
      <c r="F1327" t="str">
        <f t="shared" si="61"/>
        <v>http://www.numberfire.com/nfl/players/projections/matthew-adams</v>
      </c>
      <c r="G1327" t="str">
        <f>IFERROR(INDEX('2017 List'!$A:$A,MATCH(F1327,'2017 List'!$A:$A,0)+1),B1327)</f>
        <v>Matthew Adams</v>
      </c>
      <c r="H1327">
        <f>IF(ISERROR(MATCH(E1327,{"QB","RB","WR","TE","D","K"},0)),H1326,H1326+1)</f>
        <v>549</v>
      </c>
    </row>
    <row r="1328" spans="1:8" x14ac:dyDescent="0.25">
      <c r="A1328">
        <f t="shared" si="62"/>
        <v>6633</v>
      </c>
      <c r="B1328" t="str">
        <f>INDEX(raw!$E:$E,A1328)</f>
        <v>Efe Obada</v>
      </c>
      <c r="C1328" t="str">
        <f>INDEX(raw!$D:$D,$A1328-1)</f>
        <v>&lt;a href="/nfl/players/efe-obada"&gt;</v>
      </c>
      <c r="D1328" t="str">
        <f>INDEX(raw!$D:$D,$A1328+1)</f>
        <v>(DL, CAR)</v>
      </c>
      <c r="E1328" t="str">
        <f t="shared" si="60"/>
        <v>DL</v>
      </c>
      <c r="F1328" t="str">
        <f t="shared" si="61"/>
        <v>http://www.numberfire.com/nfl/players/projections/efe-obada</v>
      </c>
      <c r="G1328" t="str">
        <f>IFERROR(INDEX('2017 List'!$A:$A,MATCH(F1328,'2017 List'!$A:$A,0)+1),B1328)</f>
        <v>Efe Obada</v>
      </c>
      <c r="H1328">
        <f>IF(ISERROR(MATCH(E1328,{"QB","RB","WR","TE","D","K"},0)),H1327,H1327+1)</f>
        <v>549</v>
      </c>
    </row>
    <row r="1329" spans="1:8" x14ac:dyDescent="0.25">
      <c r="A1329">
        <f t="shared" si="62"/>
        <v>6638</v>
      </c>
      <c r="B1329" t="str">
        <f>INDEX(raw!$E:$E,A1329)</f>
        <v>Buddy Howell</v>
      </c>
      <c r="C1329" t="str">
        <f>INDEX(raw!$D:$D,$A1329-1)</f>
        <v>&lt;a href="/nfl/players/buddy-howell"&gt;</v>
      </c>
      <c r="D1329" t="str">
        <f>INDEX(raw!$D:$D,$A1329+1)</f>
        <v>(RB, HOU)</v>
      </c>
      <c r="E1329" t="str">
        <f t="shared" si="60"/>
        <v>RB</v>
      </c>
      <c r="F1329" t="str">
        <f t="shared" si="61"/>
        <v>http://www.numberfire.com/nfl/players/projections/buddy-howell</v>
      </c>
      <c r="G1329" t="str">
        <f>IFERROR(INDEX('2017 List'!$A:$A,MATCH(F1329,'2017 List'!$A:$A,0)+1),B1329)</f>
        <v>Buddy Howell</v>
      </c>
      <c r="H1329">
        <f>IF(ISERROR(MATCH(E1329,{"QB","RB","WR","TE","D","K"},0)),H1328,H1328+1)</f>
        <v>550</v>
      </c>
    </row>
    <row r="1330" spans="1:8" x14ac:dyDescent="0.25">
      <c r="A1330">
        <f t="shared" si="62"/>
        <v>6643</v>
      </c>
      <c r="B1330" t="str">
        <f>INDEX(raw!$E:$E,A1330)</f>
        <v>Isaiah Oliver</v>
      </c>
      <c r="C1330" t="str">
        <f>INDEX(raw!$D:$D,$A1330-1)</f>
        <v>&lt;a href="/nfl/players/isaiah-oliver"&gt;</v>
      </c>
      <c r="D1330" t="str">
        <f>INDEX(raw!$D:$D,$A1330+1)</f>
        <v>(DB, ATL)</v>
      </c>
      <c r="E1330" t="str">
        <f t="shared" si="60"/>
        <v>DB</v>
      </c>
      <c r="F1330" t="str">
        <f t="shared" si="61"/>
        <v>http://www.numberfire.com/nfl/players/projections/isaiah-oliver</v>
      </c>
      <c r="G1330" t="str">
        <f>IFERROR(INDEX('2017 List'!$A:$A,MATCH(F1330,'2017 List'!$A:$A,0)+1),B1330)</f>
        <v>Isaiah Oliver</v>
      </c>
      <c r="H1330">
        <f>IF(ISERROR(MATCH(E1330,{"QB","RB","WR","TE","D","K"},0)),H1329,H1329+1)</f>
        <v>550</v>
      </c>
    </row>
    <row r="1331" spans="1:8" x14ac:dyDescent="0.25">
      <c r="A1331">
        <f t="shared" si="62"/>
        <v>6648</v>
      </c>
      <c r="B1331" t="str">
        <f>INDEX(raw!$E:$E,A1331)</f>
        <v>Marquis Haynes</v>
      </c>
      <c r="C1331" t="str">
        <f>INDEX(raw!$D:$D,$A1331-1)</f>
        <v>&lt;a href="/nfl/players/marquis-haynes"&gt;</v>
      </c>
      <c r="D1331" t="str">
        <f>INDEX(raw!$D:$D,$A1331+1)</f>
        <v>(DL, CAR)</v>
      </c>
      <c r="E1331" t="str">
        <f t="shared" si="60"/>
        <v>DL</v>
      </c>
      <c r="F1331" t="str">
        <f t="shared" si="61"/>
        <v>http://www.numberfire.com/nfl/players/projections/marquis-haynes</v>
      </c>
      <c r="G1331" t="str">
        <f>IFERROR(INDEX('2017 List'!$A:$A,MATCH(F1331,'2017 List'!$A:$A,0)+1),B1331)</f>
        <v>Marquis Haynes</v>
      </c>
      <c r="H1331">
        <f>IF(ISERROR(MATCH(E1331,{"QB","RB","WR","TE","D","K"},0)),H1330,H1330+1)</f>
        <v>550</v>
      </c>
    </row>
    <row r="1332" spans="1:8" x14ac:dyDescent="0.25">
      <c r="A1332">
        <f t="shared" si="62"/>
        <v>6653</v>
      </c>
      <c r="B1332" t="str">
        <f>INDEX(raw!$E:$E,A1332)</f>
        <v>Mike Boone</v>
      </c>
      <c r="C1332" t="str">
        <f>INDEX(raw!$D:$D,$A1332-1)</f>
        <v>&lt;a href="/nfl/players/mike-boone"&gt;</v>
      </c>
      <c r="D1332" t="str">
        <f>INDEX(raw!$D:$D,$A1332+1)</f>
        <v>(RB, MIN)</v>
      </c>
      <c r="E1332" t="str">
        <f t="shared" si="60"/>
        <v>RB</v>
      </c>
      <c r="F1332" t="str">
        <f t="shared" si="61"/>
        <v>http://www.numberfire.com/nfl/players/projections/mike-boone</v>
      </c>
      <c r="G1332" t="str">
        <f>IFERROR(INDEX('2017 List'!$A:$A,MATCH(F1332,'2017 List'!$A:$A,0)+1),B1332)</f>
        <v>Mike Boone</v>
      </c>
      <c r="H1332">
        <f>IF(ISERROR(MATCH(E1332,{"QB","RB","WR","TE","D","K"},0)),H1331,H1331+1)</f>
        <v>551</v>
      </c>
    </row>
    <row r="1333" spans="1:8" x14ac:dyDescent="0.25">
      <c r="A1333">
        <f t="shared" si="62"/>
        <v>6658</v>
      </c>
      <c r="B1333" t="str">
        <f>INDEX(raw!$E:$E,A1333)</f>
        <v>Derrick Nnadi</v>
      </c>
      <c r="C1333" t="str">
        <f>INDEX(raw!$D:$D,$A1333-1)</f>
        <v>&lt;a href="/nfl/players/derrick-nnadi"&gt;</v>
      </c>
      <c r="D1333" t="str">
        <f>INDEX(raw!$D:$D,$A1333+1)</f>
        <v>(DL, KC)</v>
      </c>
      <c r="E1333" t="str">
        <f t="shared" si="60"/>
        <v>DL</v>
      </c>
      <c r="F1333" t="str">
        <f t="shared" si="61"/>
        <v>http://www.numberfire.com/nfl/players/projections/derrick-nnadi</v>
      </c>
      <c r="G1333" t="str">
        <f>IFERROR(INDEX('2017 List'!$A:$A,MATCH(F1333,'2017 List'!$A:$A,0)+1),B1333)</f>
        <v>Derrick Nnadi</v>
      </c>
      <c r="H1333">
        <f>IF(ISERROR(MATCH(E1333,{"QB","RB","WR","TE","D","K"},0)),H1332,H1332+1)</f>
        <v>551</v>
      </c>
    </row>
    <row r="1334" spans="1:8" x14ac:dyDescent="0.25">
      <c r="A1334">
        <f t="shared" si="62"/>
        <v>6663</v>
      </c>
      <c r="B1334" t="str">
        <f>INDEX(raw!$E:$E,A1334)</f>
        <v>Oren Burks</v>
      </c>
      <c r="C1334" t="str">
        <f>INDEX(raw!$D:$D,$A1334-1)</f>
        <v>&lt;a href="/nfl/players/oren-burks"&gt;</v>
      </c>
      <c r="D1334" t="str">
        <f>INDEX(raw!$D:$D,$A1334+1)</f>
        <v>(LB, GB)</v>
      </c>
      <c r="E1334" t="str">
        <f t="shared" si="60"/>
        <v>LB</v>
      </c>
      <c r="F1334" t="str">
        <f t="shared" si="61"/>
        <v>http://www.numberfire.com/nfl/players/projections/oren-burks</v>
      </c>
      <c r="G1334" t="str">
        <f>IFERROR(INDEX('2017 List'!$A:$A,MATCH(F1334,'2017 List'!$A:$A,0)+1),B1334)</f>
        <v>Oren Burks</v>
      </c>
      <c r="H1334">
        <f>IF(ISERROR(MATCH(E1334,{"QB","RB","WR","TE","D","K"},0)),H1333,H1333+1)</f>
        <v>551</v>
      </c>
    </row>
    <row r="1335" spans="1:8" x14ac:dyDescent="0.25">
      <c r="A1335">
        <f t="shared" si="62"/>
        <v>6668</v>
      </c>
      <c r="B1335" t="str">
        <f>INDEX(raw!$E:$E,A1335)</f>
        <v>Ryan Lewis</v>
      </c>
      <c r="C1335" t="str">
        <f>INDEX(raw!$D:$D,$A1335-1)</f>
        <v>&lt;a href="/nfl/players/ryan-lewis"&gt;</v>
      </c>
      <c r="D1335" t="str">
        <f>INDEX(raw!$D:$D,$A1335+1)</f>
        <v>(DB, BUF)</v>
      </c>
      <c r="E1335" t="str">
        <f t="shared" si="60"/>
        <v>DB</v>
      </c>
      <c r="F1335" t="str">
        <f t="shared" si="61"/>
        <v>http://www.numberfire.com/nfl/players/projections/ryan-lewis</v>
      </c>
      <c r="G1335" t="str">
        <f>IFERROR(INDEX('2017 List'!$A:$A,MATCH(F1335,'2017 List'!$A:$A,0)+1),B1335)</f>
        <v>Ryan Lewis</v>
      </c>
      <c r="H1335">
        <f>IF(ISERROR(MATCH(E1335,{"QB","RB","WR","TE","D","K"},0)),H1334,H1334+1)</f>
        <v>551</v>
      </c>
    </row>
    <row r="1336" spans="1:8" x14ac:dyDescent="0.25">
      <c r="A1336">
        <f t="shared" si="62"/>
        <v>6673</v>
      </c>
      <c r="B1336" t="str">
        <f>INDEX(raw!$E:$E,A1336)</f>
        <v>DaeSean Hamilton</v>
      </c>
      <c r="C1336" t="str">
        <f>INDEX(raw!$D:$D,$A1336-1)</f>
        <v>&lt;a href="/nfl/players/daesean-hamilton"&gt;</v>
      </c>
      <c r="D1336" t="str">
        <f>INDEX(raw!$D:$D,$A1336+1)</f>
        <v>(WR, DEN)</v>
      </c>
      <c r="E1336" t="str">
        <f t="shared" si="60"/>
        <v>WR</v>
      </c>
      <c r="F1336" t="str">
        <f t="shared" si="61"/>
        <v>http://www.numberfire.com/nfl/players/projections/daesean-hamilton</v>
      </c>
      <c r="G1336" t="str">
        <f>IFERROR(INDEX('2017 List'!$A:$A,MATCH(F1336,'2017 List'!$A:$A,0)+1),B1336)</f>
        <v>DaeSean Hamilton</v>
      </c>
      <c r="H1336">
        <f>IF(ISERROR(MATCH(E1336,{"QB","RB","WR","TE","D","K"},0)),H1335,H1335+1)</f>
        <v>552</v>
      </c>
    </row>
    <row r="1337" spans="1:8" x14ac:dyDescent="0.25">
      <c r="A1337">
        <f t="shared" si="62"/>
        <v>6678</v>
      </c>
      <c r="B1337" t="str">
        <f>INDEX(raw!$E:$E,A1337)</f>
        <v>J.T. Gray</v>
      </c>
      <c r="C1337" t="str">
        <f>INDEX(raw!$D:$D,$A1337-1)</f>
        <v>&lt;a href="/nfl/players/j-t-gray"&gt;</v>
      </c>
      <c r="D1337" t="str">
        <f>INDEX(raw!$D:$D,$A1337+1)</f>
        <v>(DB, NO)</v>
      </c>
      <c r="E1337" t="str">
        <f t="shared" si="60"/>
        <v>DB</v>
      </c>
      <c r="F1337" t="str">
        <f t="shared" si="61"/>
        <v>http://www.numberfire.com/nfl/players/projections/j-t-gray</v>
      </c>
      <c r="G1337" t="str">
        <f>IFERROR(INDEX('2017 List'!$A:$A,MATCH(F1337,'2017 List'!$A:$A,0)+1),B1337)</f>
        <v>J.T. Gray</v>
      </c>
      <c r="H1337">
        <f>IF(ISERROR(MATCH(E1337,{"QB","RB","WR","TE","D","K"},0)),H1336,H1336+1)</f>
        <v>552</v>
      </c>
    </row>
    <row r="1338" spans="1:8" x14ac:dyDescent="0.25">
      <c r="A1338">
        <f t="shared" si="62"/>
        <v>6683</v>
      </c>
      <c r="B1338" t="str">
        <f>INDEX(raw!$E:$E,A1338)</f>
        <v>Ray-Ray McCloud</v>
      </c>
      <c r="C1338" t="str">
        <f>INDEX(raw!$D:$D,$A1338-1)</f>
        <v>&lt;a href="/nfl/players/ray-ray-mccloud"&gt;</v>
      </c>
      <c r="D1338" t="str">
        <f>INDEX(raw!$D:$D,$A1338+1)</f>
        <v>(WR, BUF)</v>
      </c>
      <c r="E1338" t="str">
        <f t="shared" si="60"/>
        <v>WR</v>
      </c>
      <c r="F1338" t="str">
        <f t="shared" si="61"/>
        <v>http://www.numberfire.com/nfl/players/projections/ray-ray-mccloud</v>
      </c>
      <c r="G1338" t="str">
        <f>IFERROR(INDEX('2017 List'!$A:$A,MATCH(F1338,'2017 List'!$A:$A,0)+1),B1338)</f>
        <v>Ray-Ray McCloud</v>
      </c>
      <c r="H1338">
        <f>IF(ISERROR(MATCH(E1338,{"QB","RB","WR","TE","D","K"},0)),H1337,H1337+1)</f>
        <v>553</v>
      </c>
    </row>
    <row r="1339" spans="1:8" x14ac:dyDescent="0.25">
      <c r="A1339">
        <f t="shared" si="62"/>
        <v>6688</v>
      </c>
      <c r="B1339" t="str">
        <f>INDEX(raw!$E:$E,A1339)</f>
        <v>A.J. Moore</v>
      </c>
      <c r="C1339" t="str">
        <f>INDEX(raw!$D:$D,$A1339-1)</f>
        <v>&lt;a href="/nfl/players/a-j-moore"&gt;</v>
      </c>
      <c r="D1339" t="str">
        <f>INDEX(raw!$D:$D,$A1339+1)</f>
        <v>(DB, HOU)</v>
      </c>
      <c r="E1339" t="str">
        <f t="shared" si="60"/>
        <v>DB</v>
      </c>
      <c r="F1339" t="str">
        <f t="shared" si="61"/>
        <v>http://www.numberfire.com/nfl/players/projections/a-j-moore</v>
      </c>
      <c r="G1339" t="str">
        <f>IFERROR(INDEX('2017 List'!$A:$A,MATCH(F1339,'2017 List'!$A:$A,0)+1),B1339)</f>
        <v>A.J. Moore</v>
      </c>
      <c r="H1339">
        <f>IF(ISERROR(MATCH(E1339,{"QB","RB","WR","TE","D","K"},0)),H1338,H1338+1)</f>
        <v>553</v>
      </c>
    </row>
    <row r="1340" spans="1:8" x14ac:dyDescent="0.25">
      <c r="A1340">
        <f t="shared" si="62"/>
        <v>6693</v>
      </c>
      <c r="B1340" t="str">
        <f>INDEX(raw!$E:$E,A1340)</f>
        <v>Kevin Toliver</v>
      </c>
      <c r="C1340" t="str">
        <f>INDEX(raw!$D:$D,$A1340-1)</f>
        <v>&lt;a href="/nfl/players/kevin-toliver"&gt;</v>
      </c>
      <c r="D1340" t="str">
        <f>INDEX(raw!$D:$D,$A1340+1)</f>
        <v>(DB, CHI)</v>
      </c>
      <c r="E1340" t="str">
        <f t="shared" si="60"/>
        <v>DB</v>
      </c>
      <c r="F1340" t="str">
        <f t="shared" si="61"/>
        <v>http://www.numberfire.com/nfl/players/projections/kevin-toliver</v>
      </c>
      <c r="G1340" t="str">
        <f>IFERROR(INDEX('2017 List'!$A:$A,MATCH(F1340,'2017 List'!$A:$A,0)+1),B1340)</f>
        <v>Kevin Toliver</v>
      </c>
      <c r="H1340">
        <f>IF(ISERROR(MATCH(E1340,{"QB","RB","WR","TE","D","K"},0)),H1339,H1339+1)</f>
        <v>553</v>
      </c>
    </row>
    <row r="1341" spans="1:8" x14ac:dyDescent="0.25">
      <c r="A1341">
        <f t="shared" si="62"/>
        <v>6698</v>
      </c>
      <c r="B1341" t="str">
        <f>INDEX(raw!$E:$E,A1341)</f>
        <v>Khadarel Hodge</v>
      </c>
      <c r="C1341" t="str">
        <f>INDEX(raw!$D:$D,$A1341-1)</f>
        <v>&lt;a href="/nfl/players/khadarel-hodge"&gt;</v>
      </c>
      <c r="D1341" t="str">
        <f>INDEX(raw!$D:$D,$A1341+1)</f>
        <v>(WR, LA)</v>
      </c>
      <c r="E1341" t="str">
        <f t="shared" si="60"/>
        <v>WR</v>
      </c>
      <c r="F1341" t="str">
        <f t="shared" si="61"/>
        <v>http://www.numberfire.com/nfl/players/projections/khadarel-hodge</v>
      </c>
      <c r="G1341" t="str">
        <f>IFERROR(INDEX('2017 List'!$A:$A,MATCH(F1341,'2017 List'!$A:$A,0)+1),B1341)</f>
        <v>Khadarel Hodge</v>
      </c>
      <c r="H1341">
        <f>IF(ISERROR(MATCH(E1341,{"QB","RB","WR","TE","D","K"},0)),H1340,H1340+1)</f>
        <v>554</v>
      </c>
    </row>
    <row r="1342" spans="1:8" x14ac:dyDescent="0.25">
      <c r="A1342">
        <f t="shared" si="62"/>
        <v>6703</v>
      </c>
      <c r="B1342" t="str">
        <f>INDEX(raw!$E:$E,A1342)</f>
        <v>San Diego D/ST</v>
      </c>
      <c r="C1342" t="str">
        <f>INDEX(raw!$D:$D,$A1342-1)</f>
        <v>&lt;a href="/nfl/players/san-diego-dst"&gt;</v>
      </c>
      <c r="D1342" t="str">
        <f>INDEX(raw!$D:$D,$A1342+1)</f>
        <v>(D, SD)</v>
      </c>
      <c r="E1342" t="str">
        <f t="shared" si="60"/>
        <v>D</v>
      </c>
      <c r="F1342" t="str">
        <f t="shared" si="61"/>
        <v>http://www.numberfire.com/nfl/players/projections/san-diego-dst</v>
      </c>
      <c r="G1342" t="str">
        <f>IFERROR(INDEX('2017 List'!$A:$A,MATCH(F1342,'2017 List'!$A:$A,0)+1),B1342)</f>
        <v>San Diego D/ST</v>
      </c>
      <c r="H1342">
        <f>IF(ISERROR(MATCH(E1342,{"QB","RB","WR","TE","D","K"},0)),H1341,H1341+1)</f>
        <v>555</v>
      </c>
    </row>
    <row r="1343" spans="1:8" x14ac:dyDescent="0.25">
      <c r="A1343">
        <f t="shared" si="62"/>
        <v>6708</v>
      </c>
      <c r="B1343" t="str">
        <f>INDEX(raw!$E:$E,A1343)</f>
        <v>St. Louis D/ST</v>
      </c>
      <c r="C1343" t="str">
        <f>INDEX(raw!$D:$D,$A1343-1)</f>
        <v>&lt;a href="/nfl/players/st-louis-dst"&gt;</v>
      </c>
      <c r="D1343" t="str">
        <f>INDEX(raw!$D:$D,$A1343+1)</f>
        <v>(D, STL)</v>
      </c>
      <c r="E1343" t="str">
        <f t="shared" si="60"/>
        <v>D</v>
      </c>
      <c r="F1343" t="str">
        <f t="shared" si="61"/>
        <v>http://www.numberfire.com/nfl/players/projections/st-louis-dst</v>
      </c>
      <c r="G1343" t="str">
        <f>IFERROR(INDEX('2017 List'!$A:$A,MATCH(F1343,'2017 List'!$A:$A,0)+1),B1343)</f>
        <v>St. Louis D/ST</v>
      </c>
      <c r="H1343">
        <f>IF(ISERROR(MATCH(E1343,{"QB","RB","WR","TE","D","K"},0)),H1342,H1342+1)</f>
        <v>556</v>
      </c>
    </row>
    <row r="1344" spans="1:8" x14ac:dyDescent="0.25">
      <c r="A1344">
        <f t="shared" si="62"/>
        <v>6713</v>
      </c>
      <c r="B1344" t="str">
        <f>INDEX(raw!$E:$E,A1344)</f>
        <v>Krishawn Hogan</v>
      </c>
      <c r="C1344" t="str">
        <f>INDEX(raw!$D:$D,$A1344-1)</f>
        <v>&lt;a href="/nfl/players/krishawn-hogan"&gt;</v>
      </c>
      <c r="D1344" t="str">
        <f>INDEX(raw!$D:$D,$A1344+1)</f>
        <v>(WR, IND)</v>
      </c>
      <c r="E1344" t="str">
        <f t="shared" si="60"/>
        <v>WR</v>
      </c>
      <c r="F1344" t="str">
        <f t="shared" si="61"/>
        <v>http://www.numberfire.com/nfl/players/projections/krishawn-hogan</v>
      </c>
      <c r="G1344" t="str">
        <f>IFERROR(INDEX('2017 List'!$A:$A,MATCH(F1344,'2017 List'!$A:$A,0)+1),B1344)</f>
        <v>Krishawn Hogan</v>
      </c>
      <c r="H1344">
        <f>IF(ISERROR(MATCH(E1344,{"QB","RB","WR","TE","D","K"},0)),H1343,H1343+1)</f>
        <v>557</v>
      </c>
    </row>
    <row r="1345" spans="1:8" x14ac:dyDescent="0.25">
      <c r="A1345">
        <f t="shared" si="62"/>
        <v>6718</v>
      </c>
      <c r="B1345" t="str">
        <f>INDEX(raw!$E:$E,A1345)</f>
        <v>Delano Hill</v>
      </c>
      <c r="C1345" t="str">
        <f>INDEX(raw!$D:$D,$A1345-1)</f>
        <v>&lt;a href="/nfl/players/delano-hill"&gt;</v>
      </c>
      <c r="D1345" t="str">
        <f>INDEX(raw!$D:$D,$A1345+1)</f>
        <v>(DB, SEA)</v>
      </c>
      <c r="E1345" t="str">
        <f t="shared" si="60"/>
        <v>DB</v>
      </c>
      <c r="F1345" t="str">
        <f t="shared" si="61"/>
        <v>http://www.numberfire.com/nfl/players/projections/delano-hill</v>
      </c>
      <c r="G1345" t="str">
        <f>IFERROR(INDEX('2017 List'!$A:$A,MATCH(F1345,'2017 List'!$A:$A,0)+1),B1345)</f>
        <v>Delano Hill</v>
      </c>
      <c r="H1345">
        <f>IF(ISERROR(MATCH(E1345,{"QB","RB","WR","TE","D","K"},0)),H1344,H1344+1)</f>
        <v>557</v>
      </c>
    </row>
    <row r="1346" spans="1:8" x14ac:dyDescent="0.25">
      <c r="A1346">
        <f t="shared" si="62"/>
        <v>6723</v>
      </c>
      <c r="B1346" t="str">
        <f>INDEX(raw!$E:$E,A1346)</f>
        <v>Grover Stewart</v>
      </c>
      <c r="C1346" t="str">
        <f>INDEX(raw!$D:$D,$A1346-1)</f>
        <v>&lt;a href="/nfl/players/grover-stewart"&gt;</v>
      </c>
      <c r="D1346" t="str">
        <f>INDEX(raw!$D:$D,$A1346+1)</f>
        <v>(DL, IND)</v>
      </c>
      <c r="E1346" t="str">
        <f t="shared" ref="E1346:E1409" si="63">MID(D1346,2,SEARCH(",",D1346)-2)</f>
        <v>DL</v>
      </c>
      <c r="F1346" t="str">
        <f t="shared" ref="F1346:F1409" si="64">"http://www.numberfire.com/nfl/players/projections/"&amp;MID(C1346,23,LEN(C1346)-24)</f>
        <v>http://www.numberfire.com/nfl/players/projections/grover-stewart</v>
      </c>
      <c r="G1346" t="str">
        <f>IFERROR(INDEX('2017 List'!$A:$A,MATCH(F1346,'2017 List'!$A:$A,0)+1),B1346)</f>
        <v>Grover Stewart</v>
      </c>
      <c r="H1346">
        <f>IF(ISERROR(MATCH(E1346,{"QB","RB","WR","TE","D","K"},0)),H1345,H1345+1)</f>
        <v>557</v>
      </c>
    </row>
    <row r="1347" spans="1:8" x14ac:dyDescent="0.25">
      <c r="A1347">
        <f t="shared" ref="A1347:A1410" si="65">A1346+5</f>
        <v>6728</v>
      </c>
      <c r="B1347" t="str">
        <f>INDEX(raw!$E:$E,A1347)</f>
        <v>Anthony Walker Jr.</v>
      </c>
      <c r="C1347" t="str">
        <f>INDEX(raw!$D:$D,$A1347-1)</f>
        <v>&lt;a href="/nfl/players/anthony-walker-jr"&gt;</v>
      </c>
      <c r="D1347" t="str">
        <f>INDEX(raw!$D:$D,$A1347+1)</f>
        <v>(LB, IND)</v>
      </c>
      <c r="E1347" t="str">
        <f t="shared" si="63"/>
        <v>LB</v>
      </c>
      <c r="F1347" t="str">
        <f t="shared" si="64"/>
        <v>http://www.numberfire.com/nfl/players/projections/anthony-walker-jr</v>
      </c>
      <c r="G1347" t="str">
        <f>IFERROR(INDEX('2017 List'!$A:$A,MATCH(F1347,'2017 List'!$A:$A,0)+1),B1347)</f>
        <v>Anthony Walker Jr.</v>
      </c>
      <c r="H1347">
        <f>IF(ISERROR(MATCH(E1347,{"QB","RB","WR","TE","D","K"},0)),H1346,H1346+1)</f>
        <v>557</v>
      </c>
    </row>
    <row r="1348" spans="1:8" x14ac:dyDescent="0.25">
      <c r="A1348">
        <f t="shared" si="65"/>
        <v>6733</v>
      </c>
      <c r="B1348" t="str">
        <f>INDEX(raw!$E:$E,A1348)</f>
        <v>Avery Moss</v>
      </c>
      <c r="C1348" t="str">
        <f>INDEX(raw!$D:$D,$A1348-1)</f>
        <v>&lt;a href="/nfl/players/avery-moss"&gt;</v>
      </c>
      <c r="D1348" t="str">
        <f>INDEX(raw!$D:$D,$A1348+1)</f>
        <v>(DL, NYG)</v>
      </c>
      <c r="E1348" t="str">
        <f t="shared" si="63"/>
        <v>DL</v>
      </c>
      <c r="F1348" t="str">
        <f t="shared" si="64"/>
        <v>http://www.numberfire.com/nfl/players/projections/avery-moss</v>
      </c>
      <c r="G1348" t="str">
        <f>IFERROR(INDEX('2017 List'!$A:$A,MATCH(F1348,'2017 List'!$A:$A,0)+1),B1348)</f>
        <v>Avery Moss</v>
      </c>
      <c r="H1348">
        <f>IF(ISERROR(MATCH(E1348,{"QB","RB","WR","TE","D","K"},0)),H1347,H1347+1)</f>
        <v>557</v>
      </c>
    </row>
    <row r="1349" spans="1:8" x14ac:dyDescent="0.25">
      <c r="A1349">
        <f t="shared" si="65"/>
        <v>6738</v>
      </c>
      <c r="B1349" t="str">
        <f>INDEX(raw!$E:$E,A1349)</f>
        <v>Ricky Seals-Jones</v>
      </c>
      <c r="C1349" t="str">
        <f>INDEX(raw!$D:$D,$A1349-1)</f>
        <v>&lt;a href="/nfl/players/ricky-seals-jones"&gt;</v>
      </c>
      <c r="D1349" t="str">
        <f>INDEX(raw!$D:$D,$A1349+1)</f>
        <v>(TE, ARI)</v>
      </c>
      <c r="E1349" t="str">
        <f t="shared" si="63"/>
        <v>TE</v>
      </c>
      <c r="F1349" t="str">
        <f t="shared" si="64"/>
        <v>http://www.numberfire.com/nfl/players/projections/ricky-seals-jones</v>
      </c>
      <c r="G1349" t="str">
        <f>IFERROR(INDEX('2017 List'!$A:$A,MATCH(F1349,'2017 List'!$A:$A,0)+1),B1349)</f>
        <v>Ricky Seals-Jones</v>
      </c>
      <c r="H1349">
        <f>IF(ISERROR(MATCH(E1349,{"QB","RB","WR","TE","D","K"},0)),H1348,H1348+1)</f>
        <v>558</v>
      </c>
    </row>
    <row r="1350" spans="1:8" x14ac:dyDescent="0.25">
      <c r="A1350">
        <f t="shared" si="65"/>
        <v>6743</v>
      </c>
      <c r="B1350" t="str">
        <f>INDEX(raw!$E:$E,A1350)</f>
        <v>Cethan Carter</v>
      </c>
      <c r="C1350" t="str">
        <f>INDEX(raw!$D:$D,$A1350-1)</f>
        <v>&lt;a href="/nfl/players/cethan-carter"&gt;</v>
      </c>
      <c r="D1350" t="str">
        <f>INDEX(raw!$D:$D,$A1350+1)</f>
        <v>(TE, CIN)</v>
      </c>
      <c r="E1350" t="str">
        <f t="shared" si="63"/>
        <v>TE</v>
      </c>
      <c r="F1350" t="str">
        <f t="shared" si="64"/>
        <v>http://www.numberfire.com/nfl/players/projections/cethan-carter</v>
      </c>
      <c r="G1350" t="str">
        <f>IFERROR(INDEX('2017 List'!$A:$A,MATCH(F1350,'2017 List'!$A:$A,0)+1),B1350)</f>
        <v>Cethan Carter</v>
      </c>
      <c r="H1350">
        <f>IF(ISERROR(MATCH(E1350,{"QB","RB","WR","TE","D","K"},0)),H1349,H1349+1)</f>
        <v>559</v>
      </c>
    </row>
    <row r="1351" spans="1:8" x14ac:dyDescent="0.25">
      <c r="A1351">
        <f t="shared" si="65"/>
        <v>6748</v>
      </c>
      <c r="B1351" t="str">
        <f>INDEX(raw!$E:$E,A1351)</f>
        <v>Greg Mabin</v>
      </c>
      <c r="C1351" t="str">
        <f>INDEX(raw!$D:$D,$A1351-1)</f>
        <v>&lt;a href="/nfl/players/greg-mabin"&gt;</v>
      </c>
      <c r="D1351" t="str">
        <f>INDEX(raw!$D:$D,$A1351+1)</f>
        <v>(DB, SF)</v>
      </c>
      <c r="E1351" t="str">
        <f t="shared" si="63"/>
        <v>DB</v>
      </c>
      <c r="F1351" t="str">
        <f t="shared" si="64"/>
        <v>http://www.numberfire.com/nfl/players/projections/greg-mabin</v>
      </c>
      <c r="G1351" t="str">
        <f>IFERROR(INDEX('2017 List'!$A:$A,MATCH(F1351,'2017 List'!$A:$A,0)+1),B1351)</f>
        <v>Greg Mabin</v>
      </c>
      <c r="H1351">
        <f>IF(ISERROR(MATCH(E1351,{"QB","RB","WR","TE","D","K"},0)),H1350,H1350+1)</f>
        <v>559</v>
      </c>
    </row>
    <row r="1352" spans="1:8" x14ac:dyDescent="0.25">
      <c r="A1352">
        <f t="shared" si="65"/>
        <v>6753</v>
      </c>
      <c r="B1352" t="str">
        <f>INDEX(raw!$E:$E,A1352)</f>
        <v>Elijah Qualls</v>
      </c>
      <c r="C1352" t="str">
        <f>INDEX(raw!$D:$D,$A1352-1)</f>
        <v>&lt;a href="/nfl/players/elijah-qualls"&gt;</v>
      </c>
      <c r="D1352" t="str">
        <f>INDEX(raw!$D:$D,$A1352+1)</f>
        <v>(DL, PHI)</v>
      </c>
      <c r="E1352" t="str">
        <f t="shared" si="63"/>
        <v>DL</v>
      </c>
      <c r="F1352" t="str">
        <f t="shared" si="64"/>
        <v>http://www.numberfire.com/nfl/players/projections/elijah-qualls</v>
      </c>
      <c r="G1352" t="str">
        <f>IFERROR(INDEX('2017 List'!$A:$A,MATCH(F1352,'2017 List'!$A:$A,0)+1),B1352)</f>
        <v>Elijah Qualls</v>
      </c>
      <c r="H1352">
        <f>IF(ISERROR(MATCH(E1352,{"QB","RB","WR","TE","D","K"},0)),H1351,H1351+1)</f>
        <v>559</v>
      </c>
    </row>
    <row r="1353" spans="1:8" x14ac:dyDescent="0.25">
      <c r="A1353">
        <f t="shared" si="65"/>
        <v>6758</v>
      </c>
      <c r="B1353" t="str">
        <f>INDEX(raw!$E:$E,A1353)</f>
        <v>Max McCaffrey</v>
      </c>
      <c r="C1353" t="str">
        <f>INDEX(raw!$D:$D,$A1353-1)</f>
        <v>&lt;a href="/nfl/players/max-mccaffrey"&gt;</v>
      </c>
      <c r="D1353" t="str">
        <f>INDEX(raw!$D:$D,$A1353+1)</f>
        <v>(WR, SF)</v>
      </c>
      <c r="E1353" t="str">
        <f t="shared" si="63"/>
        <v>WR</v>
      </c>
      <c r="F1353" t="str">
        <f t="shared" si="64"/>
        <v>http://www.numberfire.com/nfl/players/projections/max-mccaffrey</v>
      </c>
      <c r="G1353" t="str">
        <f>IFERROR(INDEX('2017 List'!$A:$A,MATCH(F1353,'2017 List'!$A:$A,0)+1),B1353)</f>
        <v>Max McCaffrey</v>
      </c>
      <c r="H1353">
        <f>IF(ISERROR(MATCH(E1353,{"QB","RB","WR","TE","D","K"},0)),H1352,H1352+1)</f>
        <v>560</v>
      </c>
    </row>
    <row r="1354" spans="1:8" x14ac:dyDescent="0.25">
      <c r="A1354">
        <f t="shared" si="65"/>
        <v>6763</v>
      </c>
      <c r="B1354" t="str">
        <f>INDEX(raw!$E:$E,A1354)</f>
        <v>Ahkello Witherspoon</v>
      </c>
      <c r="C1354" t="str">
        <f>INDEX(raw!$D:$D,$A1354-1)</f>
        <v>&lt;a href="/nfl/players/ahkello-witherspoon"&gt;</v>
      </c>
      <c r="D1354" t="str">
        <f>INDEX(raw!$D:$D,$A1354+1)</f>
        <v>(DB, SF)</v>
      </c>
      <c r="E1354" t="str">
        <f t="shared" si="63"/>
        <v>DB</v>
      </c>
      <c r="F1354" t="str">
        <f t="shared" si="64"/>
        <v>http://www.numberfire.com/nfl/players/projections/ahkello-witherspoon</v>
      </c>
      <c r="G1354" t="str">
        <f>IFERROR(INDEX('2017 List'!$A:$A,MATCH(F1354,'2017 List'!$A:$A,0)+1),B1354)</f>
        <v>Ahkello Witherspoon</v>
      </c>
      <c r="H1354">
        <f>IF(ISERROR(MATCH(E1354,{"QB","RB","WR","TE","D","K"},0)),H1353,H1353+1)</f>
        <v>560</v>
      </c>
    </row>
    <row r="1355" spans="1:8" x14ac:dyDescent="0.25">
      <c r="A1355">
        <f t="shared" si="65"/>
        <v>6768</v>
      </c>
      <c r="B1355" t="str">
        <f>INDEX(raw!$E:$E,A1355)</f>
        <v>Devante Bond</v>
      </c>
      <c r="C1355" t="str">
        <f>INDEX(raw!$D:$D,$A1355-1)</f>
        <v>&lt;a href="/nfl/players/devante-bond"&gt;</v>
      </c>
      <c r="D1355" t="str">
        <f>INDEX(raw!$D:$D,$A1355+1)</f>
        <v>(LB, TB)</v>
      </c>
      <c r="E1355" t="str">
        <f t="shared" si="63"/>
        <v>LB</v>
      </c>
      <c r="F1355" t="str">
        <f t="shared" si="64"/>
        <v>http://www.numberfire.com/nfl/players/projections/devante-bond</v>
      </c>
      <c r="G1355" t="str">
        <f>IFERROR(INDEX('2017 List'!$A:$A,MATCH(F1355,'2017 List'!$A:$A,0)+1),B1355)</f>
        <v>Devante Bond</v>
      </c>
      <c r="H1355">
        <f>IF(ISERROR(MATCH(E1355,{"QB","RB","WR","TE","D","K"},0)),H1354,H1354+1)</f>
        <v>560</v>
      </c>
    </row>
    <row r="1356" spans="1:8" x14ac:dyDescent="0.25">
      <c r="A1356">
        <f t="shared" si="65"/>
        <v>6773</v>
      </c>
      <c r="B1356" t="str">
        <f>INDEX(raw!$E:$E,A1356)</f>
        <v>Elijah Lee</v>
      </c>
      <c r="C1356" t="str">
        <f>INDEX(raw!$D:$D,$A1356-1)</f>
        <v>&lt;a href="/nfl/players/elijah-lee"&gt;</v>
      </c>
      <c r="D1356" t="str">
        <f>INDEX(raw!$D:$D,$A1356+1)</f>
        <v>(LB, SF)</v>
      </c>
      <c r="E1356" t="str">
        <f t="shared" si="63"/>
        <v>LB</v>
      </c>
      <c r="F1356" t="str">
        <f t="shared" si="64"/>
        <v>http://www.numberfire.com/nfl/players/projections/elijah-lee</v>
      </c>
      <c r="G1356" t="str">
        <f>IFERROR(INDEX('2017 List'!$A:$A,MATCH(F1356,'2017 List'!$A:$A,0)+1),B1356)</f>
        <v>Elijah Lee</v>
      </c>
      <c r="H1356">
        <f>IF(ISERROR(MATCH(E1356,{"QB","RB","WR","TE","D","K"},0)),H1355,H1355+1)</f>
        <v>560</v>
      </c>
    </row>
    <row r="1357" spans="1:8" x14ac:dyDescent="0.25">
      <c r="A1357">
        <f t="shared" si="65"/>
        <v>6778</v>
      </c>
      <c r="B1357" t="str">
        <f>INDEX(raw!$E:$E,A1357)</f>
        <v>Isaiah Johnson</v>
      </c>
      <c r="C1357" t="str">
        <f>INDEX(raw!$D:$D,$A1357-1)</f>
        <v>&lt;a href="/nfl/players/isaiah-johnson-1"&gt;</v>
      </c>
      <c r="D1357" t="str">
        <f>INDEX(raw!$D:$D,$A1357+1)</f>
        <v>(DB, TB)</v>
      </c>
      <c r="E1357" t="str">
        <f t="shared" si="63"/>
        <v>DB</v>
      </c>
      <c r="F1357" t="str">
        <f t="shared" si="64"/>
        <v>http://www.numberfire.com/nfl/players/projections/isaiah-johnson-1</v>
      </c>
      <c r="G1357" t="str">
        <f>IFERROR(INDEX('2017 List'!$A:$A,MATCH(F1357,'2017 List'!$A:$A,0)+1),B1357)</f>
        <v>Isaiah Johnson</v>
      </c>
      <c r="H1357">
        <f>IF(ISERROR(MATCH(E1357,{"QB","RB","WR","TE","D","K"},0)),H1356,H1356+1)</f>
        <v>560</v>
      </c>
    </row>
    <row r="1358" spans="1:8" x14ac:dyDescent="0.25">
      <c r="A1358">
        <f t="shared" si="65"/>
        <v>6783</v>
      </c>
      <c r="B1358" t="str">
        <f>INDEX(raw!$E:$E,A1358)</f>
        <v>Chris Wormley</v>
      </c>
      <c r="C1358" t="str">
        <f>INDEX(raw!$D:$D,$A1358-1)</f>
        <v>&lt;a href="/nfl/players/chris-wormley"&gt;</v>
      </c>
      <c r="D1358" t="str">
        <f>INDEX(raw!$D:$D,$A1358+1)</f>
        <v>(DL, BAL)</v>
      </c>
      <c r="E1358" t="str">
        <f t="shared" si="63"/>
        <v>DL</v>
      </c>
      <c r="F1358" t="str">
        <f t="shared" si="64"/>
        <v>http://www.numberfire.com/nfl/players/projections/chris-wormley</v>
      </c>
      <c r="G1358" t="str">
        <f>IFERROR(INDEX('2017 List'!$A:$A,MATCH(F1358,'2017 List'!$A:$A,0)+1),B1358)</f>
        <v>Chris Wormley</v>
      </c>
      <c r="H1358">
        <f>IF(ISERROR(MATCH(E1358,{"QB","RB","WR","TE","D","K"},0)),H1357,H1357+1)</f>
        <v>560</v>
      </c>
    </row>
    <row r="1359" spans="1:8" x14ac:dyDescent="0.25">
      <c r="A1359">
        <f t="shared" si="65"/>
        <v>6788</v>
      </c>
      <c r="B1359" t="str">
        <f>INDEX(raw!$E:$E,A1359)</f>
        <v>Jaleel Johnson</v>
      </c>
      <c r="C1359" t="str">
        <f>INDEX(raw!$D:$D,$A1359-1)</f>
        <v>&lt;a href="/nfl/players/jaleel-johnson"&gt;</v>
      </c>
      <c r="D1359" t="str">
        <f>INDEX(raw!$D:$D,$A1359+1)</f>
        <v>(DL, MIN)</v>
      </c>
      <c r="E1359" t="str">
        <f t="shared" si="63"/>
        <v>DL</v>
      </c>
      <c r="F1359" t="str">
        <f t="shared" si="64"/>
        <v>http://www.numberfire.com/nfl/players/projections/jaleel-johnson</v>
      </c>
      <c r="G1359" t="str">
        <f>IFERROR(INDEX('2017 List'!$A:$A,MATCH(F1359,'2017 List'!$A:$A,0)+1),B1359)</f>
        <v>Jaleel Johnson</v>
      </c>
      <c r="H1359">
        <f>IF(ISERROR(MATCH(E1359,{"QB","RB","WR","TE","D","K"},0)),H1358,H1358+1)</f>
        <v>560</v>
      </c>
    </row>
    <row r="1360" spans="1:8" x14ac:dyDescent="0.25">
      <c r="A1360">
        <f t="shared" si="65"/>
        <v>6793</v>
      </c>
      <c r="B1360" t="str">
        <f>INDEX(raw!$E:$E,A1360)</f>
        <v>Marvin Hall</v>
      </c>
      <c r="C1360" t="str">
        <f>INDEX(raw!$D:$D,$A1360-1)</f>
        <v>&lt;a href="/nfl/players/marvin-hall"&gt;</v>
      </c>
      <c r="D1360" t="str">
        <f>INDEX(raw!$D:$D,$A1360+1)</f>
        <v>(WR, ATL)</v>
      </c>
      <c r="E1360" t="str">
        <f t="shared" si="63"/>
        <v>WR</v>
      </c>
      <c r="F1360" t="str">
        <f t="shared" si="64"/>
        <v>http://www.numberfire.com/nfl/players/projections/marvin-hall</v>
      </c>
      <c r="G1360" t="str">
        <f>IFERROR(INDEX('2017 List'!$A:$A,MATCH(F1360,'2017 List'!$A:$A,0)+1),B1360)</f>
        <v>Marvin Hall</v>
      </c>
      <c r="H1360">
        <f>IF(ISERROR(MATCH(E1360,{"QB","RB","WR","TE","D","K"},0)),H1359,H1359+1)</f>
        <v>561</v>
      </c>
    </row>
    <row r="1361" spans="1:8" x14ac:dyDescent="0.25">
      <c r="A1361">
        <f t="shared" si="65"/>
        <v>6798</v>
      </c>
      <c r="B1361" t="str">
        <f>INDEX(raw!$E:$E,A1361)</f>
        <v>Stacy Coley</v>
      </c>
      <c r="C1361" t="str">
        <f>INDEX(raw!$D:$D,$A1361-1)</f>
        <v>&lt;a href="/nfl/players/stacy-coley"&gt;</v>
      </c>
      <c r="D1361" t="str">
        <f>INDEX(raw!$D:$D,$A1361+1)</f>
        <v>(WR, MIN)</v>
      </c>
      <c r="E1361" t="str">
        <f t="shared" si="63"/>
        <v>WR</v>
      </c>
      <c r="F1361" t="str">
        <f t="shared" si="64"/>
        <v>http://www.numberfire.com/nfl/players/projections/stacy-coley</v>
      </c>
      <c r="G1361" t="str">
        <f>IFERROR(INDEX('2017 List'!$A:$A,MATCH(F1361,'2017 List'!$A:$A,0)+1),B1361)</f>
        <v>Stacy Coley</v>
      </c>
      <c r="H1361">
        <f>IF(ISERROR(MATCH(E1361,{"QB","RB","WR","TE","D","K"},0)),H1360,H1360+1)</f>
        <v>562</v>
      </c>
    </row>
    <row r="1362" spans="1:8" x14ac:dyDescent="0.25">
      <c r="A1362">
        <f t="shared" si="65"/>
        <v>6803</v>
      </c>
      <c r="B1362" t="str">
        <f>INDEX(raw!$E:$E,A1362)</f>
        <v>Justin Hamilton</v>
      </c>
      <c r="C1362" t="str">
        <f>INDEX(raw!$D:$D,$A1362-1)</f>
        <v>&lt;a href="/nfl/players/justin-hamilton-1"&gt;</v>
      </c>
      <c r="D1362" t="str">
        <f>INDEX(raw!$D:$D,$A1362+1)</f>
        <v>(DL, KC)</v>
      </c>
      <c r="E1362" t="str">
        <f t="shared" si="63"/>
        <v>DL</v>
      </c>
      <c r="F1362" t="str">
        <f t="shared" si="64"/>
        <v>http://www.numberfire.com/nfl/players/projections/justin-hamilton-1</v>
      </c>
      <c r="G1362" t="str">
        <f>IFERROR(INDEX('2017 List'!$A:$A,MATCH(F1362,'2017 List'!$A:$A,0)+1),B1362)</f>
        <v>Justin Hamilton</v>
      </c>
      <c r="H1362">
        <f>IF(ISERROR(MATCH(E1362,{"QB","RB","WR","TE","D","K"},0)),H1361,H1361+1)</f>
        <v>562</v>
      </c>
    </row>
    <row r="1363" spans="1:8" x14ac:dyDescent="0.25">
      <c r="A1363">
        <f t="shared" si="65"/>
        <v>6808</v>
      </c>
      <c r="B1363" t="str">
        <f>INDEX(raw!$E:$E,A1363)</f>
        <v>C.J. Beathard</v>
      </c>
      <c r="C1363" t="str">
        <f>INDEX(raw!$D:$D,$A1363-1)</f>
        <v>&lt;a href="/nfl/players/c-j-beathard"&gt;</v>
      </c>
      <c r="D1363" t="str">
        <f>INDEX(raw!$D:$D,$A1363+1)</f>
        <v>(QB, SF)</v>
      </c>
      <c r="E1363" t="str">
        <f t="shared" si="63"/>
        <v>QB</v>
      </c>
      <c r="F1363" t="str">
        <f t="shared" si="64"/>
        <v>http://www.numberfire.com/nfl/players/projections/c-j-beathard</v>
      </c>
      <c r="G1363" t="str">
        <f>IFERROR(INDEX('2017 List'!$A:$A,MATCH(F1363,'2017 List'!$A:$A,0)+1),B1363)</f>
        <v>C.J. Beathard</v>
      </c>
      <c r="H1363">
        <f>IF(ISERROR(MATCH(E1363,{"QB","RB","WR","TE","D","K"},0)),H1362,H1362+1)</f>
        <v>563</v>
      </c>
    </row>
    <row r="1364" spans="1:8" x14ac:dyDescent="0.25">
      <c r="A1364">
        <f t="shared" si="65"/>
        <v>6813</v>
      </c>
      <c r="B1364" t="str">
        <f>INDEX(raw!$E:$E,A1364)</f>
        <v>Treston Decoud</v>
      </c>
      <c r="C1364" t="str">
        <f>INDEX(raw!$D:$D,$A1364-1)</f>
        <v>&lt;a href="/nfl/players/treston-decoud"&gt;</v>
      </c>
      <c r="D1364" t="str">
        <f>INDEX(raw!$D:$D,$A1364+1)</f>
        <v>(DB, HOU)</v>
      </c>
      <c r="E1364" t="str">
        <f t="shared" si="63"/>
        <v>DB</v>
      </c>
      <c r="F1364" t="str">
        <f t="shared" si="64"/>
        <v>http://www.numberfire.com/nfl/players/projections/treston-decoud</v>
      </c>
      <c r="G1364" t="str">
        <f>IFERROR(INDEX('2017 List'!$A:$A,MATCH(F1364,'2017 List'!$A:$A,0)+1),B1364)</f>
        <v>Treston Decoud</v>
      </c>
      <c r="H1364">
        <f>IF(ISERROR(MATCH(E1364,{"QB","RB","WR","TE","D","K"},0)),H1363,H1363+1)</f>
        <v>563</v>
      </c>
    </row>
    <row r="1365" spans="1:8" x14ac:dyDescent="0.25">
      <c r="A1365">
        <f t="shared" si="65"/>
        <v>6818</v>
      </c>
      <c r="B1365" t="str">
        <f>INDEX(raw!$E:$E,A1365)</f>
        <v>Tony McRae</v>
      </c>
      <c r="C1365" t="str">
        <f>INDEX(raw!$D:$D,$A1365-1)</f>
        <v>&lt;a href="/nfl/players/tony-mcrae"&gt;</v>
      </c>
      <c r="D1365" t="str">
        <f>INDEX(raw!$D:$D,$A1365+1)</f>
        <v>(DB, CIN)</v>
      </c>
      <c r="E1365" t="str">
        <f t="shared" si="63"/>
        <v>DB</v>
      </c>
      <c r="F1365" t="str">
        <f t="shared" si="64"/>
        <v>http://www.numberfire.com/nfl/players/projections/tony-mcrae</v>
      </c>
      <c r="G1365" t="str">
        <f>IFERROR(INDEX('2017 List'!$A:$A,MATCH(F1365,'2017 List'!$A:$A,0)+1),B1365)</f>
        <v>Tony McRae</v>
      </c>
      <c r="H1365">
        <f>IF(ISERROR(MATCH(E1365,{"QB","RB","WR","TE","D","K"},0)),H1364,H1364+1)</f>
        <v>563</v>
      </c>
    </row>
    <row r="1366" spans="1:8" x14ac:dyDescent="0.25">
      <c r="A1366">
        <f t="shared" si="65"/>
        <v>6823</v>
      </c>
      <c r="B1366" t="str">
        <f>INDEX(raw!$E:$E,A1366)</f>
        <v>Lenzy Pipkins</v>
      </c>
      <c r="C1366" t="str">
        <f>INDEX(raw!$D:$D,$A1366-1)</f>
        <v>&lt;a href="/nfl/players/lenzy-pipkins"&gt;</v>
      </c>
      <c r="D1366" t="str">
        <f>INDEX(raw!$D:$D,$A1366+1)</f>
        <v>(DB, IND)</v>
      </c>
      <c r="E1366" t="str">
        <f t="shared" si="63"/>
        <v>DB</v>
      </c>
      <c r="F1366" t="str">
        <f t="shared" si="64"/>
        <v>http://www.numberfire.com/nfl/players/projections/lenzy-pipkins</v>
      </c>
      <c r="G1366" t="str">
        <f>IFERROR(INDEX('2017 List'!$A:$A,MATCH(F1366,'2017 List'!$A:$A,0)+1),B1366)</f>
        <v>Lenzy Pipkins</v>
      </c>
      <c r="H1366">
        <f>IF(ISERROR(MATCH(E1366,{"QB","RB","WR","TE","D","K"},0)),H1365,H1365+1)</f>
        <v>563</v>
      </c>
    </row>
    <row r="1367" spans="1:8" x14ac:dyDescent="0.25">
      <c r="A1367">
        <f t="shared" si="65"/>
        <v>6828</v>
      </c>
      <c r="B1367" t="str">
        <f>INDEX(raw!$E:$E,A1367)</f>
        <v>Xavier Woodson-Luster</v>
      </c>
      <c r="C1367" t="str">
        <f>INDEX(raw!$D:$D,$A1367-1)</f>
        <v>&lt;a href="/nfl/players/xavier-woodson-luster"&gt;</v>
      </c>
      <c r="D1367" t="str">
        <f>INDEX(raw!$D:$D,$A1367+1)</f>
        <v>(LB, BUF)</v>
      </c>
      <c r="E1367" t="str">
        <f t="shared" si="63"/>
        <v>LB</v>
      </c>
      <c r="F1367" t="str">
        <f t="shared" si="64"/>
        <v>http://www.numberfire.com/nfl/players/projections/xavier-woodson-luster</v>
      </c>
      <c r="G1367" t="str">
        <f>IFERROR(INDEX('2017 List'!$A:$A,MATCH(F1367,'2017 List'!$A:$A,0)+1),B1367)</f>
        <v>Xavier Woodson-Luster</v>
      </c>
      <c r="H1367">
        <f>IF(ISERROR(MATCH(E1367,{"QB","RB","WR","TE","D","K"},0)),H1366,H1366+1)</f>
        <v>563</v>
      </c>
    </row>
    <row r="1368" spans="1:8" x14ac:dyDescent="0.25">
      <c r="A1368">
        <f t="shared" si="65"/>
        <v>6833</v>
      </c>
      <c r="B1368" t="str">
        <f>INDEX(raw!$E:$E,A1368)</f>
        <v>Travis Rudolph</v>
      </c>
      <c r="C1368" t="str">
        <f>INDEX(raw!$D:$D,$A1368-1)</f>
        <v>&lt;a href="/nfl/players/travis-rudolph"&gt;</v>
      </c>
      <c r="D1368" t="str">
        <f>INDEX(raw!$D:$D,$A1368+1)</f>
        <v>(WR, NYG)</v>
      </c>
      <c r="E1368" t="str">
        <f t="shared" si="63"/>
        <v>WR</v>
      </c>
      <c r="F1368" t="str">
        <f t="shared" si="64"/>
        <v>http://www.numberfire.com/nfl/players/projections/travis-rudolph</v>
      </c>
      <c r="G1368" t="str">
        <f>IFERROR(INDEX('2017 List'!$A:$A,MATCH(F1368,'2017 List'!$A:$A,0)+1),B1368)</f>
        <v>Travis Rudolph</v>
      </c>
      <c r="H1368">
        <f>IF(ISERROR(MATCH(E1368,{"QB","RB","WR","TE","D","K"},0)),H1367,H1367+1)</f>
        <v>564</v>
      </c>
    </row>
    <row r="1369" spans="1:8" x14ac:dyDescent="0.25">
      <c r="A1369">
        <f t="shared" si="65"/>
        <v>6838</v>
      </c>
      <c r="B1369" t="str">
        <f>INDEX(raw!$E:$E,A1369)</f>
        <v>Brendan Langley</v>
      </c>
      <c r="C1369" t="str">
        <f>INDEX(raw!$D:$D,$A1369-1)</f>
        <v>&lt;a href="/nfl/players/brendan-langley"&gt;</v>
      </c>
      <c r="D1369" t="str">
        <f>INDEX(raw!$D:$D,$A1369+1)</f>
        <v>(DB, DEN)</v>
      </c>
      <c r="E1369" t="str">
        <f t="shared" si="63"/>
        <v>DB</v>
      </c>
      <c r="F1369" t="str">
        <f t="shared" si="64"/>
        <v>http://www.numberfire.com/nfl/players/projections/brendan-langley</v>
      </c>
      <c r="G1369" t="str">
        <f>IFERROR(INDEX('2017 List'!$A:$A,MATCH(F1369,'2017 List'!$A:$A,0)+1),B1369)</f>
        <v>Brendan Langley</v>
      </c>
      <c r="H1369">
        <f>IF(ISERROR(MATCH(E1369,{"QB","RB","WR","TE","D","K"},0)),H1368,H1368+1)</f>
        <v>564</v>
      </c>
    </row>
    <row r="1370" spans="1:8" x14ac:dyDescent="0.25">
      <c r="A1370">
        <f t="shared" si="65"/>
        <v>6843</v>
      </c>
      <c r="B1370" t="str">
        <f>INDEX(raw!$E:$E,A1370)</f>
        <v>Bryan Cox Jr.</v>
      </c>
      <c r="C1370" t="str">
        <f>INDEX(raw!$D:$D,$A1370-1)</f>
        <v>&lt;a href="/nfl/players/bryan-cox-jr"&gt;</v>
      </c>
      <c r="D1370" t="str">
        <f>INDEX(raw!$D:$D,$A1370+1)</f>
        <v>(DL, CAR)</v>
      </c>
      <c r="E1370" t="str">
        <f t="shared" si="63"/>
        <v>DL</v>
      </c>
      <c r="F1370" t="str">
        <f t="shared" si="64"/>
        <v>http://www.numberfire.com/nfl/players/projections/bryan-cox-jr</v>
      </c>
      <c r="G1370" t="str">
        <f>IFERROR(INDEX('2017 List'!$A:$A,MATCH(F1370,'2017 List'!$A:$A,0)+1),B1370)</f>
        <v>Bryan Cox Jr.</v>
      </c>
      <c r="H1370">
        <f>IF(ISERROR(MATCH(E1370,{"QB","RB","WR","TE","D","K"},0)),H1369,H1369+1)</f>
        <v>564</v>
      </c>
    </row>
    <row r="1371" spans="1:8" x14ac:dyDescent="0.25">
      <c r="A1371">
        <f t="shared" si="65"/>
        <v>6848</v>
      </c>
      <c r="B1371" t="str">
        <f>INDEX(raw!$E:$E,A1371)</f>
        <v>Jehu Chesson</v>
      </c>
      <c r="C1371" t="str">
        <f>INDEX(raw!$D:$D,$A1371-1)</f>
        <v>&lt;a href="/nfl/players/jehu-chesson"&gt;</v>
      </c>
      <c r="D1371" t="str">
        <f>INDEX(raw!$D:$D,$A1371+1)</f>
        <v>(WR, KC)</v>
      </c>
      <c r="E1371" t="str">
        <f t="shared" si="63"/>
        <v>WR</v>
      </c>
      <c r="F1371" t="str">
        <f t="shared" si="64"/>
        <v>http://www.numberfire.com/nfl/players/projections/jehu-chesson</v>
      </c>
      <c r="G1371" t="str">
        <f>IFERROR(INDEX('2017 List'!$A:$A,MATCH(F1371,'2017 List'!$A:$A,0)+1),B1371)</f>
        <v>Jehu Chesson</v>
      </c>
      <c r="H1371">
        <f>IF(ISERROR(MATCH(E1371,{"QB","RB","WR","TE","D","K"},0)),H1370,H1370+1)</f>
        <v>565</v>
      </c>
    </row>
    <row r="1372" spans="1:8" x14ac:dyDescent="0.25">
      <c r="A1372">
        <f t="shared" si="65"/>
        <v>6853</v>
      </c>
      <c r="B1372" t="str">
        <f>INDEX(raw!$E:$E,A1372)</f>
        <v>Cooper Rush</v>
      </c>
      <c r="C1372" t="str">
        <f>INDEX(raw!$D:$D,$A1372-1)</f>
        <v>&lt;a href="/nfl/players/cooper-rush"&gt;</v>
      </c>
      <c r="D1372" t="str">
        <f>INDEX(raw!$D:$D,$A1372+1)</f>
        <v>(QB, DAL)</v>
      </c>
      <c r="E1372" t="str">
        <f t="shared" si="63"/>
        <v>QB</v>
      </c>
      <c r="F1372" t="str">
        <f t="shared" si="64"/>
        <v>http://www.numberfire.com/nfl/players/projections/cooper-rush</v>
      </c>
      <c r="G1372" t="str">
        <f>IFERROR(INDEX('2017 List'!$A:$A,MATCH(F1372,'2017 List'!$A:$A,0)+1),B1372)</f>
        <v>Cooper Rush</v>
      </c>
      <c r="H1372">
        <f>IF(ISERROR(MATCH(E1372,{"QB","RB","WR","TE","D","K"},0)),H1371,H1371+1)</f>
        <v>566</v>
      </c>
    </row>
    <row r="1373" spans="1:8" x14ac:dyDescent="0.25">
      <c r="A1373">
        <f t="shared" si="65"/>
        <v>6858</v>
      </c>
      <c r="B1373" t="str">
        <f>INDEX(raw!$E:$E,A1373)</f>
        <v>Jaylen Hill</v>
      </c>
      <c r="C1373" t="str">
        <f>INDEX(raw!$D:$D,$A1373-1)</f>
        <v>&lt;a href="/nfl/players/jaylen-hill"&gt;</v>
      </c>
      <c r="D1373" t="str">
        <f>INDEX(raw!$D:$D,$A1373+1)</f>
        <v>(DB, BAL)</v>
      </c>
      <c r="E1373" t="str">
        <f t="shared" si="63"/>
        <v>DB</v>
      </c>
      <c r="F1373" t="str">
        <f t="shared" si="64"/>
        <v>http://www.numberfire.com/nfl/players/projections/jaylen-hill</v>
      </c>
      <c r="G1373" t="str">
        <f>IFERROR(INDEX('2017 List'!$A:$A,MATCH(F1373,'2017 List'!$A:$A,0)+1),B1373)</f>
        <v>Jaylen Hill</v>
      </c>
      <c r="H1373">
        <f>IF(ISERROR(MATCH(E1373,{"QB","RB","WR","TE","D","K"},0)),H1372,H1372+1)</f>
        <v>566</v>
      </c>
    </row>
    <row r="1374" spans="1:8" x14ac:dyDescent="0.25">
      <c r="A1374">
        <f t="shared" si="65"/>
        <v>6863</v>
      </c>
      <c r="B1374" t="str">
        <f>INDEX(raw!$E:$E,A1374)</f>
        <v>Kendrick Bourne</v>
      </c>
      <c r="C1374" t="str">
        <f>INDEX(raw!$D:$D,$A1374-1)</f>
        <v>&lt;a href="/nfl/players/kendrick-bourne"&gt;</v>
      </c>
      <c r="D1374" t="str">
        <f>INDEX(raw!$D:$D,$A1374+1)</f>
        <v>(WR, SF)</v>
      </c>
      <c r="E1374" t="str">
        <f t="shared" si="63"/>
        <v>WR</v>
      </c>
      <c r="F1374" t="str">
        <f t="shared" si="64"/>
        <v>http://www.numberfire.com/nfl/players/projections/kendrick-bourne</v>
      </c>
      <c r="G1374" t="str">
        <f>IFERROR(INDEX('2017 List'!$A:$A,MATCH(F1374,'2017 List'!$A:$A,0)+1),B1374)</f>
        <v>Kendrick Bourne</v>
      </c>
      <c r="H1374">
        <f>IF(ISERROR(MATCH(E1374,{"QB","RB","WR","TE","D","K"},0)),H1373,H1373+1)</f>
        <v>567</v>
      </c>
    </row>
    <row r="1375" spans="1:8" x14ac:dyDescent="0.25">
      <c r="A1375">
        <f t="shared" si="65"/>
        <v>6868</v>
      </c>
      <c r="B1375" t="str">
        <f>INDEX(raw!$E:$E,A1375)</f>
        <v>Hunter Sharp</v>
      </c>
      <c r="C1375" t="str">
        <f>INDEX(raw!$D:$D,$A1375-1)</f>
        <v>&lt;a href="/nfl/players/hunter-sharp"&gt;</v>
      </c>
      <c r="D1375" t="str">
        <f>INDEX(raw!$D:$D,$A1375+1)</f>
        <v>(WR, NYG)</v>
      </c>
      <c r="E1375" t="str">
        <f t="shared" si="63"/>
        <v>WR</v>
      </c>
      <c r="F1375" t="str">
        <f t="shared" si="64"/>
        <v>http://www.numberfire.com/nfl/players/projections/hunter-sharp</v>
      </c>
      <c r="G1375" t="str">
        <f>IFERROR(INDEX('2017 List'!$A:$A,MATCH(F1375,'2017 List'!$A:$A,0)+1),B1375)</f>
        <v>Hunter Sharp</v>
      </c>
      <c r="H1375">
        <f>IF(ISERROR(MATCH(E1375,{"QB","RB","WR","TE","D","K"},0)),H1374,H1374+1)</f>
        <v>568</v>
      </c>
    </row>
    <row r="1376" spans="1:8" x14ac:dyDescent="0.25">
      <c r="A1376">
        <f t="shared" si="65"/>
        <v>6873</v>
      </c>
      <c r="B1376" t="str">
        <f>INDEX(raw!$E:$E,A1376)</f>
        <v>Jaydon Mickens</v>
      </c>
      <c r="C1376" t="str">
        <f>INDEX(raw!$D:$D,$A1376-1)</f>
        <v>&lt;a href="/nfl/players/jaydon-mickens"&gt;</v>
      </c>
      <c r="D1376" t="str">
        <f>INDEX(raw!$D:$D,$A1376+1)</f>
        <v>(WR, JAC)</v>
      </c>
      <c r="E1376" t="str">
        <f t="shared" si="63"/>
        <v>WR</v>
      </c>
      <c r="F1376" t="str">
        <f t="shared" si="64"/>
        <v>http://www.numberfire.com/nfl/players/projections/jaydon-mickens</v>
      </c>
      <c r="G1376" t="str">
        <f>IFERROR(INDEX('2017 List'!$A:$A,MATCH(F1376,'2017 List'!$A:$A,0)+1),B1376)</f>
        <v>Jaydon Mickens</v>
      </c>
      <c r="H1376">
        <f>IF(ISERROR(MATCH(E1376,{"QB","RB","WR","TE","D","K"},0)),H1375,H1375+1)</f>
        <v>569</v>
      </c>
    </row>
    <row r="1377" spans="1:8" x14ac:dyDescent="0.25">
      <c r="A1377">
        <f t="shared" si="65"/>
        <v>6878</v>
      </c>
      <c r="B1377" t="str">
        <f>INDEX(raw!$E:$E,A1377)</f>
        <v>Cole Hikutini</v>
      </c>
      <c r="C1377" t="str">
        <f>INDEX(raw!$D:$D,$A1377-1)</f>
        <v>&lt;a href="/nfl/players/cole-hikutini"&gt;</v>
      </c>
      <c r="D1377" t="str">
        <f>INDEX(raw!$D:$D,$A1377+1)</f>
        <v>(TE, SF)</v>
      </c>
      <c r="E1377" t="str">
        <f t="shared" si="63"/>
        <v>TE</v>
      </c>
      <c r="F1377" t="str">
        <f t="shared" si="64"/>
        <v>http://www.numberfire.com/nfl/players/projections/cole-hikutini</v>
      </c>
      <c r="G1377" t="str">
        <f>IFERROR(INDEX('2017 List'!$A:$A,MATCH(F1377,'2017 List'!$A:$A,0)+1),B1377)</f>
        <v>Cole Hikutini</v>
      </c>
      <c r="H1377">
        <f>IF(ISERROR(MATCH(E1377,{"QB","RB","WR","TE","D","K"},0)),H1376,H1376+1)</f>
        <v>570</v>
      </c>
    </row>
    <row r="1378" spans="1:8" x14ac:dyDescent="0.25">
      <c r="A1378">
        <f t="shared" si="65"/>
        <v>6883</v>
      </c>
      <c r="B1378" t="str">
        <f>INDEX(raw!$E:$E,A1378)</f>
        <v>Josh Malone</v>
      </c>
      <c r="C1378" t="str">
        <f>INDEX(raw!$D:$D,$A1378-1)</f>
        <v>&lt;a href="/nfl/players/josh-malone"&gt;</v>
      </c>
      <c r="D1378" t="str">
        <f>INDEX(raw!$D:$D,$A1378+1)</f>
        <v>(WR, CIN)</v>
      </c>
      <c r="E1378" t="str">
        <f t="shared" si="63"/>
        <v>WR</v>
      </c>
      <c r="F1378" t="str">
        <f t="shared" si="64"/>
        <v>http://www.numberfire.com/nfl/players/projections/josh-malone</v>
      </c>
      <c r="G1378" t="str">
        <f>IFERROR(INDEX('2017 List'!$A:$A,MATCH(F1378,'2017 List'!$A:$A,0)+1),B1378)</f>
        <v>Josh Malone</v>
      </c>
      <c r="H1378">
        <f>IF(ISERROR(MATCH(E1378,{"QB","RB","WR","TE","D","K"},0)),H1377,H1377+1)</f>
        <v>571</v>
      </c>
    </row>
    <row r="1379" spans="1:8" x14ac:dyDescent="0.25">
      <c r="A1379">
        <f t="shared" si="65"/>
        <v>6888</v>
      </c>
      <c r="B1379" t="str">
        <f>INDEX(raw!$E:$E,A1379)</f>
        <v>Joshua Holsey</v>
      </c>
      <c r="C1379" t="str">
        <f>INDEX(raw!$D:$D,$A1379-1)</f>
        <v>&lt;a href="/nfl/players/joshua-holsey"&gt;</v>
      </c>
      <c r="D1379" t="str">
        <f>INDEX(raw!$D:$D,$A1379+1)</f>
        <v>(DB, WSH)</v>
      </c>
      <c r="E1379" t="str">
        <f t="shared" si="63"/>
        <v>DB</v>
      </c>
      <c r="F1379" t="str">
        <f t="shared" si="64"/>
        <v>http://www.numberfire.com/nfl/players/projections/joshua-holsey</v>
      </c>
      <c r="G1379" t="str">
        <f>IFERROR(INDEX('2017 List'!$A:$A,MATCH(F1379,'2017 List'!$A:$A,0)+1),B1379)</f>
        <v>Joshua Holsey</v>
      </c>
      <c r="H1379">
        <f>IF(ISERROR(MATCH(E1379,{"QB","RB","WR","TE","D","K"},0)),H1378,H1378+1)</f>
        <v>571</v>
      </c>
    </row>
    <row r="1380" spans="1:8" x14ac:dyDescent="0.25">
      <c r="A1380">
        <f t="shared" si="65"/>
        <v>6893</v>
      </c>
      <c r="B1380" t="str">
        <f>INDEX(raw!$E:$E,A1380)</f>
        <v>Shalom Luani</v>
      </c>
      <c r="C1380" t="str">
        <f>INDEX(raw!$D:$D,$A1380-1)</f>
        <v>&lt;a href="/nfl/players/shalom-luani"&gt;</v>
      </c>
      <c r="D1380" t="str">
        <f>INDEX(raw!$D:$D,$A1380+1)</f>
        <v>(DB, OAK)</v>
      </c>
      <c r="E1380" t="str">
        <f t="shared" si="63"/>
        <v>DB</v>
      </c>
      <c r="F1380" t="str">
        <f t="shared" si="64"/>
        <v>http://www.numberfire.com/nfl/players/projections/shalom-luani</v>
      </c>
      <c r="G1380" t="str">
        <f>IFERROR(INDEX('2017 List'!$A:$A,MATCH(F1380,'2017 List'!$A:$A,0)+1),B1380)</f>
        <v>Shalom Luani</v>
      </c>
      <c r="H1380">
        <f>IF(ISERROR(MATCH(E1380,{"QB","RB","WR","TE","D","K"},0)),H1379,H1379+1)</f>
        <v>571</v>
      </c>
    </row>
    <row r="1381" spans="1:8" x14ac:dyDescent="0.25">
      <c r="A1381">
        <f t="shared" si="65"/>
        <v>6898</v>
      </c>
      <c r="B1381" t="str">
        <f>INDEX(raw!$E:$E,A1381)</f>
        <v>Hardy Nickerson Jr</v>
      </c>
      <c r="C1381" t="str">
        <f>INDEX(raw!$D:$D,$A1381-1)</f>
        <v>&lt;a href="/nfl/players/hardy-nickerson-jr"&gt;</v>
      </c>
      <c r="D1381" t="str">
        <f>INDEX(raw!$D:$D,$A1381+1)</f>
        <v>(LB, CIN)</v>
      </c>
      <c r="E1381" t="str">
        <f t="shared" si="63"/>
        <v>LB</v>
      </c>
      <c r="F1381" t="str">
        <f t="shared" si="64"/>
        <v>http://www.numberfire.com/nfl/players/projections/hardy-nickerson-jr</v>
      </c>
      <c r="G1381" t="str">
        <f>IFERROR(INDEX('2017 List'!$A:$A,MATCH(F1381,'2017 List'!$A:$A,0)+1),B1381)</f>
        <v>Hardy Nickerson Jr</v>
      </c>
      <c r="H1381">
        <f>IF(ISERROR(MATCH(E1381,{"QB","RB","WR","TE","D","K"},0)),H1380,H1380+1)</f>
        <v>571</v>
      </c>
    </row>
    <row r="1382" spans="1:8" x14ac:dyDescent="0.25">
      <c r="A1382">
        <f t="shared" si="65"/>
        <v>6903</v>
      </c>
      <c r="B1382" t="str">
        <f>INDEX(raw!$E:$E,A1382)</f>
        <v>Dede Westbrook</v>
      </c>
      <c r="C1382" t="str">
        <f>INDEX(raw!$D:$D,$A1382-1)</f>
        <v>&lt;a href="/nfl/players/dede-westbrook"&gt;</v>
      </c>
      <c r="D1382" t="str">
        <f>INDEX(raw!$D:$D,$A1382+1)</f>
        <v>(WR, JAC)</v>
      </c>
      <c r="E1382" t="str">
        <f t="shared" si="63"/>
        <v>WR</v>
      </c>
      <c r="F1382" t="str">
        <f t="shared" si="64"/>
        <v>http://www.numberfire.com/nfl/players/projections/dede-westbrook</v>
      </c>
      <c r="G1382" t="str">
        <f>IFERROR(INDEX('2017 List'!$A:$A,MATCH(F1382,'2017 List'!$A:$A,0)+1),B1382)</f>
        <v>Dede Westbrook</v>
      </c>
      <c r="H1382">
        <f>IF(ISERROR(MATCH(E1382,{"QB","RB","WR","TE","D","K"},0)),H1381,H1381+1)</f>
        <v>572</v>
      </c>
    </row>
    <row r="1383" spans="1:8" x14ac:dyDescent="0.25">
      <c r="A1383">
        <f t="shared" si="65"/>
        <v>6908</v>
      </c>
      <c r="B1383" t="str">
        <f>INDEX(raw!$E:$E,A1383)</f>
        <v>Jerrol Garcia-Williams</v>
      </c>
      <c r="C1383" t="str">
        <f>INDEX(raw!$D:$D,$A1383-1)</f>
        <v>&lt;a href="/nfl/players/jerrol-garcia-williams"&gt;</v>
      </c>
      <c r="D1383" t="str">
        <f>INDEX(raw!$D:$D,$A1383+1)</f>
        <v>(LB, DEN)</v>
      </c>
      <c r="E1383" t="str">
        <f t="shared" si="63"/>
        <v>LB</v>
      </c>
      <c r="F1383" t="str">
        <f t="shared" si="64"/>
        <v>http://www.numberfire.com/nfl/players/projections/jerrol-garcia-williams</v>
      </c>
      <c r="G1383" t="str">
        <f>IFERROR(INDEX('2017 List'!$A:$A,MATCH(F1383,'2017 List'!$A:$A,0)+1),B1383)</f>
        <v>Jerrol Garcia-Williams</v>
      </c>
      <c r="H1383">
        <f>IF(ISERROR(MATCH(E1383,{"QB","RB","WR","TE","D","K"},0)),H1382,H1382+1)</f>
        <v>572</v>
      </c>
    </row>
    <row r="1384" spans="1:8" x14ac:dyDescent="0.25">
      <c r="A1384">
        <f t="shared" si="65"/>
        <v>6913</v>
      </c>
      <c r="B1384" t="str">
        <f>INDEX(raw!$E:$E,A1384)</f>
        <v>Tanoh Kpassagnon</v>
      </c>
      <c r="C1384" t="str">
        <f>INDEX(raw!$D:$D,$A1384-1)</f>
        <v>&lt;a href="/nfl/players/tanoh-kpassagnon"&gt;</v>
      </c>
      <c r="D1384" t="str">
        <f>INDEX(raw!$D:$D,$A1384+1)</f>
        <v>(LB, KC)</v>
      </c>
      <c r="E1384" t="str">
        <f t="shared" si="63"/>
        <v>LB</v>
      </c>
      <c r="F1384" t="str">
        <f t="shared" si="64"/>
        <v>http://www.numberfire.com/nfl/players/projections/tanoh-kpassagnon</v>
      </c>
      <c r="G1384" t="str">
        <f>IFERROR(INDEX('2017 List'!$A:$A,MATCH(F1384,'2017 List'!$A:$A,0)+1),B1384)</f>
        <v>Tanoh Kpassagnon</v>
      </c>
      <c r="H1384">
        <f>IF(ISERROR(MATCH(E1384,{"QB","RB","WR","TE","D","K"},0)),H1383,H1383+1)</f>
        <v>572</v>
      </c>
    </row>
    <row r="1385" spans="1:8" x14ac:dyDescent="0.25">
      <c r="A1385">
        <f t="shared" si="65"/>
        <v>6918</v>
      </c>
      <c r="B1385" t="str">
        <f>INDEX(raw!$E:$E,A1385)</f>
        <v>Jordan Williams</v>
      </c>
      <c r="C1385" t="str">
        <f>INDEX(raw!$D:$D,$A1385-1)</f>
        <v>&lt;a href="/nfl/players/jordan-williams"&gt;</v>
      </c>
      <c r="D1385" t="str">
        <f>INDEX(raw!$D:$D,$A1385+1)</f>
        <v>(DL, NYG)</v>
      </c>
      <c r="E1385" t="str">
        <f t="shared" si="63"/>
        <v>DL</v>
      </c>
      <c r="F1385" t="str">
        <f t="shared" si="64"/>
        <v>http://www.numberfire.com/nfl/players/projections/jordan-williams</v>
      </c>
      <c r="G1385" t="str">
        <f>IFERROR(INDEX('2017 List'!$A:$A,MATCH(F1385,'2017 List'!$A:$A,0)+1),B1385)</f>
        <v>Jordan Williams</v>
      </c>
      <c r="H1385">
        <f>IF(ISERROR(MATCH(E1385,{"QB","RB","WR","TE","D","K"},0)),H1384,H1384+1)</f>
        <v>572</v>
      </c>
    </row>
    <row r="1386" spans="1:8" x14ac:dyDescent="0.25">
      <c r="A1386">
        <f t="shared" si="65"/>
        <v>6923</v>
      </c>
      <c r="B1386" t="str">
        <f>INDEX(raw!$E:$E,A1386)</f>
        <v>Nathan Gerry</v>
      </c>
      <c r="C1386" t="str">
        <f>INDEX(raw!$D:$D,$A1386-1)</f>
        <v>&lt;a href="/nfl/players/nathan-gerry"&gt;</v>
      </c>
      <c r="D1386" t="str">
        <f>INDEX(raw!$D:$D,$A1386+1)</f>
        <v>(LB, PHI)</v>
      </c>
      <c r="E1386" t="str">
        <f t="shared" si="63"/>
        <v>LB</v>
      </c>
      <c r="F1386" t="str">
        <f t="shared" si="64"/>
        <v>http://www.numberfire.com/nfl/players/projections/nathan-gerry</v>
      </c>
      <c r="G1386" t="str">
        <f>IFERROR(INDEX('2017 List'!$A:$A,MATCH(F1386,'2017 List'!$A:$A,0)+1),B1386)</f>
        <v>Nathan Gerry</v>
      </c>
      <c r="H1386">
        <f>IF(ISERROR(MATCH(E1386,{"QB","RB","WR","TE","D","K"},0)),H1385,H1385+1)</f>
        <v>572</v>
      </c>
    </row>
    <row r="1387" spans="1:8" x14ac:dyDescent="0.25">
      <c r="A1387">
        <f t="shared" si="65"/>
        <v>6928</v>
      </c>
      <c r="B1387" t="str">
        <f>INDEX(raw!$E:$E,A1387)</f>
        <v>Jeremy Sprinkle</v>
      </c>
      <c r="C1387" t="str">
        <f>INDEX(raw!$D:$D,$A1387-1)</f>
        <v>&lt;a href="/nfl/players/jeremy-sprinkle"&gt;</v>
      </c>
      <c r="D1387" t="str">
        <f>INDEX(raw!$D:$D,$A1387+1)</f>
        <v>(TE, WSH)</v>
      </c>
      <c r="E1387" t="str">
        <f t="shared" si="63"/>
        <v>TE</v>
      </c>
      <c r="F1387" t="str">
        <f t="shared" si="64"/>
        <v>http://www.numberfire.com/nfl/players/projections/jeremy-sprinkle</v>
      </c>
      <c r="G1387" t="str">
        <f>IFERROR(INDEX('2017 List'!$A:$A,MATCH(F1387,'2017 List'!$A:$A,0)+1),B1387)</f>
        <v>Jeremy Sprinkle</v>
      </c>
      <c r="H1387">
        <f>IF(ISERROR(MATCH(E1387,{"QB","RB","WR","TE","D","K"},0)),H1386,H1386+1)</f>
        <v>573</v>
      </c>
    </row>
    <row r="1388" spans="1:8" x14ac:dyDescent="0.25">
      <c r="A1388">
        <f t="shared" si="65"/>
        <v>6933</v>
      </c>
      <c r="B1388" t="str">
        <f>INDEX(raw!$E:$E,A1388)</f>
        <v>Tedric Thompson</v>
      </c>
      <c r="C1388" t="str">
        <f>INDEX(raw!$D:$D,$A1388-1)</f>
        <v>&lt;a href="/nfl/players/tedric-thompson"&gt;</v>
      </c>
      <c r="D1388" t="str">
        <f>INDEX(raw!$D:$D,$A1388+1)</f>
        <v>(DB, SEA)</v>
      </c>
      <c r="E1388" t="str">
        <f t="shared" si="63"/>
        <v>DB</v>
      </c>
      <c r="F1388" t="str">
        <f t="shared" si="64"/>
        <v>http://www.numberfire.com/nfl/players/projections/tedric-thompson</v>
      </c>
      <c r="G1388" t="str">
        <f>IFERROR(INDEX('2017 List'!$A:$A,MATCH(F1388,'2017 List'!$A:$A,0)+1),B1388)</f>
        <v>Tedric Thompson</v>
      </c>
      <c r="H1388">
        <f>IF(ISERROR(MATCH(E1388,{"QB","RB","WR","TE","D","K"},0)),H1387,H1387+1)</f>
        <v>573</v>
      </c>
    </row>
    <row r="1389" spans="1:8" x14ac:dyDescent="0.25">
      <c r="A1389">
        <f t="shared" si="65"/>
        <v>6938</v>
      </c>
      <c r="B1389" t="str">
        <f>INDEX(raw!$E:$E,A1389)</f>
        <v>Josh Harvey-Clemons</v>
      </c>
      <c r="C1389" t="str">
        <f>INDEX(raw!$D:$D,$A1389-1)</f>
        <v>&lt;a href="/nfl/players/josh-harvey-clemons"&gt;</v>
      </c>
      <c r="D1389" t="str">
        <f>INDEX(raw!$D:$D,$A1389+1)</f>
        <v>(LB, WSH)</v>
      </c>
      <c r="E1389" t="str">
        <f t="shared" si="63"/>
        <v>LB</v>
      </c>
      <c r="F1389" t="str">
        <f t="shared" si="64"/>
        <v>http://www.numberfire.com/nfl/players/projections/josh-harvey-clemons</v>
      </c>
      <c r="G1389" t="str">
        <f>IFERROR(INDEX('2017 List'!$A:$A,MATCH(F1389,'2017 List'!$A:$A,0)+1),B1389)</f>
        <v>Josh Harvey-Clemons</v>
      </c>
      <c r="H1389">
        <f>IF(ISERROR(MATCH(E1389,{"QB","RB","WR","TE","D","K"},0)),H1388,H1388+1)</f>
        <v>573</v>
      </c>
    </row>
    <row r="1390" spans="1:8" x14ac:dyDescent="0.25">
      <c r="A1390">
        <f t="shared" si="65"/>
        <v>6943</v>
      </c>
      <c r="B1390" t="str">
        <f>INDEX(raw!$E:$E,A1390)</f>
        <v>Maurice Smith</v>
      </c>
      <c r="C1390" t="str">
        <f>INDEX(raw!$D:$D,$A1390-1)</f>
        <v>&lt;a href="/nfl/players/maurice-smith-1"&gt;</v>
      </c>
      <c r="D1390" t="str">
        <f>INDEX(raw!$D:$D,$A1390+1)</f>
        <v>(DB, MIA)</v>
      </c>
      <c r="E1390" t="str">
        <f t="shared" si="63"/>
        <v>DB</v>
      </c>
      <c r="F1390" t="str">
        <f t="shared" si="64"/>
        <v>http://www.numberfire.com/nfl/players/projections/maurice-smith-1</v>
      </c>
      <c r="G1390" t="str">
        <f>IFERROR(INDEX('2017 List'!$A:$A,MATCH(F1390,'2017 List'!$A:$A,0)+1),B1390)</f>
        <v>Maurice Smith</v>
      </c>
      <c r="H1390">
        <f>IF(ISERROR(MATCH(E1390,{"QB","RB","WR","TE","D","K"},0)),H1389,H1389+1)</f>
        <v>573</v>
      </c>
    </row>
    <row r="1391" spans="1:8" x14ac:dyDescent="0.25">
      <c r="A1391">
        <f t="shared" si="65"/>
        <v>6948</v>
      </c>
      <c r="B1391" t="str">
        <f>INDEX(raw!$E:$E,A1391)</f>
        <v>Vince Biegel</v>
      </c>
      <c r="C1391" t="str">
        <f>INDEX(raw!$D:$D,$A1391-1)</f>
        <v>&lt;a href="/nfl/players/vince-biegel"&gt;</v>
      </c>
      <c r="D1391" t="str">
        <f>INDEX(raw!$D:$D,$A1391+1)</f>
        <v>(LB, GB)</v>
      </c>
      <c r="E1391" t="str">
        <f t="shared" si="63"/>
        <v>LB</v>
      </c>
      <c r="F1391" t="str">
        <f t="shared" si="64"/>
        <v>http://www.numberfire.com/nfl/players/projections/vince-biegel</v>
      </c>
      <c r="G1391" t="str">
        <f>IFERROR(INDEX('2017 List'!$A:$A,MATCH(F1391,'2017 List'!$A:$A,0)+1),B1391)</f>
        <v>Vince Biegel</v>
      </c>
      <c r="H1391">
        <f>IF(ISERROR(MATCH(E1391,{"QB","RB","WR","TE","D","K"},0)),H1390,H1390+1)</f>
        <v>573</v>
      </c>
    </row>
    <row r="1392" spans="1:8" x14ac:dyDescent="0.25">
      <c r="A1392">
        <f t="shared" si="65"/>
        <v>6953</v>
      </c>
      <c r="B1392" t="str">
        <f>INDEX(raw!$E:$E,A1392)</f>
        <v>Teez Tabor</v>
      </c>
      <c r="C1392" t="str">
        <f>INDEX(raw!$D:$D,$A1392-1)</f>
        <v>&lt;a href="/nfl/players/teez-tabor"&gt;</v>
      </c>
      <c r="D1392" t="str">
        <f>INDEX(raw!$D:$D,$A1392+1)</f>
        <v>(DB, DET)</v>
      </c>
      <c r="E1392" t="str">
        <f t="shared" si="63"/>
        <v>DB</v>
      </c>
      <c r="F1392" t="str">
        <f t="shared" si="64"/>
        <v>http://www.numberfire.com/nfl/players/projections/teez-tabor</v>
      </c>
      <c r="G1392" t="str">
        <f>IFERROR(INDEX('2017 List'!$A:$A,MATCH(F1392,'2017 List'!$A:$A,0)+1),B1392)</f>
        <v>Teez Tabor</v>
      </c>
      <c r="H1392">
        <f>IF(ISERROR(MATCH(E1392,{"QB","RB","WR","TE","D","K"},0)),H1391,H1391+1)</f>
        <v>573</v>
      </c>
    </row>
    <row r="1393" spans="1:8" x14ac:dyDescent="0.25">
      <c r="A1393">
        <f t="shared" si="65"/>
        <v>6958</v>
      </c>
      <c r="B1393" t="str">
        <f>INDEX(raw!$E:$E,A1393)</f>
        <v>Jace Billingsley</v>
      </c>
      <c r="C1393" t="str">
        <f>INDEX(raw!$D:$D,$A1393-1)</f>
        <v>&lt;a href="/nfl/players/jace-billingsley"&gt;</v>
      </c>
      <c r="D1393" t="str">
        <f>INDEX(raw!$D:$D,$A1393+1)</f>
        <v>(WR, DET)</v>
      </c>
      <c r="E1393" t="str">
        <f t="shared" si="63"/>
        <v>WR</v>
      </c>
      <c r="F1393" t="str">
        <f t="shared" si="64"/>
        <v>http://www.numberfire.com/nfl/players/projections/jace-billingsley</v>
      </c>
      <c r="G1393" t="str">
        <f>IFERROR(INDEX('2017 List'!$A:$A,MATCH(F1393,'2017 List'!$A:$A,0)+1),B1393)</f>
        <v>Jace Billingsley</v>
      </c>
      <c r="H1393">
        <f>IF(ISERROR(MATCH(E1393,{"QB","RB","WR","TE","D","K"},0)),H1392,H1392+1)</f>
        <v>574</v>
      </c>
    </row>
    <row r="1394" spans="1:8" x14ac:dyDescent="0.25">
      <c r="A1394">
        <f t="shared" si="65"/>
        <v>6963</v>
      </c>
      <c r="B1394" t="str">
        <f>INDEX(raw!$E:$E,A1394)</f>
        <v>Nathan Peterman</v>
      </c>
      <c r="C1394" t="str">
        <f>INDEX(raw!$D:$D,$A1394-1)</f>
        <v>&lt;a href="/nfl/players/nathan-peterman"&gt;</v>
      </c>
      <c r="D1394" t="str">
        <f>INDEX(raw!$D:$D,$A1394+1)</f>
        <v>(QB, BUF)</v>
      </c>
      <c r="E1394" t="str">
        <f t="shared" si="63"/>
        <v>QB</v>
      </c>
      <c r="F1394" t="str">
        <f t="shared" si="64"/>
        <v>http://www.numberfire.com/nfl/players/projections/nathan-peterman</v>
      </c>
      <c r="G1394" t="str">
        <f>IFERROR(INDEX('2017 List'!$A:$A,MATCH(F1394,'2017 List'!$A:$A,0)+1),B1394)</f>
        <v>Nathan Peterman</v>
      </c>
      <c r="H1394">
        <f>IF(ISERROR(MATCH(E1394,{"QB","RB","WR","TE","D","K"},0)),H1393,H1393+1)</f>
        <v>575</v>
      </c>
    </row>
    <row r="1395" spans="1:8" x14ac:dyDescent="0.25">
      <c r="A1395">
        <f t="shared" si="65"/>
        <v>6968</v>
      </c>
      <c r="B1395" t="str">
        <f>INDEX(raw!$E:$E,A1395)</f>
        <v>Jermaine Whitehead</v>
      </c>
      <c r="C1395" t="str">
        <f>INDEX(raw!$D:$D,$A1395-1)</f>
        <v>&lt;a href="/nfl/players/jermaine-whitehead"&gt;</v>
      </c>
      <c r="D1395" t="str">
        <f>INDEX(raw!$D:$D,$A1395+1)</f>
        <v>(DB, GB)</v>
      </c>
      <c r="E1395" t="str">
        <f t="shared" si="63"/>
        <v>DB</v>
      </c>
      <c r="F1395" t="str">
        <f t="shared" si="64"/>
        <v>http://www.numberfire.com/nfl/players/projections/jermaine-whitehead</v>
      </c>
      <c r="G1395" t="str">
        <f>IFERROR(INDEX('2017 List'!$A:$A,MATCH(F1395,'2017 List'!$A:$A,0)+1),B1395)</f>
        <v>Jermaine Whitehead</v>
      </c>
      <c r="H1395">
        <f>IF(ISERROR(MATCH(E1395,{"QB","RB","WR","TE","D","K"},0)),H1394,H1394+1)</f>
        <v>575</v>
      </c>
    </row>
    <row r="1396" spans="1:8" x14ac:dyDescent="0.25">
      <c r="A1396">
        <f t="shared" si="65"/>
        <v>6973</v>
      </c>
      <c r="B1396" t="str">
        <f>INDEX(raw!$E:$E,A1396)</f>
        <v>Montravius Adams</v>
      </c>
      <c r="C1396" t="str">
        <f>INDEX(raw!$D:$D,$A1396-1)</f>
        <v>&lt;a href="/nfl/players/montravius-adams"&gt;</v>
      </c>
      <c r="D1396" t="str">
        <f>INDEX(raw!$D:$D,$A1396+1)</f>
        <v>(DL, GB)</v>
      </c>
      <c r="E1396" t="str">
        <f t="shared" si="63"/>
        <v>DL</v>
      </c>
      <c r="F1396" t="str">
        <f t="shared" si="64"/>
        <v>http://www.numberfire.com/nfl/players/projections/montravius-adams</v>
      </c>
      <c r="G1396" t="str">
        <f>IFERROR(INDEX('2017 List'!$A:$A,MATCH(F1396,'2017 List'!$A:$A,0)+1),B1396)</f>
        <v>Montravius Adams</v>
      </c>
      <c r="H1396">
        <f>IF(ISERROR(MATCH(E1396,{"QB","RB","WR","TE","D","K"},0)),H1395,H1395+1)</f>
        <v>575</v>
      </c>
    </row>
    <row r="1397" spans="1:8" x14ac:dyDescent="0.25">
      <c r="A1397">
        <f t="shared" si="65"/>
        <v>6978</v>
      </c>
      <c r="B1397" t="str">
        <f>INDEX(raw!$E:$E,A1397)</f>
        <v>Devante Mays</v>
      </c>
      <c r="C1397" t="str">
        <f>INDEX(raw!$D:$D,$A1397-1)</f>
        <v>&lt;a href="/nfl/players/devante-mays"&gt;</v>
      </c>
      <c r="D1397" t="str">
        <f>INDEX(raw!$D:$D,$A1397+1)</f>
        <v>(RB, GB)</v>
      </c>
      <c r="E1397" t="str">
        <f t="shared" si="63"/>
        <v>RB</v>
      </c>
      <c r="F1397" t="str">
        <f t="shared" si="64"/>
        <v>http://www.numberfire.com/nfl/players/projections/devante-mays</v>
      </c>
      <c r="G1397" t="str">
        <f>IFERROR(INDEX('2017 List'!$A:$A,MATCH(F1397,'2017 List'!$A:$A,0)+1),B1397)</f>
        <v>Devante Mays</v>
      </c>
      <c r="H1397">
        <f>IF(ISERROR(MATCH(E1397,{"QB","RB","WR","TE","D","K"},0)),H1396,H1396+1)</f>
        <v>576</v>
      </c>
    </row>
    <row r="1398" spans="1:8" x14ac:dyDescent="0.25">
      <c r="A1398">
        <f t="shared" si="65"/>
        <v>6983</v>
      </c>
      <c r="B1398" t="str">
        <f>INDEX(raw!$E:$E,A1398)</f>
        <v>Isaiah Irving</v>
      </c>
      <c r="C1398" t="str">
        <f>INDEX(raw!$D:$D,$A1398-1)</f>
        <v>&lt;a href="/nfl/players/isaiah-irving"&gt;</v>
      </c>
      <c r="D1398" t="str">
        <f>INDEX(raw!$D:$D,$A1398+1)</f>
        <v>(LB, CHI)</v>
      </c>
      <c r="E1398" t="str">
        <f t="shared" si="63"/>
        <v>LB</v>
      </c>
      <c r="F1398" t="str">
        <f t="shared" si="64"/>
        <v>http://www.numberfire.com/nfl/players/projections/isaiah-irving</v>
      </c>
      <c r="G1398" t="str">
        <f>IFERROR(INDEX('2017 List'!$A:$A,MATCH(F1398,'2017 List'!$A:$A,0)+1),B1398)</f>
        <v>Isaiah Irving</v>
      </c>
      <c r="H1398">
        <f>IF(ISERROR(MATCH(E1398,{"QB","RB","WR","TE","D","K"},0)),H1397,H1397+1)</f>
        <v>576</v>
      </c>
    </row>
    <row r="1399" spans="1:8" x14ac:dyDescent="0.25">
      <c r="A1399">
        <f t="shared" si="65"/>
        <v>6988</v>
      </c>
      <c r="B1399" t="str">
        <f>INDEX(raw!$E:$E,A1399)</f>
        <v>Tashawn Bower</v>
      </c>
      <c r="C1399" t="str">
        <f>INDEX(raw!$D:$D,$A1399-1)</f>
        <v>&lt;a href="/nfl/players/tashawn-bower"&gt;</v>
      </c>
      <c r="D1399" t="str">
        <f>INDEX(raw!$D:$D,$A1399+1)</f>
        <v>(DL, MIN)</v>
      </c>
      <c r="E1399" t="str">
        <f t="shared" si="63"/>
        <v>DL</v>
      </c>
      <c r="F1399" t="str">
        <f t="shared" si="64"/>
        <v>http://www.numberfire.com/nfl/players/projections/tashawn-bower</v>
      </c>
      <c r="G1399" t="str">
        <f>IFERROR(INDEX('2017 List'!$A:$A,MATCH(F1399,'2017 List'!$A:$A,0)+1),B1399)</f>
        <v>Tashawn Bower</v>
      </c>
      <c r="H1399">
        <f>IF(ISERROR(MATCH(E1399,{"QB","RB","WR","TE","D","K"},0)),H1398,H1398+1)</f>
        <v>576</v>
      </c>
    </row>
    <row r="1400" spans="1:8" x14ac:dyDescent="0.25">
      <c r="A1400">
        <f t="shared" si="65"/>
        <v>6993</v>
      </c>
      <c r="B1400" t="str">
        <f>INDEX(raw!$E:$E,A1400)</f>
        <v>Brandon Wilson</v>
      </c>
      <c r="C1400" t="str">
        <f>INDEX(raw!$D:$D,$A1400-1)</f>
        <v>&lt;a href="/nfl/players/brandon-wilson"&gt;</v>
      </c>
      <c r="D1400" t="str">
        <f>INDEX(raw!$D:$D,$A1400+1)</f>
        <v>(DB, CIN)</v>
      </c>
      <c r="E1400" t="str">
        <f t="shared" si="63"/>
        <v>DB</v>
      </c>
      <c r="F1400" t="str">
        <f t="shared" si="64"/>
        <v>http://www.numberfire.com/nfl/players/projections/brandon-wilson</v>
      </c>
      <c r="G1400" t="str">
        <f>IFERROR(INDEX('2017 List'!$A:$A,MATCH(F1400,'2017 List'!$A:$A,0)+1),B1400)</f>
        <v>Brandon Wilson</v>
      </c>
      <c r="H1400">
        <f>IF(ISERROR(MATCH(E1400,{"QB","RB","WR","TE","D","K"},0)),H1399,H1399+1)</f>
        <v>576</v>
      </c>
    </row>
    <row r="1401" spans="1:8" x14ac:dyDescent="0.25">
      <c r="A1401">
        <f t="shared" si="65"/>
        <v>6998</v>
      </c>
      <c r="B1401" t="str">
        <f>INDEX(raw!$E:$E,A1401)</f>
        <v>Austin Traylor</v>
      </c>
      <c r="C1401" t="str">
        <f>INDEX(raw!$D:$D,$A1401-1)</f>
        <v>&lt;a href="/nfl/players/austin-traylor"&gt;</v>
      </c>
      <c r="D1401" t="str">
        <f>INDEX(raw!$D:$D,$A1401+1)</f>
        <v>(TE, DEN)</v>
      </c>
      <c r="E1401" t="str">
        <f t="shared" si="63"/>
        <v>TE</v>
      </c>
      <c r="F1401" t="str">
        <f t="shared" si="64"/>
        <v>http://www.numberfire.com/nfl/players/projections/austin-traylor</v>
      </c>
      <c r="G1401" t="str">
        <f>IFERROR(INDEX('2017 List'!$A:$A,MATCH(F1401,'2017 List'!$A:$A,0)+1),B1401)</f>
        <v>Austin Traylor</v>
      </c>
      <c r="H1401">
        <f>IF(ISERROR(MATCH(E1401,{"QB","RB","WR","TE","D","K"},0)),H1400,H1400+1)</f>
        <v>577</v>
      </c>
    </row>
    <row r="1402" spans="1:8" x14ac:dyDescent="0.25">
      <c r="A1402">
        <f t="shared" si="65"/>
        <v>7003</v>
      </c>
      <c r="B1402" t="str">
        <f>INDEX(raw!$E:$E,A1402)</f>
        <v>Justin Currie</v>
      </c>
      <c r="C1402" t="str">
        <f>INDEX(raw!$D:$D,$A1402-1)</f>
        <v>&lt;a href="/nfl/players/justin-currie"&gt;</v>
      </c>
      <c r="D1402" t="str">
        <f>INDEX(raw!$D:$D,$A1402+1)</f>
        <v>(DB, CLE)</v>
      </c>
      <c r="E1402" t="str">
        <f t="shared" si="63"/>
        <v>DB</v>
      </c>
      <c r="F1402" t="str">
        <f t="shared" si="64"/>
        <v>http://www.numberfire.com/nfl/players/projections/justin-currie</v>
      </c>
      <c r="G1402" t="str">
        <f>IFERROR(INDEX('2017 List'!$A:$A,MATCH(F1402,'2017 List'!$A:$A,0)+1),B1402)</f>
        <v>Justin Currie</v>
      </c>
      <c r="H1402">
        <f>IF(ISERROR(MATCH(E1402,{"QB","RB","WR","TE","D","K"},0)),H1401,H1401+1)</f>
        <v>577</v>
      </c>
    </row>
    <row r="1403" spans="1:8" x14ac:dyDescent="0.25">
      <c r="A1403">
        <f t="shared" si="65"/>
        <v>7008</v>
      </c>
      <c r="B1403" t="str">
        <f>INDEX(raw!$E:$E,A1403)</f>
        <v>Eric Lee</v>
      </c>
      <c r="C1403" t="str">
        <f>INDEX(raw!$D:$D,$A1403-1)</f>
        <v>&lt;a href="/nfl/players/eric-lee"&gt;</v>
      </c>
      <c r="D1403" t="str">
        <f>INDEX(raw!$D:$D,$A1403+1)</f>
        <v>(DL, NE)</v>
      </c>
      <c r="E1403" t="str">
        <f t="shared" si="63"/>
        <v>DL</v>
      </c>
      <c r="F1403" t="str">
        <f t="shared" si="64"/>
        <v>http://www.numberfire.com/nfl/players/projections/eric-lee</v>
      </c>
      <c r="G1403" t="str">
        <f>IFERROR(INDEX('2017 List'!$A:$A,MATCH(F1403,'2017 List'!$A:$A,0)+1),B1403)</f>
        <v>Eric Lee</v>
      </c>
      <c r="H1403">
        <f>IF(ISERROR(MATCH(E1403,{"QB","RB","WR","TE","D","K"},0)),H1402,H1402+1)</f>
        <v>577</v>
      </c>
    </row>
    <row r="1404" spans="1:8" x14ac:dyDescent="0.25">
      <c r="A1404">
        <f t="shared" si="65"/>
        <v>7013</v>
      </c>
      <c r="B1404" t="str">
        <f>INDEX(raw!$E:$E,A1404)</f>
        <v>Isaac Whitney</v>
      </c>
      <c r="C1404" t="str">
        <f>INDEX(raw!$D:$D,$A1404-1)</f>
        <v>&lt;a href="/nfl/players/isaac-whitney"&gt;</v>
      </c>
      <c r="D1404" t="str">
        <f>INDEX(raw!$D:$D,$A1404+1)</f>
        <v>(WR, OAK)</v>
      </c>
      <c r="E1404" t="str">
        <f t="shared" si="63"/>
        <v>WR</v>
      </c>
      <c r="F1404" t="str">
        <f t="shared" si="64"/>
        <v>http://www.numberfire.com/nfl/players/projections/isaac-whitney</v>
      </c>
      <c r="G1404" t="str">
        <f>IFERROR(INDEX('2017 List'!$A:$A,MATCH(F1404,'2017 List'!$A:$A,0)+1),B1404)</f>
        <v>Isaac Whitney</v>
      </c>
      <c r="H1404">
        <f>IF(ISERROR(MATCH(E1404,{"QB","RB","WR","TE","D","K"},0)),H1403,H1403+1)</f>
        <v>578</v>
      </c>
    </row>
    <row r="1405" spans="1:8" x14ac:dyDescent="0.25">
      <c r="A1405">
        <f t="shared" si="65"/>
        <v>7018</v>
      </c>
      <c r="B1405" t="str">
        <f>INDEX(raw!$E:$E,A1405)</f>
        <v>Carlos Thompson</v>
      </c>
      <c r="C1405" t="str">
        <f>INDEX(raw!$D:$D,$A1405-1)</f>
        <v>&lt;a href="/nfl/players/carlos-thompson"&gt;</v>
      </c>
      <c r="D1405" t="str">
        <f>INDEX(raw!$D:$D,$A1405+1)</f>
        <v>(LB, LA)</v>
      </c>
      <c r="E1405" t="str">
        <f t="shared" si="63"/>
        <v>LB</v>
      </c>
      <c r="F1405" t="str">
        <f t="shared" si="64"/>
        <v>http://www.numberfire.com/nfl/players/projections/carlos-thompson</v>
      </c>
      <c r="G1405" t="str">
        <f>IFERROR(INDEX('2017 List'!$A:$A,MATCH(F1405,'2017 List'!$A:$A,0)+1),B1405)</f>
        <v>Carlos Thompson</v>
      </c>
      <c r="H1405">
        <f>IF(ISERROR(MATCH(E1405,{"QB","RB","WR","TE","D","K"},0)),H1404,H1404+1)</f>
        <v>578</v>
      </c>
    </row>
    <row r="1406" spans="1:8" x14ac:dyDescent="0.25">
      <c r="A1406">
        <f t="shared" si="65"/>
        <v>7023</v>
      </c>
      <c r="B1406" t="str">
        <f>INDEX(raw!$E:$E,A1406)</f>
        <v>Taysom Hill</v>
      </c>
      <c r="C1406" t="str">
        <f>INDEX(raw!$D:$D,$A1406-1)</f>
        <v>&lt;a href="/nfl/players/taysom-hill"&gt;</v>
      </c>
      <c r="D1406" t="str">
        <f>INDEX(raw!$D:$D,$A1406+1)</f>
        <v>(QB, NO)</v>
      </c>
      <c r="E1406" t="str">
        <f t="shared" si="63"/>
        <v>QB</v>
      </c>
      <c r="F1406" t="str">
        <f t="shared" si="64"/>
        <v>http://www.numberfire.com/nfl/players/projections/taysom-hill</v>
      </c>
      <c r="G1406" t="str">
        <f>IFERROR(INDEX('2017 List'!$A:$A,MATCH(F1406,'2017 List'!$A:$A,0)+1),B1406)</f>
        <v>Taysom Hill</v>
      </c>
      <c r="H1406">
        <f>IF(ISERROR(MATCH(E1406,{"QB","RB","WR","TE","D","K"},0)),H1405,H1405+1)</f>
        <v>579</v>
      </c>
    </row>
    <row r="1407" spans="1:8" x14ac:dyDescent="0.25">
      <c r="A1407">
        <f t="shared" si="65"/>
        <v>7028</v>
      </c>
      <c r="B1407" t="str">
        <f>INDEX(raw!$E:$E,A1407)</f>
        <v>Joseph Jones</v>
      </c>
      <c r="C1407" t="str">
        <f>INDEX(raw!$D:$D,$A1407-1)</f>
        <v>&lt;a href="/nfl/players/joseph-jones"&gt;</v>
      </c>
      <c r="D1407" t="str">
        <f>INDEX(raw!$D:$D,$A1407+1)</f>
        <v>(LB, DEN)</v>
      </c>
      <c r="E1407" t="str">
        <f t="shared" si="63"/>
        <v>LB</v>
      </c>
      <c r="F1407" t="str">
        <f t="shared" si="64"/>
        <v>http://www.numberfire.com/nfl/players/projections/joseph-jones</v>
      </c>
      <c r="G1407" t="str">
        <f>IFERROR(INDEX('2017 List'!$A:$A,MATCH(F1407,'2017 List'!$A:$A,0)+1),B1407)</f>
        <v>Joseph Jones</v>
      </c>
      <c r="H1407">
        <f>IF(ISERROR(MATCH(E1407,{"QB","RB","WR","TE","D","K"},0)),H1406,H1406+1)</f>
        <v>579</v>
      </c>
    </row>
    <row r="1408" spans="1:8" x14ac:dyDescent="0.25">
      <c r="A1408">
        <f t="shared" si="65"/>
        <v>7033</v>
      </c>
      <c r="B1408" t="str">
        <f>INDEX(raw!$E:$E,A1408)</f>
        <v>Gimel President</v>
      </c>
      <c r="C1408" t="str">
        <f>INDEX(raw!$D:$D,$A1408-1)</f>
        <v>&lt;a href="/nfl/players/gimel-president"&gt;</v>
      </c>
      <c r="D1408" t="str">
        <f>INDEX(raw!$D:$D,$A1408+1)</f>
        <v>(LB, TEN)</v>
      </c>
      <c r="E1408" t="str">
        <f t="shared" si="63"/>
        <v>LB</v>
      </c>
      <c r="F1408" t="str">
        <f t="shared" si="64"/>
        <v>http://www.numberfire.com/nfl/players/projections/gimel-president</v>
      </c>
      <c r="G1408" t="str">
        <f>IFERROR(INDEX('2017 List'!$A:$A,MATCH(F1408,'2017 List'!$A:$A,0)+1),B1408)</f>
        <v>Gimel President</v>
      </c>
      <c r="H1408">
        <f>IF(ISERROR(MATCH(E1408,{"QB","RB","WR","TE","D","K"},0)),H1407,H1407+1)</f>
        <v>579</v>
      </c>
    </row>
    <row r="1409" spans="1:8" x14ac:dyDescent="0.25">
      <c r="A1409">
        <f t="shared" si="65"/>
        <v>7038</v>
      </c>
      <c r="B1409" t="str">
        <f>INDEX(raw!$E:$E,A1409)</f>
        <v>Jake Rudock</v>
      </c>
      <c r="C1409" t="str">
        <f>INDEX(raw!$D:$D,$A1409-1)</f>
        <v>&lt;a href="/nfl/players/jake-rudock"&gt;</v>
      </c>
      <c r="D1409" t="str">
        <f>INDEX(raw!$D:$D,$A1409+1)</f>
        <v>(QB, DET)</v>
      </c>
      <c r="E1409" t="str">
        <f t="shared" si="63"/>
        <v>QB</v>
      </c>
      <c r="F1409" t="str">
        <f t="shared" si="64"/>
        <v>http://www.numberfire.com/nfl/players/projections/jake-rudock</v>
      </c>
      <c r="G1409" t="str">
        <f>IFERROR(INDEX('2017 List'!$A:$A,MATCH(F1409,'2017 List'!$A:$A,0)+1),B1409)</f>
        <v>Jake Rudock</v>
      </c>
      <c r="H1409">
        <f>IF(ISERROR(MATCH(E1409,{"QB","RB","WR","TE","D","K"},0)),H1408,H1408+1)</f>
        <v>580</v>
      </c>
    </row>
    <row r="1410" spans="1:8" x14ac:dyDescent="0.25">
      <c r="A1410">
        <f t="shared" si="65"/>
        <v>7043</v>
      </c>
      <c r="B1410" t="str">
        <f>INDEX(raw!$E:$E,A1410)</f>
        <v>Antony Auclair</v>
      </c>
      <c r="C1410" t="str">
        <f>INDEX(raw!$D:$D,$A1410-1)</f>
        <v>&lt;a href="/nfl/players/antony-auclair"&gt;</v>
      </c>
      <c r="D1410" t="str">
        <f>INDEX(raw!$D:$D,$A1410+1)</f>
        <v>(TE, TB)</v>
      </c>
      <c r="E1410" t="str">
        <f t="shared" ref="E1410:E1473" si="66">MID(D1410,2,SEARCH(",",D1410)-2)</f>
        <v>TE</v>
      </c>
      <c r="F1410" t="str">
        <f t="shared" ref="F1410:F1473" si="67">"http://www.numberfire.com/nfl/players/projections/"&amp;MID(C1410,23,LEN(C1410)-24)</f>
        <v>http://www.numberfire.com/nfl/players/projections/antony-auclair</v>
      </c>
      <c r="G1410" t="str">
        <f>IFERROR(INDEX('2017 List'!$A:$A,MATCH(F1410,'2017 List'!$A:$A,0)+1),B1410)</f>
        <v>Antony Auclair</v>
      </c>
      <c r="H1410">
        <f>IF(ISERROR(MATCH(E1410,{"QB","RB","WR","TE","D","K"},0)),H1409,H1409+1)</f>
        <v>581</v>
      </c>
    </row>
    <row r="1411" spans="1:8" x14ac:dyDescent="0.25">
      <c r="A1411">
        <f t="shared" ref="A1411:A1474" si="68">A1410+5</f>
        <v>7048</v>
      </c>
      <c r="B1411" t="str">
        <f>INDEX(raw!$E:$E,A1411)</f>
        <v>Jermaine Grace</v>
      </c>
      <c r="C1411" t="str">
        <f>INDEX(raw!$D:$D,$A1411-1)</f>
        <v>&lt;a href="/nfl/players/jermaine-grace"&gt;</v>
      </c>
      <c r="D1411" t="str">
        <f>INDEX(raw!$D:$D,$A1411+1)</f>
        <v>(LB, CLE)</v>
      </c>
      <c r="E1411" t="str">
        <f t="shared" si="66"/>
        <v>LB</v>
      </c>
      <c r="F1411" t="str">
        <f t="shared" si="67"/>
        <v>http://www.numberfire.com/nfl/players/projections/jermaine-grace</v>
      </c>
      <c r="G1411" t="str">
        <f>IFERROR(INDEX('2017 List'!$A:$A,MATCH(F1411,'2017 List'!$A:$A,0)+1),B1411)</f>
        <v>Jermaine Grace</v>
      </c>
      <c r="H1411">
        <f>IF(ISERROR(MATCH(E1411,{"QB","RB","WR","TE","D","K"},0)),H1410,H1410+1)</f>
        <v>581</v>
      </c>
    </row>
    <row r="1412" spans="1:8" x14ac:dyDescent="0.25">
      <c r="A1412">
        <f t="shared" si="68"/>
        <v>7053</v>
      </c>
      <c r="B1412" t="str">
        <f>INDEX(raw!$E:$E,A1412)</f>
        <v>Bobo Wilson</v>
      </c>
      <c r="C1412" t="str">
        <f>INDEX(raw!$D:$D,$A1412-1)</f>
        <v>&lt;a href="/nfl/players/bobo-wilson"&gt;</v>
      </c>
      <c r="D1412" t="str">
        <f>INDEX(raw!$D:$D,$A1412+1)</f>
        <v>(WR, TB)</v>
      </c>
      <c r="E1412" t="str">
        <f t="shared" si="66"/>
        <v>WR</v>
      </c>
      <c r="F1412" t="str">
        <f t="shared" si="67"/>
        <v>http://www.numberfire.com/nfl/players/projections/bobo-wilson</v>
      </c>
      <c r="G1412" t="str">
        <f>IFERROR(INDEX('2017 List'!$A:$A,MATCH(F1412,'2017 List'!$A:$A,0)+1),B1412)</f>
        <v>Bobo Wilson</v>
      </c>
      <c r="H1412">
        <f>IF(ISERROR(MATCH(E1412,{"QB","RB","WR","TE","D","K"},0)),H1411,H1411+1)</f>
        <v>582</v>
      </c>
    </row>
    <row r="1413" spans="1:8" x14ac:dyDescent="0.25">
      <c r="A1413">
        <f t="shared" si="68"/>
        <v>7058</v>
      </c>
      <c r="B1413" t="str">
        <f>INDEX(raw!$E:$E,A1413)</f>
        <v>Brian Allen</v>
      </c>
      <c r="C1413" t="str">
        <f>INDEX(raw!$D:$D,$A1413-1)</f>
        <v>&lt;a href="/nfl/players/brian-allen-2"&gt;</v>
      </c>
      <c r="D1413" t="str">
        <f>INDEX(raw!$D:$D,$A1413+1)</f>
        <v>(DB, PIT)</v>
      </c>
      <c r="E1413" t="str">
        <f t="shared" si="66"/>
        <v>DB</v>
      </c>
      <c r="F1413" t="str">
        <f t="shared" si="67"/>
        <v>http://www.numberfire.com/nfl/players/projections/brian-allen-2</v>
      </c>
      <c r="G1413" t="str">
        <f>IFERROR(INDEX('2017 List'!$A:$A,MATCH(F1413,'2017 List'!$A:$A,0)+1),B1413)</f>
        <v>Brian Allen</v>
      </c>
      <c r="H1413">
        <f>IF(ISERROR(MATCH(E1413,{"QB","RB","WR","TE","D","K"},0)),H1412,H1412+1)</f>
        <v>582</v>
      </c>
    </row>
    <row r="1414" spans="1:8" x14ac:dyDescent="0.25">
      <c r="A1414">
        <f t="shared" si="68"/>
        <v>7063</v>
      </c>
      <c r="B1414" t="str">
        <f>INDEX(raw!$E:$E,A1414)</f>
        <v>Cameron Sutton</v>
      </c>
      <c r="C1414" t="str">
        <f>INDEX(raw!$D:$D,$A1414-1)</f>
        <v>&lt;a href="/nfl/players/cameron-sutton"&gt;</v>
      </c>
      <c r="D1414" t="str">
        <f>INDEX(raw!$D:$D,$A1414+1)</f>
        <v>(DB, PIT)</v>
      </c>
      <c r="E1414" t="str">
        <f t="shared" si="66"/>
        <v>DB</v>
      </c>
      <c r="F1414" t="str">
        <f t="shared" si="67"/>
        <v>http://www.numberfire.com/nfl/players/projections/cameron-sutton</v>
      </c>
      <c r="G1414" t="str">
        <f>IFERROR(INDEX('2017 List'!$A:$A,MATCH(F1414,'2017 List'!$A:$A,0)+1),B1414)</f>
        <v>Cameron Sutton</v>
      </c>
      <c r="H1414">
        <f>IF(ISERROR(MATCH(E1414,{"QB","RB","WR","TE","D","K"},0)),H1413,H1413+1)</f>
        <v>582</v>
      </c>
    </row>
    <row r="1415" spans="1:8" x14ac:dyDescent="0.25">
      <c r="A1415">
        <f t="shared" si="68"/>
        <v>7068</v>
      </c>
      <c r="B1415" t="str">
        <f>INDEX(raw!$E:$E,A1415)</f>
        <v>Brian Hill</v>
      </c>
      <c r="C1415" t="str">
        <f>INDEX(raw!$D:$D,$A1415-1)</f>
        <v>&lt;a href="/nfl/players/brian-hill"&gt;</v>
      </c>
      <c r="D1415" t="str">
        <f>INDEX(raw!$D:$D,$A1415+1)</f>
        <v>(RB, CIN)</v>
      </c>
      <c r="E1415" t="str">
        <f t="shared" si="66"/>
        <v>RB</v>
      </c>
      <c r="F1415" t="str">
        <f t="shared" si="67"/>
        <v>http://www.numberfire.com/nfl/players/projections/brian-hill</v>
      </c>
      <c r="G1415" t="str">
        <f>IFERROR(INDEX('2017 List'!$A:$A,MATCH(F1415,'2017 List'!$A:$A,0)+1),B1415)</f>
        <v>Brian Hill</v>
      </c>
      <c r="H1415">
        <f>IF(ISERROR(MATCH(E1415,{"QB","RB","WR","TE","D","K"},0)),H1414,H1414+1)</f>
        <v>583</v>
      </c>
    </row>
    <row r="1416" spans="1:8" x14ac:dyDescent="0.25">
      <c r="A1416">
        <f t="shared" si="68"/>
        <v>7073</v>
      </c>
      <c r="B1416" t="str">
        <f>INDEX(raw!$E:$E,A1416)</f>
        <v>LaTroy Lewis</v>
      </c>
      <c r="C1416" t="str">
        <f>INDEX(raw!$D:$D,$A1416-1)</f>
        <v>&lt;a href="/nfl/players/latroy-lewis"&gt;</v>
      </c>
      <c r="D1416" t="str">
        <f>INDEX(raw!$D:$D,$A1416+1)</f>
        <v>(LB, HOU)</v>
      </c>
      <c r="E1416" t="str">
        <f t="shared" si="66"/>
        <v>LB</v>
      </c>
      <c r="F1416" t="str">
        <f t="shared" si="67"/>
        <v>http://www.numberfire.com/nfl/players/projections/latroy-lewis</v>
      </c>
      <c r="G1416" t="str">
        <f>IFERROR(INDEX('2017 List'!$A:$A,MATCH(F1416,'2017 List'!$A:$A,0)+1),B1416)</f>
        <v>LaTroy Lewis</v>
      </c>
      <c r="H1416">
        <f>IF(ISERROR(MATCH(E1416,{"QB","RB","WR","TE","D","K"},0)),H1415,H1415+1)</f>
        <v>583</v>
      </c>
    </row>
    <row r="1417" spans="1:8" x14ac:dyDescent="0.25">
      <c r="A1417">
        <f t="shared" si="68"/>
        <v>7078</v>
      </c>
      <c r="B1417" t="str">
        <f>INDEX(raw!$E:$E,A1417)</f>
        <v>Rashaad Coward</v>
      </c>
      <c r="C1417" t="str">
        <f>INDEX(raw!$D:$D,$A1417-1)</f>
        <v>&lt;a href="/nfl/players/rashaad-coward"&gt;</v>
      </c>
      <c r="D1417" t="str">
        <f>INDEX(raw!$D:$D,$A1417+1)</f>
        <v>(DL, CHI)</v>
      </c>
      <c r="E1417" t="str">
        <f t="shared" si="66"/>
        <v>DL</v>
      </c>
      <c r="F1417" t="str">
        <f t="shared" si="67"/>
        <v>http://www.numberfire.com/nfl/players/projections/rashaad-coward</v>
      </c>
      <c r="G1417" t="str">
        <f>IFERROR(INDEX('2017 List'!$A:$A,MATCH(F1417,'2017 List'!$A:$A,0)+1),B1417)</f>
        <v>Rashaad Coward</v>
      </c>
      <c r="H1417">
        <f>IF(ISERROR(MATCH(E1417,{"QB","RB","WR","TE","D","K"},0)),H1416,H1416+1)</f>
        <v>583</v>
      </c>
    </row>
    <row r="1418" spans="1:8" x14ac:dyDescent="0.25">
      <c r="A1418">
        <f t="shared" si="68"/>
        <v>7083</v>
      </c>
      <c r="B1418" t="str">
        <f>INDEX(raw!$E:$E,A1418)</f>
        <v>Arthur Maulet</v>
      </c>
      <c r="C1418" t="str">
        <f>INDEX(raw!$D:$D,$A1418-1)</f>
        <v>&lt;a href="/nfl/players/arthur-maulet"&gt;</v>
      </c>
      <c r="D1418" t="str">
        <f>INDEX(raw!$D:$D,$A1418+1)</f>
        <v>(DB, NO)</v>
      </c>
      <c r="E1418" t="str">
        <f t="shared" si="66"/>
        <v>DB</v>
      </c>
      <c r="F1418" t="str">
        <f t="shared" si="67"/>
        <v>http://www.numberfire.com/nfl/players/projections/arthur-maulet</v>
      </c>
      <c r="G1418" t="str">
        <f>IFERROR(INDEX('2017 List'!$A:$A,MATCH(F1418,'2017 List'!$A:$A,0)+1),B1418)</f>
        <v>Arthur Maulet</v>
      </c>
      <c r="H1418">
        <f>IF(ISERROR(MATCH(E1418,{"QB","RB","WR","TE","D","K"},0)),H1417,H1417+1)</f>
        <v>583</v>
      </c>
    </row>
    <row r="1419" spans="1:8" x14ac:dyDescent="0.25">
      <c r="A1419">
        <f t="shared" si="68"/>
        <v>7088</v>
      </c>
      <c r="B1419" t="str">
        <f>INDEX(raw!$E:$E,A1419)</f>
        <v>Shelton Gibson</v>
      </c>
      <c r="C1419" t="str">
        <f>INDEX(raw!$D:$D,$A1419-1)</f>
        <v>&lt;a href="/nfl/players/shelton-gibson"&gt;</v>
      </c>
      <c r="D1419" t="str">
        <f>INDEX(raw!$D:$D,$A1419+1)</f>
        <v>(WR, PHI)</v>
      </c>
      <c r="E1419" t="str">
        <f t="shared" si="66"/>
        <v>WR</v>
      </c>
      <c r="F1419" t="str">
        <f t="shared" si="67"/>
        <v>http://www.numberfire.com/nfl/players/projections/shelton-gibson</v>
      </c>
      <c r="G1419" t="str">
        <f>IFERROR(INDEX('2017 List'!$A:$A,MATCH(F1419,'2017 List'!$A:$A,0)+1),B1419)</f>
        <v>Shelton Gibson</v>
      </c>
      <c r="H1419">
        <f>IF(ISERROR(MATCH(E1419,{"QB","RB","WR","TE","D","K"},0)),H1418,H1418+1)</f>
        <v>584</v>
      </c>
    </row>
    <row r="1420" spans="1:8" x14ac:dyDescent="0.25">
      <c r="A1420">
        <f t="shared" si="68"/>
        <v>7093</v>
      </c>
      <c r="B1420" t="str">
        <f>INDEX(raw!$E:$E,A1420)</f>
        <v>Nicholas Grigsby</v>
      </c>
      <c r="C1420" t="str">
        <f>INDEX(raw!$D:$D,$A1420-1)</f>
        <v>&lt;a href="/nfl/players/nicholas-grigsby"&gt;</v>
      </c>
      <c r="D1420" t="str">
        <f>INDEX(raw!$D:$D,$A1420+1)</f>
        <v>(LB, NE)</v>
      </c>
      <c r="E1420" t="str">
        <f t="shared" si="66"/>
        <v>LB</v>
      </c>
      <c r="F1420" t="str">
        <f t="shared" si="67"/>
        <v>http://www.numberfire.com/nfl/players/projections/nicholas-grigsby</v>
      </c>
      <c r="G1420" t="str">
        <f>IFERROR(INDEX('2017 List'!$A:$A,MATCH(F1420,'2017 List'!$A:$A,0)+1),B1420)</f>
        <v>Nicholas Grigsby</v>
      </c>
      <c r="H1420">
        <f>IF(ISERROR(MATCH(E1420,{"QB","RB","WR","TE","D","K"},0)),H1419,H1419+1)</f>
        <v>584</v>
      </c>
    </row>
    <row r="1421" spans="1:8" x14ac:dyDescent="0.25">
      <c r="A1421">
        <f t="shared" si="68"/>
        <v>7098</v>
      </c>
      <c r="B1421" t="str">
        <f>INDEX(raw!$E:$E,A1421)</f>
        <v>Al-Quadin Muhammad</v>
      </c>
      <c r="C1421" t="str">
        <f>INDEX(raw!$D:$D,$A1421-1)</f>
        <v>&lt;a href="/nfl/players/al-quadin-muhammad"&gt;</v>
      </c>
      <c r="D1421" t="str">
        <f>INDEX(raw!$D:$D,$A1421+1)</f>
        <v>(DL, NO)</v>
      </c>
      <c r="E1421" t="str">
        <f t="shared" si="66"/>
        <v>DL</v>
      </c>
      <c r="F1421" t="str">
        <f t="shared" si="67"/>
        <v>http://www.numberfire.com/nfl/players/projections/al-quadin-muhammad</v>
      </c>
      <c r="G1421" t="str">
        <f>IFERROR(INDEX('2017 List'!$A:$A,MATCH(F1421,'2017 List'!$A:$A,0)+1),B1421)</f>
        <v>Al-Quadin Muhammad</v>
      </c>
      <c r="H1421">
        <f>IF(ISERROR(MATCH(E1421,{"QB","RB","WR","TE","D","K"},0)),H1420,H1420+1)</f>
        <v>584</v>
      </c>
    </row>
    <row r="1422" spans="1:8" x14ac:dyDescent="0.25">
      <c r="A1422">
        <f t="shared" si="68"/>
        <v>7103</v>
      </c>
      <c r="B1422" t="str">
        <f>INDEX(raw!$E:$E,A1422)</f>
        <v>Gabe Holmes</v>
      </c>
      <c r="C1422" t="str">
        <f>INDEX(raw!$D:$D,$A1422-1)</f>
        <v>&lt;a href="/nfl/players/gabe-holmes"&gt;</v>
      </c>
      <c r="D1422" t="str">
        <f>INDEX(raw!$D:$D,$A1422+1)</f>
        <v>(TE, ARI)</v>
      </c>
      <c r="E1422" t="str">
        <f t="shared" si="66"/>
        <v>TE</v>
      </c>
      <c r="F1422" t="str">
        <f t="shared" si="67"/>
        <v>http://www.numberfire.com/nfl/players/projections/gabe-holmes</v>
      </c>
      <c r="G1422" t="str">
        <f>IFERROR(INDEX('2017 List'!$A:$A,MATCH(F1422,'2017 List'!$A:$A,0)+1),B1422)</f>
        <v>Gabe Holmes</v>
      </c>
      <c r="H1422">
        <f>IF(ISERROR(MATCH(E1422,{"QB","RB","WR","TE","D","K"},0)),H1421,H1421+1)</f>
        <v>585</v>
      </c>
    </row>
    <row r="1423" spans="1:8" x14ac:dyDescent="0.25">
      <c r="A1423">
        <f t="shared" si="68"/>
        <v>7108</v>
      </c>
      <c r="B1423" t="str">
        <f>INDEX(raw!$E:$E,A1423)</f>
        <v>Jalen Myrick</v>
      </c>
      <c r="C1423" t="str">
        <f>INDEX(raw!$D:$D,$A1423-1)</f>
        <v>&lt;a href="/nfl/players/jalen-myrick"&gt;</v>
      </c>
      <c r="D1423" t="str">
        <f>INDEX(raw!$D:$D,$A1423+1)</f>
        <v>(DB, JAC)</v>
      </c>
      <c r="E1423" t="str">
        <f t="shared" si="66"/>
        <v>DB</v>
      </c>
      <c r="F1423" t="str">
        <f t="shared" si="67"/>
        <v>http://www.numberfire.com/nfl/players/projections/jalen-myrick</v>
      </c>
      <c r="G1423" t="str">
        <f>IFERROR(INDEX('2017 List'!$A:$A,MATCH(F1423,'2017 List'!$A:$A,0)+1),B1423)</f>
        <v>Jalen Myrick</v>
      </c>
      <c r="H1423">
        <f>IF(ISERROR(MATCH(E1423,{"QB","RB","WR","TE","D","K"},0)),H1422,H1422+1)</f>
        <v>585</v>
      </c>
    </row>
    <row r="1424" spans="1:8" x14ac:dyDescent="0.25">
      <c r="A1424">
        <f t="shared" si="68"/>
        <v>7113</v>
      </c>
      <c r="B1424" t="str">
        <f>INDEX(raw!$E:$E,A1424)</f>
        <v>Garrett Griffin</v>
      </c>
      <c r="C1424" t="str">
        <f>INDEX(raw!$D:$D,$A1424-1)</f>
        <v>&lt;a href="/nfl/players/garrett-griffin"&gt;</v>
      </c>
      <c r="D1424" t="str">
        <f>INDEX(raw!$D:$D,$A1424+1)</f>
        <v>(TE, NO)</v>
      </c>
      <c r="E1424" t="str">
        <f t="shared" si="66"/>
        <v>TE</v>
      </c>
      <c r="F1424" t="str">
        <f t="shared" si="67"/>
        <v>http://www.numberfire.com/nfl/players/projections/garrett-griffin</v>
      </c>
      <c r="G1424" t="str">
        <f>IFERROR(INDEX('2017 List'!$A:$A,MATCH(F1424,'2017 List'!$A:$A,0)+1),B1424)</f>
        <v>Garrett Griffin</v>
      </c>
      <c r="H1424">
        <f>IF(ISERROR(MATCH(E1424,{"QB","RB","WR","TE","D","K"},0)),H1423,H1423+1)</f>
        <v>586</v>
      </c>
    </row>
    <row r="1425" spans="1:8" x14ac:dyDescent="0.25">
      <c r="A1425">
        <f t="shared" si="68"/>
        <v>7118</v>
      </c>
      <c r="B1425" t="str">
        <f>INDEX(raw!$E:$E,A1425)</f>
        <v>Torry McTyer</v>
      </c>
      <c r="C1425" t="str">
        <f>INDEX(raw!$D:$D,$A1425-1)</f>
        <v>&lt;a href="/nfl/players/torry-mctyer"&gt;</v>
      </c>
      <c r="D1425" t="str">
        <f>INDEX(raw!$D:$D,$A1425+1)</f>
        <v>(DB, MIA)</v>
      </c>
      <c r="E1425" t="str">
        <f t="shared" si="66"/>
        <v>DB</v>
      </c>
      <c r="F1425" t="str">
        <f t="shared" si="67"/>
        <v>http://www.numberfire.com/nfl/players/projections/torry-mctyer</v>
      </c>
      <c r="G1425" t="str">
        <f>IFERROR(INDEX('2017 List'!$A:$A,MATCH(F1425,'2017 List'!$A:$A,0)+1),B1425)</f>
        <v>Torry McTyer</v>
      </c>
      <c r="H1425">
        <f>IF(ISERROR(MATCH(E1425,{"QB","RB","WR","TE","D","K"},0)),H1424,H1424+1)</f>
        <v>586</v>
      </c>
    </row>
    <row r="1426" spans="1:8" x14ac:dyDescent="0.25">
      <c r="A1426">
        <f t="shared" si="68"/>
        <v>7123</v>
      </c>
      <c r="B1426" t="str">
        <f>INDEX(raw!$E:$E,A1426)</f>
        <v>Cameron Malveaux</v>
      </c>
      <c r="C1426" t="str">
        <f>INDEX(raw!$D:$D,$A1426-1)</f>
        <v>&lt;a href="/nfl/players/cameron-malveaux"&gt;</v>
      </c>
      <c r="D1426" t="str">
        <f>INDEX(raw!$D:$D,$A1426+1)</f>
        <v>(DL, MIA)</v>
      </c>
      <c r="E1426" t="str">
        <f t="shared" si="66"/>
        <v>DL</v>
      </c>
      <c r="F1426" t="str">
        <f t="shared" si="67"/>
        <v>http://www.numberfire.com/nfl/players/projections/cameron-malveaux</v>
      </c>
      <c r="G1426" t="str">
        <f>IFERROR(INDEX('2017 List'!$A:$A,MATCH(F1426,'2017 List'!$A:$A,0)+1),B1426)</f>
        <v>Cameron Malveaux</v>
      </c>
      <c r="H1426">
        <f>IF(ISERROR(MATCH(E1426,{"QB","RB","WR","TE","D","K"},0)),H1425,H1425+1)</f>
        <v>586</v>
      </c>
    </row>
    <row r="1427" spans="1:8" x14ac:dyDescent="0.25">
      <c r="A1427">
        <f t="shared" si="68"/>
        <v>7128</v>
      </c>
      <c r="B1427" t="str">
        <f>INDEX(raw!$E:$E,A1427)</f>
        <v>Daniel Ross</v>
      </c>
      <c r="C1427" t="str">
        <f>INDEX(raw!$D:$D,$A1427-1)</f>
        <v>&lt;a href="/nfl/players/daniel-ross"&gt;</v>
      </c>
      <c r="D1427" t="str">
        <f>INDEX(raw!$D:$D,$A1427+1)</f>
        <v>(DL, DAL)</v>
      </c>
      <c r="E1427" t="str">
        <f t="shared" si="66"/>
        <v>DL</v>
      </c>
      <c r="F1427" t="str">
        <f t="shared" si="67"/>
        <v>http://www.numberfire.com/nfl/players/projections/daniel-ross</v>
      </c>
      <c r="G1427" t="str">
        <f>IFERROR(INDEX('2017 List'!$A:$A,MATCH(F1427,'2017 List'!$A:$A,0)+1),B1427)</f>
        <v>Daniel Ross</v>
      </c>
      <c r="H1427">
        <f>IF(ISERROR(MATCH(E1427,{"QB","RB","WR","TE","D","K"},0)),H1426,H1426+1)</f>
        <v>586</v>
      </c>
    </row>
    <row r="1428" spans="1:8" x14ac:dyDescent="0.25">
      <c r="A1428">
        <f t="shared" si="68"/>
        <v>7133</v>
      </c>
      <c r="B1428" t="str">
        <f>INDEX(raw!$E:$E,A1428)</f>
        <v>Brandon Bell</v>
      </c>
      <c r="C1428" t="str">
        <f>INDEX(raw!$D:$D,$A1428-1)</f>
        <v>&lt;a href="/nfl/players/brandon-bell"&gt;</v>
      </c>
      <c r="D1428" t="str">
        <f>INDEX(raw!$D:$D,$A1428+1)</f>
        <v>(LB, CIN)</v>
      </c>
      <c r="E1428" t="str">
        <f t="shared" si="66"/>
        <v>LB</v>
      </c>
      <c r="F1428" t="str">
        <f t="shared" si="67"/>
        <v>http://www.numberfire.com/nfl/players/projections/brandon-bell</v>
      </c>
      <c r="G1428" t="str">
        <f>IFERROR(INDEX('2017 List'!$A:$A,MATCH(F1428,'2017 List'!$A:$A,0)+1),B1428)</f>
        <v>Brandon Bell</v>
      </c>
      <c r="H1428">
        <f>IF(ISERROR(MATCH(E1428,{"QB","RB","WR","TE","D","K"},0)),H1427,H1427+1)</f>
        <v>586</v>
      </c>
    </row>
    <row r="1429" spans="1:8" x14ac:dyDescent="0.25">
      <c r="A1429">
        <f t="shared" si="68"/>
        <v>7138</v>
      </c>
      <c r="B1429" t="str">
        <f>INDEX(raw!$E:$E,A1429)</f>
        <v>Riley Bullough</v>
      </c>
      <c r="C1429" t="str">
        <f>INDEX(raw!$D:$D,$A1429-1)</f>
        <v>&lt;a href="/nfl/players/riley-bullough"&gt;</v>
      </c>
      <c r="D1429" t="str">
        <f>INDEX(raw!$D:$D,$A1429+1)</f>
        <v>(LB, TB)</v>
      </c>
      <c r="E1429" t="str">
        <f t="shared" si="66"/>
        <v>LB</v>
      </c>
      <c r="F1429" t="str">
        <f t="shared" si="67"/>
        <v>http://www.numberfire.com/nfl/players/projections/riley-bullough</v>
      </c>
      <c r="G1429" t="str">
        <f>IFERROR(INDEX('2017 List'!$A:$A,MATCH(F1429,'2017 List'!$A:$A,0)+1),B1429)</f>
        <v>Riley Bullough</v>
      </c>
      <c r="H1429">
        <f>IF(ISERROR(MATCH(E1429,{"QB","RB","WR","TE","D","K"},0)),H1428,H1428+1)</f>
        <v>586</v>
      </c>
    </row>
    <row r="1430" spans="1:8" x14ac:dyDescent="0.25">
      <c r="A1430">
        <f t="shared" si="68"/>
        <v>7143</v>
      </c>
      <c r="B1430" t="str">
        <f>INDEX(raw!$E:$E,A1430)</f>
        <v>Dymonte Thomas</v>
      </c>
      <c r="C1430" t="str">
        <f>INDEX(raw!$D:$D,$A1430-1)</f>
        <v>&lt;a href="/nfl/players/dymonte-thomas"&gt;</v>
      </c>
      <c r="D1430" t="str">
        <f>INDEX(raw!$D:$D,$A1430+1)</f>
        <v>(DB, DEN)</v>
      </c>
      <c r="E1430" t="str">
        <f t="shared" si="66"/>
        <v>DB</v>
      </c>
      <c r="F1430" t="str">
        <f t="shared" si="67"/>
        <v>http://www.numberfire.com/nfl/players/projections/dymonte-thomas</v>
      </c>
      <c r="G1430" t="str">
        <f>IFERROR(INDEX('2017 List'!$A:$A,MATCH(F1430,'2017 List'!$A:$A,0)+1),B1430)</f>
        <v>Dymonte Thomas</v>
      </c>
      <c r="H1430">
        <f>IF(ISERROR(MATCH(E1430,{"QB","RB","WR","TE","D","K"},0)),H1429,H1429+1)</f>
        <v>586</v>
      </c>
    </row>
    <row r="1431" spans="1:8" x14ac:dyDescent="0.25">
      <c r="A1431">
        <f t="shared" si="68"/>
        <v>7148</v>
      </c>
      <c r="B1431" t="str">
        <f>INDEX(raw!$E:$E,A1431)</f>
        <v>Marcus Rios</v>
      </c>
      <c r="C1431" t="str">
        <f>INDEX(raw!$D:$D,$A1431-1)</f>
        <v>&lt;a href="/nfl/players/marcus-rios"&gt;</v>
      </c>
      <c r="D1431" t="str">
        <f>INDEX(raw!$D:$D,$A1431+1)</f>
        <v>(DB, DEN)</v>
      </c>
      <c r="E1431" t="str">
        <f t="shared" si="66"/>
        <v>DB</v>
      </c>
      <c r="F1431" t="str">
        <f t="shared" si="67"/>
        <v>http://www.numberfire.com/nfl/players/projections/marcus-rios</v>
      </c>
      <c r="G1431" t="str">
        <f>IFERROR(INDEX('2017 List'!$A:$A,MATCH(F1431,'2017 List'!$A:$A,0)+1),B1431)</f>
        <v>Marcus Rios</v>
      </c>
      <c r="H1431">
        <f>IF(ISERROR(MATCH(E1431,{"QB","RB","WR","TE","D","K"},0)),H1430,H1430+1)</f>
        <v>586</v>
      </c>
    </row>
    <row r="1432" spans="1:8" x14ac:dyDescent="0.25">
      <c r="A1432">
        <f t="shared" si="68"/>
        <v>7153</v>
      </c>
      <c r="B1432" t="str">
        <f>INDEX(raw!$E:$E,A1432)</f>
        <v>Reggie Gilbert</v>
      </c>
      <c r="C1432" t="str">
        <f>INDEX(raw!$D:$D,$A1432-1)</f>
        <v>&lt;a href="/nfl/players/reggie-gilbert"&gt;</v>
      </c>
      <c r="D1432" t="str">
        <f>INDEX(raw!$D:$D,$A1432+1)</f>
        <v>(LB, GB)</v>
      </c>
      <c r="E1432" t="str">
        <f t="shared" si="66"/>
        <v>LB</v>
      </c>
      <c r="F1432" t="str">
        <f t="shared" si="67"/>
        <v>http://www.numberfire.com/nfl/players/projections/reggie-gilbert</v>
      </c>
      <c r="G1432" t="str">
        <f>IFERROR(INDEX('2017 List'!$A:$A,MATCH(F1432,'2017 List'!$A:$A,0)+1),B1432)</f>
        <v>Reggie Gilbert</v>
      </c>
      <c r="H1432">
        <f>IF(ISERROR(MATCH(E1432,{"QB","RB","WR","TE","D","K"},0)),H1431,H1431+1)</f>
        <v>586</v>
      </c>
    </row>
    <row r="1433" spans="1:8" x14ac:dyDescent="0.25">
      <c r="A1433">
        <f t="shared" si="68"/>
        <v>7158</v>
      </c>
      <c r="B1433" t="str">
        <f>INDEX(raw!$E:$E,A1433)</f>
        <v>Andy Jones</v>
      </c>
      <c r="C1433" t="str">
        <f>INDEX(raw!$D:$D,$A1433-1)</f>
        <v>&lt;a href="/nfl/players/andy-jones"&gt;</v>
      </c>
      <c r="D1433" t="str">
        <f>INDEX(raw!$D:$D,$A1433+1)</f>
        <v>(WR, DET)</v>
      </c>
      <c r="E1433" t="str">
        <f t="shared" si="66"/>
        <v>WR</v>
      </c>
      <c r="F1433" t="str">
        <f t="shared" si="67"/>
        <v>http://www.numberfire.com/nfl/players/projections/andy-jones</v>
      </c>
      <c r="G1433" t="str">
        <f>IFERROR(INDEX('2017 List'!$A:$A,MATCH(F1433,'2017 List'!$A:$A,0)+1),B1433)</f>
        <v>Andy Jones</v>
      </c>
      <c r="H1433">
        <f>IF(ISERROR(MATCH(E1433,{"QB","RB","WR","TE","D","K"},0)),H1432,H1432+1)</f>
        <v>587</v>
      </c>
    </row>
    <row r="1434" spans="1:8" x14ac:dyDescent="0.25">
      <c r="A1434">
        <f t="shared" si="68"/>
        <v>7163</v>
      </c>
      <c r="B1434" t="str">
        <f>INDEX(raw!$E:$E,A1434)</f>
        <v>Jeremy McNichols</v>
      </c>
      <c r="C1434" t="str">
        <f>INDEX(raw!$D:$D,$A1434-1)</f>
        <v>&lt;a href="/nfl/players/jeremy-mcnichols"&gt;</v>
      </c>
      <c r="D1434" t="str">
        <f>INDEX(raw!$D:$D,$A1434+1)</f>
        <v>(RB, SF)</v>
      </c>
      <c r="E1434" t="str">
        <f t="shared" si="66"/>
        <v>RB</v>
      </c>
      <c r="F1434" t="str">
        <f t="shared" si="67"/>
        <v>http://www.numberfire.com/nfl/players/projections/jeremy-mcnichols</v>
      </c>
      <c r="G1434" t="str">
        <f>IFERROR(INDEX('2017 List'!$A:$A,MATCH(F1434,'2017 List'!$A:$A,0)+1),B1434)</f>
        <v>Jeremy McNichols</v>
      </c>
      <c r="H1434">
        <f>IF(ISERROR(MATCH(E1434,{"QB","RB","WR","TE","D","K"},0)),H1433,H1433+1)</f>
        <v>588</v>
      </c>
    </row>
    <row r="1435" spans="1:8" x14ac:dyDescent="0.25">
      <c r="A1435">
        <f t="shared" si="68"/>
        <v>7168</v>
      </c>
      <c r="B1435" t="str">
        <f>INDEX(raw!$E:$E,A1435)</f>
        <v>Taylor Heinicke</v>
      </c>
      <c r="C1435" t="str">
        <f>INDEX(raw!$D:$D,$A1435-1)</f>
        <v>&lt;a href="/nfl/players/taylor-heinicke"&gt;</v>
      </c>
      <c r="D1435" t="str">
        <f>INDEX(raw!$D:$D,$A1435+1)</f>
        <v>(QB, CAR)</v>
      </c>
      <c r="E1435" t="str">
        <f t="shared" si="66"/>
        <v>QB</v>
      </c>
      <c r="F1435" t="str">
        <f t="shared" si="67"/>
        <v>http://www.numberfire.com/nfl/players/projections/taylor-heinicke</v>
      </c>
      <c r="G1435" t="str">
        <f>IFERROR(INDEX('2017 List'!$A:$A,MATCH(F1435,'2017 List'!$A:$A,0)+1),B1435)</f>
        <v>Taylor Heinicke</v>
      </c>
      <c r="H1435">
        <f>IF(ISERROR(MATCH(E1435,{"QB","RB","WR","TE","D","K"},0)),H1434,H1434+1)</f>
        <v>589</v>
      </c>
    </row>
    <row r="1436" spans="1:8" x14ac:dyDescent="0.25">
      <c r="A1436">
        <f t="shared" si="68"/>
        <v>7173</v>
      </c>
      <c r="B1436" t="str">
        <f>INDEX(raw!$E:$E,A1436)</f>
        <v>Nate Sudfeld</v>
      </c>
      <c r="C1436" t="str">
        <f>INDEX(raw!$D:$D,$A1436-1)</f>
        <v>&lt;a href="/nfl/players/nate-sudfeld"&gt;</v>
      </c>
      <c r="D1436" t="str">
        <f>INDEX(raw!$D:$D,$A1436+1)</f>
        <v>(QB, PHI)</v>
      </c>
      <c r="E1436" t="str">
        <f t="shared" si="66"/>
        <v>QB</v>
      </c>
      <c r="F1436" t="str">
        <f t="shared" si="67"/>
        <v>http://www.numberfire.com/nfl/players/projections/nate-sudfeld</v>
      </c>
      <c r="G1436" t="str">
        <f>IFERROR(INDEX('2017 List'!$A:$A,MATCH(F1436,'2017 List'!$A:$A,0)+1),B1436)</f>
        <v>Nate Sudfeld</v>
      </c>
      <c r="H1436">
        <f>IF(ISERROR(MATCH(E1436,{"QB","RB","WR","TE","D","K"},0)),H1435,H1435+1)</f>
        <v>590</v>
      </c>
    </row>
    <row r="1437" spans="1:8" x14ac:dyDescent="0.25">
      <c r="A1437">
        <f t="shared" si="68"/>
        <v>7178</v>
      </c>
      <c r="B1437" t="str">
        <f>INDEX(raw!$E:$E,A1437)</f>
        <v>K.J. Brent</v>
      </c>
      <c r="C1437" t="str">
        <f>INDEX(raw!$D:$D,$A1437-1)</f>
        <v>&lt;a href="/nfl/players/k-j-brent"&gt;</v>
      </c>
      <c r="D1437" t="str">
        <f>INDEX(raw!$D:$D,$A1437+1)</f>
        <v>(WR, IND)</v>
      </c>
      <c r="E1437" t="str">
        <f t="shared" si="66"/>
        <v>WR</v>
      </c>
      <c r="F1437" t="str">
        <f t="shared" si="67"/>
        <v>http://www.numberfire.com/nfl/players/projections/k-j-brent</v>
      </c>
      <c r="G1437" t="str">
        <f>IFERROR(INDEX('2017 List'!$A:$A,MATCH(F1437,'2017 List'!$A:$A,0)+1),B1437)</f>
        <v>K.J. Brent</v>
      </c>
      <c r="H1437">
        <f>IF(ISERROR(MATCH(E1437,{"QB","RB","WR","TE","D","K"},0)),H1436,H1436+1)</f>
        <v>591</v>
      </c>
    </row>
    <row r="1438" spans="1:8" x14ac:dyDescent="0.25">
      <c r="A1438">
        <f t="shared" si="68"/>
        <v>7183</v>
      </c>
      <c r="B1438" t="str">
        <f>INDEX(raw!$E:$E,A1438)</f>
        <v>Marquis Bundy</v>
      </c>
      <c r="C1438" t="str">
        <f>INDEX(raw!$D:$D,$A1438-1)</f>
        <v>&lt;a href="/nfl/players/marquis-bundy"&gt;</v>
      </c>
      <c r="D1438" t="str">
        <f>INDEX(raw!$D:$D,$A1438+1)</f>
        <v>(WR, NYG)</v>
      </c>
      <c r="E1438" t="str">
        <f t="shared" si="66"/>
        <v>WR</v>
      </c>
      <c r="F1438" t="str">
        <f t="shared" si="67"/>
        <v>http://www.numberfire.com/nfl/players/projections/marquis-bundy</v>
      </c>
      <c r="G1438" t="str">
        <f>IFERROR(INDEX('2017 List'!$A:$A,MATCH(F1438,'2017 List'!$A:$A,0)+1),B1438)</f>
        <v>Marquis Bundy</v>
      </c>
      <c r="H1438">
        <f>IF(ISERROR(MATCH(E1438,{"QB","RB","WR","TE","D","K"},0)),H1437,H1437+1)</f>
        <v>592</v>
      </c>
    </row>
    <row r="1439" spans="1:8" x14ac:dyDescent="0.25">
      <c r="A1439">
        <f t="shared" si="68"/>
        <v>7188</v>
      </c>
      <c r="B1439" t="str">
        <f>INDEX(raw!$E:$E,A1439)</f>
        <v>Donatello Brown</v>
      </c>
      <c r="C1439" t="str">
        <f>INDEX(raw!$D:$D,$A1439-1)</f>
        <v>&lt;a href="/nfl/players/donatello-brown"&gt;</v>
      </c>
      <c r="D1439" t="str">
        <f>INDEX(raw!$D:$D,$A1439+1)</f>
        <v>(DB, GB)</v>
      </c>
      <c r="E1439" t="str">
        <f t="shared" si="66"/>
        <v>DB</v>
      </c>
      <c r="F1439" t="str">
        <f t="shared" si="67"/>
        <v>http://www.numberfire.com/nfl/players/projections/donatello-brown</v>
      </c>
      <c r="G1439" t="str">
        <f>IFERROR(INDEX('2017 List'!$A:$A,MATCH(F1439,'2017 List'!$A:$A,0)+1),B1439)</f>
        <v>Donatello Brown</v>
      </c>
      <c r="H1439">
        <f>IF(ISERROR(MATCH(E1439,{"QB","RB","WR","TE","D","K"},0)),H1438,H1438+1)</f>
        <v>592</v>
      </c>
    </row>
    <row r="1440" spans="1:8" x14ac:dyDescent="0.25">
      <c r="A1440">
        <f t="shared" si="68"/>
        <v>7193</v>
      </c>
      <c r="B1440" t="str">
        <f>INDEX(raw!$E:$E,A1440)</f>
        <v>Rickey Hatley</v>
      </c>
      <c r="C1440" t="str">
        <f>INDEX(raw!$D:$D,$A1440-1)</f>
        <v>&lt;a href="/nfl/players/rickey-hatley"&gt;</v>
      </c>
      <c r="D1440" t="str">
        <f>INDEX(raw!$D:$D,$A1440+1)</f>
        <v>(DL, BUF)</v>
      </c>
      <c r="E1440" t="str">
        <f t="shared" si="66"/>
        <v>DL</v>
      </c>
      <c r="F1440" t="str">
        <f t="shared" si="67"/>
        <v>http://www.numberfire.com/nfl/players/projections/rickey-hatley</v>
      </c>
      <c r="G1440" t="str">
        <f>IFERROR(INDEX('2017 List'!$A:$A,MATCH(F1440,'2017 List'!$A:$A,0)+1),B1440)</f>
        <v>Rickey Hatley</v>
      </c>
      <c r="H1440">
        <f>IF(ISERROR(MATCH(E1440,{"QB","RB","WR","TE","D","K"},0)),H1439,H1439+1)</f>
        <v>592</v>
      </c>
    </row>
    <row r="1441" spans="1:8" x14ac:dyDescent="0.25">
      <c r="A1441">
        <f t="shared" si="68"/>
        <v>7198</v>
      </c>
      <c r="B1441" t="str">
        <f>INDEX(raw!$E:$E,A1441)</f>
        <v>Sidney Jones</v>
      </c>
      <c r="C1441" t="str">
        <f>INDEX(raw!$D:$D,$A1441-1)</f>
        <v>&lt;a href="/nfl/players/sidney-jones"&gt;</v>
      </c>
      <c r="D1441" t="str">
        <f>INDEX(raw!$D:$D,$A1441+1)</f>
        <v>(DB, PHI)</v>
      </c>
      <c r="E1441" t="str">
        <f t="shared" si="66"/>
        <v>DB</v>
      </c>
      <c r="F1441" t="str">
        <f t="shared" si="67"/>
        <v>http://www.numberfire.com/nfl/players/projections/sidney-jones</v>
      </c>
      <c r="G1441" t="str">
        <f>IFERROR(INDEX('2017 List'!$A:$A,MATCH(F1441,'2017 List'!$A:$A,0)+1),B1441)</f>
        <v>Sidney Jones</v>
      </c>
      <c r="H1441">
        <f>IF(ISERROR(MATCH(E1441,{"QB","RB","WR","TE","D","K"},0)),H1440,H1440+1)</f>
        <v>592</v>
      </c>
    </row>
    <row r="1442" spans="1:8" x14ac:dyDescent="0.25">
      <c r="A1442">
        <f t="shared" si="68"/>
        <v>7203</v>
      </c>
      <c r="B1442" t="str">
        <f>INDEX(raw!$E:$E,A1442)</f>
        <v>Stanley Jean-Baptiste</v>
      </c>
      <c r="C1442" t="str">
        <f>INDEX(raw!$D:$D,$A1442-1)</f>
        <v>&lt;a href="/nfl/players/stanley-jean-baptiste"&gt;</v>
      </c>
      <c r="D1442" t="str">
        <f>INDEX(raw!$D:$D,$A1442+1)</f>
        <v>(DB, BAL)</v>
      </c>
      <c r="E1442" t="str">
        <f t="shared" si="66"/>
        <v>DB</v>
      </c>
      <c r="F1442" t="str">
        <f t="shared" si="67"/>
        <v>http://www.numberfire.com/nfl/players/projections/stanley-jean-baptiste</v>
      </c>
      <c r="G1442" t="str">
        <f>IFERROR(INDEX('2017 List'!$A:$A,MATCH(F1442,'2017 List'!$A:$A,0)+1),B1442)</f>
        <v>Stanley Jean-Baptiste</v>
      </c>
      <c r="H1442">
        <f>IF(ISERROR(MATCH(E1442,{"QB","RB","WR","TE","D","K"},0)),H1441,H1441+1)</f>
        <v>592</v>
      </c>
    </row>
    <row r="1443" spans="1:8" x14ac:dyDescent="0.25">
      <c r="A1443">
        <f t="shared" si="68"/>
        <v>7208</v>
      </c>
      <c r="B1443" t="str">
        <f>INDEX(raw!$E:$E,A1443)</f>
        <v>Marquez Williams</v>
      </c>
      <c r="C1443" t="str">
        <f>INDEX(raw!$D:$D,$A1443-1)</f>
        <v>&lt;a href="/nfl/players/marquez-williams"&gt;</v>
      </c>
      <c r="D1443" t="str">
        <f>INDEX(raw!$D:$D,$A1443+1)</f>
        <v>(RB, CLE)</v>
      </c>
      <c r="E1443" t="str">
        <f t="shared" si="66"/>
        <v>RB</v>
      </c>
      <c r="F1443" t="str">
        <f t="shared" si="67"/>
        <v>http://www.numberfire.com/nfl/players/projections/marquez-williams</v>
      </c>
      <c r="G1443" t="str">
        <f>IFERROR(INDEX('2017 List'!$A:$A,MATCH(F1443,'2017 List'!$A:$A,0)+1),B1443)</f>
        <v>Marquez Williams</v>
      </c>
      <c r="H1443">
        <f>IF(ISERROR(MATCH(E1443,{"QB","RB","WR","TE","D","K"},0)),H1442,H1442+1)</f>
        <v>593</v>
      </c>
    </row>
    <row r="1444" spans="1:8" x14ac:dyDescent="0.25">
      <c r="A1444">
        <f t="shared" si="68"/>
        <v>7213</v>
      </c>
      <c r="B1444" t="str">
        <f>INDEX(raw!$E:$E,A1444)</f>
        <v>Leon McQuay III</v>
      </c>
      <c r="C1444" t="str">
        <f>INDEX(raw!$D:$D,$A1444-1)</f>
        <v>&lt;a href="/nfl/players/leon-mcquay-iii"&gt;</v>
      </c>
      <c r="D1444" t="str">
        <f>INDEX(raw!$D:$D,$A1444+1)</f>
        <v>(DB, KC)</v>
      </c>
      <c r="E1444" t="str">
        <f t="shared" si="66"/>
        <v>DB</v>
      </c>
      <c r="F1444" t="str">
        <f t="shared" si="67"/>
        <v>http://www.numberfire.com/nfl/players/projections/leon-mcquay-iii</v>
      </c>
      <c r="G1444" t="str">
        <f>IFERROR(INDEX('2017 List'!$A:$A,MATCH(F1444,'2017 List'!$A:$A,0)+1),B1444)</f>
        <v>Leon McQuay III</v>
      </c>
      <c r="H1444">
        <f>IF(ISERROR(MATCH(E1444,{"QB","RB","WR","TE","D","K"},0)),H1443,H1443+1)</f>
        <v>593</v>
      </c>
    </row>
    <row r="1445" spans="1:8" x14ac:dyDescent="0.25">
      <c r="A1445">
        <f t="shared" si="68"/>
        <v>7218</v>
      </c>
      <c r="B1445" t="str">
        <f>INDEX(raw!$E:$E,A1445)</f>
        <v>Tyler Bray</v>
      </c>
      <c r="C1445" t="str">
        <f>INDEX(raw!$D:$D,$A1445-1)</f>
        <v>&lt;a href="/nfl/players/tyler-bray"&gt;</v>
      </c>
      <c r="D1445" t="str">
        <f>INDEX(raw!$D:$D,$A1445+1)</f>
        <v>(QB, CHI)</v>
      </c>
      <c r="E1445" t="str">
        <f t="shared" si="66"/>
        <v>QB</v>
      </c>
      <c r="F1445" t="str">
        <f t="shared" si="67"/>
        <v>http://www.numberfire.com/nfl/players/projections/tyler-bray</v>
      </c>
      <c r="G1445" t="str">
        <f>IFERROR(INDEX('2017 List'!$A:$A,MATCH(F1445,'2017 List'!$A:$A,0)+1),B1445)</f>
        <v>Tyler Bray</v>
      </c>
      <c r="H1445">
        <f>IF(ISERROR(MATCH(E1445,{"QB","RB","WR","TE","D","K"},0)),H1444,H1444+1)</f>
        <v>594</v>
      </c>
    </row>
    <row r="1446" spans="1:8" x14ac:dyDescent="0.25">
      <c r="A1446">
        <f t="shared" si="68"/>
        <v>7223</v>
      </c>
      <c r="B1446" t="str">
        <f>INDEX(raw!$E:$E,A1446)</f>
        <v>Joe Callahan</v>
      </c>
      <c r="C1446" t="str">
        <f>INDEX(raw!$D:$D,$A1446-1)</f>
        <v>&lt;a href="/nfl/players/joe-callahan"&gt;</v>
      </c>
      <c r="D1446" t="str">
        <f>INDEX(raw!$D:$D,$A1446+1)</f>
        <v>(QB, PHI)</v>
      </c>
      <c r="E1446" t="str">
        <f t="shared" si="66"/>
        <v>QB</v>
      </c>
      <c r="F1446" t="str">
        <f t="shared" si="67"/>
        <v>http://www.numberfire.com/nfl/players/projections/joe-callahan</v>
      </c>
      <c r="G1446" t="str">
        <f>IFERROR(INDEX('2017 List'!$A:$A,MATCH(F1446,'2017 List'!$A:$A,0)+1),B1446)</f>
        <v>Joe Callahan</v>
      </c>
      <c r="H1446">
        <f>IF(ISERROR(MATCH(E1446,{"QB","RB","WR","TE","D","K"},0)),H1445,H1445+1)</f>
        <v>595</v>
      </c>
    </row>
    <row r="1447" spans="1:8" x14ac:dyDescent="0.25">
      <c r="A1447">
        <f t="shared" si="68"/>
        <v>7228</v>
      </c>
      <c r="B1447" t="str">
        <f>INDEX(raw!$E:$E,A1447)</f>
        <v>Emanuel Byrd</v>
      </c>
      <c r="C1447" t="str">
        <f>INDEX(raw!$D:$D,$A1447-1)</f>
        <v>&lt;a href="/nfl/players/emanuel-byrd"&gt;</v>
      </c>
      <c r="D1447" t="str">
        <f>INDEX(raw!$D:$D,$A1447+1)</f>
        <v>(TE, GB)</v>
      </c>
      <c r="E1447" t="str">
        <f t="shared" si="66"/>
        <v>TE</v>
      </c>
      <c r="F1447" t="str">
        <f t="shared" si="67"/>
        <v>http://www.numberfire.com/nfl/players/projections/emanuel-byrd</v>
      </c>
      <c r="G1447" t="str">
        <f>IFERROR(INDEX('2017 List'!$A:$A,MATCH(F1447,'2017 List'!$A:$A,0)+1),B1447)</f>
        <v>Emanuel Byrd</v>
      </c>
      <c r="H1447">
        <f>IF(ISERROR(MATCH(E1447,{"QB","RB","WR","TE","D","K"},0)),H1446,H1446+1)</f>
        <v>596</v>
      </c>
    </row>
    <row r="1448" spans="1:8" x14ac:dyDescent="0.25">
      <c r="A1448">
        <f t="shared" si="68"/>
        <v>7233</v>
      </c>
      <c r="B1448" t="str">
        <f>INDEX(raw!$E:$E,A1448)</f>
        <v>Christian Kirk</v>
      </c>
      <c r="C1448" t="str">
        <f>INDEX(raw!$D:$D,$A1448-1)</f>
        <v>&lt;a href="/nfl/players/christian-kirk"&gt;</v>
      </c>
      <c r="D1448" t="str">
        <f>INDEX(raw!$D:$D,$A1448+1)</f>
        <v>(WR, ARI)</v>
      </c>
      <c r="E1448" t="str">
        <f t="shared" si="66"/>
        <v>WR</v>
      </c>
      <c r="F1448" t="str">
        <f t="shared" si="67"/>
        <v>http://www.numberfire.com/nfl/players/projections/christian-kirk</v>
      </c>
      <c r="G1448" t="str">
        <f>IFERROR(INDEX('2017 List'!$A:$A,MATCH(F1448,'2017 List'!$A:$A,0)+1),B1448)</f>
        <v>Christian Kirk</v>
      </c>
      <c r="H1448">
        <f>IF(ISERROR(MATCH(E1448,{"QB","RB","WR","TE","D","K"},0)),H1447,H1447+1)</f>
        <v>597</v>
      </c>
    </row>
    <row r="1449" spans="1:8" x14ac:dyDescent="0.25">
      <c r="A1449">
        <f t="shared" si="68"/>
        <v>7238</v>
      </c>
      <c r="B1449" t="str">
        <f>INDEX(raw!$E:$E,A1449)</f>
        <v>Josh Rosen</v>
      </c>
      <c r="C1449" t="str">
        <f>INDEX(raw!$D:$D,$A1449-1)</f>
        <v>&lt;a href="/nfl/players/josh-rosen"&gt;</v>
      </c>
      <c r="D1449" t="str">
        <f>INDEX(raw!$D:$D,$A1449+1)</f>
        <v>(QB, ARI)</v>
      </c>
      <c r="E1449" t="str">
        <f t="shared" si="66"/>
        <v>QB</v>
      </c>
      <c r="F1449" t="str">
        <f t="shared" si="67"/>
        <v>http://www.numberfire.com/nfl/players/projections/josh-rosen</v>
      </c>
      <c r="G1449" t="str">
        <f>IFERROR(INDEX('2017 List'!$A:$A,MATCH(F1449,'2017 List'!$A:$A,0)+1),B1449)</f>
        <v>Josh Rosen</v>
      </c>
      <c r="H1449">
        <f>IF(ISERROR(MATCH(E1449,{"QB","RB","WR","TE","D","K"},0)),H1448,H1448+1)</f>
        <v>598</v>
      </c>
    </row>
    <row r="1450" spans="1:8" x14ac:dyDescent="0.25">
      <c r="A1450">
        <f t="shared" si="68"/>
        <v>7243</v>
      </c>
      <c r="B1450" t="str">
        <f>INDEX(raw!$E:$E,A1450)</f>
        <v>Calvin Ridley</v>
      </c>
      <c r="C1450" t="str">
        <f>INDEX(raw!$D:$D,$A1450-1)</f>
        <v>&lt;a href="/nfl/players/calvin-ridley"&gt;</v>
      </c>
      <c r="D1450" t="str">
        <f>INDEX(raw!$D:$D,$A1450+1)</f>
        <v>(WR, ATL)</v>
      </c>
      <c r="E1450" t="str">
        <f t="shared" si="66"/>
        <v>WR</v>
      </c>
      <c r="F1450" t="str">
        <f t="shared" si="67"/>
        <v>http://www.numberfire.com/nfl/players/projections/calvin-ridley</v>
      </c>
      <c r="G1450" t="str">
        <f>IFERROR(INDEX('2017 List'!$A:$A,MATCH(F1450,'2017 List'!$A:$A,0)+1),B1450)</f>
        <v>Calvin Ridley</v>
      </c>
      <c r="H1450">
        <f>IF(ISERROR(MATCH(E1450,{"QB","RB","WR","TE","D","K"},0)),H1449,H1449+1)</f>
        <v>599</v>
      </c>
    </row>
    <row r="1451" spans="1:8" x14ac:dyDescent="0.25">
      <c r="A1451">
        <f t="shared" si="68"/>
        <v>7248</v>
      </c>
      <c r="B1451" t="str">
        <f>INDEX(raw!$E:$E,A1451)</f>
        <v>Lamar Jackson</v>
      </c>
      <c r="C1451" t="str">
        <f>INDEX(raw!$D:$D,$A1451-1)</f>
        <v>&lt;a href="/nfl/players/lamar-jackson"&gt;</v>
      </c>
      <c r="D1451" t="str">
        <f>INDEX(raw!$D:$D,$A1451+1)</f>
        <v>(QB, BAL)</v>
      </c>
      <c r="E1451" t="str">
        <f t="shared" si="66"/>
        <v>QB</v>
      </c>
      <c r="F1451" t="str">
        <f t="shared" si="67"/>
        <v>http://www.numberfire.com/nfl/players/projections/lamar-jackson</v>
      </c>
      <c r="G1451" t="str">
        <f>IFERROR(INDEX('2017 List'!$A:$A,MATCH(F1451,'2017 List'!$A:$A,0)+1),B1451)</f>
        <v>Lamar Jackson</v>
      </c>
      <c r="H1451">
        <f>IF(ISERROR(MATCH(E1451,{"QB","RB","WR","TE","D","K"},0)),H1450,H1450+1)</f>
        <v>600</v>
      </c>
    </row>
    <row r="1452" spans="1:8" x14ac:dyDescent="0.25">
      <c r="A1452">
        <f t="shared" si="68"/>
        <v>7253</v>
      </c>
      <c r="B1452" t="str">
        <f>INDEX(raw!$E:$E,A1452)</f>
        <v>Hayden Hurst</v>
      </c>
      <c r="C1452" t="str">
        <f>INDEX(raw!$D:$D,$A1452-1)</f>
        <v>&lt;a href="/nfl/players/hayden-hurst"&gt;</v>
      </c>
      <c r="D1452" t="str">
        <f>INDEX(raw!$D:$D,$A1452+1)</f>
        <v>(TE, BAL)</v>
      </c>
      <c r="E1452" t="str">
        <f t="shared" si="66"/>
        <v>TE</v>
      </c>
      <c r="F1452" t="str">
        <f t="shared" si="67"/>
        <v>http://www.numberfire.com/nfl/players/projections/hayden-hurst</v>
      </c>
      <c r="G1452" t="str">
        <f>IFERROR(INDEX('2017 List'!$A:$A,MATCH(F1452,'2017 List'!$A:$A,0)+1),B1452)</f>
        <v>Hayden Hurst</v>
      </c>
      <c r="H1452">
        <f>IF(ISERROR(MATCH(E1452,{"QB","RB","WR","TE","D","K"},0)),H1451,H1451+1)</f>
        <v>601</v>
      </c>
    </row>
    <row r="1453" spans="1:8" x14ac:dyDescent="0.25">
      <c r="A1453">
        <f t="shared" si="68"/>
        <v>7258</v>
      </c>
      <c r="B1453" t="str">
        <f>INDEX(raw!$E:$E,A1453)</f>
        <v>Josh Allen</v>
      </c>
      <c r="C1453" t="str">
        <f>INDEX(raw!$D:$D,$A1453-1)</f>
        <v>&lt;a href="/nfl/players/josh-allen"&gt;</v>
      </c>
      <c r="D1453" t="str">
        <f>INDEX(raw!$D:$D,$A1453+1)</f>
        <v>(QB, BUF)</v>
      </c>
      <c r="E1453" t="str">
        <f t="shared" si="66"/>
        <v>QB</v>
      </c>
      <c r="F1453" t="str">
        <f t="shared" si="67"/>
        <v>http://www.numberfire.com/nfl/players/projections/josh-allen</v>
      </c>
      <c r="G1453" t="str">
        <f>IFERROR(INDEX('2017 List'!$A:$A,MATCH(F1453,'2017 List'!$A:$A,0)+1),B1453)</f>
        <v>Josh Allen</v>
      </c>
      <c r="H1453">
        <f>IF(ISERROR(MATCH(E1453,{"QB","RB","WR","TE","D","K"},0)),H1452,H1452+1)</f>
        <v>602</v>
      </c>
    </row>
    <row r="1454" spans="1:8" x14ac:dyDescent="0.25">
      <c r="A1454">
        <f t="shared" si="68"/>
        <v>7263</v>
      </c>
      <c r="B1454" t="str">
        <f>INDEX(raw!$E:$E,A1454)</f>
        <v>D.J. Moore</v>
      </c>
      <c r="C1454" t="str">
        <f>INDEX(raw!$D:$D,$A1454-1)</f>
        <v>&lt;a href="/nfl/players/d-j-moore-1"&gt;</v>
      </c>
      <c r="D1454" t="str">
        <f>INDEX(raw!$D:$D,$A1454+1)</f>
        <v>(WR, CAR)</v>
      </c>
      <c r="E1454" t="str">
        <f t="shared" si="66"/>
        <v>WR</v>
      </c>
      <c r="F1454" t="str">
        <f t="shared" si="67"/>
        <v>http://www.numberfire.com/nfl/players/projections/d-j-moore-1</v>
      </c>
      <c r="G1454" t="str">
        <f>IFERROR(INDEX('2017 List'!$A:$A,MATCH(F1454,'2017 List'!$A:$A,0)+1),B1454)</f>
        <v>D.J. Moore</v>
      </c>
      <c r="H1454">
        <f>IF(ISERROR(MATCH(E1454,{"QB","RB","WR","TE","D","K"},0)),H1453,H1453+1)</f>
        <v>603</v>
      </c>
    </row>
    <row r="1455" spans="1:8" x14ac:dyDescent="0.25">
      <c r="A1455">
        <f t="shared" si="68"/>
        <v>7268</v>
      </c>
      <c r="B1455" t="str">
        <f>INDEX(raw!$E:$E,A1455)</f>
        <v>Baker Mayfield</v>
      </c>
      <c r="C1455" t="str">
        <f>INDEX(raw!$D:$D,$A1455-1)</f>
        <v>&lt;a href="/nfl/players/baker-mayfield"&gt;</v>
      </c>
      <c r="D1455" t="str">
        <f>INDEX(raw!$D:$D,$A1455+1)</f>
        <v>(QB, CLE)</v>
      </c>
      <c r="E1455" t="str">
        <f t="shared" si="66"/>
        <v>QB</v>
      </c>
      <c r="F1455" t="str">
        <f t="shared" si="67"/>
        <v>http://www.numberfire.com/nfl/players/projections/baker-mayfield</v>
      </c>
      <c r="G1455" t="str">
        <f>IFERROR(INDEX('2017 List'!$A:$A,MATCH(F1455,'2017 List'!$A:$A,0)+1),B1455)</f>
        <v>Baker Mayfield</v>
      </c>
      <c r="H1455">
        <f>IF(ISERROR(MATCH(E1455,{"QB","RB","WR","TE","D","K"},0)),H1454,H1454+1)</f>
        <v>604</v>
      </c>
    </row>
    <row r="1456" spans="1:8" x14ac:dyDescent="0.25">
      <c r="A1456">
        <f t="shared" si="68"/>
        <v>7273</v>
      </c>
      <c r="B1456" t="str">
        <f>INDEX(raw!$E:$E,A1456)</f>
        <v>Nick Chubb</v>
      </c>
      <c r="C1456" t="str">
        <f>INDEX(raw!$D:$D,$A1456-1)</f>
        <v>&lt;a href="/nfl/players/nick-chubb"&gt;</v>
      </c>
      <c r="D1456" t="str">
        <f>INDEX(raw!$D:$D,$A1456+1)</f>
        <v>(RB, CLE)</v>
      </c>
      <c r="E1456" t="str">
        <f t="shared" si="66"/>
        <v>RB</v>
      </c>
      <c r="F1456" t="str">
        <f t="shared" si="67"/>
        <v>http://www.numberfire.com/nfl/players/projections/nick-chubb</v>
      </c>
      <c r="G1456" t="str">
        <f>IFERROR(INDEX('2017 List'!$A:$A,MATCH(F1456,'2017 List'!$A:$A,0)+1),B1456)</f>
        <v>Nick Chubb</v>
      </c>
      <c r="H1456">
        <f>IF(ISERROR(MATCH(E1456,{"QB","RB","WR","TE","D","K"},0)),H1455,H1455+1)</f>
        <v>605</v>
      </c>
    </row>
    <row r="1457" spans="1:8" x14ac:dyDescent="0.25">
      <c r="A1457">
        <f t="shared" si="68"/>
        <v>7278</v>
      </c>
      <c r="B1457" t="str">
        <f>INDEX(raw!$E:$E,A1457)</f>
        <v>Michael Gallup</v>
      </c>
      <c r="C1457" t="str">
        <f>INDEX(raw!$D:$D,$A1457-1)</f>
        <v>&lt;a href="/nfl/players/michael-gallup"&gt;</v>
      </c>
      <c r="D1457" t="str">
        <f>INDEX(raw!$D:$D,$A1457+1)</f>
        <v>(WR, DAL)</v>
      </c>
      <c r="E1457" t="str">
        <f t="shared" si="66"/>
        <v>WR</v>
      </c>
      <c r="F1457" t="str">
        <f t="shared" si="67"/>
        <v>http://www.numberfire.com/nfl/players/projections/michael-gallup</v>
      </c>
      <c r="G1457" t="str">
        <f>IFERROR(INDEX('2017 List'!$A:$A,MATCH(F1457,'2017 List'!$A:$A,0)+1),B1457)</f>
        <v>Michael Gallup</v>
      </c>
      <c r="H1457">
        <f>IF(ISERROR(MATCH(E1457,{"QB","RB","WR","TE","D","K"},0)),H1456,H1456+1)</f>
        <v>606</v>
      </c>
    </row>
    <row r="1458" spans="1:8" x14ac:dyDescent="0.25">
      <c r="A1458">
        <f t="shared" si="68"/>
        <v>7283</v>
      </c>
      <c r="B1458" t="str">
        <f>INDEX(raw!$E:$E,A1458)</f>
        <v>Rico Gathers</v>
      </c>
      <c r="C1458" t="str">
        <f>INDEX(raw!$D:$D,$A1458-1)</f>
        <v>&lt;a href="/nfl/players/rico-gathers"&gt;</v>
      </c>
      <c r="D1458" t="str">
        <f>INDEX(raw!$D:$D,$A1458+1)</f>
        <v>(TE, DAL)</v>
      </c>
      <c r="E1458" t="str">
        <f t="shared" si="66"/>
        <v>TE</v>
      </c>
      <c r="F1458" t="str">
        <f t="shared" si="67"/>
        <v>http://www.numberfire.com/nfl/players/projections/rico-gathers</v>
      </c>
      <c r="G1458" t="str">
        <f>IFERROR(INDEX('2017 List'!$A:$A,MATCH(F1458,'2017 List'!$A:$A,0)+1),B1458)</f>
        <v>Rico Gathers</v>
      </c>
      <c r="H1458">
        <f>IF(ISERROR(MATCH(E1458,{"QB","RB","WR","TE","D","K"},0)),H1457,H1457+1)</f>
        <v>607</v>
      </c>
    </row>
    <row r="1459" spans="1:8" x14ac:dyDescent="0.25">
      <c r="A1459">
        <f t="shared" si="68"/>
        <v>7288</v>
      </c>
      <c r="B1459" t="str">
        <f>INDEX(raw!$E:$E,A1459)</f>
        <v>Courtland Sutton</v>
      </c>
      <c r="C1459" t="str">
        <f>INDEX(raw!$D:$D,$A1459-1)</f>
        <v>&lt;a href="/nfl/players/courtland-sutton"&gt;</v>
      </c>
      <c r="D1459" t="str">
        <f>INDEX(raw!$D:$D,$A1459+1)</f>
        <v>(WR, DEN)</v>
      </c>
      <c r="E1459" t="str">
        <f t="shared" si="66"/>
        <v>WR</v>
      </c>
      <c r="F1459" t="str">
        <f t="shared" si="67"/>
        <v>http://www.numberfire.com/nfl/players/projections/courtland-sutton</v>
      </c>
      <c r="G1459" t="str">
        <f>IFERROR(INDEX('2017 List'!$A:$A,MATCH(F1459,'2017 List'!$A:$A,0)+1),B1459)</f>
        <v>Courtland Sutton</v>
      </c>
      <c r="H1459">
        <f>IF(ISERROR(MATCH(E1459,{"QB","RB","WR","TE","D","K"},0)),H1458,H1458+1)</f>
        <v>608</v>
      </c>
    </row>
    <row r="1460" spans="1:8" x14ac:dyDescent="0.25">
      <c r="A1460">
        <f t="shared" si="68"/>
        <v>7293</v>
      </c>
      <c r="B1460" t="str">
        <f>INDEX(raw!$E:$E,A1460)</f>
        <v>Jake Butt</v>
      </c>
      <c r="C1460" t="str">
        <f>INDEX(raw!$D:$D,$A1460-1)</f>
        <v>&lt;a href="/nfl/players/jake-butt"&gt;</v>
      </c>
      <c r="D1460" t="str">
        <f>INDEX(raw!$D:$D,$A1460+1)</f>
        <v>(TE, DEN)</v>
      </c>
      <c r="E1460" t="str">
        <f t="shared" si="66"/>
        <v>TE</v>
      </c>
      <c r="F1460" t="str">
        <f t="shared" si="67"/>
        <v>http://www.numberfire.com/nfl/players/projections/jake-butt</v>
      </c>
      <c r="G1460" t="str">
        <f>IFERROR(INDEX('2017 List'!$A:$A,MATCH(F1460,'2017 List'!$A:$A,0)+1),B1460)</f>
        <v>Jake Butt</v>
      </c>
      <c r="H1460">
        <f>IF(ISERROR(MATCH(E1460,{"QB","RB","WR","TE","D","K"},0)),H1459,H1459+1)</f>
        <v>609</v>
      </c>
    </row>
    <row r="1461" spans="1:8" x14ac:dyDescent="0.25">
      <c r="A1461">
        <f t="shared" si="68"/>
        <v>7298</v>
      </c>
      <c r="B1461" t="str">
        <f>INDEX(raw!$E:$E,A1461)</f>
        <v>Royce Freeman</v>
      </c>
      <c r="C1461" t="str">
        <f>INDEX(raw!$D:$D,$A1461-1)</f>
        <v>&lt;a href="/nfl/players/royce-freeman"&gt;</v>
      </c>
      <c r="D1461" t="str">
        <f>INDEX(raw!$D:$D,$A1461+1)</f>
        <v>(RB, DEN)</v>
      </c>
      <c r="E1461" t="str">
        <f t="shared" si="66"/>
        <v>RB</v>
      </c>
      <c r="F1461" t="str">
        <f t="shared" si="67"/>
        <v>http://www.numberfire.com/nfl/players/projections/royce-freeman</v>
      </c>
      <c r="G1461" t="str">
        <f>IFERROR(INDEX('2017 List'!$A:$A,MATCH(F1461,'2017 List'!$A:$A,0)+1),B1461)</f>
        <v>Royce Freeman</v>
      </c>
      <c r="H1461">
        <f>IF(ISERROR(MATCH(E1461,{"QB","RB","WR","TE","D","K"},0)),H1460,H1460+1)</f>
        <v>610</v>
      </c>
    </row>
    <row r="1462" spans="1:8" x14ac:dyDescent="0.25">
      <c r="A1462">
        <f t="shared" si="68"/>
        <v>7303</v>
      </c>
      <c r="B1462" t="str">
        <f>INDEX(raw!$E:$E,A1462)</f>
        <v>Michael Gesicki</v>
      </c>
      <c r="C1462" t="str">
        <f>INDEX(raw!$D:$D,$A1462-1)</f>
        <v>&lt;a href="/nfl/players/michael-gesicki"&gt;</v>
      </c>
      <c r="D1462" t="str">
        <f>INDEX(raw!$D:$D,$A1462+1)</f>
        <v>(TE, MIA)</v>
      </c>
      <c r="E1462" t="str">
        <f t="shared" si="66"/>
        <v>TE</v>
      </c>
      <c r="F1462" t="str">
        <f t="shared" si="67"/>
        <v>http://www.numberfire.com/nfl/players/projections/michael-gesicki</v>
      </c>
      <c r="G1462" t="str">
        <f>IFERROR(INDEX('2017 List'!$A:$A,MATCH(F1462,'2017 List'!$A:$A,0)+1),B1462)</f>
        <v>Michael Gesicki</v>
      </c>
      <c r="H1462">
        <f>IF(ISERROR(MATCH(E1462,{"QB","RB","WR","TE","D","K"},0)),H1461,H1461+1)</f>
        <v>611</v>
      </c>
    </row>
    <row r="1463" spans="1:8" x14ac:dyDescent="0.25">
      <c r="A1463">
        <f t="shared" si="68"/>
        <v>7308</v>
      </c>
      <c r="B1463" t="str">
        <f>INDEX(raw!$E:$E,A1463)</f>
        <v>Saquon Barkley</v>
      </c>
      <c r="C1463" t="str">
        <f>INDEX(raw!$D:$D,$A1463-1)</f>
        <v>&lt;a href="/nfl/players/saquon-barkley"&gt;</v>
      </c>
      <c r="D1463" t="str">
        <f>INDEX(raw!$D:$D,$A1463+1)</f>
        <v>(RB, NYG)</v>
      </c>
      <c r="E1463" t="str">
        <f t="shared" si="66"/>
        <v>RB</v>
      </c>
      <c r="F1463" t="str">
        <f t="shared" si="67"/>
        <v>http://www.numberfire.com/nfl/players/projections/saquon-barkley</v>
      </c>
      <c r="G1463" t="str">
        <f>IFERROR(INDEX('2017 List'!$A:$A,MATCH(F1463,'2017 List'!$A:$A,0)+1),B1463)</f>
        <v>Saquon Barkley</v>
      </c>
      <c r="H1463">
        <f>IF(ISERROR(MATCH(E1463,{"QB","RB","WR","TE","D","K"},0)),H1462,H1462+1)</f>
        <v>612</v>
      </c>
    </row>
    <row r="1464" spans="1:8" x14ac:dyDescent="0.25">
      <c r="A1464">
        <f t="shared" si="68"/>
        <v>7313</v>
      </c>
      <c r="B1464" t="str">
        <f>INDEX(raw!$E:$E,A1464)</f>
        <v>Sam Darnold</v>
      </c>
      <c r="C1464" t="str">
        <f>INDEX(raw!$D:$D,$A1464-1)</f>
        <v>&lt;a href="/nfl/players/sam-darnold"&gt;</v>
      </c>
      <c r="D1464" t="str">
        <f>INDEX(raw!$D:$D,$A1464+1)</f>
        <v>(QB, NYJ)</v>
      </c>
      <c r="E1464" t="str">
        <f t="shared" si="66"/>
        <v>QB</v>
      </c>
      <c r="F1464" t="str">
        <f t="shared" si="67"/>
        <v>http://www.numberfire.com/nfl/players/projections/sam-darnold</v>
      </c>
      <c r="G1464" t="str">
        <f>IFERROR(INDEX('2017 List'!$A:$A,MATCH(F1464,'2017 List'!$A:$A,0)+1),B1464)</f>
        <v>Sam Darnold</v>
      </c>
      <c r="H1464">
        <f>IF(ISERROR(MATCH(E1464,{"QB","RB","WR","TE","D","K"},0)),H1463,H1463+1)</f>
        <v>613</v>
      </c>
    </row>
    <row r="1465" spans="1:8" x14ac:dyDescent="0.25">
      <c r="A1465">
        <f t="shared" si="68"/>
        <v>7318</v>
      </c>
      <c r="B1465" t="str">
        <f>INDEX(raw!$E:$E,A1465)</f>
        <v>James Washington</v>
      </c>
      <c r="C1465" t="str">
        <f>INDEX(raw!$D:$D,$A1465-1)</f>
        <v>&lt;a href="/nfl/players/james-washington"&gt;</v>
      </c>
      <c r="D1465" t="str">
        <f>INDEX(raw!$D:$D,$A1465+1)</f>
        <v>(WR, PIT)</v>
      </c>
      <c r="E1465" t="str">
        <f t="shared" si="66"/>
        <v>WR</v>
      </c>
      <c r="F1465" t="str">
        <f t="shared" si="67"/>
        <v>http://www.numberfire.com/nfl/players/projections/james-washington</v>
      </c>
      <c r="G1465" t="str">
        <f>IFERROR(INDEX('2017 List'!$A:$A,MATCH(F1465,'2017 List'!$A:$A,0)+1),B1465)</f>
        <v>James Washington</v>
      </c>
      <c r="H1465">
        <f>IF(ISERROR(MATCH(E1465,{"QB","RB","WR","TE","D","K"},0)),H1464,H1464+1)</f>
        <v>614</v>
      </c>
    </row>
    <row r="1466" spans="1:8" x14ac:dyDescent="0.25">
      <c r="A1466">
        <f t="shared" si="68"/>
        <v>7323</v>
      </c>
      <c r="B1466" t="str">
        <f>INDEX(raw!$E:$E,A1466)</f>
        <v>Rashaad Penny</v>
      </c>
      <c r="C1466" t="str">
        <f>INDEX(raw!$D:$D,$A1466-1)</f>
        <v>&lt;a href="/nfl/players/rashaad-penny"&gt;</v>
      </c>
      <c r="D1466" t="str">
        <f>INDEX(raw!$D:$D,$A1466+1)</f>
        <v>(RB, SEA)</v>
      </c>
      <c r="E1466" t="str">
        <f t="shared" si="66"/>
        <v>RB</v>
      </c>
      <c r="F1466" t="str">
        <f t="shared" si="67"/>
        <v>http://www.numberfire.com/nfl/players/projections/rashaad-penny</v>
      </c>
      <c r="G1466" t="str">
        <f>IFERROR(INDEX('2017 List'!$A:$A,MATCH(F1466,'2017 List'!$A:$A,0)+1),B1466)</f>
        <v>Rashaad Penny</v>
      </c>
      <c r="H1466">
        <f>IF(ISERROR(MATCH(E1466,{"QB","RB","WR","TE","D","K"},0)),H1465,H1465+1)</f>
        <v>615</v>
      </c>
    </row>
    <row r="1467" spans="1:8" x14ac:dyDescent="0.25">
      <c r="A1467">
        <f t="shared" si="68"/>
        <v>7328</v>
      </c>
      <c r="B1467" t="str">
        <f>INDEX(raw!$E:$E,A1467)</f>
        <v>Ronald Jones</v>
      </c>
      <c r="C1467" t="str">
        <f>INDEX(raw!$D:$D,$A1467-1)</f>
        <v>&lt;a href="/nfl/players/ronald-jones"&gt;</v>
      </c>
      <c r="D1467" t="str">
        <f>INDEX(raw!$D:$D,$A1467+1)</f>
        <v>(RB, TB)</v>
      </c>
      <c r="E1467" t="str">
        <f t="shared" si="66"/>
        <v>RB</v>
      </c>
      <c r="F1467" t="str">
        <f t="shared" si="67"/>
        <v>http://www.numberfire.com/nfl/players/projections/ronald-jones</v>
      </c>
      <c r="G1467" t="str">
        <f>IFERROR(INDEX('2017 List'!$A:$A,MATCH(F1467,'2017 List'!$A:$A,0)+1),B1467)</f>
        <v>Ronald Jones</v>
      </c>
      <c r="H1467">
        <f>IF(ISERROR(MATCH(E1467,{"QB","RB","WR","TE","D","K"},0)),H1466,H1466+1)</f>
        <v>616</v>
      </c>
    </row>
    <row r="1468" spans="1:8" x14ac:dyDescent="0.25">
      <c r="A1468">
        <f t="shared" si="68"/>
        <v>7333</v>
      </c>
      <c r="B1468" t="str">
        <f>INDEX(raw!$E:$E,A1468)</f>
        <v>Justin Jackson</v>
      </c>
      <c r="C1468" t="str">
        <f>INDEX(raw!$D:$D,$A1468-1)</f>
        <v>&lt;a href="/nfl/players/justin-jackson"&gt;</v>
      </c>
      <c r="D1468" t="str">
        <f>INDEX(raw!$D:$D,$A1468+1)</f>
        <v>(RB, LAC)</v>
      </c>
      <c r="E1468" t="str">
        <f t="shared" si="66"/>
        <v>RB</v>
      </c>
      <c r="F1468" t="str">
        <f t="shared" si="67"/>
        <v>http://www.numberfire.com/nfl/players/projections/justin-jackson</v>
      </c>
      <c r="G1468" t="str">
        <f>IFERROR(INDEX('2017 List'!$A:$A,MATCH(F1468,'2017 List'!$A:$A,0)+1),B1468)</f>
        <v>Justin Jackson</v>
      </c>
      <c r="H1468">
        <f>IF(ISERROR(MATCH(E1468,{"QB","RB","WR","TE","D","K"},0)),H1467,H1467+1)</f>
        <v>617</v>
      </c>
    </row>
    <row r="1469" spans="1:8" x14ac:dyDescent="0.25">
      <c r="A1469">
        <f t="shared" si="68"/>
        <v>7338</v>
      </c>
      <c r="B1469" t="str">
        <f>INDEX(raw!$E:$E,A1469)</f>
        <v>Kerryon Johnson</v>
      </c>
      <c r="C1469" t="str">
        <f>INDEX(raw!$D:$D,$A1469-1)</f>
        <v>&lt;a href="/nfl/players/kerryon-johnson"&gt;</v>
      </c>
      <c r="D1469" t="str">
        <f>INDEX(raw!$D:$D,$A1469+1)</f>
        <v>(RB, DET)</v>
      </c>
      <c r="E1469" t="str">
        <f t="shared" si="66"/>
        <v>RB</v>
      </c>
      <c r="F1469" t="str">
        <f t="shared" si="67"/>
        <v>http://www.numberfire.com/nfl/players/projections/kerryon-johnson</v>
      </c>
      <c r="G1469" t="str">
        <f>IFERROR(INDEX('2017 List'!$A:$A,MATCH(F1469,'2017 List'!$A:$A,0)+1),B1469)</f>
        <v>Kerryon Johnson</v>
      </c>
      <c r="H1469">
        <f>IF(ISERROR(MATCH(E1469,{"QB","RB","WR","TE","D","K"},0)),H1468,H1468+1)</f>
        <v>618</v>
      </c>
    </row>
    <row r="1470" spans="1:8" x14ac:dyDescent="0.25">
      <c r="A1470">
        <f t="shared" si="68"/>
        <v>7343</v>
      </c>
      <c r="B1470" t="str">
        <f>INDEX(raw!$E:$E,A1470)</f>
        <v>Nyheim Hines</v>
      </c>
      <c r="C1470" t="str">
        <f>INDEX(raw!$D:$D,$A1470-1)</f>
        <v>&lt;a href="/nfl/players/nyheim-hines"&gt;</v>
      </c>
      <c r="D1470" t="str">
        <f>INDEX(raw!$D:$D,$A1470+1)</f>
        <v>(RB, IND)</v>
      </c>
      <c r="E1470" t="str">
        <f t="shared" si="66"/>
        <v>RB</v>
      </c>
      <c r="F1470" t="str">
        <f t="shared" si="67"/>
        <v>http://www.numberfire.com/nfl/players/projections/nyheim-hines</v>
      </c>
      <c r="G1470" t="str">
        <f>IFERROR(INDEX('2017 List'!$A:$A,MATCH(F1470,'2017 List'!$A:$A,0)+1),B1470)</f>
        <v>Nyheim Hines</v>
      </c>
      <c r="H1470">
        <f>IF(ISERROR(MATCH(E1470,{"QB","RB","WR","TE","D","K"},0)),H1469,H1469+1)</f>
        <v>619</v>
      </c>
    </row>
    <row r="1471" spans="1:8" x14ac:dyDescent="0.25">
      <c r="A1471">
        <f t="shared" si="68"/>
        <v>7348</v>
      </c>
      <c r="B1471" t="str">
        <f>INDEX(raw!$E:$E,A1471)</f>
        <v>Jordan Wilkins</v>
      </c>
      <c r="C1471" t="str">
        <f>INDEX(raw!$D:$D,$A1471-1)</f>
        <v>&lt;a href="/nfl/players/jordan-wilkins"&gt;</v>
      </c>
      <c r="D1471" t="str">
        <f>INDEX(raw!$D:$D,$A1471+1)</f>
        <v>(RB, IND)</v>
      </c>
      <c r="E1471" t="str">
        <f t="shared" si="66"/>
        <v>RB</v>
      </c>
      <c r="F1471" t="str">
        <f t="shared" si="67"/>
        <v>http://www.numberfire.com/nfl/players/projections/jordan-wilkins</v>
      </c>
      <c r="G1471" t="str">
        <f>IFERROR(INDEX('2017 List'!$A:$A,MATCH(F1471,'2017 List'!$A:$A,0)+1),B1471)</f>
        <v>Jordan Wilkins</v>
      </c>
      <c r="H1471">
        <f>IF(ISERROR(MATCH(E1471,{"QB","RB","WR","TE","D","K"},0)),H1470,H1470+1)</f>
        <v>620</v>
      </c>
    </row>
    <row r="1472" spans="1:8" x14ac:dyDescent="0.25">
      <c r="A1472">
        <f t="shared" si="68"/>
        <v>7353</v>
      </c>
      <c r="B1472" t="str">
        <f>INDEX(raw!$E:$E,A1472)</f>
        <v>Dallas Goedert</v>
      </c>
      <c r="C1472" t="str">
        <f>INDEX(raw!$D:$D,$A1472-1)</f>
        <v>&lt;a href="/nfl/players/dallas-goedert"&gt;</v>
      </c>
      <c r="D1472" t="str">
        <f>INDEX(raw!$D:$D,$A1472+1)</f>
        <v>(TE, PHI)</v>
      </c>
      <c r="E1472" t="str">
        <f t="shared" si="66"/>
        <v>TE</v>
      </c>
      <c r="F1472" t="str">
        <f t="shared" si="67"/>
        <v>http://www.numberfire.com/nfl/players/projections/dallas-goedert</v>
      </c>
      <c r="G1472" t="str">
        <f>IFERROR(INDEX('2017 List'!$A:$A,MATCH(F1472,'2017 List'!$A:$A,0)+1),B1472)</f>
        <v>Dallas Goedert</v>
      </c>
      <c r="H1472">
        <f>IF(ISERROR(MATCH(E1472,{"QB","RB","WR","TE","D","K"},0)),H1471,H1471+1)</f>
        <v>621</v>
      </c>
    </row>
    <row r="1473" spans="1:8" x14ac:dyDescent="0.25">
      <c r="A1473">
        <f t="shared" si="68"/>
        <v>7358</v>
      </c>
      <c r="B1473" t="str">
        <f>INDEX(raw!$E:$E,A1473)</f>
        <v>Sony Michel</v>
      </c>
      <c r="C1473" t="str">
        <f>INDEX(raw!$D:$D,$A1473-1)</f>
        <v>&lt;a href="/nfl/players/sony-michel"&gt;</v>
      </c>
      <c r="D1473" t="str">
        <f>INDEX(raw!$D:$D,$A1473+1)</f>
        <v>(RB, NE)</v>
      </c>
      <c r="E1473" t="str">
        <f t="shared" si="66"/>
        <v>RB</v>
      </c>
      <c r="F1473" t="str">
        <f t="shared" si="67"/>
        <v>http://www.numberfire.com/nfl/players/projections/sony-michel</v>
      </c>
      <c r="G1473" t="str">
        <f>IFERROR(INDEX('2017 List'!$A:$A,MATCH(F1473,'2017 List'!$A:$A,0)+1),B1473)</f>
        <v>Sony Michel</v>
      </c>
      <c r="H1473">
        <f>IF(ISERROR(MATCH(E1473,{"QB","RB","WR","TE","D","K"},0)),H1472,H1472+1)</f>
        <v>622</v>
      </c>
    </row>
    <row r="1474" spans="1:8" x14ac:dyDescent="0.25">
      <c r="A1474">
        <f t="shared" si="68"/>
        <v>7363</v>
      </c>
      <c r="B1474" t="str">
        <f>INDEX(raw!$E:$E,A1474)</f>
        <v>Anthony Miller</v>
      </c>
      <c r="C1474" t="str">
        <f>INDEX(raw!$D:$D,$A1474-1)</f>
        <v>&lt;a href="/nfl/players/anthony-miller-1"&gt;</v>
      </c>
      <c r="D1474" t="str">
        <f>INDEX(raw!$D:$D,$A1474+1)</f>
        <v>(WR, CHI)</v>
      </c>
      <c r="E1474" t="str">
        <f t="shared" ref="E1474:E1537" si="69">MID(D1474,2,SEARCH(",",D1474)-2)</f>
        <v>WR</v>
      </c>
      <c r="F1474" t="str">
        <f t="shared" ref="F1474:F1537" si="70">"http://www.numberfire.com/nfl/players/projections/"&amp;MID(C1474,23,LEN(C1474)-24)</f>
        <v>http://www.numberfire.com/nfl/players/projections/anthony-miller-1</v>
      </c>
      <c r="G1474" t="str">
        <f>IFERROR(INDEX('2017 List'!$A:$A,MATCH(F1474,'2017 List'!$A:$A,0)+1),B1474)</f>
        <v>Anthony Miller</v>
      </c>
      <c r="H1474">
        <f>IF(ISERROR(MATCH(E1474,{"QB","RB","WR","TE","D","K"},0)),H1473,H1473+1)</f>
        <v>623</v>
      </c>
    </row>
    <row r="1475" spans="1:8" x14ac:dyDescent="0.25">
      <c r="A1475">
        <f t="shared" ref="A1475:A1538" si="71">A1474+5</f>
        <v>7368</v>
      </c>
      <c r="B1475" t="str">
        <f>INDEX(raw!$E:$E,A1475)</f>
        <v>Kalen Ballage</v>
      </c>
      <c r="C1475" t="str">
        <f>INDEX(raw!$D:$D,$A1475-1)</f>
        <v>&lt;a href="/nfl/players/kalen-ballage"&gt;</v>
      </c>
      <c r="D1475" t="str">
        <f>INDEX(raw!$D:$D,$A1475+1)</f>
        <v>(RB, MIA)</v>
      </c>
      <c r="E1475" t="str">
        <f t="shared" si="69"/>
        <v>RB</v>
      </c>
      <c r="F1475" t="str">
        <f t="shared" si="70"/>
        <v>http://www.numberfire.com/nfl/players/projections/kalen-ballage</v>
      </c>
      <c r="G1475" t="str">
        <f>IFERROR(INDEX('2017 List'!$A:$A,MATCH(F1475,'2017 List'!$A:$A,0)+1),B1475)</f>
        <v>Kalen Ballage</v>
      </c>
      <c r="H1475">
        <f>IF(ISERROR(MATCH(E1475,{"QB","RB","WR","TE","D","K"},0)),H1474,H1474+1)</f>
        <v>624</v>
      </c>
    </row>
    <row r="1476" spans="1:8" x14ac:dyDescent="0.25">
      <c r="A1476">
        <f t="shared" si="71"/>
        <v>7373</v>
      </c>
      <c r="B1476" t="str">
        <f>INDEX(raw!$E:$E,A1476)</f>
        <v>Chase Edmonds</v>
      </c>
      <c r="C1476" t="str">
        <f>INDEX(raw!$D:$D,$A1476-1)</f>
        <v>&lt;a href="/nfl/players/chase-edmonds"&gt;</v>
      </c>
      <c r="D1476" t="str">
        <f>INDEX(raw!$D:$D,$A1476+1)</f>
        <v>(RB, ARI)</v>
      </c>
      <c r="E1476" t="str">
        <f t="shared" si="69"/>
        <v>RB</v>
      </c>
      <c r="F1476" t="str">
        <f t="shared" si="70"/>
        <v>http://www.numberfire.com/nfl/players/projections/chase-edmonds</v>
      </c>
      <c r="G1476" t="str">
        <f>IFERROR(INDEX('2017 List'!$A:$A,MATCH(F1476,'2017 List'!$A:$A,0)+1),B1476)</f>
        <v>Chase Edmonds</v>
      </c>
      <c r="H1476">
        <f>IF(ISERROR(MATCH(E1476,{"QB","RB","WR","TE","D","K"},0)),H1475,H1475+1)</f>
        <v>625</v>
      </c>
    </row>
    <row r="1477" spans="1:8" x14ac:dyDescent="0.25">
      <c r="A1477">
        <f t="shared" si="71"/>
        <v>7378</v>
      </c>
      <c r="B1477" t="str">
        <f>INDEX(raw!$E:$E,A1477)</f>
        <v>Tremaine Edmunds</v>
      </c>
      <c r="C1477" t="str">
        <f>INDEX(raw!$D:$D,$A1477-1)</f>
        <v>&lt;a href="/nfl/players/tremaine-edmunds"&gt;</v>
      </c>
      <c r="D1477" t="str">
        <f>INDEX(raw!$D:$D,$A1477+1)</f>
        <v>(LB, BUF)</v>
      </c>
      <c r="E1477" t="str">
        <f t="shared" si="69"/>
        <v>LB</v>
      </c>
      <c r="F1477" t="str">
        <f t="shared" si="70"/>
        <v>http://www.numberfire.com/nfl/players/projections/tremaine-edmunds</v>
      </c>
      <c r="G1477" t="str">
        <f>IFERROR(INDEX('2017 List'!$A:$A,MATCH(F1477,'2017 List'!$A:$A,0)+1),B1477)</f>
        <v>Tremaine Edmunds</v>
      </c>
      <c r="H1477">
        <f>IF(ISERROR(MATCH(E1477,{"QB","RB","WR","TE","D","K"},0)),H1476,H1476+1)</f>
        <v>625</v>
      </c>
    </row>
    <row r="1478" spans="1:8" x14ac:dyDescent="0.25">
      <c r="A1478">
        <f t="shared" si="71"/>
        <v>7383</v>
      </c>
      <c r="B1478" t="str">
        <f>INDEX(raw!$E:$E,A1478)</f>
        <v>Roquan Smith</v>
      </c>
      <c r="C1478" t="str">
        <f>INDEX(raw!$D:$D,$A1478-1)</f>
        <v>&lt;a href="/nfl/players/roquan-smith"&gt;</v>
      </c>
      <c r="D1478" t="str">
        <f>INDEX(raw!$D:$D,$A1478+1)</f>
        <v>(LB, CHI)</v>
      </c>
      <c r="E1478" t="str">
        <f t="shared" si="69"/>
        <v>LB</v>
      </c>
      <c r="F1478" t="str">
        <f t="shared" si="70"/>
        <v>http://www.numberfire.com/nfl/players/projections/roquan-smith</v>
      </c>
      <c r="G1478" t="str">
        <f>IFERROR(INDEX('2017 List'!$A:$A,MATCH(F1478,'2017 List'!$A:$A,0)+1),B1478)</f>
        <v>Roquan Smith</v>
      </c>
      <c r="H1478">
        <f>IF(ISERROR(MATCH(E1478,{"QB","RB","WR","TE","D","K"},0)),H1477,H1477+1)</f>
        <v>625</v>
      </c>
    </row>
    <row r="1479" spans="1:8" x14ac:dyDescent="0.25">
      <c r="A1479">
        <f t="shared" si="71"/>
        <v>7388</v>
      </c>
      <c r="B1479" t="str">
        <f>INDEX(raw!$E:$E,A1479)</f>
        <v>Jaire Alexander</v>
      </c>
      <c r="C1479" t="str">
        <f>INDEX(raw!$D:$D,$A1479-1)</f>
        <v>&lt;a href="/nfl/players/jaire-alexander"&gt;</v>
      </c>
      <c r="D1479" t="str">
        <f>INDEX(raw!$D:$D,$A1479+1)</f>
        <v>(DB, GB)</v>
      </c>
      <c r="E1479" t="str">
        <f t="shared" si="69"/>
        <v>DB</v>
      </c>
      <c r="F1479" t="str">
        <f t="shared" si="70"/>
        <v>http://www.numberfire.com/nfl/players/projections/jaire-alexander</v>
      </c>
      <c r="G1479" t="str">
        <f>IFERROR(INDEX('2017 List'!$A:$A,MATCH(F1479,'2017 List'!$A:$A,0)+1),B1479)</f>
        <v>Jaire Alexander</v>
      </c>
      <c r="H1479">
        <f>IF(ISERROR(MATCH(E1479,{"QB","RB","WR","TE","D","K"},0)),H1478,H1478+1)</f>
        <v>625</v>
      </c>
    </row>
    <row r="1480" spans="1:8" x14ac:dyDescent="0.25">
      <c r="A1480">
        <f t="shared" si="71"/>
        <v>7393</v>
      </c>
      <c r="B1480" t="str">
        <f>INDEX(raw!$E:$E,A1480)</f>
        <v>Joshua Jackson</v>
      </c>
      <c r="C1480" t="str">
        <f>INDEX(raw!$D:$D,$A1480-1)</f>
        <v>&lt;a href="/nfl/players/joshua-jackson"&gt;</v>
      </c>
      <c r="D1480" t="str">
        <f>INDEX(raw!$D:$D,$A1480+1)</f>
        <v>(DB, GB)</v>
      </c>
      <c r="E1480" t="str">
        <f t="shared" si="69"/>
        <v>DB</v>
      </c>
      <c r="F1480" t="str">
        <f t="shared" si="70"/>
        <v>http://www.numberfire.com/nfl/players/projections/joshua-jackson</v>
      </c>
      <c r="G1480" t="str">
        <f>IFERROR(INDEX('2017 List'!$A:$A,MATCH(F1480,'2017 List'!$A:$A,0)+1),B1480)</f>
        <v>Joshua Jackson</v>
      </c>
      <c r="H1480">
        <f>IF(ISERROR(MATCH(E1480,{"QB","RB","WR","TE","D","K"},0)),H1479,H1479+1)</f>
        <v>625</v>
      </c>
    </row>
    <row r="1481" spans="1:8" x14ac:dyDescent="0.25">
      <c r="A1481">
        <f t="shared" si="71"/>
        <v>7398</v>
      </c>
      <c r="B1481" t="str">
        <f>INDEX(raw!$E:$E,A1481)</f>
        <v>Denzel Ward</v>
      </c>
      <c r="C1481" t="str">
        <f>INDEX(raw!$D:$D,$A1481-1)</f>
        <v>&lt;a href="/nfl/players/denzel-ward"&gt;</v>
      </c>
      <c r="D1481" t="str">
        <f>INDEX(raw!$D:$D,$A1481+1)</f>
        <v>(DB, CLE)</v>
      </c>
      <c r="E1481" t="str">
        <f t="shared" si="69"/>
        <v>DB</v>
      </c>
      <c r="F1481" t="str">
        <f t="shared" si="70"/>
        <v>http://www.numberfire.com/nfl/players/projections/denzel-ward</v>
      </c>
      <c r="G1481" t="str">
        <f>IFERROR(INDEX('2017 List'!$A:$A,MATCH(F1481,'2017 List'!$A:$A,0)+1),B1481)</f>
        <v>Denzel Ward</v>
      </c>
      <c r="H1481">
        <f>IF(ISERROR(MATCH(E1481,{"QB","RB","WR","TE","D","K"},0)),H1480,H1480+1)</f>
        <v>625</v>
      </c>
    </row>
    <row r="1482" spans="1:8" x14ac:dyDescent="0.25">
      <c r="A1482">
        <f t="shared" si="71"/>
        <v>7403</v>
      </c>
      <c r="B1482" t="str">
        <f>INDEX(raw!$E:$E,A1482)</f>
        <v>Leighton Vander Esch</v>
      </c>
      <c r="C1482" t="str">
        <f>INDEX(raw!$D:$D,$A1482-1)</f>
        <v>&lt;a href="/nfl/players/leighton-vander-esch"&gt;</v>
      </c>
      <c r="D1482" t="str">
        <f>INDEX(raw!$D:$D,$A1482+1)</f>
        <v>(LB, DAL)</v>
      </c>
      <c r="E1482" t="str">
        <f t="shared" si="69"/>
        <v>LB</v>
      </c>
      <c r="F1482" t="str">
        <f t="shared" si="70"/>
        <v>http://www.numberfire.com/nfl/players/projections/leighton-vander-esch</v>
      </c>
      <c r="G1482" t="str">
        <f>IFERROR(INDEX('2017 List'!$A:$A,MATCH(F1482,'2017 List'!$A:$A,0)+1),B1482)</f>
        <v>Leighton Vander Esch</v>
      </c>
      <c r="H1482">
        <f>IF(ISERROR(MATCH(E1482,{"QB","RB","WR","TE","D","K"},0)),H1481,H1481+1)</f>
        <v>625</v>
      </c>
    </row>
    <row r="1483" spans="1:8" x14ac:dyDescent="0.25">
      <c r="A1483">
        <f t="shared" si="71"/>
        <v>7408</v>
      </c>
      <c r="B1483" t="str">
        <f>INDEX(raw!$E:$E,A1483)</f>
        <v>Bradley Chubb</v>
      </c>
      <c r="C1483" t="str">
        <f>INDEX(raw!$D:$D,$A1483-1)</f>
        <v>&lt;a href="/nfl/players/bradley-chubb"&gt;</v>
      </c>
      <c r="D1483" t="str">
        <f>INDEX(raw!$D:$D,$A1483+1)</f>
        <v>(DL, DEN)</v>
      </c>
      <c r="E1483" t="str">
        <f t="shared" si="69"/>
        <v>DL</v>
      </c>
      <c r="F1483" t="str">
        <f t="shared" si="70"/>
        <v>http://www.numberfire.com/nfl/players/projections/bradley-chubb</v>
      </c>
      <c r="G1483" t="str">
        <f>IFERROR(INDEX('2017 List'!$A:$A,MATCH(F1483,'2017 List'!$A:$A,0)+1),B1483)</f>
        <v>Bradley Chubb</v>
      </c>
      <c r="H1483">
        <f>IF(ISERROR(MATCH(E1483,{"QB","RB","WR","TE","D","K"},0)),H1482,H1482+1)</f>
        <v>625</v>
      </c>
    </row>
    <row r="1484" spans="1:8" x14ac:dyDescent="0.25">
      <c r="A1484">
        <f t="shared" si="71"/>
        <v>7413</v>
      </c>
      <c r="B1484" t="str">
        <f>INDEX(raw!$E:$E,A1484)</f>
        <v>Derwin James</v>
      </c>
      <c r="C1484" t="str">
        <f>INDEX(raw!$D:$D,$A1484-1)</f>
        <v>&lt;a href="/nfl/players/derwin-james"&gt;</v>
      </c>
      <c r="D1484" t="str">
        <f>INDEX(raw!$D:$D,$A1484+1)</f>
        <v>(DB, LAC)</v>
      </c>
      <c r="E1484" t="str">
        <f t="shared" si="69"/>
        <v>DB</v>
      </c>
      <c r="F1484" t="str">
        <f t="shared" si="70"/>
        <v>http://www.numberfire.com/nfl/players/projections/derwin-james</v>
      </c>
      <c r="G1484" t="str">
        <f>IFERROR(INDEX('2017 List'!$A:$A,MATCH(F1484,'2017 List'!$A:$A,0)+1),B1484)</f>
        <v>Derwin James</v>
      </c>
      <c r="H1484">
        <f>IF(ISERROR(MATCH(E1484,{"QB","RB","WR","TE","D","K"},0)),H1483,H1483+1)</f>
        <v>625</v>
      </c>
    </row>
    <row r="1485" spans="1:8" x14ac:dyDescent="0.25">
      <c r="A1485">
        <f t="shared" si="71"/>
        <v>7418</v>
      </c>
      <c r="B1485" t="str">
        <f>INDEX(raw!$E:$E,A1485)</f>
        <v>Da'Ron Payne</v>
      </c>
      <c r="C1485" t="str">
        <f>INDEX(raw!$D:$D,$A1485-1)</f>
        <v>&lt;a href="/nfl/players/da-ron-payne"&gt;</v>
      </c>
      <c r="D1485" t="str">
        <f>INDEX(raw!$D:$D,$A1485+1)</f>
        <v>(DL, WSH)</v>
      </c>
      <c r="E1485" t="str">
        <f t="shared" si="69"/>
        <v>DL</v>
      </c>
      <c r="F1485" t="str">
        <f t="shared" si="70"/>
        <v>http://www.numberfire.com/nfl/players/projections/da-ron-payne</v>
      </c>
      <c r="G1485" t="str">
        <f>IFERROR(INDEX('2017 List'!$A:$A,MATCH(F1485,'2017 List'!$A:$A,0)+1),B1485)</f>
        <v>Da'Ron Payne</v>
      </c>
      <c r="H1485">
        <f>IF(ISERROR(MATCH(E1485,{"QB","RB","WR","TE","D","K"},0)),H1484,H1484+1)</f>
        <v>625</v>
      </c>
    </row>
    <row r="1486" spans="1:8" x14ac:dyDescent="0.25">
      <c r="A1486">
        <f t="shared" si="71"/>
        <v>7423</v>
      </c>
      <c r="B1486" t="str">
        <f>INDEX(raw!$E:$E,A1486)</f>
        <v>Rashaan Evans</v>
      </c>
      <c r="C1486" t="str">
        <f>INDEX(raw!$D:$D,$A1486-1)</f>
        <v>&lt;a href="/nfl/players/rashaan-evans"&gt;</v>
      </c>
      <c r="D1486" t="str">
        <f>INDEX(raw!$D:$D,$A1486+1)</f>
        <v>(LB, TEN)</v>
      </c>
      <c r="E1486" t="str">
        <f t="shared" si="69"/>
        <v>LB</v>
      </c>
      <c r="F1486" t="str">
        <f t="shared" si="70"/>
        <v>http://www.numberfire.com/nfl/players/projections/rashaan-evans</v>
      </c>
      <c r="G1486" t="str">
        <f>IFERROR(INDEX('2017 List'!$A:$A,MATCH(F1486,'2017 List'!$A:$A,0)+1),B1486)</f>
        <v>Rashaan Evans</v>
      </c>
      <c r="H1486">
        <f>IF(ISERROR(MATCH(E1486,{"QB","RB","WR","TE","D","K"},0)),H1485,H1485+1)</f>
        <v>625</v>
      </c>
    </row>
    <row r="1487" spans="1:8" x14ac:dyDescent="0.25">
      <c r="A1487">
        <f t="shared" si="71"/>
        <v>7428</v>
      </c>
      <c r="B1487" t="str">
        <f>INDEX(raw!$E:$E,A1487)</f>
        <v>Tevita Vea</v>
      </c>
      <c r="C1487" t="str">
        <f>INDEX(raw!$D:$D,$A1487-1)</f>
        <v>&lt;a href="/nfl/players/tevita-vea"&gt;</v>
      </c>
      <c r="D1487" t="str">
        <f>INDEX(raw!$D:$D,$A1487+1)</f>
        <v>(DL, TB)</v>
      </c>
      <c r="E1487" t="str">
        <f t="shared" si="69"/>
        <v>DL</v>
      </c>
      <c r="F1487" t="str">
        <f t="shared" si="70"/>
        <v>http://www.numberfire.com/nfl/players/projections/tevita-vea</v>
      </c>
      <c r="G1487" t="str">
        <f>IFERROR(INDEX('2017 List'!$A:$A,MATCH(F1487,'2017 List'!$A:$A,0)+1),B1487)</f>
        <v>Tevita Vea</v>
      </c>
      <c r="H1487">
        <f>IF(ISERROR(MATCH(E1487,{"QB","RB","WR","TE","D","K"},0)),H1486,H1486+1)</f>
        <v>625</v>
      </c>
    </row>
    <row r="1488" spans="1:8" x14ac:dyDescent="0.25">
      <c r="A1488">
        <f t="shared" si="71"/>
        <v>7433</v>
      </c>
      <c r="B1488" t="str">
        <f>INDEX(raw!$E:$E,A1488)</f>
        <v>Raekwon McMillan</v>
      </c>
      <c r="C1488" t="str">
        <f>INDEX(raw!$D:$D,$A1488-1)</f>
        <v>&lt;a href="/nfl/players/raekwon-mcmillan"&gt;</v>
      </c>
      <c r="D1488" t="str">
        <f>INDEX(raw!$D:$D,$A1488+1)</f>
        <v>(LB, MIA)</v>
      </c>
      <c r="E1488" t="str">
        <f t="shared" si="69"/>
        <v>LB</v>
      </c>
      <c r="F1488" t="str">
        <f t="shared" si="70"/>
        <v>http://www.numberfire.com/nfl/players/projections/raekwon-mcmillan</v>
      </c>
      <c r="G1488" t="str">
        <f>IFERROR(INDEX('2017 List'!$A:$A,MATCH(F1488,'2017 List'!$A:$A,0)+1),B1488)</f>
        <v>Raekwon McMillan</v>
      </c>
      <c r="H1488">
        <f>IF(ISERROR(MATCH(E1488,{"QB","RB","WR","TE","D","K"},0)),H1487,H1487+1)</f>
        <v>625</v>
      </c>
    </row>
    <row r="1489" spans="1:8" x14ac:dyDescent="0.25">
      <c r="A1489">
        <f t="shared" si="71"/>
        <v>7438</v>
      </c>
      <c r="B1489" t="str">
        <f>INDEX(raw!$E:$E,A1489)</f>
        <v>Daurice Fountain</v>
      </c>
      <c r="C1489" t="str">
        <f>INDEX(raw!$D:$D,$A1489-1)</f>
        <v>&lt;a href="/nfl/players/daurice-fountain"&gt;</v>
      </c>
      <c r="D1489" t="str">
        <f>INDEX(raw!$D:$D,$A1489+1)</f>
        <v>(WR, IND)</v>
      </c>
      <c r="E1489" t="str">
        <f t="shared" si="69"/>
        <v>WR</v>
      </c>
      <c r="F1489" t="str">
        <f t="shared" si="70"/>
        <v>http://www.numberfire.com/nfl/players/projections/daurice-fountain</v>
      </c>
      <c r="G1489" t="str">
        <f>IFERROR(INDEX('2017 List'!$A:$A,MATCH(F1489,'2017 List'!$A:$A,0)+1),B1489)</f>
        <v>Daurice Fountain</v>
      </c>
      <c r="H1489">
        <f>IF(ISERROR(MATCH(E1489,{"QB","RB","WR","TE","D","K"},0)),H1488,H1488+1)</f>
        <v>626</v>
      </c>
    </row>
    <row r="1490" spans="1:8" x14ac:dyDescent="0.25">
      <c r="A1490">
        <f t="shared" si="71"/>
        <v>7443</v>
      </c>
      <c r="B1490" t="str">
        <f>INDEX(raw!$E:$E,A1490)</f>
        <v>D.J. Chark</v>
      </c>
      <c r="C1490" t="str">
        <f>INDEX(raw!$D:$D,$A1490-1)</f>
        <v>&lt;a href="/nfl/players/d-j-chark"&gt;</v>
      </c>
      <c r="D1490" t="str">
        <f>INDEX(raw!$D:$D,$A1490+1)</f>
        <v>(WR, JAC)</v>
      </c>
      <c r="E1490" t="str">
        <f t="shared" si="69"/>
        <v>WR</v>
      </c>
      <c r="F1490" t="str">
        <f t="shared" si="70"/>
        <v>http://www.numberfire.com/nfl/players/projections/d-j-chark</v>
      </c>
      <c r="G1490" t="str">
        <f>IFERROR(INDEX('2017 List'!$A:$A,MATCH(F1490,'2017 List'!$A:$A,0)+1),B1490)</f>
        <v>D.J. Chark</v>
      </c>
      <c r="H1490">
        <f>IF(ISERROR(MATCH(E1490,{"QB","RB","WR","TE","D","K"},0)),H1489,H1489+1)</f>
        <v>627</v>
      </c>
    </row>
    <row r="1491" spans="1:8" x14ac:dyDescent="0.25">
      <c r="A1491">
        <f t="shared" si="71"/>
        <v>7448</v>
      </c>
      <c r="B1491" t="str">
        <f>INDEX(raw!$E:$E,A1491)</f>
        <v>Antonio Callaway</v>
      </c>
      <c r="C1491" t="str">
        <f>INDEX(raw!$D:$D,$A1491-1)</f>
        <v>&lt;a href="/nfl/players/antonio-callaway"&gt;</v>
      </c>
      <c r="D1491" t="str">
        <f>INDEX(raw!$D:$D,$A1491+1)</f>
        <v>(WR, CLE)</v>
      </c>
      <c r="E1491" t="str">
        <f t="shared" si="69"/>
        <v>WR</v>
      </c>
      <c r="F1491" t="str">
        <f t="shared" si="70"/>
        <v>http://www.numberfire.com/nfl/players/projections/antonio-callaway</v>
      </c>
      <c r="G1491" t="str">
        <f>IFERROR(INDEX('2017 List'!$A:$A,MATCH(F1491,'2017 List'!$A:$A,0)+1),B1491)</f>
        <v>Antonio Callaway</v>
      </c>
      <c r="H1491">
        <f>IF(ISERROR(MATCH(E1491,{"QB","RB","WR","TE","D","K"},0)),H1490,H1490+1)</f>
        <v>628</v>
      </c>
    </row>
    <row r="1492" spans="1:8" x14ac:dyDescent="0.25">
      <c r="A1492">
        <f t="shared" si="71"/>
        <v>7453</v>
      </c>
      <c r="B1492" t="str">
        <f>INDEX(raw!$E:$E,A1492)</f>
        <v>J'Mon Moore</v>
      </c>
      <c r="C1492" t="str">
        <f>INDEX(raw!$D:$D,$A1492-1)</f>
        <v>&lt;a href="/nfl/players/j-mon-moore"&gt;</v>
      </c>
      <c r="D1492" t="str">
        <f>INDEX(raw!$D:$D,$A1492+1)</f>
        <v>(WR, GB)</v>
      </c>
      <c r="E1492" t="str">
        <f t="shared" si="69"/>
        <v>WR</v>
      </c>
      <c r="F1492" t="str">
        <f t="shared" si="70"/>
        <v>http://www.numberfire.com/nfl/players/projections/j-mon-moore</v>
      </c>
      <c r="G1492" t="str">
        <f>IFERROR(INDEX('2017 List'!$A:$A,MATCH(F1492,'2017 List'!$A:$A,0)+1),B1492)</f>
        <v>J'Mon Moore</v>
      </c>
      <c r="H1492">
        <f>IF(ISERROR(MATCH(E1492,{"QB","RB","WR","TE","D","K"},0)),H1491,H1491+1)</f>
        <v>629</v>
      </c>
    </row>
    <row r="1493" spans="1:8" x14ac:dyDescent="0.25">
      <c r="A1493">
        <f t="shared" si="71"/>
        <v>7458</v>
      </c>
      <c r="B1493" t="str">
        <f>INDEX(raw!$E:$E,A1493)</f>
        <v>Leon Jacobs</v>
      </c>
      <c r="C1493" t="str">
        <f>INDEX(raw!$D:$D,$A1493-1)</f>
        <v>&lt;a href="/nfl/players/leon-jacobs"&gt;</v>
      </c>
      <c r="D1493" t="str">
        <f>INDEX(raw!$D:$D,$A1493+1)</f>
        <v>(LB, JAC)</v>
      </c>
      <c r="E1493" t="str">
        <f t="shared" si="69"/>
        <v>LB</v>
      </c>
      <c r="F1493" t="str">
        <f t="shared" si="70"/>
        <v>http://www.numberfire.com/nfl/players/projections/leon-jacobs</v>
      </c>
      <c r="G1493" t="str">
        <f>IFERROR(INDEX('2017 List'!$A:$A,MATCH(F1493,'2017 List'!$A:$A,0)+1),B1493)</f>
        <v>Leon Jacobs</v>
      </c>
      <c r="H1493">
        <f>IF(ISERROR(MATCH(E1493,{"QB","RB","WR","TE","D","K"},0)),H1492,H1492+1)</f>
        <v>629</v>
      </c>
    </row>
    <row r="1494" spans="1:8" x14ac:dyDescent="0.25">
      <c r="A1494">
        <f t="shared" si="71"/>
        <v>7463</v>
      </c>
      <c r="B1494" t="str">
        <f>INDEX(raw!$E:$E,A1494)</f>
        <v>Daniel Carlson</v>
      </c>
      <c r="C1494" t="str">
        <f>INDEX(raw!$D:$D,$A1494-1)</f>
        <v>&lt;a href="/nfl/players/daniel-carlson"&gt;</v>
      </c>
      <c r="D1494" t="str">
        <f>INDEX(raw!$D:$D,$A1494+1)</f>
        <v>(K, MIN)</v>
      </c>
      <c r="E1494" t="str">
        <f t="shared" si="69"/>
        <v>K</v>
      </c>
      <c r="F1494" t="str">
        <f t="shared" si="70"/>
        <v>http://www.numberfire.com/nfl/players/projections/daniel-carlson</v>
      </c>
      <c r="G1494" t="str">
        <f>IFERROR(INDEX('2017 List'!$A:$A,MATCH(F1494,'2017 List'!$A:$A,0)+1),B1494)</f>
        <v>Daniel Carlson</v>
      </c>
      <c r="H1494">
        <f>IF(ISERROR(MATCH(E1494,{"QB","RB","WR","TE","D","K"},0)),H1493,H1493+1)</f>
        <v>630</v>
      </c>
    </row>
    <row r="1495" spans="1:8" x14ac:dyDescent="0.25">
      <c r="A1495">
        <f t="shared" si="71"/>
        <v>7468</v>
      </c>
      <c r="B1495" t="str">
        <f>INDEX(raw!$E:$E,A1495)</f>
        <v>San Diego D/ST</v>
      </c>
      <c r="C1495" t="str">
        <f>INDEX(raw!$D:$D,$A1495-1)</f>
        <v>&lt;a href="/nfl/players/san-diego-dst"&gt;</v>
      </c>
      <c r="D1495" t="str">
        <f>INDEX(raw!$D:$D,$A1495+1)</f>
        <v>(D, SD)</v>
      </c>
      <c r="E1495" t="str">
        <f t="shared" si="69"/>
        <v>D</v>
      </c>
      <c r="F1495" t="str">
        <f t="shared" si="70"/>
        <v>http://www.numberfire.com/nfl/players/projections/san-diego-dst</v>
      </c>
      <c r="G1495" t="str">
        <f>IFERROR(INDEX('2017 List'!$A:$A,MATCH(F1495,'2017 List'!$A:$A,0)+1),B1495)</f>
        <v>San Diego D/ST</v>
      </c>
      <c r="H1495">
        <f>IF(ISERROR(MATCH(E1495,{"QB","RB","WR","TE","D","K"},0)),H1494,H1494+1)</f>
        <v>631</v>
      </c>
    </row>
    <row r="1496" spans="1:8" x14ac:dyDescent="0.25">
      <c r="A1496">
        <f t="shared" si="71"/>
        <v>7473</v>
      </c>
      <c r="B1496" t="str">
        <f>INDEX(raw!$E:$E,A1496)</f>
        <v>St. Louis D/ST</v>
      </c>
      <c r="C1496" t="str">
        <f>INDEX(raw!$D:$D,$A1496-1)</f>
        <v>&lt;a href="/nfl/players/st-louis-dst"&gt;</v>
      </c>
      <c r="D1496" t="str">
        <f>INDEX(raw!$D:$D,$A1496+1)</f>
        <v>(D, STL)</v>
      </c>
      <c r="E1496" t="str">
        <f t="shared" si="69"/>
        <v>D</v>
      </c>
      <c r="F1496" t="str">
        <f t="shared" si="70"/>
        <v>http://www.numberfire.com/nfl/players/projections/st-louis-dst</v>
      </c>
      <c r="G1496" t="str">
        <f>IFERROR(INDEX('2017 List'!$A:$A,MATCH(F1496,'2017 List'!$A:$A,0)+1),B1496)</f>
        <v>St. Louis D/ST</v>
      </c>
      <c r="H1496">
        <f>IF(ISERROR(MATCH(E1496,{"QB","RB","WR","TE","D","K"},0)),H1495,H1495+1)</f>
        <v>632</v>
      </c>
    </row>
    <row r="1497" spans="1:8" x14ac:dyDescent="0.25">
      <c r="A1497">
        <f t="shared" si="71"/>
        <v>7478</v>
      </c>
      <c r="B1497">
        <f>INDEX(raw!$E:$E,A1497)</f>
        <v>0</v>
      </c>
      <c r="C1497">
        <f>INDEX(raw!$D:$D,$A1497-1)</f>
        <v>0</v>
      </c>
      <c r="D1497">
        <f>INDEX(raw!$D:$D,$A1497+1)</f>
        <v>0</v>
      </c>
      <c r="E1497" t="e">
        <f t="shared" si="69"/>
        <v>#VALUE!</v>
      </c>
      <c r="F1497" t="e">
        <f t="shared" si="70"/>
        <v>#VALUE!</v>
      </c>
      <c r="G1497">
        <f>IFERROR(INDEX('2017 List'!$A:$A,MATCH(F1497,'2017 List'!$A:$A,0)+1),B1497)</f>
        <v>0</v>
      </c>
      <c r="H1497">
        <f>IF(ISERROR(MATCH(E1497,{"QB","RB","WR","TE","D","K"},0)),H1496,H1496+1)</f>
        <v>632</v>
      </c>
    </row>
    <row r="1498" spans="1:8" x14ac:dyDescent="0.25">
      <c r="A1498">
        <f t="shared" si="71"/>
        <v>7483</v>
      </c>
      <c r="B1498">
        <f>INDEX(raw!$E:$E,A1498)</f>
        <v>0</v>
      </c>
      <c r="C1498">
        <f>INDEX(raw!$D:$D,$A1498-1)</f>
        <v>0</v>
      </c>
      <c r="D1498">
        <f>INDEX(raw!$D:$D,$A1498+1)</f>
        <v>0</v>
      </c>
      <c r="E1498" t="e">
        <f t="shared" si="69"/>
        <v>#VALUE!</v>
      </c>
      <c r="F1498" t="e">
        <f t="shared" si="70"/>
        <v>#VALUE!</v>
      </c>
      <c r="G1498">
        <f>IFERROR(INDEX('2017 List'!$A:$A,MATCH(F1498,'2017 List'!$A:$A,0)+1),B1498)</f>
        <v>0</v>
      </c>
      <c r="H1498">
        <f>IF(ISERROR(MATCH(E1498,{"QB","RB","WR","TE","D","K"},0)),H1497,H1497+1)</f>
        <v>632</v>
      </c>
    </row>
    <row r="1499" spans="1:8" x14ac:dyDescent="0.25">
      <c r="A1499">
        <f t="shared" si="71"/>
        <v>7488</v>
      </c>
      <c r="B1499">
        <f>INDEX(raw!$E:$E,A1499)</f>
        <v>0</v>
      </c>
      <c r="C1499">
        <f>INDEX(raw!$D:$D,$A1499-1)</f>
        <v>0</v>
      </c>
      <c r="D1499">
        <f>INDEX(raw!$D:$D,$A1499+1)</f>
        <v>0</v>
      </c>
      <c r="E1499" t="e">
        <f t="shared" si="69"/>
        <v>#VALUE!</v>
      </c>
      <c r="F1499" t="e">
        <f t="shared" si="70"/>
        <v>#VALUE!</v>
      </c>
      <c r="G1499">
        <f>IFERROR(INDEX('2017 List'!$A:$A,MATCH(F1499,'2017 List'!$A:$A,0)+1),B1499)</f>
        <v>0</v>
      </c>
      <c r="H1499">
        <f>IF(ISERROR(MATCH(E1499,{"QB","RB","WR","TE","D","K"},0)),H1498,H1498+1)</f>
        <v>632</v>
      </c>
    </row>
    <row r="1500" spans="1:8" x14ac:dyDescent="0.25">
      <c r="A1500">
        <f t="shared" si="71"/>
        <v>7493</v>
      </c>
      <c r="B1500">
        <f>INDEX(raw!$E:$E,A1500)</f>
        <v>0</v>
      </c>
      <c r="C1500">
        <f>INDEX(raw!$D:$D,$A1500-1)</f>
        <v>0</v>
      </c>
      <c r="D1500">
        <f>INDEX(raw!$D:$D,$A1500+1)</f>
        <v>0</v>
      </c>
      <c r="E1500" t="e">
        <f t="shared" si="69"/>
        <v>#VALUE!</v>
      </c>
      <c r="F1500" t="e">
        <f t="shared" si="70"/>
        <v>#VALUE!</v>
      </c>
      <c r="G1500">
        <f>IFERROR(INDEX('2017 List'!$A:$A,MATCH(F1500,'2017 List'!$A:$A,0)+1),B1500)</f>
        <v>0</v>
      </c>
      <c r="H1500">
        <f>IF(ISERROR(MATCH(E1500,{"QB","RB","WR","TE","D","K"},0)),H1499,H1499+1)</f>
        <v>632</v>
      </c>
    </row>
    <row r="1501" spans="1:8" x14ac:dyDescent="0.25">
      <c r="A1501">
        <f t="shared" si="71"/>
        <v>7498</v>
      </c>
      <c r="B1501">
        <f>INDEX(raw!$E:$E,A1501)</f>
        <v>0</v>
      </c>
      <c r="C1501">
        <f>INDEX(raw!$D:$D,$A1501-1)</f>
        <v>0</v>
      </c>
      <c r="D1501">
        <f>INDEX(raw!$D:$D,$A1501+1)</f>
        <v>0</v>
      </c>
      <c r="E1501" t="e">
        <f t="shared" si="69"/>
        <v>#VALUE!</v>
      </c>
      <c r="F1501" t="e">
        <f t="shared" si="70"/>
        <v>#VALUE!</v>
      </c>
      <c r="G1501">
        <f>IFERROR(INDEX('2017 List'!$A:$A,MATCH(F1501,'2017 List'!$A:$A,0)+1),B1501)</f>
        <v>0</v>
      </c>
      <c r="H1501">
        <f>IF(ISERROR(MATCH(E1501,{"QB","RB","WR","TE","D","K"},0)),H1500,H1500+1)</f>
        <v>632</v>
      </c>
    </row>
    <row r="1502" spans="1:8" x14ac:dyDescent="0.25">
      <c r="A1502">
        <f t="shared" si="71"/>
        <v>7503</v>
      </c>
      <c r="B1502">
        <f>INDEX(raw!$E:$E,A1502)</f>
        <v>0</v>
      </c>
      <c r="C1502">
        <f>INDEX(raw!$D:$D,$A1502-1)</f>
        <v>0</v>
      </c>
      <c r="D1502">
        <f>INDEX(raw!$D:$D,$A1502+1)</f>
        <v>0</v>
      </c>
      <c r="E1502" t="e">
        <f t="shared" si="69"/>
        <v>#VALUE!</v>
      </c>
      <c r="F1502" t="e">
        <f t="shared" si="70"/>
        <v>#VALUE!</v>
      </c>
      <c r="G1502">
        <f>IFERROR(INDEX('2017 List'!$A:$A,MATCH(F1502,'2017 List'!$A:$A,0)+1),B1502)</f>
        <v>0</v>
      </c>
      <c r="H1502">
        <f>IF(ISERROR(MATCH(E1502,{"QB","RB","WR","TE","D","K"},0)),H1501,H1501+1)</f>
        <v>632</v>
      </c>
    </row>
    <row r="1503" spans="1:8" x14ac:dyDescent="0.25">
      <c r="A1503">
        <f t="shared" si="71"/>
        <v>7508</v>
      </c>
      <c r="B1503">
        <f>INDEX(raw!$E:$E,A1503)</f>
        <v>0</v>
      </c>
      <c r="C1503">
        <f>INDEX(raw!$D:$D,$A1503-1)</f>
        <v>0</v>
      </c>
      <c r="D1503">
        <f>INDEX(raw!$D:$D,$A1503+1)</f>
        <v>0</v>
      </c>
      <c r="E1503" t="e">
        <f t="shared" si="69"/>
        <v>#VALUE!</v>
      </c>
      <c r="F1503" t="e">
        <f t="shared" si="70"/>
        <v>#VALUE!</v>
      </c>
      <c r="G1503">
        <f>IFERROR(INDEX('2017 List'!$A:$A,MATCH(F1503,'2017 List'!$A:$A,0)+1),B1503)</f>
        <v>0</v>
      </c>
      <c r="H1503">
        <f>IF(ISERROR(MATCH(E1503,{"QB","RB","WR","TE","D","K"},0)),H1502,H1502+1)</f>
        <v>632</v>
      </c>
    </row>
    <row r="1504" spans="1:8" x14ac:dyDescent="0.25">
      <c r="A1504">
        <f t="shared" si="71"/>
        <v>7513</v>
      </c>
      <c r="B1504">
        <f>INDEX(raw!$E:$E,A1504)</f>
        <v>0</v>
      </c>
      <c r="C1504">
        <f>INDEX(raw!$D:$D,$A1504-1)</f>
        <v>0</v>
      </c>
      <c r="D1504">
        <f>INDEX(raw!$D:$D,$A1504+1)</f>
        <v>0</v>
      </c>
      <c r="E1504" t="e">
        <f t="shared" si="69"/>
        <v>#VALUE!</v>
      </c>
      <c r="F1504" t="e">
        <f t="shared" si="70"/>
        <v>#VALUE!</v>
      </c>
      <c r="G1504">
        <f>IFERROR(INDEX('2017 List'!$A:$A,MATCH(F1504,'2017 List'!$A:$A,0)+1),B1504)</f>
        <v>0</v>
      </c>
      <c r="H1504">
        <f>IF(ISERROR(MATCH(E1504,{"QB","RB","WR","TE","D","K"},0)),H1503,H1503+1)</f>
        <v>632</v>
      </c>
    </row>
    <row r="1505" spans="1:8" x14ac:dyDescent="0.25">
      <c r="A1505">
        <f t="shared" si="71"/>
        <v>7518</v>
      </c>
      <c r="B1505">
        <f>INDEX(raw!$E:$E,A1505)</f>
        <v>0</v>
      </c>
      <c r="C1505">
        <f>INDEX(raw!$D:$D,$A1505-1)</f>
        <v>0</v>
      </c>
      <c r="D1505">
        <f>INDEX(raw!$D:$D,$A1505+1)</f>
        <v>0</v>
      </c>
      <c r="E1505" t="e">
        <f t="shared" si="69"/>
        <v>#VALUE!</v>
      </c>
      <c r="F1505" t="e">
        <f t="shared" si="70"/>
        <v>#VALUE!</v>
      </c>
      <c r="G1505">
        <f>IFERROR(INDEX('2017 List'!$A:$A,MATCH(F1505,'2017 List'!$A:$A,0)+1),B1505)</f>
        <v>0</v>
      </c>
      <c r="H1505">
        <f>IF(ISERROR(MATCH(E1505,{"QB","RB","WR","TE","D","K"},0)),H1504,H1504+1)</f>
        <v>632</v>
      </c>
    </row>
    <row r="1506" spans="1:8" x14ac:dyDescent="0.25">
      <c r="A1506">
        <f t="shared" si="71"/>
        <v>7523</v>
      </c>
      <c r="B1506">
        <f>INDEX(raw!$E:$E,A1506)</f>
        <v>0</v>
      </c>
      <c r="C1506">
        <f>INDEX(raw!$D:$D,$A1506-1)</f>
        <v>0</v>
      </c>
      <c r="D1506">
        <f>INDEX(raw!$D:$D,$A1506+1)</f>
        <v>0</v>
      </c>
      <c r="E1506" t="e">
        <f t="shared" si="69"/>
        <v>#VALUE!</v>
      </c>
      <c r="F1506" t="e">
        <f t="shared" si="70"/>
        <v>#VALUE!</v>
      </c>
      <c r="G1506">
        <f>IFERROR(INDEX('2017 List'!$A:$A,MATCH(F1506,'2017 List'!$A:$A,0)+1),B1506)</f>
        <v>0</v>
      </c>
      <c r="H1506">
        <f>IF(ISERROR(MATCH(E1506,{"QB","RB","WR","TE","D","K"},0)),H1505,H1505+1)</f>
        <v>632</v>
      </c>
    </row>
    <row r="1507" spans="1:8" x14ac:dyDescent="0.25">
      <c r="A1507">
        <f t="shared" si="71"/>
        <v>7528</v>
      </c>
      <c r="B1507">
        <f>INDEX(raw!$E:$E,A1507)</f>
        <v>0</v>
      </c>
      <c r="C1507">
        <f>INDEX(raw!$D:$D,$A1507-1)</f>
        <v>0</v>
      </c>
      <c r="D1507">
        <f>INDEX(raw!$D:$D,$A1507+1)</f>
        <v>0</v>
      </c>
      <c r="E1507" t="e">
        <f t="shared" si="69"/>
        <v>#VALUE!</v>
      </c>
      <c r="F1507" t="e">
        <f t="shared" si="70"/>
        <v>#VALUE!</v>
      </c>
      <c r="G1507">
        <f>IFERROR(INDEX('2017 List'!$A:$A,MATCH(F1507,'2017 List'!$A:$A,0)+1),B1507)</f>
        <v>0</v>
      </c>
      <c r="H1507">
        <f>IF(ISERROR(MATCH(E1507,{"QB","RB","WR","TE","D","K"},0)),H1506,H1506+1)</f>
        <v>632</v>
      </c>
    </row>
    <row r="1508" spans="1:8" x14ac:dyDescent="0.25">
      <c r="A1508">
        <f t="shared" si="71"/>
        <v>7533</v>
      </c>
      <c r="B1508">
        <f>INDEX(raw!$E:$E,A1508)</f>
        <v>0</v>
      </c>
      <c r="C1508">
        <f>INDEX(raw!$D:$D,$A1508-1)</f>
        <v>0</v>
      </c>
      <c r="D1508">
        <f>INDEX(raw!$D:$D,$A1508+1)</f>
        <v>0</v>
      </c>
      <c r="E1508" t="e">
        <f t="shared" si="69"/>
        <v>#VALUE!</v>
      </c>
      <c r="F1508" t="e">
        <f t="shared" si="70"/>
        <v>#VALUE!</v>
      </c>
      <c r="G1508">
        <f>IFERROR(INDEX('2017 List'!$A:$A,MATCH(F1508,'2017 List'!$A:$A,0)+1),B1508)</f>
        <v>0</v>
      </c>
      <c r="H1508">
        <f>IF(ISERROR(MATCH(E1508,{"QB","RB","WR","TE","D","K"},0)),H1507,H1507+1)</f>
        <v>632</v>
      </c>
    </row>
    <row r="1509" spans="1:8" x14ac:dyDescent="0.25">
      <c r="A1509">
        <f t="shared" si="71"/>
        <v>7538</v>
      </c>
      <c r="B1509">
        <f>INDEX(raw!$E:$E,A1509)</f>
        <v>0</v>
      </c>
      <c r="C1509">
        <f>INDEX(raw!$D:$D,$A1509-1)</f>
        <v>0</v>
      </c>
      <c r="D1509">
        <f>INDEX(raw!$D:$D,$A1509+1)</f>
        <v>0</v>
      </c>
      <c r="E1509" t="e">
        <f t="shared" si="69"/>
        <v>#VALUE!</v>
      </c>
      <c r="F1509" t="e">
        <f t="shared" si="70"/>
        <v>#VALUE!</v>
      </c>
      <c r="G1509">
        <f>IFERROR(INDEX('2017 List'!$A:$A,MATCH(F1509,'2017 List'!$A:$A,0)+1),B1509)</f>
        <v>0</v>
      </c>
      <c r="H1509">
        <f>IF(ISERROR(MATCH(E1509,{"QB","RB","WR","TE","D","K"},0)),H1508,H1508+1)</f>
        <v>632</v>
      </c>
    </row>
    <row r="1510" spans="1:8" x14ac:dyDescent="0.25">
      <c r="A1510">
        <f t="shared" si="71"/>
        <v>7543</v>
      </c>
      <c r="B1510">
        <f>INDEX(raw!$E:$E,A1510)</f>
        <v>0</v>
      </c>
      <c r="C1510">
        <f>INDEX(raw!$D:$D,$A1510-1)</f>
        <v>0</v>
      </c>
      <c r="D1510">
        <f>INDEX(raw!$D:$D,$A1510+1)</f>
        <v>0</v>
      </c>
      <c r="E1510" t="e">
        <f t="shared" si="69"/>
        <v>#VALUE!</v>
      </c>
      <c r="F1510" t="e">
        <f t="shared" si="70"/>
        <v>#VALUE!</v>
      </c>
      <c r="G1510">
        <f>IFERROR(INDEX('2017 List'!$A:$A,MATCH(F1510,'2017 List'!$A:$A,0)+1),B1510)</f>
        <v>0</v>
      </c>
      <c r="H1510">
        <f>IF(ISERROR(MATCH(E1510,{"QB","RB","WR","TE","D","K"},0)),H1509,H1509+1)</f>
        <v>632</v>
      </c>
    </row>
    <row r="1511" spans="1:8" x14ac:dyDescent="0.25">
      <c r="A1511">
        <f t="shared" si="71"/>
        <v>7548</v>
      </c>
      <c r="B1511">
        <f>INDEX(raw!$E:$E,A1511)</f>
        <v>0</v>
      </c>
      <c r="C1511">
        <f>INDEX(raw!$D:$D,$A1511-1)</f>
        <v>0</v>
      </c>
      <c r="D1511">
        <f>INDEX(raw!$D:$D,$A1511+1)</f>
        <v>0</v>
      </c>
      <c r="E1511" t="e">
        <f t="shared" si="69"/>
        <v>#VALUE!</v>
      </c>
      <c r="F1511" t="e">
        <f t="shared" si="70"/>
        <v>#VALUE!</v>
      </c>
      <c r="G1511">
        <f>IFERROR(INDEX('2017 List'!$A:$A,MATCH(F1511,'2017 List'!$A:$A,0)+1),B1511)</f>
        <v>0</v>
      </c>
      <c r="H1511">
        <f>IF(ISERROR(MATCH(E1511,{"QB","RB","WR","TE","D","K"},0)),H1510,H1510+1)</f>
        <v>632</v>
      </c>
    </row>
    <row r="1512" spans="1:8" x14ac:dyDescent="0.25">
      <c r="A1512">
        <f t="shared" si="71"/>
        <v>7553</v>
      </c>
      <c r="B1512">
        <f>INDEX(raw!$E:$E,A1512)</f>
        <v>0</v>
      </c>
      <c r="C1512">
        <f>INDEX(raw!$D:$D,$A1512-1)</f>
        <v>0</v>
      </c>
      <c r="D1512">
        <f>INDEX(raw!$D:$D,$A1512+1)</f>
        <v>0</v>
      </c>
      <c r="E1512" t="e">
        <f t="shared" si="69"/>
        <v>#VALUE!</v>
      </c>
      <c r="F1512" t="e">
        <f t="shared" si="70"/>
        <v>#VALUE!</v>
      </c>
      <c r="G1512">
        <f>IFERROR(INDEX('2017 List'!$A:$A,MATCH(F1512,'2017 List'!$A:$A,0)+1),B1512)</f>
        <v>0</v>
      </c>
      <c r="H1512">
        <f>IF(ISERROR(MATCH(E1512,{"QB","RB","WR","TE","D","K"},0)),H1511,H1511+1)</f>
        <v>632</v>
      </c>
    </row>
    <row r="1513" spans="1:8" x14ac:dyDescent="0.25">
      <c r="A1513">
        <f t="shared" si="71"/>
        <v>7558</v>
      </c>
      <c r="B1513">
        <f>INDEX(raw!$E:$E,A1513)</f>
        <v>0</v>
      </c>
      <c r="C1513">
        <f>INDEX(raw!$D:$D,$A1513-1)</f>
        <v>0</v>
      </c>
      <c r="D1513">
        <f>INDEX(raw!$D:$D,$A1513+1)</f>
        <v>0</v>
      </c>
      <c r="E1513" t="e">
        <f t="shared" si="69"/>
        <v>#VALUE!</v>
      </c>
      <c r="F1513" t="e">
        <f t="shared" si="70"/>
        <v>#VALUE!</v>
      </c>
      <c r="G1513">
        <f>IFERROR(INDEX('2017 List'!$A:$A,MATCH(F1513,'2017 List'!$A:$A,0)+1),B1513)</f>
        <v>0</v>
      </c>
      <c r="H1513">
        <f>IF(ISERROR(MATCH(E1513,{"QB","RB","WR","TE","D","K"},0)),H1512,H1512+1)</f>
        <v>632</v>
      </c>
    </row>
    <row r="1514" spans="1:8" x14ac:dyDescent="0.25">
      <c r="A1514">
        <f t="shared" si="71"/>
        <v>7563</v>
      </c>
      <c r="B1514">
        <f>INDEX(raw!$E:$E,A1514)</f>
        <v>0</v>
      </c>
      <c r="C1514">
        <f>INDEX(raw!$D:$D,$A1514-1)</f>
        <v>0</v>
      </c>
      <c r="D1514">
        <f>INDEX(raw!$D:$D,$A1514+1)</f>
        <v>0</v>
      </c>
      <c r="E1514" t="e">
        <f t="shared" si="69"/>
        <v>#VALUE!</v>
      </c>
      <c r="F1514" t="e">
        <f t="shared" si="70"/>
        <v>#VALUE!</v>
      </c>
      <c r="G1514">
        <f>IFERROR(INDEX('2017 List'!$A:$A,MATCH(F1514,'2017 List'!$A:$A,0)+1),B1514)</f>
        <v>0</v>
      </c>
      <c r="H1514">
        <f>IF(ISERROR(MATCH(E1514,{"QB","RB","WR","TE","D","K"},0)),H1513,H1513+1)</f>
        <v>632</v>
      </c>
    </row>
    <row r="1515" spans="1:8" x14ac:dyDescent="0.25">
      <c r="A1515">
        <f t="shared" si="71"/>
        <v>7568</v>
      </c>
      <c r="B1515">
        <f>INDEX(raw!$E:$E,A1515)</f>
        <v>0</v>
      </c>
      <c r="C1515">
        <f>INDEX(raw!$D:$D,$A1515-1)</f>
        <v>0</v>
      </c>
      <c r="D1515">
        <f>INDEX(raw!$D:$D,$A1515+1)</f>
        <v>0</v>
      </c>
      <c r="E1515" t="e">
        <f t="shared" si="69"/>
        <v>#VALUE!</v>
      </c>
      <c r="F1515" t="e">
        <f t="shared" si="70"/>
        <v>#VALUE!</v>
      </c>
      <c r="G1515">
        <f>IFERROR(INDEX('2017 List'!$A:$A,MATCH(F1515,'2017 List'!$A:$A,0)+1),B1515)</f>
        <v>0</v>
      </c>
      <c r="H1515">
        <f>IF(ISERROR(MATCH(E1515,{"QB","RB","WR","TE","D","K"},0)),H1514,H1514+1)</f>
        <v>632</v>
      </c>
    </row>
    <row r="1516" spans="1:8" x14ac:dyDescent="0.25">
      <c r="A1516">
        <f t="shared" si="71"/>
        <v>7573</v>
      </c>
      <c r="B1516">
        <f>INDEX(raw!$E:$E,A1516)</f>
        <v>0</v>
      </c>
      <c r="C1516">
        <f>INDEX(raw!$D:$D,$A1516-1)</f>
        <v>0</v>
      </c>
      <c r="D1516">
        <f>INDEX(raw!$D:$D,$A1516+1)</f>
        <v>0</v>
      </c>
      <c r="E1516" t="e">
        <f t="shared" si="69"/>
        <v>#VALUE!</v>
      </c>
      <c r="F1516" t="e">
        <f t="shared" si="70"/>
        <v>#VALUE!</v>
      </c>
      <c r="G1516">
        <f>IFERROR(INDEX('2017 List'!$A:$A,MATCH(F1516,'2017 List'!$A:$A,0)+1),B1516)</f>
        <v>0</v>
      </c>
      <c r="H1516">
        <f>IF(ISERROR(MATCH(E1516,{"QB","RB","WR","TE","D","K"},0)),H1515,H1515+1)</f>
        <v>632</v>
      </c>
    </row>
    <row r="1517" spans="1:8" x14ac:dyDescent="0.25">
      <c r="A1517">
        <f t="shared" si="71"/>
        <v>7578</v>
      </c>
      <c r="B1517">
        <f>INDEX(raw!$E:$E,A1517)</f>
        <v>0</v>
      </c>
      <c r="C1517">
        <f>INDEX(raw!$D:$D,$A1517-1)</f>
        <v>0</v>
      </c>
      <c r="D1517">
        <f>INDEX(raw!$D:$D,$A1517+1)</f>
        <v>0</v>
      </c>
      <c r="E1517" t="e">
        <f t="shared" si="69"/>
        <v>#VALUE!</v>
      </c>
      <c r="F1517" t="e">
        <f t="shared" si="70"/>
        <v>#VALUE!</v>
      </c>
      <c r="G1517">
        <f>IFERROR(INDEX('2017 List'!$A:$A,MATCH(F1517,'2017 List'!$A:$A,0)+1),B1517)</f>
        <v>0</v>
      </c>
      <c r="H1517">
        <f>IF(ISERROR(MATCH(E1517,{"QB","RB","WR","TE","D","K"},0)),H1516,H1516+1)</f>
        <v>632</v>
      </c>
    </row>
    <row r="1518" spans="1:8" x14ac:dyDescent="0.25">
      <c r="A1518">
        <f t="shared" si="71"/>
        <v>7583</v>
      </c>
      <c r="B1518">
        <f>INDEX(raw!$E:$E,A1518)</f>
        <v>0</v>
      </c>
      <c r="C1518">
        <f>INDEX(raw!$D:$D,$A1518-1)</f>
        <v>0</v>
      </c>
      <c r="D1518">
        <f>INDEX(raw!$D:$D,$A1518+1)</f>
        <v>0</v>
      </c>
      <c r="E1518" t="e">
        <f t="shared" si="69"/>
        <v>#VALUE!</v>
      </c>
      <c r="F1518" t="e">
        <f t="shared" si="70"/>
        <v>#VALUE!</v>
      </c>
      <c r="G1518">
        <f>IFERROR(INDEX('2017 List'!$A:$A,MATCH(F1518,'2017 List'!$A:$A,0)+1),B1518)</f>
        <v>0</v>
      </c>
      <c r="H1518">
        <f>IF(ISERROR(MATCH(E1518,{"QB","RB","WR","TE","D","K"},0)),H1517,H1517+1)</f>
        <v>632</v>
      </c>
    </row>
    <row r="1519" spans="1:8" x14ac:dyDescent="0.25">
      <c r="A1519">
        <f t="shared" si="71"/>
        <v>7588</v>
      </c>
      <c r="B1519">
        <f>INDEX(raw!$E:$E,A1519)</f>
        <v>0</v>
      </c>
      <c r="C1519">
        <f>INDEX(raw!$D:$D,$A1519-1)</f>
        <v>0</v>
      </c>
      <c r="D1519">
        <f>INDEX(raw!$D:$D,$A1519+1)</f>
        <v>0</v>
      </c>
      <c r="E1519" t="e">
        <f t="shared" si="69"/>
        <v>#VALUE!</v>
      </c>
      <c r="F1519" t="e">
        <f t="shared" si="70"/>
        <v>#VALUE!</v>
      </c>
      <c r="G1519">
        <f>IFERROR(INDEX('2017 List'!$A:$A,MATCH(F1519,'2017 List'!$A:$A,0)+1),B1519)</f>
        <v>0</v>
      </c>
      <c r="H1519">
        <f>IF(ISERROR(MATCH(E1519,{"QB","RB","WR","TE","D","K"},0)),H1518,H1518+1)</f>
        <v>632</v>
      </c>
    </row>
    <row r="1520" spans="1:8" x14ac:dyDescent="0.25">
      <c r="A1520">
        <f t="shared" si="71"/>
        <v>7593</v>
      </c>
      <c r="B1520">
        <f>INDEX(raw!$E:$E,A1520)</f>
        <v>0</v>
      </c>
      <c r="C1520">
        <f>INDEX(raw!$D:$D,$A1520-1)</f>
        <v>0</v>
      </c>
      <c r="D1520">
        <f>INDEX(raw!$D:$D,$A1520+1)</f>
        <v>0</v>
      </c>
      <c r="E1520" t="e">
        <f t="shared" si="69"/>
        <v>#VALUE!</v>
      </c>
      <c r="F1520" t="e">
        <f t="shared" si="70"/>
        <v>#VALUE!</v>
      </c>
      <c r="G1520">
        <f>IFERROR(INDEX('2017 List'!$A:$A,MATCH(F1520,'2017 List'!$A:$A,0)+1),B1520)</f>
        <v>0</v>
      </c>
      <c r="H1520">
        <f>IF(ISERROR(MATCH(E1520,{"QB","RB","WR","TE","D","K"},0)),H1519,H1519+1)</f>
        <v>632</v>
      </c>
    </row>
    <row r="1521" spans="1:8" x14ac:dyDescent="0.25">
      <c r="A1521">
        <f t="shared" si="71"/>
        <v>7598</v>
      </c>
      <c r="B1521">
        <f>INDEX(raw!$E:$E,A1521)</f>
        <v>0</v>
      </c>
      <c r="C1521">
        <f>INDEX(raw!$D:$D,$A1521-1)</f>
        <v>0</v>
      </c>
      <c r="D1521">
        <f>INDEX(raw!$D:$D,$A1521+1)</f>
        <v>0</v>
      </c>
      <c r="E1521" t="e">
        <f t="shared" si="69"/>
        <v>#VALUE!</v>
      </c>
      <c r="F1521" t="e">
        <f t="shared" si="70"/>
        <v>#VALUE!</v>
      </c>
      <c r="G1521">
        <f>IFERROR(INDEX('2017 List'!$A:$A,MATCH(F1521,'2017 List'!$A:$A,0)+1),B1521)</f>
        <v>0</v>
      </c>
      <c r="H1521">
        <f>IF(ISERROR(MATCH(E1521,{"QB","RB","WR","TE","D","K"},0)),H1520,H1520+1)</f>
        <v>632</v>
      </c>
    </row>
    <row r="1522" spans="1:8" x14ac:dyDescent="0.25">
      <c r="A1522">
        <f t="shared" si="71"/>
        <v>7603</v>
      </c>
      <c r="B1522">
        <f>INDEX(raw!$E:$E,A1522)</f>
        <v>0</v>
      </c>
      <c r="C1522">
        <f>INDEX(raw!$D:$D,$A1522-1)</f>
        <v>0</v>
      </c>
      <c r="D1522">
        <f>INDEX(raw!$D:$D,$A1522+1)</f>
        <v>0</v>
      </c>
      <c r="E1522" t="e">
        <f t="shared" si="69"/>
        <v>#VALUE!</v>
      </c>
      <c r="F1522" t="e">
        <f t="shared" si="70"/>
        <v>#VALUE!</v>
      </c>
      <c r="G1522">
        <f>IFERROR(INDEX('2017 List'!$A:$A,MATCH(F1522,'2017 List'!$A:$A,0)+1),B1522)</f>
        <v>0</v>
      </c>
      <c r="H1522">
        <f>IF(ISERROR(MATCH(E1522,{"QB","RB","WR","TE","D","K"},0)),H1521,H1521+1)</f>
        <v>632</v>
      </c>
    </row>
    <row r="1523" spans="1:8" x14ac:dyDescent="0.25">
      <c r="A1523">
        <f t="shared" si="71"/>
        <v>7608</v>
      </c>
      <c r="B1523">
        <f>INDEX(raw!$E:$E,A1523)</f>
        <v>0</v>
      </c>
      <c r="C1523">
        <f>INDEX(raw!$D:$D,$A1523-1)</f>
        <v>0</v>
      </c>
      <c r="D1523">
        <f>INDEX(raw!$D:$D,$A1523+1)</f>
        <v>0</v>
      </c>
      <c r="E1523" t="e">
        <f t="shared" si="69"/>
        <v>#VALUE!</v>
      </c>
      <c r="F1523" t="e">
        <f t="shared" si="70"/>
        <v>#VALUE!</v>
      </c>
      <c r="G1523">
        <f>IFERROR(INDEX('2017 List'!$A:$A,MATCH(F1523,'2017 List'!$A:$A,0)+1),B1523)</f>
        <v>0</v>
      </c>
      <c r="H1523">
        <f>IF(ISERROR(MATCH(E1523,{"QB","RB","WR","TE","D","K"},0)),H1522,H1522+1)</f>
        <v>632</v>
      </c>
    </row>
    <row r="1524" spans="1:8" x14ac:dyDescent="0.25">
      <c r="A1524">
        <f t="shared" si="71"/>
        <v>7613</v>
      </c>
      <c r="B1524">
        <f>INDEX(raw!$E:$E,A1524)</f>
        <v>0</v>
      </c>
      <c r="C1524">
        <f>INDEX(raw!$D:$D,$A1524-1)</f>
        <v>0</v>
      </c>
      <c r="D1524">
        <f>INDEX(raw!$D:$D,$A1524+1)</f>
        <v>0</v>
      </c>
      <c r="E1524" t="e">
        <f t="shared" si="69"/>
        <v>#VALUE!</v>
      </c>
      <c r="F1524" t="e">
        <f t="shared" si="70"/>
        <v>#VALUE!</v>
      </c>
      <c r="G1524">
        <f>IFERROR(INDEX('2017 List'!$A:$A,MATCH(F1524,'2017 List'!$A:$A,0)+1),B1524)</f>
        <v>0</v>
      </c>
      <c r="H1524">
        <f>IF(ISERROR(MATCH(E1524,{"QB","RB","WR","TE","D","K"},0)),H1523,H1523+1)</f>
        <v>632</v>
      </c>
    </row>
    <row r="1525" spans="1:8" x14ac:dyDescent="0.25">
      <c r="A1525">
        <f t="shared" si="71"/>
        <v>7618</v>
      </c>
      <c r="B1525">
        <f>INDEX(raw!$E:$E,A1525)</f>
        <v>0</v>
      </c>
      <c r="C1525">
        <f>INDEX(raw!$D:$D,$A1525-1)</f>
        <v>0</v>
      </c>
      <c r="D1525">
        <f>INDEX(raw!$D:$D,$A1525+1)</f>
        <v>0</v>
      </c>
      <c r="E1525" t="e">
        <f t="shared" si="69"/>
        <v>#VALUE!</v>
      </c>
      <c r="F1525" t="e">
        <f t="shared" si="70"/>
        <v>#VALUE!</v>
      </c>
      <c r="G1525">
        <f>IFERROR(INDEX('2017 List'!$A:$A,MATCH(F1525,'2017 List'!$A:$A,0)+1),B1525)</f>
        <v>0</v>
      </c>
      <c r="H1525">
        <f>IF(ISERROR(MATCH(E1525,{"QB","RB","WR","TE","D","K"},0)),H1524,H1524+1)</f>
        <v>632</v>
      </c>
    </row>
    <row r="1526" spans="1:8" x14ac:dyDescent="0.25">
      <c r="A1526">
        <f t="shared" si="71"/>
        <v>7623</v>
      </c>
      <c r="B1526">
        <f>INDEX(raw!$E:$E,A1526)</f>
        <v>0</v>
      </c>
      <c r="C1526">
        <f>INDEX(raw!$D:$D,$A1526-1)</f>
        <v>0</v>
      </c>
      <c r="D1526">
        <f>INDEX(raw!$D:$D,$A1526+1)</f>
        <v>0</v>
      </c>
      <c r="E1526" t="e">
        <f t="shared" si="69"/>
        <v>#VALUE!</v>
      </c>
      <c r="F1526" t="e">
        <f t="shared" si="70"/>
        <v>#VALUE!</v>
      </c>
      <c r="G1526">
        <f>IFERROR(INDEX('2017 List'!$A:$A,MATCH(F1526,'2017 List'!$A:$A,0)+1),B1526)</f>
        <v>0</v>
      </c>
      <c r="H1526">
        <f>IF(ISERROR(MATCH(E1526,{"QB","RB","WR","TE","D","K"},0)),H1525,H1525+1)</f>
        <v>632</v>
      </c>
    </row>
    <row r="1527" spans="1:8" x14ac:dyDescent="0.25">
      <c r="A1527">
        <f t="shared" si="71"/>
        <v>7628</v>
      </c>
      <c r="B1527">
        <f>INDEX(raw!$E:$E,A1527)</f>
        <v>0</v>
      </c>
      <c r="C1527">
        <f>INDEX(raw!$D:$D,$A1527-1)</f>
        <v>0</v>
      </c>
      <c r="D1527">
        <f>INDEX(raw!$D:$D,$A1527+1)</f>
        <v>0</v>
      </c>
      <c r="E1527" t="e">
        <f t="shared" si="69"/>
        <v>#VALUE!</v>
      </c>
      <c r="F1527" t="e">
        <f t="shared" si="70"/>
        <v>#VALUE!</v>
      </c>
      <c r="G1527">
        <f>IFERROR(INDEX('2017 List'!$A:$A,MATCH(F1527,'2017 List'!$A:$A,0)+1),B1527)</f>
        <v>0</v>
      </c>
      <c r="H1527">
        <f>IF(ISERROR(MATCH(E1527,{"QB","RB","WR","TE","D","K"},0)),H1526,H1526+1)</f>
        <v>632</v>
      </c>
    </row>
    <row r="1528" spans="1:8" x14ac:dyDescent="0.25">
      <c r="A1528">
        <f t="shared" si="71"/>
        <v>7633</v>
      </c>
      <c r="B1528">
        <f>INDEX(raw!$E:$E,A1528)</f>
        <v>0</v>
      </c>
      <c r="C1528">
        <f>INDEX(raw!$D:$D,$A1528-1)</f>
        <v>0</v>
      </c>
      <c r="D1528">
        <f>INDEX(raw!$D:$D,$A1528+1)</f>
        <v>0</v>
      </c>
      <c r="E1528" t="e">
        <f t="shared" si="69"/>
        <v>#VALUE!</v>
      </c>
      <c r="F1528" t="e">
        <f t="shared" si="70"/>
        <v>#VALUE!</v>
      </c>
      <c r="G1528">
        <f>IFERROR(INDEX('2017 List'!$A:$A,MATCH(F1528,'2017 List'!$A:$A,0)+1),B1528)</f>
        <v>0</v>
      </c>
      <c r="H1528">
        <f>IF(ISERROR(MATCH(E1528,{"QB","RB","WR","TE","D","K"},0)),H1527,H1527+1)</f>
        <v>632</v>
      </c>
    </row>
    <row r="1529" spans="1:8" x14ac:dyDescent="0.25">
      <c r="A1529">
        <f t="shared" si="71"/>
        <v>7638</v>
      </c>
      <c r="B1529">
        <f>INDEX(raw!$E:$E,A1529)</f>
        <v>0</v>
      </c>
      <c r="C1529">
        <f>INDEX(raw!$D:$D,$A1529-1)</f>
        <v>0</v>
      </c>
      <c r="D1529">
        <f>INDEX(raw!$D:$D,$A1529+1)</f>
        <v>0</v>
      </c>
      <c r="E1529" t="e">
        <f t="shared" si="69"/>
        <v>#VALUE!</v>
      </c>
      <c r="F1529" t="e">
        <f t="shared" si="70"/>
        <v>#VALUE!</v>
      </c>
      <c r="G1529">
        <f>IFERROR(INDEX('2017 List'!$A:$A,MATCH(F1529,'2017 List'!$A:$A,0)+1),B1529)</f>
        <v>0</v>
      </c>
      <c r="H1529">
        <f>IF(ISERROR(MATCH(E1529,{"QB","RB","WR","TE","D","K"},0)),H1528,H1528+1)</f>
        <v>632</v>
      </c>
    </row>
    <row r="1530" spans="1:8" x14ac:dyDescent="0.25">
      <c r="A1530">
        <f t="shared" si="71"/>
        <v>7643</v>
      </c>
      <c r="B1530">
        <f>INDEX(raw!$E:$E,A1530)</f>
        <v>0</v>
      </c>
      <c r="C1530">
        <f>INDEX(raw!$D:$D,$A1530-1)</f>
        <v>0</v>
      </c>
      <c r="D1530">
        <f>INDEX(raw!$D:$D,$A1530+1)</f>
        <v>0</v>
      </c>
      <c r="E1530" t="e">
        <f t="shared" si="69"/>
        <v>#VALUE!</v>
      </c>
      <c r="F1530" t="e">
        <f t="shared" si="70"/>
        <v>#VALUE!</v>
      </c>
      <c r="G1530">
        <f>IFERROR(INDEX('2017 List'!$A:$A,MATCH(F1530,'2017 List'!$A:$A,0)+1),B1530)</f>
        <v>0</v>
      </c>
      <c r="H1530">
        <f>IF(ISERROR(MATCH(E1530,{"QB","RB","WR","TE","D","K"},0)),H1529,H1529+1)</f>
        <v>632</v>
      </c>
    </row>
    <row r="1531" spans="1:8" x14ac:dyDescent="0.25">
      <c r="A1531">
        <f t="shared" si="71"/>
        <v>7648</v>
      </c>
      <c r="B1531">
        <f>INDEX(raw!$E:$E,A1531)</f>
        <v>0</v>
      </c>
      <c r="C1531">
        <f>INDEX(raw!$D:$D,$A1531-1)</f>
        <v>0</v>
      </c>
      <c r="D1531">
        <f>INDEX(raw!$D:$D,$A1531+1)</f>
        <v>0</v>
      </c>
      <c r="E1531" t="e">
        <f t="shared" si="69"/>
        <v>#VALUE!</v>
      </c>
      <c r="F1531" t="e">
        <f t="shared" si="70"/>
        <v>#VALUE!</v>
      </c>
      <c r="G1531">
        <f>IFERROR(INDEX('2017 List'!$A:$A,MATCH(F1531,'2017 List'!$A:$A,0)+1),B1531)</f>
        <v>0</v>
      </c>
      <c r="H1531">
        <f>IF(ISERROR(MATCH(E1531,{"QB","RB","WR","TE","D","K"},0)),H1530,H1530+1)</f>
        <v>632</v>
      </c>
    </row>
    <row r="1532" spans="1:8" x14ac:dyDescent="0.25">
      <c r="A1532">
        <f t="shared" si="71"/>
        <v>7653</v>
      </c>
      <c r="B1532">
        <f>INDEX(raw!$E:$E,A1532)</f>
        <v>0</v>
      </c>
      <c r="C1532">
        <f>INDEX(raw!$D:$D,$A1532-1)</f>
        <v>0</v>
      </c>
      <c r="D1532">
        <f>INDEX(raw!$D:$D,$A1532+1)</f>
        <v>0</v>
      </c>
      <c r="E1532" t="e">
        <f t="shared" si="69"/>
        <v>#VALUE!</v>
      </c>
      <c r="F1532" t="e">
        <f t="shared" si="70"/>
        <v>#VALUE!</v>
      </c>
      <c r="G1532">
        <f>IFERROR(INDEX('2017 List'!$A:$A,MATCH(F1532,'2017 List'!$A:$A,0)+1),B1532)</f>
        <v>0</v>
      </c>
      <c r="H1532">
        <f>IF(ISERROR(MATCH(E1532,{"QB","RB","WR","TE","D","K"},0)),H1531,H1531+1)</f>
        <v>632</v>
      </c>
    </row>
    <row r="1533" spans="1:8" x14ac:dyDescent="0.25">
      <c r="A1533">
        <f t="shared" si="71"/>
        <v>7658</v>
      </c>
      <c r="B1533">
        <f>INDEX(raw!$E:$E,A1533)</f>
        <v>0</v>
      </c>
      <c r="C1533">
        <f>INDEX(raw!$D:$D,$A1533-1)</f>
        <v>0</v>
      </c>
      <c r="D1533">
        <f>INDEX(raw!$D:$D,$A1533+1)</f>
        <v>0</v>
      </c>
      <c r="E1533" t="e">
        <f t="shared" si="69"/>
        <v>#VALUE!</v>
      </c>
      <c r="F1533" t="e">
        <f t="shared" si="70"/>
        <v>#VALUE!</v>
      </c>
      <c r="G1533">
        <f>IFERROR(INDEX('2017 List'!$A:$A,MATCH(F1533,'2017 List'!$A:$A,0)+1),B1533)</f>
        <v>0</v>
      </c>
      <c r="H1533">
        <f>IF(ISERROR(MATCH(E1533,{"QB","RB","WR","TE","D","K"},0)),H1532,H1532+1)</f>
        <v>632</v>
      </c>
    </row>
    <row r="1534" spans="1:8" x14ac:dyDescent="0.25">
      <c r="A1534">
        <f t="shared" si="71"/>
        <v>7663</v>
      </c>
      <c r="B1534">
        <f>INDEX(raw!$E:$E,A1534)</f>
        <v>0</v>
      </c>
      <c r="C1534">
        <f>INDEX(raw!$D:$D,$A1534-1)</f>
        <v>0</v>
      </c>
      <c r="D1534">
        <f>INDEX(raw!$D:$D,$A1534+1)</f>
        <v>0</v>
      </c>
      <c r="E1534" t="e">
        <f t="shared" si="69"/>
        <v>#VALUE!</v>
      </c>
      <c r="F1534" t="e">
        <f t="shared" si="70"/>
        <v>#VALUE!</v>
      </c>
      <c r="G1534">
        <f>IFERROR(INDEX('2017 List'!$A:$A,MATCH(F1534,'2017 List'!$A:$A,0)+1),B1534)</f>
        <v>0</v>
      </c>
      <c r="H1534">
        <f>IF(ISERROR(MATCH(E1534,{"QB","RB","WR","TE","D","K"},0)),H1533,H1533+1)</f>
        <v>632</v>
      </c>
    </row>
    <row r="1535" spans="1:8" x14ac:dyDescent="0.25">
      <c r="A1535">
        <f t="shared" si="71"/>
        <v>7668</v>
      </c>
      <c r="B1535">
        <f>INDEX(raw!$E:$E,A1535)</f>
        <v>0</v>
      </c>
      <c r="C1535">
        <f>INDEX(raw!$D:$D,$A1535-1)</f>
        <v>0</v>
      </c>
      <c r="D1535">
        <f>INDEX(raw!$D:$D,$A1535+1)</f>
        <v>0</v>
      </c>
      <c r="E1535" t="e">
        <f t="shared" si="69"/>
        <v>#VALUE!</v>
      </c>
      <c r="F1535" t="e">
        <f t="shared" si="70"/>
        <v>#VALUE!</v>
      </c>
      <c r="G1535">
        <f>IFERROR(INDEX('2017 List'!$A:$A,MATCH(F1535,'2017 List'!$A:$A,0)+1),B1535)</f>
        <v>0</v>
      </c>
      <c r="H1535">
        <f>IF(ISERROR(MATCH(E1535,{"QB","RB","WR","TE","D","K"},0)),H1534,H1534+1)</f>
        <v>632</v>
      </c>
    </row>
    <row r="1536" spans="1:8" x14ac:dyDescent="0.25">
      <c r="A1536">
        <f t="shared" si="71"/>
        <v>7673</v>
      </c>
      <c r="B1536">
        <f>INDEX(raw!$E:$E,A1536)</f>
        <v>0</v>
      </c>
      <c r="C1536">
        <f>INDEX(raw!$D:$D,$A1536-1)</f>
        <v>0</v>
      </c>
      <c r="D1536">
        <f>INDEX(raw!$D:$D,$A1536+1)</f>
        <v>0</v>
      </c>
      <c r="E1536" t="e">
        <f t="shared" si="69"/>
        <v>#VALUE!</v>
      </c>
      <c r="F1536" t="e">
        <f t="shared" si="70"/>
        <v>#VALUE!</v>
      </c>
      <c r="G1536">
        <f>IFERROR(INDEX('2017 List'!$A:$A,MATCH(F1536,'2017 List'!$A:$A,0)+1),B1536)</f>
        <v>0</v>
      </c>
      <c r="H1536">
        <f>IF(ISERROR(MATCH(E1536,{"QB","RB","WR","TE","D","K"},0)),H1535,H1535+1)</f>
        <v>632</v>
      </c>
    </row>
    <row r="1537" spans="1:8" x14ac:dyDescent="0.25">
      <c r="A1537">
        <f t="shared" si="71"/>
        <v>7678</v>
      </c>
      <c r="B1537">
        <f>INDEX(raw!$E:$E,A1537)</f>
        <v>0</v>
      </c>
      <c r="C1537">
        <f>INDEX(raw!$D:$D,$A1537-1)</f>
        <v>0</v>
      </c>
      <c r="D1537">
        <f>INDEX(raw!$D:$D,$A1537+1)</f>
        <v>0</v>
      </c>
      <c r="E1537" t="e">
        <f t="shared" si="69"/>
        <v>#VALUE!</v>
      </c>
      <c r="F1537" t="e">
        <f t="shared" si="70"/>
        <v>#VALUE!</v>
      </c>
      <c r="G1537">
        <f>IFERROR(INDEX('2017 List'!$A:$A,MATCH(F1537,'2017 List'!$A:$A,0)+1),B1537)</f>
        <v>0</v>
      </c>
      <c r="H1537">
        <f>IF(ISERROR(MATCH(E1537,{"QB","RB","WR","TE","D","K"},0)),H1536,H1536+1)</f>
        <v>632</v>
      </c>
    </row>
    <row r="1538" spans="1:8" x14ac:dyDescent="0.25">
      <c r="A1538">
        <f t="shared" si="71"/>
        <v>7683</v>
      </c>
      <c r="B1538">
        <f>INDEX(raw!$E:$E,A1538)</f>
        <v>0</v>
      </c>
      <c r="C1538">
        <f>INDEX(raw!$D:$D,$A1538-1)</f>
        <v>0</v>
      </c>
      <c r="D1538">
        <f>INDEX(raw!$D:$D,$A1538+1)</f>
        <v>0</v>
      </c>
      <c r="E1538" t="e">
        <f t="shared" ref="E1538:E1601" si="72">MID(D1538,2,SEARCH(",",D1538)-2)</f>
        <v>#VALUE!</v>
      </c>
      <c r="F1538" t="e">
        <f t="shared" ref="F1538:F1565" si="73">"http://www.numberfire.com/nfl/players/projections/"&amp;MID(C1538,23,LEN(C1538)-24)</f>
        <v>#VALUE!</v>
      </c>
      <c r="G1538">
        <f>IFERROR(INDEX('2017 List'!$A:$A,MATCH(F1538,'2017 List'!$A:$A,0)+1),B1538)</f>
        <v>0</v>
      </c>
      <c r="H1538">
        <f>IF(ISERROR(MATCH(E1538,{"QB","RB","WR","TE","D","K"},0)),H1537,H1537+1)</f>
        <v>632</v>
      </c>
    </row>
    <row r="1539" spans="1:8" x14ac:dyDescent="0.25">
      <c r="A1539">
        <f t="shared" ref="A1539:A1565" si="74">A1538+5</f>
        <v>7688</v>
      </c>
      <c r="B1539">
        <f>INDEX(raw!$E:$E,A1539)</f>
        <v>0</v>
      </c>
      <c r="C1539">
        <f>INDEX(raw!$D:$D,$A1539-1)</f>
        <v>0</v>
      </c>
      <c r="D1539">
        <f>INDEX(raw!$D:$D,$A1539+1)</f>
        <v>0</v>
      </c>
      <c r="E1539" t="e">
        <f t="shared" si="72"/>
        <v>#VALUE!</v>
      </c>
      <c r="F1539" t="e">
        <f t="shared" si="73"/>
        <v>#VALUE!</v>
      </c>
      <c r="G1539">
        <f>IFERROR(INDEX('2017 List'!$A:$A,MATCH(F1539,'2017 List'!$A:$A,0)+1),B1539)</f>
        <v>0</v>
      </c>
      <c r="H1539">
        <f>IF(ISERROR(MATCH(E1539,{"QB","RB","WR","TE","D","K"},0)),H1538,H1538+1)</f>
        <v>632</v>
      </c>
    </row>
    <row r="1540" spans="1:8" x14ac:dyDescent="0.25">
      <c r="A1540">
        <f t="shared" si="74"/>
        <v>7693</v>
      </c>
      <c r="B1540">
        <f>INDEX(raw!$E:$E,A1540)</f>
        <v>0</v>
      </c>
      <c r="C1540">
        <f>INDEX(raw!$D:$D,$A1540-1)</f>
        <v>0</v>
      </c>
      <c r="D1540">
        <f>INDEX(raw!$D:$D,$A1540+1)</f>
        <v>0</v>
      </c>
      <c r="E1540" t="e">
        <f t="shared" si="72"/>
        <v>#VALUE!</v>
      </c>
      <c r="F1540" t="e">
        <f t="shared" si="73"/>
        <v>#VALUE!</v>
      </c>
      <c r="G1540">
        <f>IFERROR(INDEX('2017 List'!$A:$A,MATCH(F1540,'2017 List'!$A:$A,0)+1),B1540)</f>
        <v>0</v>
      </c>
      <c r="H1540">
        <f>IF(ISERROR(MATCH(E1540,{"QB","RB","WR","TE","D","K"},0)),H1539,H1539+1)</f>
        <v>632</v>
      </c>
    </row>
    <row r="1541" spans="1:8" x14ac:dyDescent="0.25">
      <c r="A1541">
        <f t="shared" si="74"/>
        <v>7698</v>
      </c>
      <c r="B1541">
        <f>INDEX(raw!$E:$E,A1541)</f>
        <v>0</v>
      </c>
      <c r="C1541">
        <f>INDEX(raw!$D:$D,$A1541-1)</f>
        <v>0</v>
      </c>
      <c r="D1541">
        <f>INDEX(raw!$D:$D,$A1541+1)</f>
        <v>0</v>
      </c>
      <c r="E1541" t="e">
        <f t="shared" si="72"/>
        <v>#VALUE!</v>
      </c>
      <c r="F1541" t="e">
        <f t="shared" si="73"/>
        <v>#VALUE!</v>
      </c>
      <c r="G1541">
        <f>IFERROR(INDEX('2017 List'!$A:$A,MATCH(F1541,'2017 List'!$A:$A,0)+1),B1541)</f>
        <v>0</v>
      </c>
      <c r="H1541">
        <f>IF(ISERROR(MATCH(E1541,{"QB","RB","WR","TE","D","K"},0)),H1540,H1540+1)</f>
        <v>632</v>
      </c>
    </row>
    <row r="1542" spans="1:8" x14ac:dyDescent="0.25">
      <c r="A1542">
        <f t="shared" si="74"/>
        <v>7703</v>
      </c>
      <c r="B1542">
        <f>INDEX(raw!$E:$E,A1542)</f>
        <v>0</v>
      </c>
      <c r="C1542">
        <f>INDEX(raw!$D:$D,$A1542-1)</f>
        <v>0</v>
      </c>
      <c r="D1542">
        <f>INDEX(raw!$D:$D,$A1542+1)</f>
        <v>0</v>
      </c>
      <c r="E1542" t="e">
        <f t="shared" si="72"/>
        <v>#VALUE!</v>
      </c>
      <c r="F1542" t="e">
        <f t="shared" si="73"/>
        <v>#VALUE!</v>
      </c>
      <c r="G1542">
        <f>IFERROR(INDEX('2017 List'!$A:$A,MATCH(F1542,'2017 List'!$A:$A,0)+1),B1542)</f>
        <v>0</v>
      </c>
      <c r="H1542">
        <f>IF(ISERROR(MATCH(E1542,{"QB","RB","WR","TE","D","K"},0)),H1541,H1541+1)</f>
        <v>632</v>
      </c>
    </row>
    <row r="1543" spans="1:8" x14ac:dyDescent="0.25">
      <c r="A1543">
        <f t="shared" si="74"/>
        <v>7708</v>
      </c>
      <c r="B1543">
        <f>INDEX(raw!$E:$E,A1543)</f>
        <v>0</v>
      </c>
      <c r="C1543">
        <f>INDEX(raw!$D:$D,$A1543-1)</f>
        <v>0</v>
      </c>
      <c r="D1543">
        <f>INDEX(raw!$D:$D,$A1543+1)</f>
        <v>0</v>
      </c>
      <c r="E1543" t="e">
        <f t="shared" si="72"/>
        <v>#VALUE!</v>
      </c>
      <c r="F1543" t="e">
        <f t="shared" si="73"/>
        <v>#VALUE!</v>
      </c>
      <c r="G1543">
        <f>IFERROR(INDEX('2017 List'!$A:$A,MATCH(F1543,'2017 List'!$A:$A,0)+1),B1543)</f>
        <v>0</v>
      </c>
      <c r="H1543">
        <f>IF(ISERROR(MATCH(E1543,{"QB","RB","WR","TE","D","K"},0)),H1542,H1542+1)</f>
        <v>632</v>
      </c>
    </row>
    <row r="1544" spans="1:8" x14ac:dyDescent="0.25">
      <c r="A1544">
        <f t="shared" si="74"/>
        <v>7713</v>
      </c>
      <c r="B1544">
        <f>INDEX(raw!$E:$E,A1544)</f>
        <v>0</v>
      </c>
      <c r="C1544">
        <f>INDEX(raw!$D:$D,$A1544-1)</f>
        <v>0</v>
      </c>
      <c r="D1544">
        <f>INDEX(raw!$D:$D,$A1544+1)</f>
        <v>0</v>
      </c>
      <c r="E1544" t="e">
        <f t="shared" si="72"/>
        <v>#VALUE!</v>
      </c>
      <c r="F1544" t="e">
        <f t="shared" si="73"/>
        <v>#VALUE!</v>
      </c>
      <c r="G1544">
        <f>IFERROR(INDEX('2017 List'!$A:$A,MATCH(F1544,'2017 List'!$A:$A,0)+1),B1544)</f>
        <v>0</v>
      </c>
      <c r="H1544">
        <f>IF(ISERROR(MATCH(E1544,{"QB","RB","WR","TE","D","K"},0)),H1543,H1543+1)</f>
        <v>632</v>
      </c>
    </row>
    <row r="1545" spans="1:8" x14ac:dyDescent="0.25">
      <c r="A1545">
        <f t="shared" si="74"/>
        <v>7718</v>
      </c>
      <c r="B1545">
        <f>INDEX(raw!$E:$E,A1545)</f>
        <v>0</v>
      </c>
      <c r="C1545">
        <f>INDEX(raw!$D:$D,$A1545-1)</f>
        <v>0</v>
      </c>
      <c r="D1545">
        <f>INDEX(raw!$D:$D,$A1545+1)</f>
        <v>0</v>
      </c>
      <c r="E1545" t="e">
        <f t="shared" si="72"/>
        <v>#VALUE!</v>
      </c>
      <c r="F1545" t="e">
        <f t="shared" si="73"/>
        <v>#VALUE!</v>
      </c>
      <c r="G1545">
        <f>IFERROR(INDEX('2017 List'!$A:$A,MATCH(F1545,'2017 List'!$A:$A,0)+1),B1545)</f>
        <v>0</v>
      </c>
      <c r="H1545">
        <f>IF(ISERROR(MATCH(E1545,{"QB","RB","WR","TE","D","K"},0)),H1544,H1544+1)</f>
        <v>632</v>
      </c>
    </row>
    <row r="1546" spans="1:8" x14ac:dyDescent="0.25">
      <c r="A1546">
        <f t="shared" si="74"/>
        <v>7723</v>
      </c>
      <c r="B1546">
        <f>INDEX(raw!$E:$E,A1546)</f>
        <v>0</v>
      </c>
      <c r="C1546">
        <f>INDEX(raw!$D:$D,$A1546-1)</f>
        <v>0</v>
      </c>
      <c r="D1546">
        <f>INDEX(raw!$D:$D,$A1546+1)</f>
        <v>0</v>
      </c>
      <c r="E1546" t="e">
        <f t="shared" si="72"/>
        <v>#VALUE!</v>
      </c>
      <c r="F1546" t="e">
        <f t="shared" si="73"/>
        <v>#VALUE!</v>
      </c>
      <c r="G1546">
        <f>IFERROR(INDEX('2017 List'!$A:$A,MATCH(F1546,'2017 List'!$A:$A,0)+1),B1546)</f>
        <v>0</v>
      </c>
      <c r="H1546">
        <f>IF(ISERROR(MATCH(E1546,{"QB","RB","WR","TE","D","K"},0)),H1545,H1545+1)</f>
        <v>632</v>
      </c>
    </row>
    <row r="1547" spans="1:8" x14ac:dyDescent="0.25">
      <c r="A1547">
        <f t="shared" si="74"/>
        <v>7728</v>
      </c>
      <c r="B1547">
        <f>INDEX(raw!$E:$E,A1547)</f>
        <v>0</v>
      </c>
      <c r="C1547">
        <f>INDEX(raw!$D:$D,$A1547-1)</f>
        <v>0</v>
      </c>
      <c r="D1547">
        <f>INDEX(raw!$D:$D,$A1547+1)</f>
        <v>0</v>
      </c>
      <c r="E1547" t="e">
        <f t="shared" si="72"/>
        <v>#VALUE!</v>
      </c>
      <c r="F1547" t="e">
        <f t="shared" si="73"/>
        <v>#VALUE!</v>
      </c>
      <c r="G1547">
        <f>IFERROR(INDEX('2017 List'!$A:$A,MATCH(F1547,'2017 List'!$A:$A,0)+1),B1547)</f>
        <v>0</v>
      </c>
      <c r="H1547">
        <f>IF(ISERROR(MATCH(E1547,{"QB","RB","WR","TE","D","K"},0)),H1546,H1546+1)</f>
        <v>632</v>
      </c>
    </row>
    <row r="1548" spans="1:8" x14ac:dyDescent="0.25">
      <c r="A1548">
        <f t="shared" si="74"/>
        <v>7733</v>
      </c>
      <c r="B1548">
        <f>INDEX(raw!$E:$E,A1548)</f>
        <v>0</v>
      </c>
      <c r="C1548">
        <f>INDEX(raw!$D:$D,$A1548-1)</f>
        <v>0</v>
      </c>
      <c r="D1548">
        <f>INDEX(raw!$D:$D,$A1548+1)</f>
        <v>0</v>
      </c>
      <c r="E1548" t="e">
        <f t="shared" si="72"/>
        <v>#VALUE!</v>
      </c>
      <c r="F1548" t="e">
        <f t="shared" si="73"/>
        <v>#VALUE!</v>
      </c>
      <c r="G1548">
        <f>IFERROR(INDEX('2017 List'!$A:$A,MATCH(F1548,'2017 List'!$A:$A,0)+1),B1548)</f>
        <v>0</v>
      </c>
      <c r="H1548">
        <f>IF(ISERROR(MATCH(E1548,{"QB","RB","WR","TE","D","K"},0)),H1547,H1547+1)</f>
        <v>632</v>
      </c>
    </row>
    <row r="1549" spans="1:8" x14ac:dyDescent="0.25">
      <c r="A1549">
        <f t="shared" si="74"/>
        <v>7738</v>
      </c>
      <c r="B1549">
        <f>INDEX(raw!$E:$E,A1549)</f>
        <v>0</v>
      </c>
      <c r="C1549">
        <f>INDEX(raw!$D:$D,$A1549-1)</f>
        <v>0</v>
      </c>
      <c r="D1549">
        <f>INDEX(raw!$D:$D,$A1549+1)</f>
        <v>0</v>
      </c>
      <c r="E1549" t="e">
        <f t="shared" si="72"/>
        <v>#VALUE!</v>
      </c>
      <c r="F1549" t="e">
        <f t="shared" si="73"/>
        <v>#VALUE!</v>
      </c>
      <c r="G1549">
        <f>IFERROR(INDEX('2017 List'!$A:$A,MATCH(F1549,'2017 List'!$A:$A,0)+1),B1549)</f>
        <v>0</v>
      </c>
      <c r="H1549">
        <f>IF(ISERROR(MATCH(E1549,{"QB","RB","WR","TE","D","K"},0)),H1548,H1548+1)</f>
        <v>632</v>
      </c>
    </row>
    <row r="1550" spans="1:8" x14ac:dyDescent="0.25">
      <c r="A1550">
        <f t="shared" si="74"/>
        <v>7743</v>
      </c>
      <c r="B1550">
        <f>INDEX(raw!$E:$E,A1550)</f>
        <v>0</v>
      </c>
      <c r="C1550">
        <f>INDEX(raw!$D:$D,$A1550-1)</f>
        <v>0</v>
      </c>
      <c r="D1550">
        <f>INDEX(raw!$D:$D,$A1550+1)</f>
        <v>0</v>
      </c>
      <c r="E1550" t="e">
        <f t="shared" si="72"/>
        <v>#VALUE!</v>
      </c>
      <c r="F1550" t="e">
        <f t="shared" si="73"/>
        <v>#VALUE!</v>
      </c>
      <c r="G1550">
        <f>IFERROR(INDEX('2017 List'!$A:$A,MATCH(F1550,'2017 List'!$A:$A,0)+1),B1550)</f>
        <v>0</v>
      </c>
      <c r="H1550">
        <f>IF(ISERROR(MATCH(E1550,{"QB","RB","WR","TE","D","K"},0)),H1549,H1549+1)</f>
        <v>632</v>
      </c>
    </row>
    <row r="1551" spans="1:8" x14ac:dyDescent="0.25">
      <c r="A1551">
        <f t="shared" si="74"/>
        <v>7748</v>
      </c>
      <c r="B1551">
        <f>INDEX(raw!$E:$E,A1551)</f>
        <v>0</v>
      </c>
      <c r="C1551">
        <f>INDEX(raw!$D:$D,$A1551-1)</f>
        <v>0</v>
      </c>
      <c r="D1551">
        <f>INDEX(raw!$D:$D,$A1551+1)</f>
        <v>0</v>
      </c>
      <c r="E1551" t="e">
        <f t="shared" si="72"/>
        <v>#VALUE!</v>
      </c>
      <c r="F1551" t="e">
        <f t="shared" si="73"/>
        <v>#VALUE!</v>
      </c>
      <c r="G1551">
        <f>IFERROR(INDEX('2017 List'!$A:$A,MATCH(F1551,'2017 List'!$A:$A,0)+1),B1551)</f>
        <v>0</v>
      </c>
      <c r="H1551">
        <f>IF(ISERROR(MATCH(E1551,{"QB","RB","WR","TE","D","K"},0)),H1550,H1550+1)</f>
        <v>632</v>
      </c>
    </row>
    <row r="1552" spans="1:8" x14ac:dyDescent="0.25">
      <c r="A1552">
        <f t="shared" si="74"/>
        <v>7753</v>
      </c>
      <c r="B1552">
        <f>INDEX(raw!$E:$E,A1552)</f>
        <v>0</v>
      </c>
      <c r="C1552">
        <f>INDEX(raw!$D:$D,$A1552-1)</f>
        <v>0</v>
      </c>
      <c r="D1552">
        <f>INDEX(raw!$D:$D,$A1552+1)</f>
        <v>0</v>
      </c>
      <c r="E1552" t="e">
        <f t="shared" si="72"/>
        <v>#VALUE!</v>
      </c>
      <c r="F1552" t="e">
        <f t="shared" si="73"/>
        <v>#VALUE!</v>
      </c>
      <c r="G1552">
        <f>IFERROR(INDEX('2017 List'!$A:$A,MATCH(F1552,'2017 List'!$A:$A,0)+1),B1552)</f>
        <v>0</v>
      </c>
      <c r="H1552">
        <f>IF(ISERROR(MATCH(E1552,{"QB","RB","WR","TE","D","K"},0)),H1551,H1551+1)</f>
        <v>632</v>
      </c>
    </row>
    <row r="1553" spans="1:8" x14ac:dyDescent="0.25">
      <c r="A1553">
        <f t="shared" si="74"/>
        <v>7758</v>
      </c>
      <c r="B1553">
        <f>INDEX(raw!$E:$E,A1553)</f>
        <v>0</v>
      </c>
      <c r="C1553">
        <f>INDEX(raw!$D:$D,$A1553-1)</f>
        <v>0</v>
      </c>
      <c r="D1553">
        <f>INDEX(raw!$D:$D,$A1553+1)</f>
        <v>0</v>
      </c>
      <c r="E1553" t="e">
        <f t="shared" si="72"/>
        <v>#VALUE!</v>
      </c>
      <c r="F1553" t="e">
        <f t="shared" si="73"/>
        <v>#VALUE!</v>
      </c>
      <c r="G1553">
        <f>IFERROR(INDEX('2017 List'!$A:$A,MATCH(F1553,'2017 List'!$A:$A,0)+1),B1553)</f>
        <v>0</v>
      </c>
      <c r="H1553">
        <f>IF(ISERROR(MATCH(E1553,{"QB","RB","WR","TE","D","K"},0)),H1552,H1552+1)</f>
        <v>632</v>
      </c>
    </row>
    <row r="1554" spans="1:8" x14ac:dyDescent="0.25">
      <c r="A1554">
        <f t="shared" si="74"/>
        <v>7763</v>
      </c>
      <c r="B1554">
        <f>INDEX(raw!$E:$E,A1554)</f>
        <v>0</v>
      </c>
      <c r="C1554">
        <f>INDEX(raw!$D:$D,$A1554-1)</f>
        <v>0</v>
      </c>
      <c r="D1554">
        <f>INDEX(raw!$D:$D,$A1554+1)</f>
        <v>0</v>
      </c>
      <c r="E1554" t="e">
        <f t="shared" si="72"/>
        <v>#VALUE!</v>
      </c>
      <c r="F1554" t="e">
        <f t="shared" si="73"/>
        <v>#VALUE!</v>
      </c>
      <c r="G1554">
        <f>IFERROR(INDEX('2017 List'!$A:$A,MATCH(F1554,'2017 List'!$A:$A,0)+1),B1554)</f>
        <v>0</v>
      </c>
      <c r="H1554">
        <f>IF(ISERROR(MATCH(E1554,{"QB","RB","WR","TE","D","K"},0)),H1553,H1553+1)</f>
        <v>632</v>
      </c>
    </row>
    <row r="1555" spans="1:8" x14ac:dyDescent="0.25">
      <c r="A1555">
        <f t="shared" si="74"/>
        <v>7768</v>
      </c>
      <c r="B1555">
        <f>INDEX(raw!$E:$E,A1555)</f>
        <v>0</v>
      </c>
      <c r="C1555">
        <f>INDEX(raw!$D:$D,$A1555-1)</f>
        <v>0</v>
      </c>
      <c r="D1555">
        <f>INDEX(raw!$D:$D,$A1555+1)</f>
        <v>0</v>
      </c>
      <c r="E1555" t="e">
        <f t="shared" si="72"/>
        <v>#VALUE!</v>
      </c>
      <c r="F1555" t="e">
        <f t="shared" si="73"/>
        <v>#VALUE!</v>
      </c>
      <c r="G1555">
        <f>IFERROR(INDEX('2017 List'!$A:$A,MATCH(F1555,'2017 List'!$A:$A,0)+1),B1555)</f>
        <v>0</v>
      </c>
      <c r="H1555">
        <f>IF(ISERROR(MATCH(E1555,{"QB","RB","WR","TE","D","K"},0)),H1554,H1554+1)</f>
        <v>632</v>
      </c>
    </row>
    <row r="1556" spans="1:8" x14ac:dyDescent="0.25">
      <c r="A1556">
        <f t="shared" si="74"/>
        <v>7773</v>
      </c>
      <c r="B1556">
        <f>INDEX(raw!$E:$E,A1556)</f>
        <v>0</v>
      </c>
      <c r="C1556">
        <f>INDEX(raw!$D:$D,$A1556-1)</f>
        <v>0</v>
      </c>
      <c r="D1556">
        <f>INDEX(raw!$D:$D,$A1556+1)</f>
        <v>0</v>
      </c>
      <c r="E1556" t="e">
        <f t="shared" si="72"/>
        <v>#VALUE!</v>
      </c>
      <c r="F1556" t="e">
        <f t="shared" si="73"/>
        <v>#VALUE!</v>
      </c>
      <c r="G1556">
        <f>IFERROR(INDEX('2017 List'!$A:$A,MATCH(F1556,'2017 List'!$A:$A,0)+1),B1556)</f>
        <v>0</v>
      </c>
      <c r="H1556">
        <f>IF(ISERROR(MATCH(E1556,{"QB","RB","WR","TE","D","K"},0)),H1555,H1555+1)</f>
        <v>632</v>
      </c>
    </row>
    <row r="1557" spans="1:8" x14ac:dyDescent="0.25">
      <c r="A1557">
        <f t="shared" si="74"/>
        <v>7778</v>
      </c>
      <c r="B1557">
        <f>INDEX(raw!$E:$E,A1557)</f>
        <v>0</v>
      </c>
      <c r="C1557">
        <f>INDEX(raw!$D:$D,$A1557-1)</f>
        <v>0</v>
      </c>
      <c r="D1557">
        <f>INDEX(raw!$D:$D,$A1557+1)</f>
        <v>0</v>
      </c>
      <c r="E1557" t="e">
        <f t="shared" si="72"/>
        <v>#VALUE!</v>
      </c>
      <c r="F1557" t="e">
        <f t="shared" si="73"/>
        <v>#VALUE!</v>
      </c>
      <c r="G1557">
        <f>IFERROR(INDEX('2017 List'!$A:$A,MATCH(F1557,'2017 List'!$A:$A,0)+1),B1557)</f>
        <v>0</v>
      </c>
      <c r="H1557">
        <f>IF(ISERROR(MATCH(E1557,{"QB","RB","WR","TE","D","K"},0)),H1556,H1556+1)</f>
        <v>632</v>
      </c>
    </row>
    <row r="1558" spans="1:8" x14ac:dyDescent="0.25">
      <c r="A1558">
        <f t="shared" si="74"/>
        <v>7783</v>
      </c>
      <c r="B1558">
        <f>INDEX(raw!$E:$E,A1558)</f>
        <v>0</v>
      </c>
      <c r="C1558">
        <f>INDEX(raw!$D:$D,$A1558-1)</f>
        <v>0</v>
      </c>
      <c r="D1558">
        <f>INDEX(raw!$D:$D,$A1558+1)</f>
        <v>0</v>
      </c>
      <c r="E1558" t="e">
        <f t="shared" si="72"/>
        <v>#VALUE!</v>
      </c>
      <c r="F1558" t="e">
        <f t="shared" si="73"/>
        <v>#VALUE!</v>
      </c>
      <c r="G1558">
        <f>IFERROR(INDEX('2017 List'!$A:$A,MATCH(F1558,'2017 List'!$A:$A,0)+1),B1558)</f>
        <v>0</v>
      </c>
      <c r="H1558">
        <f>IF(ISERROR(MATCH(E1558,{"QB","RB","WR","TE","D","K"},0)),H1557,H1557+1)</f>
        <v>632</v>
      </c>
    </row>
    <row r="1559" spans="1:8" x14ac:dyDescent="0.25">
      <c r="A1559">
        <f t="shared" si="74"/>
        <v>7788</v>
      </c>
      <c r="B1559">
        <f>INDEX(raw!$E:$E,A1559)</f>
        <v>0</v>
      </c>
      <c r="C1559">
        <f>INDEX(raw!$D:$D,$A1559-1)</f>
        <v>0</v>
      </c>
      <c r="D1559">
        <f>INDEX(raw!$D:$D,$A1559+1)</f>
        <v>0</v>
      </c>
      <c r="E1559" t="e">
        <f t="shared" si="72"/>
        <v>#VALUE!</v>
      </c>
      <c r="F1559" t="e">
        <f t="shared" si="73"/>
        <v>#VALUE!</v>
      </c>
      <c r="G1559">
        <f>IFERROR(INDEX('2017 List'!$A:$A,MATCH(F1559,'2017 List'!$A:$A,0)+1),B1559)</f>
        <v>0</v>
      </c>
      <c r="H1559">
        <f>IF(ISERROR(MATCH(E1559,{"QB","RB","WR","TE","D","K"},0)),H1558,H1558+1)</f>
        <v>632</v>
      </c>
    </row>
    <row r="1560" spans="1:8" x14ac:dyDescent="0.25">
      <c r="A1560">
        <f t="shared" si="74"/>
        <v>7793</v>
      </c>
      <c r="B1560">
        <f>INDEX(raw!$E:$E,A1560)</f>
        <v>0</v>
      </c>
      <c r="C1560">
        <f>INDEX(raw!$D:$D,$A1560-1)</f>
        <v>0</v>
      </c>
      <c r="D1560">
        <f>INDEX(raw!$D:$D,$A1560+1)</f>
        <v>0</v>
      </c>
      <c r="E1560" t="e">
        <f t="shared" si="72"/>
        <v>#VALUE!</v>
      </c>
      <c r="F1560" t="e">
        <f t="shared" si="73"/>
        <v>#VALUE!</v>
      </c>
      <c r="G1560">
        <f>IFERROR(INDEX('2017 List'!$A:$A,MATCH(F1560,'2017 List'!$A:$A,0)+1),B1560)</f>
        <v>0</v>
      </c>
      <c r="H1560">
        <f>IF(ISERROR(MATCH(E1560,{"QB","RB","WR","TE","D","K"},0)),H1559,H1559+1)</f>
        <v>632</v>
      </c>
    </row>
    <row r="1561" spans="1:8" x14ac:dyDescent="0.25">
      <c r="A1561">
        <f t="shared" si="74"/>
        <v>7798</v>
      </c>
      <c r="B1561">
        <f>INDEX(raw!$E:$E,A1561)</f>
        <v>0</v>
      </c>
      <c r="C1561">
        <f>INDEX(raw!$D:$D,$A1561-1)</f>
        <v>0</v>
      </c>
      <c r="D1561">
        <f>INDEX(raw!$D:$D,$A1561+1)</f>
        <v>0</v>
      </c>
      <c r="E1561" t="e">
        <f t="shared" si="72"/>
        <v>#VALUE!</v>
      </c>
      <c r="F1561" t="e">
        <f t="shared" si="73"/>
        <v>#VALUE!</v>
      </c>
      <c r="G1561">
        <f>IFERROR(INDEX('2017 List'!$A:$A,MATCH(F1561,'2017 List'!$A:$A,0)+1),B1561)</f>
        <v>0</v>
      </c>
      <c r="H1561">
        <f>IF(ISERROR(MATCH(E1561,{"QB","RB","WR","TE","D","K"},0)),H1560,H1560+1)</f>
        <v>632</v>
      </c>
    </row>
    <row r="1562" spans="1:8" x14ac:dyDescent="0.25">
      <c r="A1562">
        <f t="shared" si="74"/>
        <v>7803</v>
      </c>
      <c r="B1562">
        <f>INDEX(raw!$E:$E,A1562)</f>
        <v>0</v>
      </c>
      <c r="C1562">
        <f>INDEX(raw!$D:$D,$A1562-1)</f>
        <v>0</v>
      </c>
      <c r="D1562">
        <f>INDEX(raw!$D:$D,$A1562+1)</f>
        <v>0</v>
      </c>
      <c r="E1562" t="e">
        <f t="shared" si="72"/>
        <v>#VALUE!</v>
      </c>
      <c r="F1562" t="e">
        <f t="shared" si="73"/>
        <v>#VALUE!</v>
      </c>
      <c r="G1562">
        <f>IFERROR(INDEX('2017 List'!$A:$A,MATCH(F1562,'2017 List'!$A:$A,0)+1),B1562)</f>
        <v>0</v>
      </c>
      <c r="H1562">
        <f>IF(ISERROR(MATCH(E1562,{"QB","RB","WR","TE","D","K"},0)),H1561,H1561+1)</f>
        <v>632</v>
      </c>
    </row>
    <row r="1563" spans="1:8" x14ac:dyDescent="0.25">
      <c r="A1563">
        <f t="shared" si="74"/>
        <v>7808</v>
      </c>
      <c r="B1563">
        <f>INDEX(raw!$E:$E,A1563)</f>
        <v>0</v>
      </c>
      <c r="C1563">
        <f>INDEX(raw!$D:$D,$A1563-1)</f>
        <v>0</v>
      </c>
      <c r="D1563">
        <f>INDEX(raw!$D:$D,$A1563+1)</f>
        <v>0</v>
      </c>
      <c r="E1563" t="e">
        <f t="shared" si="72"/>
        <v>#VALUE!</v>
      </c>
      <c r="F1563" t="e">
        <f t="shared" si="73"/>
        <v>#VALUE!</v>
      </c>
      <c r="G1563">
        <f>IFERROR(INDEX('2017 List'!$A:$A,MATCH(F1563,'2017 List'!$A:$A,0)+1),B1563)</f>
        <v>0</v>
      </c>
      <c r="H1563">
        <f>IF(ISERROR(MATCH(E1563,{"QB","RB","WR","TE","D","K"},0)),H1562,H1562+1)</f>
        <v>632</v>
      </c>
    </row>
    <row r="1564" spans="1:8" x14ac:dyDescent="0.25">
      <c r="A1564">
        <f t="shared" si="74"/>
        <v>7813</v>
      </c>
      <c r="B1564">
        <f>INDEX(raw!$E:$E,A1564)</f>
        <v>0</v>
      </c>
      <c r="C1564">
        <f>INDEX(raw!$D:$D,$A1564-1)</f>
        <v>0</v>
      </c>
      <c r="D1564">
        <f>INDEX(raw!$D:$D,$A1564+1)</f>
        <v>0</v>
      </c>
      <c r="E1564" t="e">
        <f t="shared" si="72"/>
        <v>#VALUE!</v>
      </c>
      <c r="F1564" t="e">
        <f t="shared" si="73"/>
        <v>#VALUE!</v>
      </c>
      <c r="G1564">
        <f>IFERROR(INDEX('2017 List'!$A:$A,MATCH(F1564,'2017 List'!$A:$A,0)+1),B1564)</f>
        <v>0</v>
      </c>
      <c r="H1564">
        <f>IF(ISERROR(MATCH(E1564,{"QB","RB","WR","TE","D","K"},0)),H1563,H1563+1)</f>
        <v>632</v>
      </c>
    </row>
    <row r="1565" spans="1:8" x14ac:dyDescent="0.25">
      <c r="A1565">
        <f t="shared" si="74"/>
        <v>7818</v>
      </c>
      <c r="B1565">
        <f>INDEX(raw!$E:$E,A1565)</f>
        <v>0</v>
      </c>
      <c r="C1565">
        <f>INDEX(raw!$D:$D,$A1565-1)</f>
        <v>0</v>
      </c>
      <c r="D1565">
        <f>INDEX(raw!$D:$D,$A1565+1)</f>
        <v>0</v>
      </c>
      <c r="E1565" t="e">
        <f t="shared" si="72"/>
        <v>#VALUE!</v>
      </c>
      <c r="F1565" t="e">
        <f t="shared" si="73"/>
        <v>#VALUE!</v>
      </c>
      <c r="G1565">
        <f>IFERROR(INDEX('2017 List'!$A:$A,MATCH(F1565,'2017 List'!$A:$A,0)+1),B1565)</f>
        <v>0</v>
      </c>
      <c r="H1565">
        <f>IF(ISERROR(MATCH(E1565,{"QB","RB","WR","TE","D","K"},0)),H1564,H1564+1)</f>
        <v>632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30"/>
  <sheetViews>
    <sheetView tabSelected="1" topLeftCell="A1226" workbookViewId="0">
      <selection activeCell="A1231" sqref="A1231"/>
    </sheetView>
  </sheetViews>
  <sheetFormatPr defaultRowHeight="15" x14ac:dyDescent="0.25"/>
  <sheetData>
    <row r="1" spans="1:1" x14ac:dyDescent="0.25">
      <c r="A1" s="1" t="s">
        <v>2794</v>
      </c>
    </row>
    <row r="2" spans="1:1" x14ac:dyDescent="0.25">
      <c r="A2" t="s">
        <v>17</v>
      </c>
    </row>
    <row r="3" spans="1:1" x14ac:dyDescent="0.25">
      <c r="A3" t="s">
        <v>2795</v>
      </c>
    </row>
    <row r="4" spans="1:1" x14ac:dyDescent="0.25">
      <c r="A4" t="s">
        <v>23</v>
      </c>
    </row>
    <row r="5" spans="1:1" x14ac:dyDescent="0.25">
      <c r="A5" t="s">
        <v>2796</v>
      </c>
    </row>
    <row r="6" spans="1:1" x14ac:dyDescent="0.25">
      <c r="A6" t="s">
        <v>962</v>
      </c>
    </row>
    <row r="7" spans="1:1" x14ac:dyDescent="0.25">
      <c r="A7" t="s">
        <v>2797</v>
      </c>
    </row>
    <row r="8" spans="1:1" x14ac:dyDescent="0.25">
      <c r="A8" t="s">
        <v>297</v>
      </c>
    </row>
    <row r="9" spans="1:1" x14ac:dyDescent="0.25">
      <c r="A9" t="s">
        <v>2798</v>
      </c>
    </row>
    <row r="10" spans="1:1" x14ac:dyDescent="0.25">
      <c r="A10" t="s">
        <v>8</v>
      </c>
    </row>
    <row r="11" spans="1:1" x14ac:dyDescent="0.25">
      <c r="A11" t="s">
        <v>2799</v>
      </c>
    </row>
    <row r="12" spans="1:1" x14ac:dyDescent="0.25">
      <c r="A12" t="s">
        <v>1486</v>
      </c>
    </row>
    <row r="13" spans="1:1" x14ac:dyDescent="0.25">
      <c r="A13" t="s">
        <v>2800</v>
      </c>
    </row>
    <row r="14" spans="1:1" x14ac:dyDescent="0.25">
      <c r="A14" t="s">
        <v>391</v>
      </c>
    </row>
    <row r="15" spans="1:1" x14ac:dyDescent="0.25">
      <c r="A15" t="s">
        <v>2801</v>
      </c>
    </row>
    <row r="16" spans="1:1" x14ac:dyDescent="0.25">
      <c r="A16" t="s">
        <v>1426</v>
      </c>
    </row>
    <row r="17" spans="1:1" x14ac:dyDescent="0.25">
      <c r="A17" t="s">
        <v>2802</v>
      </c>
    </row>
    <row r="18" spans="1:1" x14ac:dyDescent="0.25">
      <c r="A18" t="s">
        <v>14</v>
      </c>
    </row>
    <row r="19" spans="1:1" x14ac:dyDescent="0.25">
      <c r="A19" t="s">
        <v>2803</v>
      </c>
    </row>
    <row r="20" spans="1:1" x14ac:dyDescent="0.25">
      <c r="A20" t="s">
        <v>2804</v>
      </c>
    </row>
    <row r="21" spans="1:1" x14ac:dyDescent="0.25">
      <c r="A21" t="s">
        <v>2805</v>
      </c>
    </row>
    <row r="22" spans="1:1" x14ac:dyDescent="0.25">
      <c r="A22" t="s">
        <v>145</v>
      </c>
    </row>
    <row r="23" spans="1:1" x14ac:dyDescent="0.25">
      <c r="A23" t="s">
        <v>2806</v>
      </c>
    </row>
    <row r="24" spans="1:1" x14ac:dyDescent="0.25">
      <c r="A24" t="s">
        <v>1</v>
      </c>
    </row>
    <row r="25" spans="1:1" x14ac:dyDescent="0.25">
      <c r="A25" t="s">
        <v>2807</v>
      </c>
    </row>
    <row r="26" spans="1:1" x14ac:dyDescent="0.25">
      <c r="A26" t="s">
        <v>408</v>
      </c>
    </row>
    <row r="27" spans="1:1" x14ac:dyDescent="0.25">
      <c r="A27" t="s">
        <v>2808</v>
      </c>
    </row>
    <row r="28" spans="1:1" x14ac:dyDescent="0.25">
      <c r="A28" t="s">
        <v>353</v>
      </c>
    </row>
    <row r="29" spans="1:1" x14ac:dyDescent="0.25">
      <c r="A29" t="s">
        <v>2809</v>
      </c>
    </row>
    <row r="30" spans="1:1" x14ac:dyDescent="0.25">
      <c r="A30" t="s">
        <v>1424</v>
      </c>
    </row>
    <row r="31" spans="1:1" x14ac:dyDescent="0.25">
      <c r="A31" t="s">
        <v>2810</v>
      </c>
    </row>
    <row r="32" spans="1:1" x14ac:dyDescent="0.25">
      <c r="A32" t="s">
        <v>1184</v>
      </c>
    </row>
    <row r="33" spans="1:1" x14ac:dyDescent="0.25">
      <c r="A33" t="s">
        <v>2811</v>
      </c>
    </row>
    <row r="34" spans="1:1" x14ac:dyDescent="0.25">
      <c r="A34" t="s">
        <v>20</v>
      </c>
    </row>
    <row r="35" spans="1:1" x14ac:dyDescent="0.25">
      <c r="A35" t="s">
        <v>2812</v>
      </c>
    </row>
    <row r="36" spans="1:1" x14ac:dyDescent="0.25">
      <c r="A36" t="s">
        <v>1787</v>
      </c>
    </row>
    <row r="37" spans="1:1" x14ac:dyDescent="0.25">
      <c r="A37" t="s">
        <v>2813</v>
      </c>
    </row>
    <row r="38" spans="1:1" x14ac:dyDescent="0.25">
      <c r="A38" t="s">
        <v>312</v>
      </c>
    </row>
    <row r="39" spans="1:1" x14ac:dyDescent="0.25">
      <c r="A39" t="s">
        <v>2814</v>
      </c>
    </row>
    <row r="40" spans="1:1" x14ac:dyDescent="0.25">
      <c r="A40" t="s">
        <v>2815</v>
      </c>
    </row>
    <row r="41" spans="1:1" x14ac:dyDescent="0.25">
      <c r="A41" t="s">
        <v>2816</v>
      </c>
    </row>
    <row r="42" spans="1:1" x14ac:dyDescent="0.25">
      <c r="A42" t="s">
        <v>40</v>
      </c>
    </row>
    <row r="43" spans="1:1" x14ac:dyDescent="0.25">
      <c r="A43" t="s">
        <v>2817</v>
      </c>
    </row>
    <row r="44" spans="1:1" x14ac:dyDescent="0.25">
      <c r="A44" t="s">
        <v>1749</v>
      </c>
    </row>
    <row r="45" spans="1:1" x14ac:dyDescent="0.25">
      <c r="A45" t="s">
        <v>2818</v>
      </c>
    </row>
    <row r="46" spans="1:1" x14ac:dyDescent="0.25">
      <c r="A46" t="s">
        <v>1174</v>
      </c>
    </row>
    <row r="47" spans="1:1" x14ac:dyDescent="0.25">
      <c r="A47" t="s">
        <v>2819</v>
      </c>
    </row>
    <row r="48" spans="1:1" x14ac:dyDescent="0.25">
      <c r="A48" t="s">
        <v>1755</v>
      </c>
    </row>
    <row r="49" spans="1:1" x14ac:dyDescent="0.25">
      <c r="A49" t="s">
        <v>2820</v>
      </c>
    </row>
    <row r="50" spans="1:1" x14ac:dyDescent="0.25">
      <c r="A50" t="s">
        <v>2821</v>
      </c>
    </row>
    <row r="51" spans="1:1" x14ac:dyDescent="0.25">
      <c r="A51" t="s">
        <v>2822</v>
      </c>
    </row>
    <row r="52" spans="1:1" x14ac:dyDescent="0.25">
      <c r="A52" t="s">
        <v>31</v>
      </c>
    </row>
    <row r="53" spans="1:1" x14ac:dyDescent="0.25">
      <c r="A53" t="s">
        <v>2823</v>
      </c>
    </row>
    <row r="54" spans="1:1" x14ac:dyDescent="0.25">
      <c r="A54" t="s">
        <v>993</v>
      </c>
    </row>
    <row r="55" spans="1:1" x14ac:dyDescent="0.25">
      <c r="A55" t="s">
        <v>2824</v>
      </c>
    </row>
    <row r="56" spans="1:1" x14ac:dyDescent="0.25">
      <c r="A56" t="s">
        <v>1718</v>
      </c>
    </row>
    <row r="57" spans="1:1" x14ac:dyDescent="0.25">
      <c r="A57" t="s">
        <v>2825</v>
      </c>
    </row>
    <row r="58" spans="1:1" x14ac:dyDescent="0.25">
      <c r="A58" t="s">
        <v>57</v>
      </c>
    </row>
    <row r="59" spans="1:1" x14ac:dyDescent="0.25">
      <c r="A59" t="s">
        <v>2826</v>
      </c>
    </row>
    <row r="60" spans="1:1" x14ac:dyDescent="0.25">
      <c r="A60" t="s">
        <v>1166</v>
      </c>
    </row>
    <row r="61" spans="1:1" x14ac:dyDescent="0.25">
      <c r="A61" t="s">
        <v>2827</v>
      </c>
    </row>
    <row r="62" spans="1:1" x14ac:dyDescent="0.25">
      <c r="A62" t="s">
        <v>2208</v>
      </c>
    </row>
    <row r="63" spans="1:1" x14ac:dyDescent="0.25">
      <c r="A63" t="s">
        <v>2828</v>
      </c>
    </row>
    <row r="64" spans="1:1" x14ac:dyDescent="0.25">
      <c r="A64" t="s">
        <v>1185</v>
      </c>
    </row>
    <row r="65" spans="1:1" x14ac:dyDescent="0.25">
      <c r="A65" t="s">
        <v>2829</v>
      </c>
    </row>
    <row r="66" spans="1:1" x14ac:dyDescent="0.25">
      <c r="A66" t="s">
        <v>2830</v>
      </c>
    </row>
    <row r="67" spans="1:1" x14ac:dyDescent="0.25">
      <c r="A67" t="s">
        <v>2831</v>
      </c>
    </row>
    <row r="68" spans="1:1" x14ac:dyDescent="0.25">
      <c r="A68" t="s">
        <v>1489</v>
      </c>
    </row>
    <row r="69" spans="1:1" x14ac:dyDescent="0.25">
      <c r="A69" t="s">
        <v>2832</v>
      </c>
    </row>
    <row r="70" spans="1:1" x14ac:dyDescent="0.25">
      <c r="A70" t="s">
        <v>5</v>
      </c>
    </row>
    <row r="71" spans="1:1" x14ac:dyDescent="0.25">
      <c r="A71" t="s">
        <v>2833</v>
      </c>
    </row>
    <row r="72" spans="1:1" x14ac:dyDescent="0.25">
      <c r="A72" t="s">
        <v>25</v>
      </c>
    </row>
    <row r="73" spans="1:1" x14ac:dyDescent="0.25">
      <c r="A73" t="s">
        <v>2834</v>
      </c>
    </row>
    <row r="74" spans="1:1" x14ac:dyDescent="0.25">
      <c r="A74" t="s">
        <v>90</v>
      </c>
    </row>
    <row r="75" spans="1:1" x14ac:dyDescent="0.25">
      <c r="A75" t="s">
        <v>2835</v>
      </c>
    </row>
    <row r="76" spans="1:1" x14ac:dyDescent="0.25">
      <c r="A76" t="s">
        <v>1443</v>
      </c>
    </row>
    <row r="77" spans="1:1" x14ac:dyDescent="0.25">
      <c r="A77" t="s">
        <v>2836</v>
      </c>
    </row>
    <row r="78" spans="1:1" x14ac:dyDescent="0.25">
      <c r="A78" t="s">
        <v>2837</v>
      </c>
    </row>
    <row r="79" spans="1:1" x14ac:dyDescent="0.25">
      <c r="A79" t="s">
        <v>2838</v>
      </c>
    </row>
    <row r="80" spans="1:1" x14ac:dyDescent="0.25">
      <c r="A80" t="s">
        <v>303</v>
      </c>
    </row>
    <row r="81" spans="1:1" x14ac:dyDescent="0.25">
      <c r="A81" t="s">
        <v>2839</v>
      </c>
    </row>
    <row r="82" spans="1:1" x14ac:dyDescent="0.25">
      <c r="A82" t="s">
        <v>121</v>
      </c>
    </row>
    <row r="83" spans="1:1" x14ac:dyDescent="0.25">
      <c r="A83" t="s">
        <v>2840</v>
      </c>
    </row>
    <row r="84" spans="1:1" x14ac:dyDescent="0.25">
      <c r="A84" t="s">
        <v>2841</v>
      </c>
    </row>
    <row r="85" spans="1:1" x14ac:dyDescent="0.25">
      <c r="A85" t="s">
        <v>2842</v>
      </c>
    </row>
    <row r="86" spans="1:1" x14ac:dyDescent="0.25">
      <c r="A86" t="s">
        <v>1451</v>
      </c>
    </row>
    <row r="87" spans="1:1" x14ac:dyDescent="0.25">
      <c r="A87" t="s">
        <v>2843</v>
      </c>
    </row>
    <row r="88" spans="1:1" x14ac:dyDescent="0.25">
      <c r="A88" t="s">
        <v>399</v>
      </c>
    </row>
    <row r="89" spans="1:1" x14ac:dyDescent="0.25">
      <c r="A89" t="s">
        <v>2844</v>
      </c>
    </row>
    <row r="90" spans="1:1" x14ac:dyDescent="0.25">
      <c r="A90" t="s">
        <v>1707</v>
      </c>
    </row>
    <row r="91" spans="1:1" x14ac:dyDescent="0.25">
      <c r="A91" t="s">
        <v>2845</v>
      </c>
    </row>
    <row r="92" spans="1:1" x14ac:dyDescent="0.25">
      <c r="A92" t="s">
        <v>1148</v>
      </c>
    </row>
    <row r="93" spans="1:1" x14ac:dyDescent="0.25">
      <c r="A93" t="s">
        <v>2846</v>
      </c>
    </row>
    <row r="94" spans="1:1" x14ac:dyDescent="0.25">
      <c r="A94" t="s">
        <v>300</v>
      </c>
    </row>
    <row r="95" spans="1:1" x14ac:dyDescent="0.25">
      <c r="A95" t="s">
        <v>2847</v>
      </c>
    </row>
    <row r="96" spans="1:1" x14ac:dyDescent="0.25">
      <c r="A96" t="s">
        <v>1158</v>
      </c>
    </row>
    <row r="97" spans="1:1" x14ac:dyDescent="0.25">
      <c r="A97" t="s">
        <v>2848</v>
      </c>
    </row>
    <row r="98" spans="1:1" x14ac:dyDescent="0.25">
      <c r="A98" t="s">
        <v>336</v>
      </c>
    </row>
    <row r="99" spans="1:1" x14ac:dyDescent="0.25">
      <c r="A99" t="s">
        <v>2849</v>
      </c>
    </row>
    <row r="100" spans="1:1" x14ac:dyDescent="0.25">
      <c r="A100" t="s">
        <v>927</v>
      </c>
    </row>
    <row r="101" spans="1:1" x14ac:dyDescent="0.25">
      <c r="A101" t="s">
        <v>2850</v>
      </c>
    </row>
    <row r="102" spans="1:1" x14ac:dyDescent="0.25">
      <c r="A102" t="s">
        <v>402</v>
      </c>
    </row>
    <row r="103" spans="1:1" x14ac:dyDescent="0.25">
      <c r="A103" t="s">
        <v>2851</v>
      </c>
    </row>
    <row r="104" spans="1:1" x14ac:dyDescent="0.25">
      <c r="A104" t="s">
        <v>84</v>
      </c>
    </row>
    <row r="105" spans="1:1" x14ac:dyDescent="0.25">
      <c r="A105" t="s">
        <v>2852</v>
      </c>
    </row>
    <row r="106" spans="1:1" x14ac:dyDescent="0.25">
      <c r="A106" t="s">
        <v>45</v>
      </c>
    </row>
    <row r="107" spans="1:1" x14ac:dyDescent="0.25">
      <c r="A107" t="s">
        <v>2853</v>
      </c>
    </row>
    <row r="108" spans="1:1" x14ac:dyDescent="0.25">
      <c r="A108" t="s">
        <v>1150</v>
      </c>
    </row>
    <row r="109" spans="1:1" x14ac:dyDescent="0.25">
      <c r="A109" t="s">
        <v>2854</v>
      </c>
    </row>
    <row r="110" spans="1:1" x14ac:dyDescent="0.25">
      <c r="A110" t="s">
        <v>364</v>
      </c>
    </row>
    <row r="111" spans="1:1" x14ac:dyDescent="0.25">
      <c r="A111" t="s">
        <v>2855</v>
      </c>
    </row>
    <row r="112" spans="1:1" x14ac:dyDescent="0.25">
      <c r="A112" t="s">
        <v>134</v>
      </c>
    </row>
    <row r="113" spans="1:1" x14ac:dyDescent="0.25">
      <c r="A113" t="s">
        <v>2856</v>
      </c>
    </row>
    <row r="114" spans="1:1" x14ac:dyDescent="0.25">
      <c r="A114" t="s">
        <v>2165</v>
      </c>
    </row>
    <row r="115" spans="1:1" x14ac:dyDescent="0.25">
      <c r="A115" t="s">
        <v>2857</v>
      </c>
    </row>
    <row r="116" spans="1:1" x14ac:dyDescent="0.25">
      <c r="A116" t="s">
        <v>1295</v>
      </c>
    </row>
    <row r="117" spans="1:1" x14ac:dyDescent="0.25">
      <c r="A117" t="s">
        <v>2858</v>
      </c>
    </row>
    <row r="118" spans="1:1" x14ac:dyDescent="0.25">
      <c r="A118" t="s">
        <v>113</v>
      </c>
    </row>
    <row r="119" spans="1:1" x14ac:dyDescent="0.25">
      <c r="A119" t="s">
        <v>2859</v>
      </c>
    </row>
    <row r="120" spans="1:1" x14ac:dyDescent="0.25">
      <c r="A120" t="s">
        <v>2169</v>
      </c>
    </row>
    <row r="121" spans="1:1" x14ac:dyDescent="0.25">
      <c r="A121" t="s">
        <v>2860</v>
      </c>
    </row>
    <row r="122" spans="1:1" x14ac:dyDescent="0.25">
      <c r="A122" t="s">
        <v>1191</v>
      </c>
    </row>
    <row r="123" spans="1:1" x14ac:dyDescent="0.25">
      <c r="A123" t="s">
        <v>2861</v>
      </c>
    </row>
    <row r="124" spans="1:1" x14ac:dyDescent="0.25">
      <c r="A124" t="s">
        <v>2862</v>
      </c>
    </row>
    <row r="125" spans="1:1" x14ac:dyDescent="0.25">
      <c r="A125" t="s">
        <v>2863</v>
      </c>
    </row>
    <row r="126" spans="1:1" x14ac:dyDescent="0.25">
      <c r="A126" t="s">
        <v>1169</v>
      </c>
    </row>
    <row r="127" spans="1:1" x14ac:dyDescent="0.25">
      <c r="A127" t="s">
        <v>2864</v>
      </c>
    </row>
    <row r="128" spans="1:1" x14ac:dyDescent="0.25">
      <c r="A128" t="s">
        <v>1479</v>
      </c>
    </row>
    <row r="129" spans="1:1" x14ac:dyDescent="0.25">
      <c r="A129" t="s">
        <v>2865</v>
      </c>
    </row>
    <row r="130" spans="1:1" x14ac:dyDescent="0.25">
      <c r="A130" t="s">
        <v>66</v>
      </c>
    </row>
    <row r="131" spans="1:1" x14ac:dyDescent="0.25">
      <c r="A131" t="s">
        <v>2866</v>
      </c>
    </row>
    <row r="132" spans="1:1" x14ac:dyDescent="0.25">
      <c r="A132" t="s">
        <v>131</v>
      </c>
    </row>
    <row r="133" spans="1:1" x14ac:dyDescent="0.25">
      <c r="A133" t="s">
        <v>2867</v>
      </c>
    </row>
    <row r="134" spans="1:1" x14ac:dyDescent="0.25">
      <c r="A134" t="s">
        <v>1164</v>
      </c>
    </row>
    <row r="135" spans="1:1" x14ac:dyDescent="0.25">
      <c r="A135" t="s">
        <v>2868</v>
      </c>
    </row>
    <row r="136" spans="1:1" x14ac:dyDescent="0.25">
      <c r="A136" t="s">
        <v>2869</v>
      </c>
    </row>
    <row r="137" spans="1:1" x14ac:dyDescent="0.25">
      <c r="A137" t="s">
        <v>2870</v>
      </c>
    </row>
    <row r="138" spans="1:1" x14ac:dyDescent="0.25">
      <c r="A138" t="s">
        <v>2145</v>
      </c>
    </row>
    <row r="139" spans="1:1" x14ac:dyDescent="0.25">
      <c r="A139" t="s">
        <v>2871</v>
      </c>
    </row>
    <row r="140" spans="1:1" x14ac:dyDescent="0.25">
      <c r="A140" t="s">
        <v>2872</v>
      </c>
    </row>
    <row r="141" spans="1:1" x14ac:dyDescent="0.25">
      <c r="A141" t="s">
        <v>2873</v>
      </c>
    </row>
    <row r="142" spans="1:1" x14ac:dyDescent="0.25">
      <c r="A142" t="s">
        <v>60</v>
      </c>
    </row>
    <row r="143" spans="1:1" x14ac:dyDescent="0.25">
      <c r="A143" t="s">
        <v>2874</v>
      </c>
    </row>
    <row r="144" spans="1:1" x14ac:dyDescent="0.25">
      <c r="A144" t="s">
        <v>99</v>
      </c>
    </row>
    <row r="145" spans="1:1" x14ac:dyDescent="0.25">
      <c r="A145" t="s">
        <v>2875</v>
      </c>
    </row>
    <row r="146" spans="1:1" x14ac:dyDescent="0.25">
      <c r="A146" t="s">
        <v>385</v>
      </c>
    </row>
    <row r="147" spans="1:1" x14ac:dyDescent="0.25">
      <c r="A147" t="s">
        <v>2876</v>
      </c>
    </row>
    <row r="148" spans="1:1" x14ac:dyDescent="0.25">
      <c r="A148" t="s">
        <v>333</v>
      </c>
    </row>
    <row r="149" spans="1:1" x14ac:dyDescent="0.25">
      <c r="A149" t="s">
        <v>2877</v>
      </c>
    </row>
    <row r="150" spans="1:1" x14ac:dyDescent="0.25">
      <c r="A150" t="s">
        <v>1144</v>
      </c>
    </row>
    <row r="151" spans="1:1" x14ac:dyDescent="0.25">
      <c r="A151" t="s">
        <v>2878</v>
      </c>
    </row>
    <row r="152" spans="1:1" x14ac:dyDescent="0.25">
      <c r="A152" t="s">
        <v>982</v>
      </c>
    </row>
    <row r="153" spans="1:1" x14ac:dyDescent="0.25">
      <c r="A153" t="s">
        <v>2879</v>
      </c>
    </row>
    <row r="154" spans="1:1" x14ac:dyDescent="0.25">
      <c r="A154" t="s">
        <v>1153</v>
      </c>
    </row>
    <row r="155" spans="1:1" x14ac:dyDescent="0.25">
      <c r="A155" t="s">
        <v>2880</v>
      </c>
    </row>
    <row r="156" spans="1:1" x14ac:dyDescent="0.25">
      <c r="A156" t="s">
        <v>142</v>
      </c>
    </row>
    <row r="157" spans="1:1" x14ac:dyDescent="0.25">
      <c r="A157" t="s">
        <v>2881</v>
      </c>
    </row>
    <row r="158" spans="1:1" x14ac:dyDescent="0.25">
      <c r="A158" t="s">
        <v>140</v>
      </c>
    </row>
    <row r="159" spans="1:1" x14ac:dyDescent="0.25">
      <c r="A159" t="s">
        <v>2882</v>
      </c>
    </row>
    <row r="160" spans="1:1" x14ac:dyDescent="0.25">
      <c r="A160" t="s">
        <v>1129</v>
      </c>
    </row>
    <row r="161" spans="1:1" x14ac:dyDescent="0.25">
      <c r="A161" t="s">
        <v>2883</v>
      </c>
    </row>
    <row r="162" spans="1:1" x14ac:dyDescent="0.25">
      <c r="A162" t="s">
        <v>1445</v>
      </c>
    </row>
    <row r="163" spans="1:1" x14ac:dyDescent="0.25">
      <c r="A163" t="s">
        <v>2884</v>
      </c>
    </row>
    <row r="164" spans="1:1" x14ac:dyDescent="0.25">
      <c r="A164" t="s">
        <v>54</v>
      </c>
    </row>
    <row r="165" spans="1:1" x14ac:dyDescent="0.25">
      <c r="A165" t="s">
        <v>2885</v>
      </c>
    </row>
    <row r="166" spans="1:1" x14ac:dyDescent="0.25">
      <c r="A166" t="s">
        <v>997</v>
      </c>
    </row>
    <row r="167" spans="1:1" x14ac:dyDescent="0.25">
      <c r="A167" t="s">
        <v>2886</v>
      </c>
    </row>
    <row r="168" spans="1:1" x14ac:dyDescent="0.25">
      <c r="A168" t="s">
        <v>2887</v>
      </c>
    </row>
    <row r="169" spans="1:1" x14ac:dyDescent="0.25">
      <c r="A169" t="s">
        <v>2888</v>
      </c>
    </row>
    <row r="170" spans="1:1" x14ac:dyDescent="0.25">
      <c r="A170" t="s">
        <v>1449</v>
      </c>
    </row>
    <row r="171" spans="1:1" x14ac:dyDescent="0.25">
      <c r="A171" t="s">
        <v>2889</v>
      </c>
    </row>
    <row r="172" spans="1:1" x14ac:dyDescent="0.25">
      <c r="A172" t="s">
        <v>2890</v>
      </c>
    </row>
    <row r="173" spans="1:1" x14ac:dyDescent="0.25">
      <c r="A173" t="s">
        <v>2891</v>
      </c>
    </row>
    <row r="174" spans="1:1" x14ac:dyDescent="0.25">
      <c r="A174" t="s">
        <v>1797</v>
      </c>
    </row>
    <row r="175" spans="1:1" x14ac:dyDescent="0.25">
      <c r="A175" t="s">
        <v>2892</v>
      </c>
    </row>
    <row r="176" spans="1:1" x14ac:dyDescent="0.25">
      <c r="A176" t="s">
        <v>75</v>
      </c>
    </row>
    <row r="177" spans="1:1" x14ac:dyDescent="0.25">
      <c r="A177" t="s">
        <v>2893</v>
      </c>
    </row>
    <row r="178" spans="1:1" x14ac:dyDescent="0.25">
      <c r="A178" t="s">
        <v>72</v>
      </c>
    </row>
    <row r="179" spans="1:1" x14ac:dyDescent="0.25">
      <c r="A179" t="s">
        <v>2894</v>
      </c>
    </row>
    <row r="180" spans="1:1" x14ac:dyDescent="0.25">
      <c r="A180" t="s">
        <v>2149</v>
      </c>
    </row>
    <row r="181" spans="1:1" x14ac:dyDescent="0.25">
      <c r="A181" t="s">
        <v>2895</v>
      </c>
    </row>
    <row r="182" spans="1:1" x14ac:dyDescent="0.25">
      <c r="A182" t="s">
        <v>2896</v>
      </c>
    </row>
    <row r="183" spans="1:1" x14ac:dyDescent="0.25">
      <c r="A183" t="s">
        <v>2897</v>
      </c>
    </row>
    <row r="184" spans="1:1" x14ac:dyDescent="0.25">
      <c r="A184" t="s">
        <v>2184</v>
      </c>
    </row>
    <row r="185" spans="1:1" x14ac:dyDescent="0.25">
      <c r="A185" t="s">
        <v>2898</v>
      </c>
    </row>
    <row r="186" spans="1:1" x14ac:dyDescent="0.25">
      <c r="A186" t="s">
        <v>2163</v>
      </c>
    </row>
    <row r="187" spans="1:1" x14ac:dyDescent="0.25">
      <c r="A187" t="s">
        <v>2899</v>
      </c>
    </row>
    <row r="188" spans="1:1" x14ac:dyDescent="0.25">
      <c r="A188" t="s">
        <v>1195</v>
      </c>
    </row>
    <row r="189" spans="1:1" x14ac:dyDescent="0.25">
      <c r="A189" t="s">
        <v>2900</v>
      </c>
    </row>
    <row r="190" spans="1:1" x14ac:dyDescent="0.25">
      <c r="A190" t="s">
        <v>2901</v>
      </c>
    </row>
    <row r="191" spans="1:1" x14ac:dyDescent="0.25">
      <c r="A191" t="s">
        <v>2902</v>
      </c>
    </row>
    <row r="192" spans="1:1" x14ac:dyDescent="0.25">
      <c r="A192" t="s">
        <v>315</v>
      </c>
    </row>
    <row r="193" spans="1:1" x14ac:dyDescent="0.25">
      <c r="A193" t="s">
        <v>2903</v>
      </c>
    </row>
    <row r="194" spans="1:1" x14ac:dyDescent="0.25">
      <c r="A194" t="s">
        <v>323</v>
      </c>
    </row>
    <row r="195" spans="1:1" x14ac:dyDescent="0.25">
      <c r="A195" t="s">
        <v>2904</v>
      </c>
    </row>
    <row r="196" spans="1:1" x14ac:dyDescent="0.25">
      <c r="A196" t="s">
        <v>424</v>
      </c>
    </row>
    <row r="197" spans="1:1" x14ac:dyDescent="0.25">
      <c r="A197" t="s">
        <v>2905</v>
      </c>
    </row>
    <row r="198" spans="1:1" x14ac:dyDescent="0.25">
      <c r="A198" t="s">
        <v>107</v>
      </c>
    </row>
    <row r="199" spans="1:1" x14ac:dyDescent="0.25">
      <c r="A199" t="s">
        <v>2906</v>
      </c>
    </row>
    <row r="200" spans="1:1" x14ac:dyDescent="0.25">
      <c r="A200" t="s">
        <v>1052</v>
      </c>
    </row>
    <row r="201" spans="1:1" x14ac:dyDescent="0.25">
      <c r="A201" t="s">
        <v>2907</v>
      </c>
    </row>
    <row r="202" spans="1:1" x14ac:dyDescent="0.25">
      <c r="A202" t="s">
        <v>1010</v>
      </c>
    </row>
    <row r="203" spans="1:1" x14ac:dyDescent="0.25">
      <c r="A203" t="s">
        <v>2908</v>
      </c>
    </row>
    <row r="204" spans="1:1" x14ac:dyDescent="0.25">
      <c r="A204" t="s">
        <v>1500</v>
      </c>
    </row>
    <row r="205" spans="1:1" x14ac:dyDescent="0.25">
      <c r="A205" t="s">
        <v>2909</v>
      </c>
    </row>
    <row r="206" spans="1:1" x14ac:dyDescent="0.25">
      <c r="A206" t="s">
        <v>1476</v>
      </c>
    </row>
    <row r="207" spans="1:1" x14ac:dyDescent="0.25">
      <c r="A207" t="s">
        <v>2910</v>
      </c>
    </row>
    <row r="208" spans="1:1" x14ac:dyDescent="0.25">
      <c r="A208" t="s">
        <v>1441</v>
      </c>
    </row>
    <row r="209" spans="1:1" x14ac:dyDescent="0.25">
      <c r="A209" t="s">
        <v>2911</v>
      </c>
    </row>
    <row r="210" spans="1:1" x14ac:dyDescent="0.25">
      <c r="A210" t="s">
        <v>1789</v>
      </c>
    </row>
    <row r="211" spans="1:1" x14ac:dyDescent="0.25">
      <c r="A211" t="s">
        <v>2912</v>
      </c>
    </row>
    <row r="212" spans="1:1" x14ac:dyDescent="0.25">
      <c r="A212" t="s">
        <v>918</v>
      </c>
    </row>
    <row r="213" spans="1:1" x14ac:dyDescent="0.25">
      <c r="A213" t="s">
        <v>2913</v>
      </c>
    </row>
    <row r="214" spans="1:1" x14ac:dyDescent="0.25">
      <c r="A214" t="s">
        <v>1484</v>
      </c>
    </row>
    <row r="215" spans="1:1" x14ac:dyDescent="0.25">
      <c r="A215" t="s">
        <v>2914</v>
      </c>
    </row>
    <row r="216" spans="1:1" x14ac:dyDescent="0.25">
      <c r="A216" t="s">
        <v>2915</v>
      </c>
    </row>
    <row r="217" spans="1:1" x14ac:dyDescent="0.25">
      <c r="A217" t="s">
        <v>2916</v>
      </c>
    </row>
    <row r="218" spans="1:1" x14ac:dyDescent="0.25">
      <c r="A218" t="s">
        <v>2143</v>
      </c>
    </row>
    <row r="219" spans="1:1" x14ac:dyDescent="0.25">
      <c r="A219" t="s">
        <v>2917</v>
      </c>
    </row>
    <row r="220" spans="1:1" x14ac:dyDescent="0.25">
      <c r="A220" t="s">
        <v>938</v>
      </c>
    </row>
    <row r="221" spans="1:1" x14ac:dyDescent="0.25">
      <c r="A221" t="s">
        <v>2918</v>
      </c>
    </row>
    <row r="222" spans="1:1" x14ac:dyDescent="0.25">
      <c r="A222" t="s">
        <v>69</v>
      </c>
    </row>
    <row r="223" spans="1:1" x14ac:dyDescent="0.25">
      <c r="A223" t="s">
        <v>2919</v>
      </c>
    </row>
    <row r="224" spans="1:1" x14ac:dyDescent="0.25">
      <c r="A224" t="s">
        <v>2920</v>
      </c>
    </row>
    <row r="225" spans="1:1" x14ac:dyDescent="0.25">
      <c r="A225" t="s">
        <v>2921</v>
      </c>
    </row>
    <row r="226" spans="1:1" x14ac:dyDescent="0.25">
      <c r="A226" t="s">
        <v>1122</v>
      </c>
    </row>
    <row r="227" spans="1:1" x14ac:dyDescent="0.25">
      <c r="A227" t="s">
        <v>2922</v>
      </c>
    </row>
    <row r="228" spans="1:1" x14ac:dyDescent="0.25">
      <c r="A228" t="s">
        <v>907</v>
      </c>
    </row>
    <row r="229" spans="1:1" x14ac:dyDescent="0.25">
      <c r="A229" t="s">
        <v>2923</v>
      </c>
    </row>
    <row r="230" spans="1:1" x14ac:dyDescent="0.25">
      <c r="A230" t="s">
        <v>1193</v>
      </c>
    </row>
    <row r="231" spans="1:1" x14ac:dyDescent="0.25">
      <c r="A231" t="s">
        <v>2924</v>
      </c>
    </row>
    <row r="232" spans="1:1" x14ac:dyDescent="0.25">
      <c r="A232" t="s">
        <v>2925</v>
      </c>
    </row>
    <row r="233" spans="1:1" x14ac:dyDescent="0.25">
      <c r="A233" t="s">
        <v>2926</v>
      </c>
    </row>
    <row r="234" spans="1:1" x14ac:dyDescent="0.25">
      <c r="A234" t="s">
        <v>1189</v>
      </c>
    </row>
    <row r="235" spans="1:1" x14ac:dyDescent="0.25">
      <c r="A235" t="s">
        <v>2927</v>
      </c>
    </row>
    <row r="236" spans="1:1" x14ac:dyDescent="0.25">
      <c r="A236" t="s">
        <v>943</v>
      </c>
    </row>
    <row r="237" spans="1:1" x14ac:dyDescent="0.25">
      <c r="A237" t="s">
        <v>2928</v>
      </c>
    </row>
    <row r="238" spans="1:1" x14ac:dyDescent="0.25">
      <c r="A238" t="s">
        <v>3970</v>
      </c>
    </row>
    <row r="239" spans="1:1" x14ac:dyDescent="0.25">
      <c r="A239" t="s">
        <v>2929</v>
      </c>
    </row>
    <row r="240" spans="1:1" x14ac:dyDescent="0.25">
      <c r="A240" t="s">
        <v>1063</v>
      </c>
    </row>
    <row r="241" spans="1:1" x14ac:dyDescent="0.25">
      <c r="A241" t="s">
        <v>2930</v>
      </c>
    </row>
    <row r="242" spans="1:1" x14ac:dyDescent="0.25">
      <c r="A242" t="s">
        <v>1137</v>
      </c>
    </row>
    <row r="243" spans="1:1" x14ac:dyDescent="0.25">
      <c r="A243" t="s">
        <v>2931</v>
      </c>
    </row>
    <row r="244" spans="1:1" x14ac:dyDescent="0.25">
      <c r="A244" t="s">
        <v>1180</v>
      </c>
    </row>
    <row r="245" spans="1:1" x14ac:dyDescent="0.25">
      <c r="A245" t="s">
        <v>2932</v>
      </c>
    </row>
    <row r="246" spans="1:1" x14ac:dyDescent="0.25">
      <c r="A246" t="s">
        <v>1999</v>
      </c>
    </row>
    <row r="247" spans="1:1" x14ac:dyDescent="0.25">
      <c r="A247" t="s">
        <v>2933</v>
      </c>
    </row>
    <row r="248" spans="1:1" x14ac:dyDescent="0.25">
      <c r="A248" t="s">
        <v>1305</v>
      </c>
    </row>
    <row r="249" spans="1:1" x14ac:dyDescent="0.25">
      <c r="A249" t="s">
        <v>2934</v>
      </c>
    </row>
    <row r="250" spans="1:1" x14ac:dyDescent="0.25">
      <c r="A250" t="s">
        <v>48</v>
      </c>
    </row>
    <row r="251" spans="1:1" x14ac:dyDescent="0.25">
      <c r="A251" t="s">
        <v>2935</v>
      </c>
    </row>
    <row r="252" spans="1:1" x14ac:dyDescent="0.25">
      <c r="A252" t="s">
        <v>1071</v>
      </c>
    </row>
    <row r="253" spans="1:1" x14ac:dyDescent="0.25">
      <c r="A253" t="s">
        <v>2936</v>
      </c>
    </row>
    <row r="254" spans="1:1" x14ac:dyDescent="0.25">
      <c r="A254" t="s">
        <v>285</v>
      </c>
    </row>
    <row r="255" spans="1:1" x14ac:dyDescent="0.25">
      <c r="A255" t="s">
        <v>2937</v>
      </c>
    </row>
    <row r="256" spans="1:1" x14ac:dyDescent="0.25">
      <c r="A256" t="s">
        <v>78</v>
      </c>
    </row>
    <row r="257" spans="1:1" x14ac:dyDescent="0.25">
      <c r="A257" t="s">
        <v>2938</v>
      </c>
    </row>
    <row r="258" spans="1:1" x14ac:dyDescent="0.25">
      <c r="A258" t="s">
        <v>63</v>
      </c>
    </row>
    <row r="259" spans="1:1" x14ac:dyDescent="0.25">
      <c r="A259" t="s">
        <v>2939</v>
      </c>
    </row>
    <row r="260" spans="1:1" x14ac:dyDescent="0.25">
      <c r="A260" t="s">
        <v>148</v>
      </c>
    </row>
    <row r="261" spans="1:1" x14ac:dyDescent="0.25">
      <c r="A261" t="s">
        <v>2940</v>
      </c>
    </row>
    <row r="262" spans="1:1" x14ac:dyDescent="0.25">
      <c r="A262" t="s">
        <v>2941</v>
      </c>
    </row>
    <row r="263" spans="1:1" x14ac:dyDescent="0.25">
      <c r="A263" t="s">
        <v>2942</v>
      </c>
    </row>
    <row r="264" spans="1:1" x14ac:dyDescent="0.25">
      <c r="A264" t="s">
        <v>2943</v>
      </c>
    </row>
    <row r="265" spans="1:1" x14ac:dyDescent="0.25">
      <c r="A265" t="s">
        <v>2944</v>
      </c>
    </row>
    <row r="266" spans="1:1" x14ac:dyDescent="0.25">
      <c r="A266" t="s">
        <v>394</v>
      </c>
    </row>
    <row r="267" spans="1:1" x14ac:dyDescent="0.25">
      <c r="A267" t="s">
        <v>2945</v>
      </c>
    </row>
    <row r="268" spans="1:1" x14ac:dyDescent="0.25">
      <c r="A268" t="s">
        <v>1764</v>
      </c>
    </row>
    <row r="269" spans="1:1" x14ac:dyDescent="0.25">
      <c r="A269" t="s">
        <v>2946</v>
      </c>
    </row>
    <row r="270" spans="1:1" x14ac:dyDescent="0.25">
      <c r="A270" t="s">
        <v>2947</v>
      </c>
    </row>
    <row r="271" spans="1:1" x14ac:dyDescent="0.25">
      <c r="A271" t="s">
        <v>2948</v>
      </c>
    </row>
    <row r="272" spans="1:1" x14ac:dyDescent="0.25">
      <c r="A272" t="s">
        <v>1154</v>
      </c>
    </row>
    <row r="273" spans="1:1" x14ac:dyDescent="0.25">
      <c r="A273" t="s">
        <v>2949</v>
      </c>
    </row>
    <row r="274" spans="1:1" x14ac:dyDescent="0.25">
      <c r="A274" t="s">
        <v>1434</v>
      </c>
    </row>
    <row r="275" spans="1:1" x14ac:dyDescent="0.25">
      <c r="A275" t="s">
        <v>2950</v>
      </c>
    </row>
    <row r="276" spans="1:1" x14ac:dyDescent="0.25">
      <c r="A276" t="s">
        <v>1743</v>
      </c>
    </row>
    <row r="277" spans="1:1" x14ac:dyDescent="0.25">
      <c r="A277" t="s">
        <v>2951</v>
      </c>
    </row>
    <row r="278" spans="1:1" x14ac:dyDescent="0.25">
      <c r="A278" t="s">
        <v>874</v>
      </c>
    </row>
    <row r="279" spans="1:1" x14ac:dyDescent="0.25">
      <c r="A279" t="s">
        <v>2952</v>
      </c>
    </row>
    <row r="280" spans="1:1" x14ac:dyDescent="0.25">
      <c r="A280" t="s">
        <v>2953</v>
      </c>
    </row>
    <row r="281" spans="1:1" x14ac:dyDescent="0.25">
      <c r="A281" t="s">
        <v>2954</v>
      </c>
    </row>
    <row r="282" spans="1:1" x14ac:dyDescent="0.25">
      <c r="A282" t="s">
        <v>1721</v>
      </c>
    </row>
    <row r="283" spans="1:1" x14ac:dyDescent="0.25">
      <c r="A283" t="s">
        <v>2955</v>
      </c>
    </row>
    <row r="284" spans="1:1" x14ac:dyDescent="0.25">
      <c r="A284" t="s">
        <v>2186</v>
      </c>
    </row>
    <row r="285" spans="1:1" x14ac:dyDescent="0.25">
      <c r="A285" t="s">
        <v>2956</v>
      </c>
    </row>
    <row r="286" spans="1:1" x14ac:dyDescent="0.25">
      <c r="A286" t="s">
        <v>2957</v>
      </c>
    </row>
    <row r="287" spans="1:1" x14ac:dyDescent="0.25">
      <c r="A287" t="s">
        <v>2958</v>
      </c>
    </row>
    <row r="288" spans="1:1" x14ac:dyDescent="0.25">
      <c r="A288" t="s">
        <v>1162</v>
      </c>
    </row>
    <row r="289" spans="1:1" x14ac:dyDescent="0.25">
      <c r="A289" t="s">
        <v>2959</v>
      </c>
    </row>
    <row r="290" spans="1:1" x14ac:dyDescent="0.25">
      <c r="A290" t="s">
        <v>2960</v>
      </c>
    </row>
    <row r="291" spans="1:1" x14ac:dyDescent="0.25">
      <c r="A291" t="s">
        <v>2961</v>
      </c>
    </row>
    <row r="292" spans="1:1" x14ac:dyDescent="0.25">
      <c r="A292" t="s">
        <v>2962</v>
      </c>
    </row>
    <row r="293" spans="1:1" x14ac:dyDescent="0.25">
      <c r="A293" t="s">
        <v>2963</v>
      </c>
    </row>
    <row r="294" spans="1:1" x14ac:dyDescent="0.25">
      <c r="A294" t="s">
        <v>1482</v>
      </c>
    </row>
    <row r="295" spans="1:1" x14ac:dyDescent="0.25">
      <c r="A295" t="s">
        <v>2964</v>
      </c>
    </row>
    <row r="296" spans="1:1" x14ac:dyDescent="0.25">
      <c r="A296" t="s">
        <v>115</v>
      </c>
    </row>
    <row r="297" spans="1:1" x14ac:dyDescent="0.25">
      <c r="A297" t="s">
        <v>2965</v>
      </c>
    </row>
    <row r="298" spans="1:1" x14ac:dyDescent="0.25">
      <c r="A298" t="s">
        <v>51</v>
      </c>
    </row>
    <row r="299" spans="1:1" x14ac:dyDescent="0.25">
      <c r="A299" t="s">
        <v>2966</v>
      </c>
    </row>
    <row r="300" spans="1:1" x14ac:dyDescent="0.25">
      <c r="A300" t="s">
        <v>1747</v>
      </c>
    </row>
    <row r="301" spans="1:1" x14ac:dyDescent="0.25">
      <c r="A301" t="s">
        <v>2967</v>
      </c>
    </row>
    <row r="302" spans="1:1" x14ac:dyDescent="0.25">
      <c r="A302" t="s">
        <v>1386</v>
      </c>
    </row>
    <row r="303" spans="1:1" x14ac:dyDescent="0.25">
      <c r="A303" t="s">
        <v>2968</v>
      </c>
    </row>
    <row r="304" spans="1:1" x14ac:dyDescent="0.25">
      <c r="A304" t="s">
        <v>2180</v>
      </c>
    </row>
    <row r="305" spans="1:1" x14ac:dyDescent="0.25">
      <c r="A305" t="s">
        <v>2969</v>
      </c>
    </row>
    <row r="306" spans="1:1" x14ac:dyDescent="0.25">
      <c r="A306" t="s">
        <v>1720</v>
      </c>
    </row>
    <row r="307" spans="1:1" x14ac:dyDescent="0.25">
      <c r="A307" t="s">
        <v>2970</v>
      </c>
    </row>
    <row r="308" spans="1:1" x14ac:dyDescent="0.25">
      <c r="A308" t="s">
        <v>320</v>
      </c>
    </row>
    <row r="309" spans="1:1" x14ac:dyDescent="0.25">
      <c r="A309" t="s">
        <v>2971</v>
      </c>
    </row>
    <row r="310" spans="1:1" x14ac:dyDescent="0.25">
      <c r="A310" t="s">
        <v>709</v>
      </c>
    </row>
    <row r="311" spans="1:1" x14ac:dyDescent="0.25">
      <c r="A311" t="s">
        <v>2972</v>
      </c>
    </row>
    <row r="312" spans="1:1" x14ac:dyDescent="0.25">
      <c r="A312" t="s">
        <v>105</v>
      </c>
    </row>
    <row r="313" spans="1:1" x14ac:dyDescent="0.25">
      <c r="A313" t="s">
        <v>2973</v>
      </c>
    </row>
    <row r="314" spans="1:1" x14ac:dyDescent="0.25">
      <c r="A314" t="s">
        <v>2974</v>
      </c>
    </row>
    <row r="315" spans="1:1" x14ac:dyDescent="0.25">
      <c r="A315" t="s">
        <v>2975</v>
      </c>
    </row>
    <row r="316" spans="1:1" x14ac:dyDescent="0.25">
      <c r="A316" t="s">
        <v>1512</v>
      </c>
    </row>
    <row r="317" spans="1:1" x14ac:dyDescent="0.25">
      <c r="A317" t="s">
        <v>2976</v>
      </c>
    </row>
    <row r="318" spans="1:1" x14ac:dyDescent="0.25">
      <c r="A318" t="s">
        <v>2977</v>
      </c>
    </row>
    <row r="319" spans="1:1" x14ac:dyDescent="0.25">
      <c r="A319" t="s">
        <v>2978</v>
      </c>
    </row>
    <row r="320" spans="1:1" x14ac:dyDescent="0.25">
      <c r="A320" t="s">
        <v>2979</v>
      </c>
    </row>
    <row r="321" spans="1:1" x14ac:dyDescent="0.25">
      <c r="A321" t="s">
        <v>2980</v>
      </c>
    </row>
    <row r="322" spans="1:1" x14ac:dyDescent="0.25">
      <c r="A322" t="s">
        <v>1753</v>
      </c>
    </row>
    <row r="323" spans="1:1" x14ac:dyDescent="0.25">
      <c r="A323" t="s">
        <v>2981</v>
      </c>
    </row>
    <row r="324" spans="1:1" x14ac:dyDescent="0.25">
      <c r="A324" t="s">
        <v>1714</v>
      </c>
    </row>
    <row r="325" spans="1:1" x14ac:dyDescent="0.25">
      <c r="A325" t="s">
        <v>2982</v>
      </c>
    </row>
    <row r="326" spans="1:1" x14ac:dyDescent="0.25">
      <c r="A326" t="s">
        <v>2983</v>
      </c>
    </row>
    <row r="327" spans="1:1" x14ac:dyDescent="0.25">
      <c r="A327" t="s">
        <v>2984</v>
      </c>
    </row>
    <row r="328" spans="1:1" x14ac:dyDescent="0.25">
      <c r="A328" t="s">
        <v>1237</v>
      </c>
    </row>
    <row r="329" spans="1:1" x14ac:dyDescent="0.25">
      <c r="A329" t="s">
        <v>2985</v>
      </c>
    </row>
    <row r="330" spans="1:1" x14ac:dyDescent="0.25">
      <c r="A330" t="s">
        <v>87</v>
      </c>
    </row>
    <row r="331" spans="1:1" x14ac:dyDescent="0.25">
      <c r="A331" t="s">
        <v>2986</v>
      </c>
    </row>
    <row r="332" spans="1:1" x14ac:dyDescent="0.25">
      <c r="A332" t="s">
        <v>1041</v>
      </c>
    </row>
    <row r="333" spans="1:1" x14ac:dyDescent="0.25">
      <c r="A333" t="s">
        <v>2987</v>
      </c>
    </row>
    <row r="334" spans="1:1" x14ac:dyDescent="0.25">
      <c r="A334" t="s">
        <v>366</v>
      </c>
    </row>
    <row r="335" spans="1:1" x14ac:dyDescent="0.25">
      <c r="A335" t="s">
        <v>2988</v>
      </c>
    </row>
    <row r="336" spans="1:1" x14ac:dyDescent="0.25">
      <c r="A336" t="s">
        <v>1187</v>
      </c>
    </row>
    <row r="337" spans="1:1" x14ac:dyDescent="0.25">
      <c r="A337" t="s">
        <v>2989</v>
      </c>
    </row>
    <row r="338" spans="1:1" x14ac:dyDescent="0.25">
      <c r="A338" t="s">
        <v>1394</v>
      </c>
    </row>
    <row r="339" spans="1:1" x14ac:dyDescent="0.25">
      <c r="A339" t="s">
        <v>2990</v>
      </c>
    </row>
    <row r="340" spans="1:1" x14ac:dyDescent="0.25">
      <c r="A340" t="s">
        <v>375</v>
      </c>
    </row>
    <row r="341" spans="1:1" x14ac:dyDescent="0.25">
      <c r="A341" t="s">
        <v>2991</v>
      </c>
    </row>
    <row r="342" spans="1:1" x14ac:dyDescent="0.25">
      <c r="A342" t="s">
        <v>126</v>
      </c>
    </row>
    <row r="343" spans="1:1" x14ac:dyDescent="0.25">
      <c r="A343" t="s">
        <v>2992</v>
      </c>
    </row>
    <row r="344" spans="1:1" x14ac:dyDescent="0.25">
      <c r="A344" t="s">
        <v>2993</v>
      </c>
    </row>
    <row r="345" spans="1:1" x14ac:dyDescent="0.25">
      <c r="A345" t="s">
        <v>2994</v>
      </c>
    </row>
    <row r="346" spans="1:1" x14ac:dyDescent="0.25">
      <c r="A346" t="s">
        <v>1045</v>
      </c>
    </row>
    <row r="347" spans="1:1" x14ac:dyDescent="0.25">
      <c r="A347" t="s">
        <v>2995</v>
      </c>
    </row>
    <row r="348" spans="1:1" x14ac:dyDescent="0.25">
      <c r="A348" t="s">
        <v>2996</v>
      </c>
    </row>
    <row r="349" spans="1:1" x14ac:dyDescent="0.25">
      <c r="A349" t="s">
        <v>2997</v>
      </c>
    </row>
    <row r="350" spans="1:1" x14ac:dyDescent="0.25">
      <c r="A350" t="s">
        <v>339</v>
      </c>
    </row>
    <row r="351" spans="1:1" x14ac:dyDescent="0.25">
      <c r="A351" t="s">
        <v>2998</v>
      </c>
    </row>
    <row r="352" spans="1:1" x14ac:dyDescent="0.25">
      <c r="A352" t="s">
        <v>421</v>
      </c>
    </row>
    <row r="353" spans="1:1" x14ac:dyDescent="0.25">
      <c r="A353" t="s">
        <v>2999</v>
      </c>
    </row>
    <row r="354" spans="1:1" x14ac:dyDescent="0.25">
      <c r="A354" t="s">
        <v>3000</v>
      </c>
    </row>
    <row r="355" spans="1:1" x14ac:dyDescent="0.25">
      <c r="A355" t="s">
        <v>3001</v>
      </c>
    </row>
    <row r="356" spans="1:1" x14ac:dyDescent="0.25">
      <c r="A356" t="s">
        <v>3002</v>
      </c>
    </row>
    <row r="357" spans="1:1" x14ac:dyDescent="0.25">
      <c r="A357" t="s">
        <v>3003</v>
      </c>
    </row>
    <row r="358" spans="1:1" x14ac:dyDescent="0.25">
      <c r="A358" t="s">
        <v>1517</v>
      </c>
    </row>
    <row r="359" spans="1:1" x14ac:dyDescent="0.25">
      <c r="A359" t="s">
        <v>3004</v>
      </c>
    </row>
    <row r="360" spans="1:1" x14ac:dyDescent="0.25">
      <c r="A360" t="s">
        <v>1619</v>
      </c>
    </row>
    <row r="361" spans="1:1" x14ac:dyDescent="0.25">
      <c r="A361" t="s">
        <v>3005</v>
      </c>
    </row>
    <row r="362" spans="1:1" x14ac:dyDescent="0.25">
      <c r="A362" t="s">
        <v>2200</v>
      </c>
    </row>
    <row r="363" spans="1:1" x14ac:dyDescent="0.25">
      <c r="A363" t="s">
        <v>3006</v>
      </c>
    </row>
    <row r="364" spans="1:1" x14ac:dyDescent="0.25">
      <c r="A364" t="s">
        <v>3007</v>
      </c>
    </row>
    <row r="365" spans="1:1" x14ac:dyDescent="0.25">
      <c r="A365" t="s">
        <v>3008</v>
      </c>
    </row>
    <row r="366" spans="1:1" x14ac:dyDescent="0.25">
      <c r="A366" t="s">
        <v>1677</v>
      </c>
    </row>
    <row r="367" spans="1:1" x14ac:dyDescent="0.25">
      <c r="A367" t="s">
        <v>3009</v>
      </c>
    </row>
    <row r="368" spans="1:1" x14ac:dyDescent="0.25">
      <c r="A368" t="s">
        <v>995</v>
      </c>
    </row>
    <row r="369" spans="1:1" x14ac:dyDescent="0.25">
      <c r="A369" t="s">
        <v>3010</v>
      </c>
    </row>
    <row r="370" spans="1:1" x14ac:dyDescent="0.25">
      <c r="A370" t="s">
        <v>2155</v>
      </c>
    </row>
    <row r="371" spans="1:1" x14ac:dyDescent="0.25">
      <c r="A371" t="s">
        <v>3011</v>
      </c>
    </row>
    <row r="372" spans="1:1" x14ac:dyDescent="0.25">
      <c r="A372" t="s">
        <v>1761</v>
      </c>
    </row>
    <row r="373" spans="1:1" x14ac:dyDescent="0.25">
      <c r="A373" t="s">
        <v>3012</v>
      </c>
    </row>
    <row r="374" spans="1:1" x14ac:dyDescent="0.25">
      <c r="A374" t="s">
        <v>2188</v>
      </c>
    </row>
    <row r="375" spans="1:1" x14ac:dyDescent="0.25">
      <c r="A375" t="s">
        <v>3013</v>
      </c>
    </row>
    <row r="376" spans="1:1" x14ac:dyDescent="0.25">
      <c r="A376" t="s">
        <v>1293</v>
      </c>
    </row>
    <row r="377" spans="1:1" x14ac:dyDescent="0.25">
      <c r="A377" t="s">
        <v>3014</v>
      </c>
    </row>
    <row r="378" spans="1:1" x14ac:dyDescent="0.25">
      <c r="A378" t="s">
        <v>341</v>
      </c>
    </row>
    <row r="379" spans="1:1" x14ac:dyDescent="0.25">
      <c r="A379" t="s">
        <v>3015</v>
      </c>
    </row>
    <row r="380" spans="1:1" x14ac:dyDescent="0.25">
      <c r="A380" t="s">
        <v>1437</v>
      </c>
    </row>
    <row r="381" spans="1:1" x14ac:dyDescent="0.25">
      <c r="A381" t="s">
        <v>3016</v>
      </c>
    </row>
    <row r="382" spans="1:1" x14ac:dyDescent="0.25">
      <c r="A382" t="s">
        <v>1908</v>
      </c>
    </row>
    <row r="383" spans="1:1" x14ac:dyDescent="0.25">
      <c r="A383" t="s">
        <v>3017</v>
      </c>
    </row>
    <row r="384" spans="1:1" x14ac:dyDescent="0.25">
      <c r="A384" t="s">
        <v>2192</v>
      </c>
    </row>
    <row r="385" spans="1:1" x14ac:dyDescent="0.25">
      <c r="A385" t="s">
        <v>3018</v>
      </c>
    </row>
    <row r="386" spans="1:1" x14ac:dyDescent="0.25">
      <c r="A386" t="s">
        <v>952</v>
      </c>
    </row>
    <row r="387" spans="1:1" x14ac:dyDescent="0.25">
      <c r="A387" t="s">
        <v>3019</v>
      </c>
    </row>
    <row r="388" spans="1:1" x14ac:dyDescent="0.25">
      <c r="A388" t="s">
        <v>1457</v>
      </c>
    </row>
    <row r="389" spans="1:1" x14ac:dyDescent="0.25">
      <c r="A389" t="s">
        <v>3020</v>
      </c>
    </row>
    <row r="390" spans="1:1" x14ac:dyDescent="0.25">
      <c r="A390" t="s">
        <v>1436</v>
      </c>
    </row>
    <row r="391" spans="1:1" x14ac:dyDescent="0.25">
      <c r="A391" t="s">
        <v>3021</v>
      </c>
    </row>
    <row r="392" spans="1:1" x14ac:dyDescent="0.25">
      <c r="A392" t="s">
        <v>2151</v>
      </c>
    </row>
    <row r="393" spans="1:1" x14ac:dyDescent="0.25">
      <c r="A393" t="s">
        <v>3022</v>
      </c>
    </row>
    <row r="394" spans="1:1" x14ac:dyDescent="0.25">
      <c r="A394" t="s">
        <v>973</v>
      </c>
    </row>
    <row r="395" spans="1:1" x14ac:dyDescent="0.25">
      <c r="A395" t="s">
        <v>3023</v>
      </c>
    </row>
    <row r="396" spans="1:1" x14ac:dyDescent="0.25">
      <c r="A396" t="s">
        <v>405</v>
      </c>
    </row>
    <row r="397" spans="1:1" x14ac:dyDescent="0.25">
      <c r="A397" t="s">
        <v>3024</v>
      </c>
    </row>
    <row r="398" spans="1:1" x14ac:dyDescent="0.25">
      <c r="A398" t="s">
        <v>2210</v>
      </c>
    </row>
    <row r="399" spans="1:1" x14ac:dyDescent="0.25">
      <c r="A399" t="s">
        <v>3025</v>
      </c>
    </row>
    <row r="400" spans="1:1" x14ac:dyDescent="0.25">
      <c r="A400" t="s">
        <v>2182</v>
      </c>
    </row>
    <row r="401" spans="1:1" x14ac:dyDescent="0.25">
      <c r="A401" t="s">
        <v>3026</v>
      </c>
    </row>
    <row r="402" spans="1:1" x14ac:dyDescent="0.25">
      <c r="A402" t="s">
        <v>1766</v>
      </c>
    </row>
    <row r="403" spans="1:1" x14ac:dyDescent="0.25">
      <c r="A403" t="s">
        <v>3027</v>
      </c>
    </row>
    <row r="404" spans="1:1" x14ac:dyDescent="0.25">
      <c r="A404" t="s">
        <v>3028</v>
      </c>
    </row>
    <row r="405" spans="1:1" x14ac:dyDescent="0.25">
      <c r="A405" t="s">
        <v>3029</v>
      </c>
    </row>
    <row r="406" spans="1:1" x14ac:dyDescent="0.25">
      <c r="A406" t="s">
        <v>879</v>
      </c>
    </row>
    <row r="407" spans="1:1" x14ac:dyDescent="0.25">
      <c r="A407" t="s">
        <v>3030</v>
      </c>
    </row>
    <row r="408" spans="1:1" x14ac:dyDescent="0.25">
      <c r="A408" t="s">
        <v>3031</v>
      </c>
    </row>
    <row r="409" spans="1:1" x14ac:dyDescent="0.25">
      <c r="A409" t="s">
        <v>3032</v>
      </c>
    </row>
    <row r="410" spans="1:1" x14ac:dyDescent="0.25">
      <c r="A410" t="s">
        <v>1439</v>
      </c>
    </row>
    <row r="411" spans="1:1" x14ac:dyDescent="0.25">
      <c r="A411" t="s">
        <v>3033</v>
      </c>
    </row>
    <row r="412" spans="1:1" x14ac:dyDescent="0.25">
      <c r="A412" t="s">
        <v>1468</v>
      </c>
    </row>
    <row r="413" spans="1:1" x14ac:dyDescent="0.25">
      <c r="A413" t="s">
        <v>3034</v>
      </c>
    </row>
    <row r="414" spans="1:1" x14ac:dyDescent="0.25">
      <c r="A414" t="s">
        <v>2177</v>
      </c>
    </row>
    <row r="415" spans="1:1" x14ac:dyDescent="0.25">
      <c r="A415" t="s">
        <v>3035</v>
      </c>
    </row>
    <row r="416" spans="1:1" x14ac:dyDescent="0.25">
      <c r="A416" t="s">
        <v>2153</v>
      </c>
    </row>
    <row r="417" spans="1:1" x14ac:dyDescent="0.25">
      <c r="A417" t="s">
        <v>3036</v>
      </c>
    </row>
    <row r="418" spans="1:1" x14ac:dyDescent="0.25">
      <c r="A418" t="s">
        <v>3037</v>
      </c>
    </row>
    <row r="419" spans="1:1" x14ac:dyDescent="0.25">
      <c r="A419" t="s">
        <v>3038</v>
      </c>
    </row>
    <row r="420" spans="1:1" x14ac:dyDescent="0.25">
      <c r="A420" t="s">
        <v>1473</v>
      </c>
    </row>
    <row r="421" spans="1:1" x14ac:dyDescent="0.25">
      <c r="A421" t="s">
        <v>3039</v>
      </c>
    </row>
    <row r="422" spans="1:1" x14ac:dyDescent="0.25">
      <c r="A422" t="s">
        <v>1182</v>
      </c>
    </row>
    <row r="423" spans="1:1" x14ac:dyDescent="0.25">
      <c r="A423" t="s">
        <v>3040</v>
      </c>
    </row>
    <row r="424" spans="1:1" x14ac:dyDescent="0.25">
      <c r="A424" t="s">
        <v>999</v>
      </c>
    </row>
    <row r="425" spans="1:1" x14ac:dyDescent="0.25">
      <c r="A425" t="s">
        <v>3041</v>
      </c>
    </row>
    <row r="426" spans="1:1" x14ac:dyDescent="0.25">
      <c r="A426" t="s">
        <v>2138</v>
      </c>
    </row>
    <row r="427" spans="1:1" x14ac:dyDescent="0.25">
      <c r="A427" t="s">
        <v>3042</v>
      </c>
    </row>
    <row r="428" spans="1:1" x14ac:dyDescent="0.25">
      <c r="A428" t="s">
        <v>3043</v>
      </c>
    </row>
    <row r="429" spans="1:1" x14ac:dyDescent="0.25">
      <c r="A429" t="s">
        <v>3044</v>
      </c>
    </row>
    <row r="430" spans="1:1" x14ac:dyDescent="0.25">
      <c r="A430" t="s">
        <v>1614</v>
      </c>
    </row>
    <row r="431" spans="1:1" x14ac:dyDescent="0.25">
      <c r="A431" t="s">
        <v>3045</v>
      </c>
    </row>
    <row r="432" spans="1:1" x14ac:dyDescent="0.25">
      <c r="A432" t="s">
        <v>389</v>
      </c>
    </row>
    <row r="433" spans="1:1" x14ac:dyDescent="0.25">
      <c r="A433" t="s">
        <v>3046</v>
      </c>
    </row>
    <row r="434" spans="1:1" x14ac:dyDescent="0.25">
      <c r="A434" t="s">
        <v>1751</v>
      </c>
    </row>
    <row r="435" spans="1:1" x14ac:dyDescent="0.25">
      <c r="A435" t="s">
        <v>3047</v>
      </c>
    </row>
    <row r="436" spans="1:1" x14ac:dyDescent="0.25">
      <c r="A436" t="s">
        <v>1877</v>
      </c>
    </row>
    <row r="437" spans="1:1" x14ac:dyDescent="0.25">
      <c r="A437" t="s">
        <v>3048</v>
      </c>
    </row>
    <row r="438" spans="1:1" x14ac:dyDescent="0.25">
      <c r="A438" t="s">
        <v>1505</v>
      </c>
    </row>
    <row r="439" spans="1:1" x14ac:dyDescent="0.25">
      <c r="A439" t="s">
        <v>3049</v>
      </c>
    </row>
    <row r="440" spans="1:1" x14ac:dyDescent="0.25">
      <c r="A440" t="s">
        <v>1518</v>
      </c>
    </row>
    <row r="441" spans="1:1" x14ac:dyDescent="0.25">
      <c r="A441" t="s">
        <v>3050</v>
      </c>
    </row>
    <row r="442" spans="1:1" x14ac:dyDescent="0.25">
      <c r="A442" t="s">
        <v>3051</v>
      </c>
    </row>
    <row r="443" spans="1:1" x14ac:dyDescent="0.25">
      <c r="A443" t="s">
        <v>3052</v>
      </c>
    </row>
    <row r="444" spans="1:1" x14ac:dyDescent="0.25">
      <c r="A444" t="s">
        <v>3053</v>
      </c>
    </row>
    <row r="445" spans="1:1" x14ac:dyDescent="0.25">
      <c r="A445" t="s">
        <v>3054</v>
      </c>
    </row>
    <row r="446" spans="1:1" x14ac:dyDescent="0.25">
      <c r="A446" t="s">
        <v>2214</v>
      </c>
    </row>
    <row r="447" spans="1:1" x14ac:dyDescent="0.25">
      <c r="A447" t="s">
        <v>3055</v>
      </c>
    </row>
    <row r="448" spans="1:1" x14ac:dyDescent="0.25">
      <c r="A448" t="s">
        <v>1740</v>
      </c>
    </row>
    <row r="449" spans="1:1" x14ac:dyDescent="0.25">
      <c r="A449" t="s">
        <v>3056</v>
      </c>
    </row>
    <row r="450" spans="1:1" x14ac:dyDescent="0.25">
      <c r="A450" t="s">
        <v>382</v>
      </c>
    </row>
    <row r="451" spans="1:1" x14ac:dyDescent="0.25">
      <c r="A451" t="s">
        <v>3057</v>
      </c>
    </row>
    <row r="452" spans="1:1" x14ac:dyDescent="0.25">
      <c r="A452" t="s">
        <v>1077</v>
      </c>
    </row>
    <row r="453" spans="1:1" x14ac:dyDescent="0.25">
      <c r="A453" t="s">
        <v>3058</v>
      </c>
    </row>
    <row r="454" spans="1:1" x14ac:dyDescent="0.25">
      <c r="A454" t="s">
        <v>1328</v>
      </c>
    </row>
    <row r="455" spans="1:1" x14ac:dyDescent="0.25">
      <c r="A455" t="s">
        <v>3059</v>
      </c>
    </row>
    <row r="456" spans="1:1" x14ac:dyDescent="0.25">
      <c r="A456" t="s">
        <v>1066</v>
      </c>
    </row>
    <row r="457" spans="1:1" x14ac:dyDescent="0.25">
      <c r="A457" t="s">
        <v>3060</v>
      </c>
    </row>
    <row r="458" spans="1:1" x14ac:dyDescent="0.25">
      <c r="A458" t="s">
        <v>1515</v>
      </c>
    </row>
    <row r="459" spans="1:1" x14ac:dyDescent="0.25">
      <c r="A459" t="s">
        <v>3061</v>
      </c>
    </row>
    <row r="460" spans="1:1" x14ac:dyDescent="0.25">
      <c r="A460" t="s">
        <v>1091</v>
      </c>
    </row>
    <row r="461" spans="1:1" x14ac:dyDescent="0.25">
      <c r="A461" t="s">
        <v>3062</v>
      </c>
    </row>
    <row r="462" spans="1:1" x14ac:dyDescent="0.25">
      <c r="A462" t="s">
        <v>2167</v>
      </c>
    </row>
    <row r="463" spans="1:1" x14ac:dyDescent="0.25">
      <c r="A463" t="s">
        <v>3063</v>
      </c>
    </row>
    <row r="464" spans="1:1" x14ac:dyDescent="0.25">
      <c r="A464" t="s">
        <v>2042</v>
      </c>
    </row>
    <row r="465" spans="1:1" x14ac:dyDescent="0.25">
      <c r="A465" t="s">
        <v>3064</v>
      </c>
    </row>
    <row r="466" spans="1:1" x14ac:dyDescent="0.25">
      <c r="A466" t="s">
        <v>1247</v>
      </c>
    </row>
    <row r="467" spans="1:1" x14ac:dyDescent="0.25">
      <c r="A467" t="s">
        <v>3065</v>
      </c>
    </row>
    <row r="468" spans="1:1" x14ac:dyDescent="0.25">
      <c r="A468" t="s">
        <v>288</v>
      </c>
    </row>
    <row r="469" spans="1:1" x14ac:dyDescent="0.25">
      <c r="A469" t="s">
        <v>3066</v>
      </c>
    </row>
    <row r="470" spans="1:1" x14ac:dyDescent="0.25">
      <c r="A470" t="s">
        <v>1623</v>
      </c>
    </row>
    <row r="471" spans="1:1" x14ac:dyDescent="0.25">
      <c r="A471" t="s">
        <v>3067</v>
      </c>
    </row>
    <row r="472" spans="1:1" x14ac:dyDescent="0.25">
      <c r="A472" t="s">
        <v>411</v>
      </c>
    </row>
    <row r="473" spans="1:1" x14ac:dyDescent="0.25">
      <c r="A473" t="s">
        <v>3068</v>
      </c>
    </row>
    <row r="474" spans="1:1" x14ac:dyDescent="0.25">
      <c r="A474" t="s">
        <v>872</v>
      </c>
    </row>
    <row r="475" spans="1:1" x14ac:dyDescent="0.25">
      <c r="A475" t="s">
        <v>3069</v>
      </c>
    </row>
    <row r="476" spans="1:1" x14ac:dyDescent="0.25">
      <c r="A476" t="s">
        <v>1987</v>
      </c>
    </row>
    <row r="477" spans="1:1" x14ac:dyDescent="0.25">
      <c r="A477" t="s">
        <v>3070</v>
      </c>
    </row>
    <row r="478" spans="1:1" x14ac:dyDescent="0.25">
      <c r="A478" t="s">
        <v>1073</v>
      </c>
    </row>
    <row r="479" spans="1:1" x14ac:dyDescent="0.25">
      <c r="A479" t="s">
        <v>3071</v>
      </c>
    </row>
    <row r="480" spans="1:1" x14ac:dyDescent="0.25">
      <c r="A480" t="s">
        <v>1000</v>
      </c>
    </row>
    <row r="481" spans="1:1" x14ac:dyDescent="0.25">
      <c r="A481" t="s">
        <v>3072</v>
      </c>
    </row>
    <row r="482" spans="1:1" x14ac:dyDescent="0.25">
      <c r="A482" t="s">
        <v>93</v>
      </c>
    </row>
    <row r="483" spans="1:1" x14ac:dyDescent="0.25">
      <c r="A483" t="s">
        <v>3073</v>
      </c>
    </row>
    <row r="484" spans="1:1" x14ac:dyDescent="0.25">
      <c r="A484" t="s">
        <v>102</v>
      </c>
    </row>
    <row r="485" spans="1:1" x14ac:dyDescent="0.25">
      <c r="A485" t="s">
        <v>3074</v>
      </c>
    </row>
    <row r="486" spans="1:1" x14ac:dyDescent="0.25">
      <c r="A486" t="s">
        <v>865</v>
      </c>
    </row>
    <row r="487" spans="1:1" x14ac:dyDescent="0.25">
      <c r="A487" t="s">
        <v>3075</v>
      </c>
    </row>
    <row r="488" spans="1:1" x14ac:dyDescent="0.25">
      <c r="A488" t="s">
        <v>1461</v>
      </c>
    </row>
    <row r="489" spans="1:1" x14ac:dyDescent="0.25">
      <c r="A489" t="s">
        <v>3076</v>
      </c>
    </row>
    <row r="490" spans="1:1" x14ac:dyDescent="0.25">
      <c r="A490" t="s">
        <v>2190</v>
      </c>
    </row>
    <row r="491" spans="1:1" x14ac:dyDescent="0.25">
      <c r="A491" t="s">
        <v>3077</v>
      </c>
    </row>
    <row r="492" spans="1:1" x14ac:dyDescent="0.25">
      <c r="A492" t="s">
        <v>2021</v>
      </c>
    </row>
    <row r="493" spans="1:1" x14ac:dyDescent="0.25">
      <c r="A493" t="s">
        <v>3078</v>
      </c>
    </row>
    <row r="494" spans="1:1" x14ac:dyDescent="0.25">
      <c r="A494" t="s">
        <v>1024</v>
      </c>
    </row>
    <row r="495" spans="1:1" x14ac:dyDescent="0.25">
      <c r="A495" t="s">
        <v>3079</v>
      </c>
    </row>
    <row r="496" spans="1:1" x14ac:dyDescent="0.25">
      <c r="A496" t="s">
        <v>2173</v>
      </c>
    </row>
    <row r="497" spans="1:1" x14ac:dyDescent="0.25">
      <c r="A497" t="s">
        <v>3080</v>
      </c>
    </row>
    <row r="498" spans="1:1" x14ac:dyDescent="0.25">
      <c r="A498" t="s">
        <v>2212</v>
      </c>
    </row>
    <row r="499" spans="1:1" x14ac:dyDescent="0.25">
      <c r="A499" t="s">
        <v>3081</v>
      </c>
    </row>
    <row r="500" spans="1:1" x14ac:dyDescent="0.25">
      <c r="A500" t="s">
        <v>374</v>
      </c>
    </row>
    <row r="501" spans="1:1" x14ac:dyDescent="0.25">
      <c r="A501" t="s">
        <v>3082</v>
      </c>
    </row>
    <row r="502" spans="1:1" x14ac:dyDescent="0.25">
      <c r="A502" t="s">
        <v>1038</v>
      </c>
    </row>
    <row r="503" spans="1:1" x14ac:dyDescent="0.25">
      <c r="A503" t="s">
        <v>3083</v>
      </c>
    </row>
    <row r="504" spans="1:1" x14ac:dyDescent="0.25">
      <c r="A504" t="s">
        <v>355</v>
      </c>
    </row>
    <row r="505" spans="1:1" x14ac:dyDescent="0.25">
      <c r="A505" t="s">
        <v>3084</v>
      </c>
    </row>
    <row r="506" spans="1:1" x14ac:dyDescent="0.25">
      <c r="A506" t="s">
        <v>2147</v>
      </c>
    </row>
    <row r="507" spans="1:1" x14ac:dyDescent="0.25">
      <c r="A507" t="s">
        <v>3085</v>
      </c>
    </row>
    <row r="508" spans="1:1" x14ac:dyDescent="0.25">
      <c r="A508" t="s">
        <v>1513</v>
      </c>
    </row>
    <row r="509" spans="1:1" x14ac:dyDescent="0.25">
      <c r="A509" t="s">
        <v>3086</v>
      </c>
    </row>
    <row r="510" spans="1:1" x14ac:dyDescent="0.25">
      <c r="A510" t="s">
        <v>1710</v>
      </c>
    </row>
    <row r="511" spans="1:1" x14ac:dyDescent="0.25">
      <c r="A511" t="s">
        <v>3087</v>
      </c>
    </row>
    <row r="512" spans="1:1" x14ac:dyDescent="0.25">
      <c r="A512" t="s">
        <v>1360</v>
      </c>
    </row>
    <row r="513" spans="1:1" x14ac:dyDescent="0.25">
      <c r="A513" t="s">
        <v>3088</v>
      </c>
    </row>
    <row r="514" spans="1:1" x14ac:dyDescent="0.25">
      <c r="A514" t="s">
        <v>1297</v>
      </c>
    </row>
    <row r="515" spans="1:1" x14ac:dyDescent="0.25">
      <c r="A515" t="s">
        <v>3089</v>
      </c>
    </row>
    <row r="516" spans="1:1" x14ac:dyDescent="0.25">
      <c r="A516" t="s">
        <v>2171</v>
      </c>
    </row>
    <row r="517" spans="1:1" x14ac:dyDescent="0.25">
      <c r="A517" t="s">
        <v>3090</v>
      </c>
    </row>
    <row r="518" spans="1:1" x14ac:dyDescent="0.25">
      <c r="A518" t="s">
        <v>1307</v>
      </c>
    </row>
    <row r="519" spans="1:1" x14ac:dyDescent="0.25">
      <c r="A519" t="s">
        <v>3091</v>
      </c>
    </row>
    <row r="520" spans="1:1" x14ac:dyDescent="0.25">
      <c r="A520" t="s">
        <v>3092</v>
      </c>
    </row>
    <row r="521" spans="1:1" x14ac:dyDescent="0.25">
      <c r="A521" t="s">
        <v>3093</v>
      </c>
    </row>
    <row r="522" spans="1:1" x14ac:dyDescent="0.25">
      <c r="A522" t="s">
        <v>283</v>
      </c>
    </row>
    <row r="523" spans="1:1" x14ac:dyDescent="0.25">
      <c r="A523" t="s">
        <v>3094</v>
      </c>
    </row>
    <row r="524" spans="1:1" x14ac:dyDescent="0.25">
      <c r="A524" t="s">
        <v>1454</v>
      </c>
    </row>
    <row r="525" spans="1:1" x14ac:dyDescent="0.25">
      <c r="A525" t="s">
        <v>3095</v>
      </c>
    </row>
    <row r="526" spans="1:1" x14ac:dyDescent="0.25">
      <c r="A526" t="s">
        <v>765</v>
      </c>
    </row>
    <row r="527" spans="1:1" x14ac:dyDescent="0.25">
      <c r="A527" t="s">
        <v>3096</v>
      </c>
    </row>
    <row r="528" spans="1:1" x14ac:dyDescent="0.25">
      <c r="A528" t="s">
        <v>1140</v>
      </c>
    </row>
    <row r="529" spans="1:1" x14ac:dyDescent="0.25">
      <c r="A529" t="s">
        <v>3097</v>
      </c>
    </row>
    <row r="530" spans="1:1" x14ac:dyDescent="0.25">
      <c r="A530" t="s">
        <v>1047</v>
      </c>
    </row>
    <row r="531" spans="1:1" x14ac:dyDescent="0.25">
      <c r="A531" t="s">
        <v>3098</v>
      </c>
    </row>
    <row r="532" spans="1:1" x14ac:dyDescent="0.25">
      <c r="A532" t="s">
        <v>3099</v>
      </c>
    </row>
    <row r="533" spans="1:1" x14ac:dyDescent="0.25">
      <c r="A533" t="s">
        <v>3100</v>
      </c>
    </row>
    <row r="534" spans="1:1" x14ac:dyDescent="0.25">
      <c r="A534" t="s">
        <v>2206</v>
      </c>
    </row>
    <row r="535" spans="1:1" x14ac:dyDescent="0.25">
      <c r="A535" t="s">
        <v>3101</v>
      </c>
    </row>
    <row r="536" spans="1:1" x14ac:dyDescent="0.25">
      <c r="A536" t="s">
        <v>1459</v>
      </c>
    </row>
    <row r="537" spans="1:1" x14ac:dyDescent="0.25">
      <c r="A537" t="s">
        <v>3102</v>
      </c>
    </row>
    <row r="538" spans="1:1" x14ac:dyDescent="0.25">
      <c r="A538" t="s">
        <v>1107</v>
      </c>
    </row>
    <row r="539" spans="1:1" x14ac:dyDescent="0.25">
      <c r="A539" t="s">
        <v>3103</v>
      </c>
    </row>
    <row r="540" spans="1:1" x14ac:dyDescent="0.25">
      <c r="A540" t="s">
        <v>3104</v>
      </c>
    </row>
    <row r="541" spans="1:1" x14ac:dyDescent="0.25">
      <c r="A541" t="s">
        <v>3105</v>
      </c>
    </row>
    <row r="542" spans="1:1" x14ac:dyDescent="0.25">
      <c r="A542" t="s">
        <v>1399</v>
      </c>
    </row>
    <row r="543" spans="1:1" x14ac:dyDescent="0.25">
      <c r="A543" t="s">
        <v>3106</v>
      </c>
    </row>
    <row r="544" spans="1:1" x14ac:dyDescent="0.25">
      <c r="A544" t="s">
        <v>3107</v>
      </c>
    </row>
    <row r="545" spans="1:1" x14ac:dyDescent="0.25">
      <c r="A545" t="s">
        <v>3108</v>
      </c>
    </row>
    <row r="546" spans="1:1" x14ac:dyDescent="0.25">
      <c r="A546" t="s">
        <v>3109</v>
      </c>
    </row>
    <row r="547" spans="1:1" x14ac:dyDescent="0.25">
      <c r="A547" t="s">
        <v>3110</v>
      </c>
    </row>
    <row r="548" spans="1:1" x14ac:dyDescent="0.25">
      <c r="A548" t="s">
        <v>414</v>
      </c>
    </row>
    <row r="549" spans="1:1" x14ac:dyDescent="0.25">
      <c r="A549" t="s">
        <v>3111</v>
      </c>
    </row>
    <row r="550" spans="1:1" x14ac:dyDescent="0.25">
      <c r="A550" t="s">
        <v>3112</v>
      </c>
    </row>
    <row r="551" spans="1:1" x14ac:dyDescent="0.25">
      <c r="A551" t="s">
        <v>3113</v>
      </c>
    </row>
    <row r="552" spans="1:1" x14ac:dyDescent="0.25">
      <c r="A552" t="s">
        <v>1759</v>
      </c>
    </row>
    <row r="553" spans="1:1" x14ac:dyDescent="0.25">
      <c r="A553" t="s">
        <v>3114</v>
      </c>
    </row>
    <row r="554" spans="1:1" x14ac:dyDescent="0.25">
      <c r="A554" t="s">
        <v>932</v>
      </c>
    </row>
    <row r="555" spans="1:1" x14ac:dyDescent="0.25">
      <c r="A555" t="s">
        <v>3115</v>
      </c>
    </row>
    <row r="556" spans="1:1" x14ac:dyDescent="0.25">
      <c r="A556" t="s">
        <v>2136</v>
      </c>
    </row>
    <row r="557" spans="1:1" x14ac:dyDescent="0.25">
      <c r="A557" t="s">
        <v>3116</v>
      </c>
    </row>
    <row r="558" spans="1:1" x14ac:dyDescent="0.25">
      <c r="A558" t="s">
        <v>3117</v>
      </c>
    </row>
    <row r="559" spans="1:1" x14ac:dyDescent="0.25">
      <c r="A559" t="s">
        <v>3118</v>
      </c>
    </row>
    <row r="560" spans="1:1" x14ac:dyDescent="0.25">
      <c r="A560" t="s">
        <v>876</v>
      </c>
    </row>
    <row r="561" spans="1:1" x14ac:dyDescent="0.25">
      <c r="A561" t="s">
        <v>3119</v>
      </c>
    </row>
    <row r="562" spans="1:1" x14ac:dyDescent="0.25">
      <c r="A562" t="s">
        <v>2081</v>
      </c>
    </row>
    <row r="563" spans="1:1" x14ac:dyDescent="0.25">
      <c r="A563" t="s">
        <v>3120</v>
      </c>
    </row>
    <row r="564" spans="1:1" x14ac:dyDescent="0.25">
      <c r="A564" t="s">
        <v>1737</v>
      </c>
    </row>
    <row r="565" spans="1:1" x14ac:dyDescent="0.25">
      <c r="A565" t="s">
        <v>3121</v>
      </c>
    </row>
    <row r="566" spans="1:1" x14ac:dyDescent="0.25">
      <c r="A566" t="s">
        <v>3122</v>
      </c>
    </row>
    <row r="567" spans="1:1" x14ac:dyDescent="0.25">
      <c r="A567" t="s">
        <v>3123</v>
      </c>
    </row>
    <row r="568" spans="1:1" x14ac:dyDescent="0.25">
      <c r="A568" t="s">
        <v>2065</v>
      </c>
    </row>
    <row r="569" spans="1:1" x14ac:dyDescent="0.25">
      <c r="A569" t="s">
        <v>3124</v>
      </c>
    </row>
    <row r="570" spans="1:1" x14ac:dyDescent="0.25">
      <c r="A570" t="s">
        <v>1615</v>
      </c>
    </row>
    <row r="571" spans="1:1" x14ac:dyDescent="0.25">
      <c r="A571" t="s">
        <v>3125</v>
      </c>
    </row>
    <row r="572" spans="1:1" x14ac:dyDescent="0.25">
      <c r="A572" t="s">
        <v>96</v>
      </c>
    </row>
    <row r="573" spans="1:1" x14ac:dyDescent="0.25">
      <c r="A573" t="s">
        <v>3126</v>
      </c>
    </row>
    <row r="574" spans="1:1" x14ac:dyDescent="0.25">
      <c r="A574" t="s">
        <v>3127</v>
      </c>
    </row>
    <row r="575" spans="1:1" x14ac:dyDescent="0.25">
      <c r="A575" t="s">
        <v>3128</v>
      </c>
    </row>
    <row r="576" spans="1:1" x14ac:dyDescent="0.25">
      <c r="A576" t="s">
        <v>3129</v>
      </c>
    </row>
    <row r="577" spans="1:1" x14ac:dyDescent="0.25">
      <c r="A577" t="s">
        <v>3130</v>
      </c>
    </row>
    <row r="578" spans="1:1" x14ac:dyDescent="0.25">
      <c r="A578" t="s">
        <v>2157</v>
      </c>
    </row>
    <row r="579" spans="1:1" x14ac:dyDescent="0.25">
      <c r="A579" t="s">
        <v>3131</v>
      </c>
    </row>
    <row r="580" spans="1:1" x14ac:dyDescent="0.25">
      <c r="A580" t="s">
        <v>2159</v>
      </c>
    </row>
    <row r="581" spans="1:1" x14ac:dyDescent="0.25">
      <c r="A581" t="s">
        <v>3132</v>
      </c>
    </row>
    <row r="582" spans="1:1" x14ac:dyDescent="0.25">
      <c r="A582" t="s">
        <v>1735</v>
      </c>
    </row>
    <row r="583" spans="1:1" x14ac:dyDescent="0.25">
      <c r="A583" t="s">
        <v>3133</v>
      </c>
    </row>
    <row r="584" spans="1:1" x14ac:dyDescent="0.25">
      <c r="A584" t="s">
        <v>2203</v>
      </c>
    </row>
    <row r="585" spans="1:1" x14ac:dyDescent="0.25">
      <c r="A585" t="s">
        <v>3134</v>
      </c>
    </row>
    <row r="586" spans="1:1" x14ac:dyDescent="0.25">
      <c r="A586" t="s">
        <v>1235</v>
      </c>
    </row>
    <row r="587" spans="1:1" x14ac:dyDescent="0.25">
      <c r="A587" t="s">
        <v>3135</v>
      </c>
    </row>
    <row r="588" spans="1:1" x14ac:dyDescent="0.25">
      <c r="A588" t="s">
        <v>1085</v>
      </c>
    </row>
    <row r="589" spans="1:1" x14ac:dyDescent="0.25">
      <c r="A589" t="s">
        <v>3136</v>
      </c>
    </row>
    <row r="590" spans="1:1" x14ac:dyDescent="0.25">
      <c r="A590" t="s">
        <v>3137</v>
      </c>
    </row>
    <row r="591" spans="1:1" x14ac:dyDescent="0.25">
      <c r="A591" t="s">
        <v>3138</v>
      </c>
    </row>
    <row r="592" spans="1:1" x14ac:dyDescent="0.25">
      <c r="A592" t="s">
        <v>2161</v>
      </c>
    </row>
    <row r="593" spans="1:1" x14ac:dyDescent="0.25">
      <c r="A593" t="s">
        <v>3139</v>
      </c>
    </row>
    <row r="594" spans="1:1" x14ac:dyDescent="0.25">
      <c r="A594" t="s">
        <v>2201</v>
      </c>
    </row>
    <row r="595" spans="1:1" x14ac:dyDescent="0.25">
      <c r="A595" t="s">
        <v>3140</v>
      </c>
    </row>
    <row r="596" spans="1:1" x14ac:dyDescent="0.25">
      <c r="A596" t="s">
        <v>1665</v>
      </c>
    </row>
    <row r="597" spans="1:1" x14ac:dyDescent="0.25">
      <c r="A597" t="s">
        <v>3141</v>
      </c>
    </row>
    <row r="598" spans="1:1" x14ac:dyDescent="0.25">
      <c r="A598" t="s">
        <v>123</v>
      </c>
    </row>
    <row r="599" spans="1:1" x14ac:dyDescent="0.25">
      <c r="A599" t="s">
        <v>3142</v>
      </c>
    </row>
    <row r="600" spans="1:1" x14ac:dyDescent="0.25">
      <c r="A600" t="s">
        <v>2205</v>
      </c>
    </row>
    <row r="601" spans="1:1" x14ac:dyDescent="0.25">
      <c r="A601" t="s">
        <v>3143</v>
      </c>
    </row>
    <row r="602" spans="1:1" x14ac:dyDescent="0.25">
      <c r="A602" t="s">
        <v>110</v>
      </c>
    </row>
    <row r="603" spans="1:1" x14ac:dyDescent="0.25">
      <c r="A603" t="s">
        <v>3144</v>
      </c>
    </row>
    <row r="604" spans="1:1" x14ac:dyDescent="0.25">
      <c r="A604" t="s">
        <v>1729</v>
      </c>
    </row>
    <row r="605" spans="1:1" x14ac:dyDescent="0.25">
      <c r="A605" t="s">
        <v>3145</v>
      </c>
    </row>
    <row r="606" spans="1:1" x14ac:dyDescent="0.25">
      <c r="A606" t="s">
        <v>1176</v>
      </c>
    </row>
    <row r="607" spans="1:1" x14ac:dyDescent="0.25">
      <c r="A607" t="s">
        <v>3146</v>
      </c>
    </row>
    <row r="608" spans="1:1" x14ac:dyDescent="0.25">
      <c r="A608" t="s">
        <v>1172</v>
      </c>
    </row>
    <row r="609" spans="1:1" x14ac:dyDescent="0.25">
      <c r="A609" t="s">
        <v>3147</v>
      </c>
    </row>
    <row r="610" spans="1:1" x14ac:dyDescent="0.25">
      <c r="A610" t="s">
        <v>1587</v>
      </c>
    </row>
    <row r="611" spans="1:1" x14ac:dyDescent="0.25">
      <c r="A611" t="s">
        <v>3148</v>
      </c>
    </row>
    <row r="612" spans="1:1" x14ac:dyDescent="0.25">
      <c r="A612" t="s">
        <v>1325</v>
      </c>
    </row>
    <row r="613" spans="1:1" x14ac:dyDescent="0.25">
      <c r="A613" t="s">
        <v>3149</v>
      </c>
    </row>
    <row r="614" spans="1:1" x14ac:dyDescent="0.25">
      <c r="A614" t="s">
        <v>3150</v>
      </c>
    </row>
    <row r="615" spans="1:1" x14ac:dyDescent="0.25">
      <c r="A615" t="s">
        <v>3151</v>
      </c>
    </row>
    <row r="616" spans="1:1" x14ac:dyDescent="0.25">
      <c r="A616" t="s">
        <v>34</v>
      </c>
    </row>
    <row r="617" spans="1:1" x14ac:dyDescent="0.25">
      <c r="A617" t="s">
        <v>3152</v>
      </c>
    </row>
    <row r="618" spans="1:1" x14ac:dyDescent="0.25">
      <c r="A618" t="s">
        <v>3153</v>
      </c>
    </row>
    <row r="619" spans="1:1" x14ac:dyDescent="0.25">
      <c r="A619" t="s">
        <v>3154</v>
      </c>
    </row>
    <row r="620" spans="1:1" x14ac:dyDescent="0.25">
      <c r="A620" t="s">
        <v>1463</v>
      </c>
    </row>
    <row r="621" spans="1:1" x14ac:dyDescent="0.25">
      <c r="A621" t="s">
        <v>3155</v>
      </c>
    </row>
    <row r="622" spans="1:1" x14ac:dyDescent="0.25">
      <c r="A622" t="s">
        <v>3156</v>
      </c>
    </row>
    <row r="623" spans="1:1" x14ac:dyDescent="0.25">
      <c r="A623" t="s">
        <v>3157</v>
      </c>
    </row>
    <row r="624" spans="1:1" x14ac:dyDescent="0.25">
      <c r="A624" t="s">
        <v>1322</v>
      </c>
    </row>
    <row r="625" spans="1:1" x14ac:dyDescent="0.25">
      <c r="A625" t="s">
        <v>3158</v>
      </c>
    </row>
    <row r="626" spans="1:1" x14ac:dyDescent="0.25">
      <c r="A626" t="s">
        <v>1345</v>
      </c>
    </row>
    <row r="627" spans="1:1" x14ac:dyDescent="0.25">
      <c r="A627" t="s">
        <v>3159</v>
      </c>
    </row>
    <row r="628" spans="1:1" x14ac:dyDescent="0.25">
      <c r="A628" t="s">
        <v>318</v>
      </c>
    </row>
    <row r="629" spans="1:1" x14ac:dyDescent="0.25">
      <c r="A629" t="s">
        <v>3160</v>
      </c>
    </row>
    <row r="630" spans="1:1" x14ac:dyDescent="0.25">
      <c r="A630" t="s">
        <v>1975</v>
      </c>
    </row>
    <row r="631" spans="1:1" x14ac:dyDescent="0.25">
      <c r="A631" t="s">
        <v>3161</v>
      </c>
    </row>
    <row r="632" spans="1:1" x14ac:dyDescent="0.25">
      <c r="A632" t="s">
        <v>1030</v>
      </c>
    </row>
    <row r="633" spans="1:1" x14ac:dyDescent="0.25">
      <c r="A633" t="s">
        <v>3162</v>
      </c>
    </row>
    <row r="634" spans="1:1" x14ac:dyDescent="0.25">
      <c r="A634" t="s">
        <v>948</v>
      </c>
    </row>
    <row r="635" spans="1:1" x14ac:dyDescent="0.25">
      <c r="A635" t="s">
        <v>3163</v>
      </c>
    </row>
    <row r="636" spans="1:1" x14ac:dyDescent="0.25">
      <c r="A636" t="s">
        <v>378</v>
      </c>
    </row>
    <row r="637" spans="1:1" x14ac:dyDescent="0.25">
      <c r="A637" t="s">
        <v>3164</v>
      </c>
    </row>
    <row r="638" spans="1:1" x14ac:dyDescent="0.25">
      <c r="A638" t="s">
        <v>3165</v>
      </c>
    </row>
    <row r="639" spans="1:1" x14ac:dyDescent="0.25">
      <c r="A639" t="s">
        <v>3166</v>
      </c>
    </row>
    <row r="640" spans="1:1" x14ac:dyDescent="0.25">
      <c r="A640" t="s">
        <v>1069</v>
      </c>
    </row>
    <row r="641" spans="1:1" x14ac:dyDescent="0.25">
      <c r="A641" t="s">
        <v>3167</v>
      </c>
    </row>
    <row r="642" spans="1:1" x14ac:dyDescent="0.25">
      <c r="A642" t="s">
        <v>1724</v>
      </c>
    </row>
    <row r="643" spans="1:1" x14ac:dyDescent="0.25">
      <c r="A643" t="s">
        <v>3168</v>
      </c>
    </row>
    <row r="644" spans="1:1" x14ac:dyDescent="0.25">
      <c r="A644" t="s">
        <v>1698</v>
      </c>
    </row>
    <row r="645" spans="1:1" x14ac:dyDescent="0.25">
      <c r="A645" t="s">
        <v>3169</v>
      </c>
    </row>
    <row r="646" spans="1:1" x14ac:dyDescent="0.25">
      <c r="A646" t="s">
        <v>3170</v>
      </c>
    </row>
    <row r="647" spans="1:1" x14ac:dyDescent="0.25">
      <c r="A647" t="s">
        <v>3171</v>
      </c>
    </row>
    <row r="648" spans="1:1" x14ac:dyDescent="0.25">
      <c r="A648" t="s">
        <v>329</v>
      </c>
    </row>
    <row r="649" spans="1:1" x14ac:dyDescent="0.25">
      <c r="A649" t="s">
        <v>3172</v>
      </c>
    </row>
    <row r="650" spans="1:1" x14ac:dyDescent="0.25">
      <c r="A650" t="s">
        <v>2061</v>
      </c>
    </row>
    <row r="651" spans="1:1" x14ac:dyDescent="0.25">
      <c r="A651" t="s">
        <v>3173</v>
      </c>
    </row>
    <row r="652" spans="1:1" x14ac:dyDescent="0.25">
      <c r="A652" t="s">
        <v>3174</v>
      </c>
    </row>
    <row r="653" spans="1:1" x14ac:dyDescent="0.25">
      <c r="A653" t="s">
        <v>3175</v>
      </c>
    </row>
    <row r="654" spans="1:1" x14ac:dyDescent="0.25">
      <c r="A654" t="s">
        <v>1810</v>
      </c>
    </row>
    <row r="655" spans="1:1" x14ac:dyDescent="0.25">
      <c r="A655" t="s">
        <v>3176</v>
      </c>
    </row>
    <row r="656" spans="1:1" x14ac:dyDescent="0.25">
      <c r="A656" t="s">
        <v>1953</v>
      </c>
    </row>
    <row r="657" spans="1:1" x14ac:dyDescent="0.25">
      <c r="A657" t="s">
        <v>3177</v>
      </c>
    </row>
    <row r="658" spans="1:1" x14ac:dyDescent="0.25">
      <c r="A658" t="s">
        <v>1783</v>
      </c>
    </row>
    <row r="659" spans="1:1" x14ac:dyDescent="0.25">
      <c r="A659" t="s">
        <v>3178</v>
      </c>
    </row>
    <row r="660" spans="1:1" x14ac:dyDescent="0.25">
      <c r="A660" t="s">
        <v>1309</v>
      </c>
    </row>
    <row r="661" spans="1:1" x14ac:dyDescent="0.25">
      <c r="A661" t="s">
        <v>3179</v>
      </c>
    </row>
    <row r="662" spans="1:1" x14ac:dyDescent="0.25">
      <c r="A662" t="s">
        <v>3180</v>
      </c>
    </row>
    <row r="663" spans="1:1" x14ac:dyDescent="0.25">
      <c r="A663" t="s">
        <v>3181</v>
      </c>
    </row>
    <row r="664" spans="1:1" x14ac:dyDescent="0.25">
      <c r="A664" t="s">
        <v>28</v>
      </c>
    </row>
    <row r="665" spans="1:1" x14ac:dyDescent="0.25">
      <c r="A665" t="s">
        <v>3182</v>
      </c>
    </row>
    <row r="666" spans="1:1" x14ac:dyDescent="0.25">
      <c r="A666" t="s">
        <v>1738</v>
      </c>
    </row>
    <row r="667" spans="1:1" x14ac:dyDescent="0.25">
      <c r="A667" t="s">
        <v>3183</v>
      </c>
    </row>
    <row r="668" spans="1:1" x14ac:dyDescent="0.25">
      <c r="A668" t="s">
        <v>3184</v>
      </c>
    </row>
    <row r="669" spans="1:1" x14ac:dyDescent="0.25">
      <c r="A669" t="s">
        <v>3185</v>
      </c>
    </row>
    <row r="670" spans="1:1" x14ac:dyDescent="0.25">
      <c r="A670" t="s">
        <v>1973</v>
      </c>
    </row>
    <row r="671" spans="1:1" x14ac:dyDescent="0.25">
      <c r="A671" t="s">
        <v>3186</v>
      </c>
    </row>
    <row r="672" spans="1:1" x14ac:dyDescent="0.25">
      <c r="A672" t="s">
        <v>1841</v>
      </c>
    </row>
    <row r="673" spans="1:1" x14ac:dyDescent="0.25">
      <c r="A673" t="s">
        <v>3187</v>
      </c>
    </row>
    <row r="674" spans="1:1" x14ac:dyDescent="0.25">
      <c r="A674" t="s">
        <v>1358</v>
      </c>
    </row>
    <row r="675" spans="1:1" x14ac:dyDescent="0.25">
      <c r="A675" t="s">
        <v>3188</v>
      </c>
    </row>
    <row r="676" spans="1:1" x14ac:dyDescent="0.25">
      <c r="A676" t="s">
        <v>936</v>
      </c>
    </row>
    <row r="677" spans="1:1" x14ac:dyDescent="0.25">
      <c r="A677" t="s">
        <v>3189</v>
      </c>
    </row>
    <row r="678" spans="1:1" x14ac:dyDescent="0.25">
      <c r="A678" t="s">
        <v>2175</v>
      </c>
    </row>
    <row r="679" spans="1:1" x14ac:dyDescent="0.25">
      <c r="A679" t="s">
        <v>3190</v>
      </c>
    </row>
    <row r="680" spans="1:1" x14ac:dyDescent="0.25">
      <c r="A680" t="s">
        <v>3191</v>
      </c>
    </row>
    <row r="681" spans="1:1" x14ac:dyDescent="0.25">
      <c r="A681" t="s">
        <v>3192</v>
      </c>
    </row>
    <row r="682" spans="1:1" x14ac:dyDescent="0.25">
      <c r="A682" t="s">
        <v>1827</v>
      </c>
    </row>
    <row r="683" spans="1:1" x14ac:dyDescent="0.25">
      <c r="A683" t="s">
        <v>3193</v>
      </c>
    </row>
    <row r="684" spans="1:1" x14ac:dyDescent="0.25">
      <c r="A684" t="s">
        <v>3194</v>
      </c>
    </row>
    <row r="685" spans="1:1" x14ac:dyDescent="0.25">
      <c r="A685" t="s">
        <v>3195</v>
      </c>
    </row>
    <row r="686" spans="1:1" x14ac:dyDescent="0.25">
      <c r="A686" t="s">
        <v>129</v>
      </c>
    </row>
    <row r="687" spans="1:1" x14ac:dyDescent="0.25">
      <c r="A687" t="s">
        <v>3196</v>
      </c>
    </row>
    <row r="688" spans="1:1" x14ac:dyDescent="0.25">
      <c r="A688" t="s">
        <v>3197</v>
      </c>
    </row>
    <row r="689" spans="1:1" x14ac:dyDescent="0.25">
      <c r="A689" t="s">
        <v>3198</v>
      </c>
    </row>
    <row r="690" spans="1:1" x14ac:dyDescent="0.25">
      <c r="A690" t="s">
        <v>3199</v>
      </c>
    </row>
    <row r="691" spans="1:1" x14ac:dyDescent="0.25">
      <c r="A691" t="s">
        <v>3200</v>
      </c>
    </row>
    <row r="692" spans="1:1" x14ac:dyDescent="0.25">
      <c r="A692" t="s">
        <v>1661</v>
      </c>
    </row>
    <row r="693" spans="1:1" x14ac:dyDescent="0.25">
      <c r="A693" t="s">
        <v>3201</v>
      </c>
    </row>
    <row r="694" spans="1:1" x14ac:dyDescent="0.25">
      <c r="A694" t="s">
        <v>3202</v>
      </c>
    </row>
    <row r="695" spans="1:1" x14ac:dyDescent="0.25">
      <c r="A695" t="s">
        <v>3203</v>
      </c>
    </row>
    <row r="696" spans="1:1" x14ac:dyDescent="0.25">
      <c r="A696" t="s">
        <v>1018</v>
      </c>
    </row>
    <row r="697" spans="1:1" x14ac:dyDescent="0.25">
      <c r="A697" t="s">
        <v>3204</v>
      </c>
    </row>
    <row r="698" spans="1:1" x14ac:dyDescent="0.25">
      <c r="A698" t="s">
        <v>3205</v>
      </c>
    </row>
    <row r="699" spans="1:1" x14ac:dyDescent="0.25">
      <c r="A699" t="s">
        <v>3206</v>
      </c>
    </row>
    <row r="700" spans="1:1" x14ac:dyDescent="0.25">
      <c r="A700" t="s">
        <v>2179</v>
      </c>
    </row>
    <row r="701" spans="1:1" x14ac:dyDescent="0.25">
      <c r="A701" t="s">
        <v>3207</v>
      </c>
    </row>
    <row r="702" spans="1:1" x14ac:dyDescent="0.25">
      <c r="A702" t="s">
        <v>3208</v>
      </c>
    </row>
    <row r="703" spans="1:1" x14ac:dyDescent="0.25">
      <c r="A703" t="s">
        <v>3209</v>
      </c>
    </row>
    <row r="704" spans="1:1" x14ac:dyDescent="0.25">
      <c r="A704" t="s">
        <v>1639</v>
      </c>
    </row>
    <row r="705" spans="1:1" x14ac:dyDescent="0.25">
      <c r="A705" t="s">
        <v>3210</v>
      </c>
    </row>
    <row r="706" spans="1:1" x14ac:dyDescent="0.25">
      <c r="A706" t="s">
        <v>1084</v>
      </c>
    </row>
    <row r="707" spans="1:1" x14ac:dyDescent="0.25">
      <c r="A707" t="s">
        <v>3211</v>
      </c>
    </row>
    <row r="708" spans="1:1" x14ac:dyDescent="0.25">
      <c r="A708" t="s">
        <v>1108</v>
      </c>
    </row>
    <row r="709" spans="1:1" x14ac:dyDescent="0.25">
      <c r="A709" t="s">
        <v>3212</v>
      </c>
    </row>
    <row r="710" spans="1:1" x14ac:dyDescent="0.25">
      <c r="A710" t="s">
        <v>3213</v>
      </c>
    </row>
    <row r="711" spans="1:1" x14ac:dyDescent="0.25">
      <c r="A711" t="s">
        <v>3214</v>
      </c>
    </row>
    <row r="712" spans="1:1" x14ac:dyDescent="0.25">
      <c r="A712" t="s">
        <v>344</v>
      </c>
    </row>
    <row r="713" spans="1:1" x14ac:dyDescent="0.25">
      <c r="A713" t="s">
        <v>3215</v>
      </c>
    </row>
    <row r="714" spans="1:1" x14ac:dyDescent="0.25">
      <c r="A714" t="s">
        <v>2113</v>
      </c>
    </row>
    <row r="715" spans="1:1" x14ac:dyDescent="0.25">
      <c r="A715" t="s">
        <v>3216</v>
      </c>
    </row>
    <row r="716" spans="1:1" x14ac:dyDescent="0.25">
      <c r="A716" t="s">
        <v>3217</v>
      </c>
    </row>
    <row r="717" spans="1:1" x14ac:dyDescent="0.25">
      <c r="A717" t="s">
        <v>3218</v>
      </c>
    </row>
    <row r="718" spans="1:1" x14ac:dyDescent="0.25">
      <c r="A718" t="s">
        <v>1822</v>
      </c>
    </row>
    <row r="719" spans="1:1" x14ac:dyDescent="0.25">
      <c r="A719" t="s">
        <v>3219</v>
      </c>
    </row>
    <row r="720" spans="1:1" x14ac:dyDescent="0.25">
      <c r="A720" t="s">
        <v>1036</v>
      </c>
    </row>
    <row r="721" spans="1:1" x14ac:dyDescent="0.25">
      <c r="A721" t="s">
        <v>3220</v>
      </c>
    </row>
    <row r="722" spans="1:1" x14ac:dyDescent="0.25">
      <c r="A722" t="s">
        <v>349</v>
      </c>
    </row>
    <row r="723" spans="1:1" x14ac:dyDescent="0.25">
      <c r="A723" t="s">
        <v>3221</v>
      </c>
    </row>
    <row r="724" spans="1:1" x14ac:dyDescent="0.25">
      <c r="A724" t="s">
        <v>3222</v>
      </c>
    </row>
    <row r="725" spans="1:1" x14ac:dyDescent="0.25">
      <c r="A725" t="s">
        <v>3223</v>
      </c>
    </row>
    <row r="726" spans="1:1" x14ac:dyDescent="0.25">
      <c r="A726" t="s">
        <v>1685</v>
      </c>
    </row>
    <row r="727" spans="1:1" x14ac:dyDescent="0.25">
      <c r="A727" t="s">
        <v>3224</v>
      </c>
    </row>
    <row r="728" spans="1:1" x14ac:dyDescent="0.25">
      <c r="A728" t="s">
        <v>3225</v>
      </c>
    </row>
    <row r="729" spans="1:1" x14ac:dyDescent="0.25">
      <c r="A729" t="s">
        <v>3226</v>
      </c>
    </row>
    <row r="730" spans="1:1" x14ac:dyDescent="0.25">
      <c r="A730" t="s">
        <v>1576</v>
      </c>
    </row>
    <row r="731" spans="1:1" x14ac:dyDescent="0.25">
      <c r="A731" t="s">
        <v>3227</v>
      </c>
    </row>
    <row r="732" spans="1:1" x14ac:dyDescent="0.25">
      <c r="A732" t="s">
        <v>3228</v>
      </c>
    </row>
    <row r="733" spans="1:1" x14ac:dyDescent="0.25">
      <c r="A733" t="s">
        <v>3229</v>
      </c>
    </row>
    <row r="734" spans="1:1" x14ac:dyDescent="0.25">
      <c r="A734" t="s">
        <v>2045</v>
      </c>
    </row>
    <row r="735" spans="1:1" x14ac:dyDescent="0.25">
      <c r="A735" t="s">
        <v>3230</v>
      </c>
    </row>
    <row r="736" spans="1:1" x14ac:dyDescent="0.25">
      <c r="A736" t="s">
        <v>1970</v>
      </c>
    </row>
    <row r="737" spans="1:1" x14ac:dyDescent="0.25">
      <c r="A737" t="s">
        <v>3231</v>
      </c>
    </row>
    <row r="738" spans="1:1" x14ac:dyDescent="0.25">
      <c r="A738" t="s">
        <v>1050</v>
      </c>
    </row>
    <row r="739" spans="1:1" x14ac:dyDescent="0.25">
      <c r="A739" t="s">
        <v>3232</v>
      </c>
    </row>
    <row r="740" spans="1:1" x14ac:dyDescent="0.25">
      <c r="A740" t="s">
        <v>882</v>
      </c>
    </row>
    <row r="741" spans="1:1" x14ac:dyDescent="0.25">
      <c r="A741" t="s">
        <v>3233</v>
      </c>
    </row>
    <row r="742" spans="1:1" x14ac:dyDescent="0.25">
      <c r="A742" t="s">
        <v>1708</v>
      </c>
    </row>
    <row r="743" spans="1:1" x14ac:dyDescent="0.25">
      <c r="A743" t="s">
        <v>3234</v>
      </c>
    </row>
    <row r="744" spans="1:1" x14ac:dyDescent="0.25">
      <c r="A744" t="s">
        <v>3235</v>
      </c>
    </row>
    <row r="745" spans="1:1" x14ac:dyDescent="0.25">
      <c r="A745" t="s">
        <v>3236</v>
      </c>
    </row>
    <row r="746" spans="1:1" x14ac:dyDescent="0.25">
      <c r="A746" t="s">
        <v>3237</v>
      </c>
    </row>
    <row r="747" spans="1:1" x14ac:dyDescent="0.25">
      <c r="A747" t="s">
        <v>3238</v>
      </c>
    </row>
    <row r="748" spans="1:1" x14ac:dyDescent="0.25">
      <c r="A748" t="s">
        <v>3239</v>
      </c>
    </row>
    <row r="749" spans="1:1" x14ac:dyDescent="0.25">
      <c r="A749" t="s">
        <v>3240</v>
      </c>
    </row>
    <row r="750" spans="1:1" x14ac:dyDescent="0.25">
      <c r="A750" t="s">
        <v>2025</v>
      </c>
    </row>
    <row r="751" spans="1:1" x14ac:dyDescent="0.25">
      <c r="A751" t="s">
        <v>3241</v>
      </c>
    </row>
    <row r="752" spans="1:1" x14ac:dyDescent="0.25">
      <c r="A752" t="s">
        <v>1993</v>
      </c>
    </row>
    <row r="753" spans="1:1" x14ac:dyDescent="0.25">
      <c r="A753" t="s">
        <v>3242</v>
      </c>
    </row>
    <row r="754" spans="1:1" x14ac:dyDescent="0.25">
      <c r="A754" t="s">
        <v>1578</v>
      </c>
    </row>
    <row r="755" spans="1:1" x14ac:dyDescent="0.25">
      <c r="A755" t="s">
        <v>3243</v>
      </c>
    </row>
    <row r="756" spans="1:1" x14ac:dyDescent="0.25">
      <c r="A756" t="s">
        <v>1014</v>
      </c>
    </row>
    <row r="757" spans="1:1" x14ac:dyDescent="0.25">
      <c r="A757" t="s">
        <v>3244</v>
      </c>
    </row>
    <row r="758" spans="1:1" x14ac:dyDescent="0.25">
      <c r="A758" t="s">
        <v>1347</v>
      </c>
    </row>
    <row r="759" spans="1:1" x14ac:dyDescent="0.25">
      <c r="A759" t="s">
        <v>3245</v>
      </c>
    </row>
    <row r="760" spans="1:1" x14ac:dyDescent="0.25">
      <c r="A760" t="s">
        <v>119</v>
      </c>
    </row>
    <row r="761" spans="1:1" x14ac:dyDescent="0.25">
      <c r="A761" t="s">
        <v>3246</v>
      </c>
    </row>
    <row r="762" spans="1:1" x14ac:dyDescent="0.25">
      <c r="A762" t="s">
        <v>2117</v>
      </c>
    </row>
    <row r="763" spans="1:1" x14ac:dyDescent="0.25">
      <c r="A763" t="s">
        <v>3247</v>
      </c>
    </row>
    <row r="764" spans="1:1" x14ac:dyDescent="0.25">
      <c r="A764" t="s">
        <v>3248</v>
      </c>
    </row>
    <row r="765" spans="1:1" x14ac:dyDescent="0.25">
      <c r="A765" t="s">
        <v>3249</v>
      </c>
    </row>
    <row r="766" spans="1:1" x14ac:dyDescent="0.25">
      <c r="A766" t="s">
        <v>2104</v>
      </c>
    </row>
    <row r="767" spans="1:1" x14ac:dyDescent="0.25">
      <c r="A767" t="s">
        <v>3250</v>
      </c>
    </row>
    <row r="768" spans="1:1" x14ac:dyDescent="0.25">
      <c r="A768" t="s">
        <v>2106</v>
      </c>
    </row>
    <row r="769" spans="1:1" x14ac:dyDescent="0.25">
      <c r="A769" t="s">
        <v>3251</v>
      </c>
    </row>
    <row r="770" spans="1:1" x14ac:dyDescent="0.25">
      <c r="A770" t="s">
        <v>2075</v>
      </c>
    </row>
    <row r="771" spans="1:1" x14ac:dyDescent="0.25">
      <c r="A771" t="s">
        <v>3252</v>
      </c>
    </row>
    <row r="772" spans="1:1" x14ac:dyDescent="0.25">
      <c r="A772" t="s">
        <v>2039</v>
      </c>
    </row>
    <row r="773" spans="1:1" x14ac:dyDescent="0.25">
      <c r="A773" t="s">
        <v>3253</v>
      </c>
    </row>
    <row r="774" spans="1:1" x14ac:dyDescent="0.25">
      <c r="A774" t="s">
        <v>1964</v>
      </c>
    </row>
    <row r="775" spans="1:1" x14ac:dyDescent="0.25">
      <c r="A775" t="s">
        <v>3254</v>
      </c>
    </row>
    <row r="776" spans="1:1" x14ac:dyDescent="0.25">
      <c r="A776" t="s">
        <v>3255</v>
      </c>
    </row>
    <row r="777" spans="1:1" x14ac:dyDescent="0.25">
      <c r="A777" t="s">
        <v>3256</v>
      </c>
    </row>
    <row r="778" spans="1:1" x14ac:dyDescent="0.25">
      <c r="A778" t="s">
        <v>2110</v>
      </c>
    </row>
    <row r="779" spans="1:1" x14ac:dyDescent="0.25">
      <c r="A779" t="s">
        <v>3257</v>
      </c>
    </row>
    <row r="780" spans="1:1" x14ac:dyDescent="0.25">
      <c r="A780" t="s">
        <v>3258</v>
      </c>
    </row>
    <row r="781" spans="1:1" x14ac:dyDescent="0.25">
      <c r="A781" t="s">
        <v>3259</v>
      </c>
    </row>
    <row r="782" spans="1:1" x14ac:dyDescent="0.25">
      <c r="A782" t="s">
        <v>3260</v>
      </c>
    </row>
    <row r="783" spans="1:1" x14ac:dyDescent="0.25">
      <c r="A783" t="s">
        <v>3261</v>
      </c>
    </row>
    <row r="784" spans="1:1" x14ac:dyDescent="0.25">
      <c r="A784" t="s">
        <v>3262</v>
      </c>
    </row>
    <row r="785" spans="1:1" x14ac:dyDescent="0.25">
      <c r="A785" t="s">
        <v>3263</v>
      </c>
    </row>
    <row r="786" spans="1:1" x14ac:dyDescent="0.25">
      <c r="A786" t="s">
        <v>396</v>
      </c>
    </row>
    <row r="787" spans="1:1" x14ac:dyDescent="0.25">
      <c r="A787" t="s">
        <v>3264</v>
      </c>
    </row>
    <row r="788" spans="1:1" x14ac:dyDescent="0.25">
      <c r="A788" t="s">
        <v>2123</v>
      </c>
    </row>
    <row r="789" spans="1:1" x14ac:dyDescent="0.25">
      <c r="A789" t="s">
        <v>3265</v>
      </c>
    </row>
    <row r="790" spans="1:1" x14ac:dyDescent="0.25">
      <c r="A790" t="s">
        <v>2011</v>
      </c>
    </row>
    <row r="791" spans="1:1" x14ac:dyDescent="0.25">
      <c r="A791" t="s">
        <v>3266</v>
      </c>
    </row>
    <row r="792" spans="1:1" x14ac:dyDescent="0.25">
      <c r="A792" t="s">
        <v>1962</v>
      </c>
    </row>
    <row r="793" spans="1:1" x14ac:dyDescent="0.25">
      <c r="A793" t="s">
        <v>3267</v>
      </c>
    </row>
    <row r="794" spans="1:1" x14ac:dyDescent="0.25">
      <c r="A794" t="s">
        <v>3268</v>
      </c>
    </row>
    <row r="795" spans="1:1" x14ac:dyDescent="0.25">
      <c r="A795" t="s">
        <v>3269</v>
      </c>
    </row>
    <row r="796" spans="1:1" x14ac:dyDescent="0.25">
      <c r="A796" t="s">
        <v>1583</v>
      </c>
    </row>
    <row r="797" spans="1:1" x14ac:dyDescent="0.25">
      <c r="A797" t="s">
        <v>3270</v>
      </c>
    </row>
    <row r="798" spans="1:1" x14ac:dyDescent="0.25">
      <c r="A798" t="s">
        <v>3271</v>
      </c>
    </row>
    <row r="799" spans="1:1" x14ac:dyDescent="0.25">
      <c r="A799" t="s">
        <v>3272</v>
      </c>
    </row>
    <row r="800" spans="1:1" x14ac:dyDescent="0.25">
      <c r="A800" t="s">
        <v>1245</v>
      </c>
    </row>
    <row r="801" spans="1:1" x14ac:dyDescent="0.25">
      <c r="A801" t="s">
        <v>3273</v>
      </c>
    </row>
    <row r="802" spans="1:1" x14ac:dyDescent="0.25">
      <c r="A802" t="s">
        <v>3274</v>
      </c>
    </row>
    <row r="803" spans="1:1" x14ac:dyDescent="0.25">
      <c r="A803" t="s">
        <v>3275</v>
      </c>
    </row>
    <row r="804" spans="1:1" x14ac:dyDescent="0.25">
      <c r="A804" t="s">
        <v>3276</v>
      </c>
    </row>
    <row r="805" spans="1:1" x14ac:dyDescent="0.25">
      <c r="A805" t="s">
        <v>3277</v>
      </c>
    </row>
    <row r="806" spans="1:1" x14ac:dyDescent="0.25">
      <c r="A806" t="s">
        <v>11</v>
      </c>
    </row>
    <row r="807" spans="1:1" x14ac:dyDescent="0.25">
      <c r="A807" t="s">
        <v>3278</v>
      </c>
    </row>
    <row r="808" spans="1:1" x14ac:dyDescent="0.25">
      <c r="A808" t="s">
        <v>2063</v>
      </c>
    </row>
    <row r="809" spans="1:1" x14ac:dyDescent="0.25">
      <c r="A809" t="s">
        <v>3279</v>
      </c>
    </row>
    <row r="810" spans="1:1" x14ac:dyDescent="0.25">
      <c r="A810" t="s">
        <v>1696</v>
      </c>
    </row>
    <row r="811" spans="1:1" x14ac:dyDescent="0.25">
      <c r="A811" t="s">
        <v>3280</v>
      </c>
    </row>
    <row r="812" spans="1:1" x14ac:dyDescent="0.25">
      <c r="A812" t="s">
        <v>1349</v>
      </c>
    </row>
    <row r="813" spans="1:1" x14ac:dyDescent="0.25">
      <c r="A813" t="s">
        <v>3281</v>
      </c>
    </row>
    <row r="814" spans="1:1" x14ac:dyDescent="0.25">
      <c r="A814" t="s">
        <v>1306</v>
      </c>
    </row>
    <row r="815" spans="1:1" x14ac:dyDescent="0.25">
      <c r="A815" t="s">
        <v>3282</v>
      </c>
    </row>
    <row r="816" spans="1:1" x14ac:dyDescent="0.25">
      <c r="A816" t="s">
        <v>3283</v>
      </c>
    </row>
    <row r="817" spans="1:1" x14ac:dyDescent="0.25">
      <c r="A817" t="s">
        <v>3284</v>
      </c>
    </row>
    <row r="818" spans="1:1" x14ac:dyDescent="0.25">
      <c r="A818" t="s">
        <v>3285</v>
      </c>
    </row>
    <row r="819" spans="1:1" x14ac:dyDescent="0.25">
      <c r="A819" t="s">
        <v>3286</v>
      </c>
    </row>
    <row r="820" spans="1:1" x14ac:dyDescent="0.25">
      <c r="A820" t="s">
        <v>351</v>
      </c>
    </row>
    <row r="821" spans="1:1" x14ac:dyDescent="0.25">
      <c r="A821" t="s">
        <v>3287</v>
      </c>
    </row>
    <row r="822" spans="1:1" x14ac:dyDescent="0.25">
      <c r="A822" t="s">
        <v>3288</v>
      </c>
    </row>
    <row r="823" spans="1:1" x14ac:dyDescent="0.25">
      <c r="A823" t="s">
        <v>3289</v>
      </c>
    </row>
    <row r="824" spans="1:1" x14ac:dyDescent="0.25">
      <c r="A824" t="s">
        <v>1805</v>
      </c>
    </row>
    <row r="825" spans="1:1" x14ac:dyDescent="0.25">
      <c r="A825" t="s">
        <v>3290</v>
      </c>
    </row>
    <row r="826" spans="1:1" x14ac:dyDescent="0.25">
      <c r="A826" t="s">
        <v>1705</v>
      </c>
    </row>
    <row r="827" spans="1:1" x14ac:dyDescent="0.25">
      <c r="A827" t="s">
        <v>3291</v>
      </c>
    </row>
    <row r="828" spans="1:1" x14ac:dyDescent="0.25">
      <c r="A828" t="s">
        <v>3292</v>
      </c>
    </row>
    <row r="829" spans="1:1" x14ac:dyDescent="0.25">
      <c r="A829" t="s">
        <v>3293</v>
      </c>
    </row>
    <row r="830" spans="1:1" x14ac:dyDescent="0.25">
      <c r="A830" t="s">
        <v>2083</v>
      </c>
    </row>
    <row r="831" spans="1:1" x14ac:dyDescent="0.25">
      <c r="A831" t="s">
        <v>3294</v>
      </c>
    </row>
    <row r="832" spans="1:1" x14ac:dyDescent="0.25">
      <c r="A832" t="s">
        <v>1850</v>
      </c>
    </row>
    <row r="833" spans="1:1" x14ac:dyDescent="0.25">
      <c r="A833" t="s">
        <v>3295</v>
      </c>
    </row>
    <row r="834" spans="1:1" x14ac:dyDescent="0.25">
      <c r="A834" t="s">
        <v>3296</v>
      </c>
    </row>
    <row r="835" spans="1:1" x14ac:dyDescent="0.25">
      <c r="A835" t="s">
        <v>3297</v>
      </c>
    </row>
    <row r="836" spans="1:1" x14ac:dyDescent="0.25">
      <c r="A836" t="s">
        <v>884</v>
      </c>
    </row>
    <row r="837" spans="1:1" x14ac:dyDescent="0.25">
      <c r="A837" t="s">
        <v>3298</v>
      </c>
    </row>
    <row r="838" spans="1:1" x14ac:dyDescent="0.25">
      <c r="A838" t="s">
        <v>1968</v>
      </c>
    </row>
    <row r="839" spans="1:1" x14ac:dyDescent="0.25">
      <c r="A839" t="s">
        <v>3299</v>
      </c>
    </row>
    <row r="840" spans="1:1" x14ac:dyDescent="0.25">
      <c r="A840" t="s">
        <v>3300</v>
      </c>
    </row>
    <row r="841" spans="1:1" x14ac:dyDescent="0.25">
      <c r="A841" t="s">
        <v>3301</v>
      </c>
    </row>
    <row r="842" spans="1:1" x14ac:dyDescent="0.25">
      <c r="A842" t="s">
        <v>1197</v>
      </c>
    </row>
    <row r="843" spans="1:1" x14ac:dyDescent="0.25">
      <c r="A843" t="s">
        <v>3302</v>
      </c>
    </row>
    <row r="844" spans="1:1" x14ac:dyDescent="0.25">
      <c r="A844" t="s">
        <v>37</v>
      </c>
    </row>
    <row r="845" spans="1:1" x14ac:dyDescent="0.25">
      <c r="A845" t="s">
        <v>3303</v>
      </c>
    </row>
    <row r="846" spans="1:1" x14ac:dyDescent="0.25">
      <c r="A846" t="s">
        <v>2099</v>
      </c>
    </row>
    <row r="847" spans="1:1" x14ac:dyDescent="0.25">
      <c r="A847" t="s">
        <v>3304</v>
      </c>
    </row>
    <row r="848" spans="1:1" x14ac:dyDescent="0.25">
      <c r="A848" t="s">
        <v>1785</v>
      </c>
    </row>
    <row r="849" spans="1:1" x14ac:dyDescent="0.25">
      <c r="A849" t="s">
        <v>3305</v>
      </c>
    </row>
    <row r="850" spans="1:1" x14ac:dyDescent="0.25">
      <c r="A850" t="s">
        <v>1351</v>
      </c>
    </row>
    <row r="851" spans="1:1" x14ac:dyDescent="0.25">
      <c r="A851" t="s">
        <v>3306</v>
      </c>
    </row>
    <row r="852" spans="1:1" x14ac:dyDescent="0.25">
      <c r="A852" t="s">
        <v>3307</v>
      </c>
    </row>
    <row r="853" spans="1:1" x14ac:dyDescent="0.25">
      <c r="A853" t="s">
        <v>3308</v>
      </c>
    </row>
    <row r="854" spans="1:1" x14ac:dyDescent="0.25">
      <c r="A854" t="s">
        <v>3309</v>
      </c>
    </row>
    <row r="855" spans="1:1" x14ac:dyDescent="0.25">
      <c r="A855" t="s">
        <v>3310</v>
      </c>
    </row>
    <row r="856" spans="1:1" x14ac:dyDescent="0.25">
      <c r="A856" t="s">
        <v>2098</v>
      </c>
    </row>
    <row r="857" spans="1:1" x14ac:dyDescent="0.25">
      <c r="A857" t="s">
        <v>3311</v>
      </c>
    </row>
    <row r="858" spans="1:1" x14ac:dyDescent="0.25">
      <c r="A858" t="s">
        <v>2067</v>
      </c>
    </row>
    <row r="859" spans="1:1" x14ac:dyDescent="0.25">
      <c r="A859" t="s">
        <v>3312</v>
      </c>
    </row>
    <row r="860" spans="1:1" x14ac:dyDescent="0.25">
      <c r="A860" t="s">
        <v>1178</v>
      </c>
    </row>
    <row r="861" spans="1:1" x14ac:dyDescent="0.25">
      <c r="A861" t="s">
        <v>3313</v>
      </c>
    </row>
    <row r="862" spans="1:1" x14ac:dyDescent="0.25">
      <c r="A862" t="s">
        <v>1097</v>
      </c>
    </row>
    <row r="863" spans="1:1" x14ac:dyDescent="0.25">
      <c r="A863" t="s">
        <v>3314</v>
      </c>
    </row>
    <row r="864" spans="1:1" x14ac:dyDescent="0.25">
      <c r="A864" t="s">
        <v>3315</v>
      </c>
    </row>
    <row r="865" spans="1:1" x14ac:dyDescent="0.25">
      <c r="A865" t="s">
        <v>3316</v>
      </c>
    </row>
    <row r="866" spans="1:1" x14ac:dyDescent="0.25">
      <c r="A866" t="s">
        <v>3317</v>
      </c>
    </row>
    <row r="867" spans="1:1" x14ac:dyDescent="0.25">
      <c r="A867" t="s">
        <v>3318</v>
      </c>
    </row>
    <row r="868" spans="1:1" x14ac:dyDescent="0.25">
      <c r="A868" t="s">
        <v>2093</v>
      </c>
    </row>
    <row r="869" spans="1:1" x14ac:dyDescent="0.25">
      <c r="A869" t="s">
        <v>3319</v>
      </c>
    </row>
    <row r="870" spans="1:1" x14ac:dyDescent="0.25">
      <c r="A870" t="s">
        <v>1966</v>
      </c>
    </row>
    <row r="871" spans="1:1" x14ac:dyDescent="0.25">
      <c r="A871" t="s">
        <v>3320</v>
      </c>
    </row>
    <row r="872" spans="1:1" x14ac:dyDescent="0.25">
      <c r="A872" t="s">
        <v>3321</v>
      </c>
    </row>
    <row r="873" spans="1:1" x14ac:dyDescent="0.25">
      <c r="A873" t="s">
        <v>3322</v>
      </c>
    </row>
    <row r="874" spans="1:1" x14ac:dyDescent="0.25">
      <c r="A874" t="s">
        <v>1687</v>
      </c>
    </row>
    <row r="875" spans="1:1" x14ac:dyDescent="0.25">
      <c r="A875" t="s">
        <v>3323</v>
      </c>
    </row>
    <row r="876" spans="1:1" x14ac:dyDescent="0.25">
      <c r="A876" t="s">
        <v>3324</v>
      </c>
    </row>
    <row r="877" spans="1:1" x14ac:dyDescent="0.25">
      <c r="A877" t="s">
        <v>3325</v>
      </c>
    </row>
    <row r="878" spans="1:1" x14ac:dyDescent="0.25">
      <c r="A878" t="s">
        <v>3326</v>
      </c>
    </row>
    <row r="879" spans="1:1" x14ac:dyDescent="0.25">
      <c r="A879" t="s">
        <v>3327</v>
      </c>
    </row>
    <row r="880" spans="1:1" x14ac:dyDescent="0.25">
      <c r="A880" t="s">
        <v>3328</v>
      </c>
    </row>
    <row r="881" spans="1:1" x14ac:dyDescent="0.25">
      <c r="A881" t="s">
        <v>3329</v>
      </c>
    </row>
    <row r="882" spans="1:1" x14ac:dyDescent="0.25">
      <c r="A882" t="s">
        <v>3330</v>
      </c>
    </row>
    <row r="883" spans="1:1" x14ac:dyDescent="0.25">
      <c r="A883" t="s">
        <v>3331</v>
      </c>
    </row>
    <row r="884" spans="1:1" x14ac:dyDescent="0.25">
      <c r="A884" t="s">
        <v>880</v>
      </c>
    </row>
    <row r="885" spans="1:1" x14ac:dyDescent="0.25">
      <c r="A885" t="s">
        <v>3332</v>
      </c>
    </row>
    <row r="886" spans="1:1" x14ac:dyDescent="0.25">
      <c r="A886" t="s">
        <v>2131</v>
      </c>
    </row>
    <row r="887" spans="1:1" x14ac:dyDescent="0.25">
      <c r="A887" t="s">
        <v>3333</v>
      </c>
    </row>
    <row r="888" spans="1:1" x14ac:dyDescent="0.25">
      <c r="A888" t="s">
        <v>2111</v>
      </c>
    </row>
    <row r="889" spans="1:1" x14ac:dyDescent="0.25">
      <c r="A889" t="s">
        <v>3334</v>
      </c>
    </row>
    <row r="890" spans="1:1" x14ac:dyDescent="0.25">
      <c r="A890" t="s">
        <v>2041</v>
      </c>
    </row>
    <row r="891" spans="1:1" x14ac:dyDescent="0.25">
      <c r="A891" t="s">
        <v>3335</v>
      </c>
    </row>
    <row r="892" spans="1:1" x14ac:dyDescent="0.25">
      <c r="A892" t="s">
        <v>1960</v>
      </c>
    </row>
    <row r="893" spans="1:1" x14ac:dyDescent="0.25">
      <c r="A893" t="s">
        <v>3336</v>
      </c>
    </row>
    <row r="894" spans="1:1" x14ac:dyDescent="0.25">
      <c r="A894" t="s">
        <v>1745</v>
      </c>
    </row>
    <row r="895" spans="1:1" x14ac:dyDescent="0.25">
      <c r="A895" t="s">
        <v>3337</v>
      </c>
    </row>
    <row r="896" spans="1:1" x14ac:dyDescent="0.25">
      <c r="A896" t="s">
        <v>1659</v>
      </c>
    </row>
    <row r="897" spans="1:1" x14ac:dyDescent="0.25">
      <c r="A897" t="s">
        <v>3338</v>
      </c>
    </row>
    <row r="898" spans="1:1" x14ac:dyDescent="0.25">
      <c r="A898" t="s">
        <v>1507</v>
      </c>
    </row>
    <row r="899" spans="1:1" x14ac:dyDescent="0.25">
      <c r="A899" t="s">
        <v>3339</v>
      </c>
    </row>
    <row r="900" spans="1:1" x14ac:dyDescent="0.25">
      <c r="A900" t="s">
        <v>1480</v>
      </c>
    </row>
    <row r="901" spans="1:1" x14ac:dyDescent="0.25">
      <c r="A901" t="s">
        <v>3340</v>
      </c>
    </row>
    <row r="902" spans="1:1" x14ac:dyDescent="0.25">
      <c r="A902" t="s">
        <v>1447</v>
      </c>
    </row>
    <row r="903" spans="1:1" x14ac:dyDescent="0.25">
      <c r="A903" t="s">
        <v>3341</v>
      </c>
    </row>
    <row r="904" spans="1:1" x14ac:dyDescent="0.25">
      <c r="A904" t="s">
        <v>2114</v>
      </c>
    </row>
    <row r="905" spans="1:1" x14ac:dyDescent="0.25">
      <c r="A905" t="s">
        <v>3342</v>
      </c>
    </row>
    <row r="906" spans="1:1" x14ac:dyDescent="0.25">
      <c r="A906" t="s">
        <v>3343</v>
      </c>
    </row>
    <row r="907" spans="1:1" x14ac:dyDescent="0.25">
      <c r="A907" t="s">
        <v>3344</v>
      </c>
    </row>
    <row r="908" spans="1:1" x14ac:dyDescent="0.25">
      <c r="A908" t="s">
        <v>1919</v>
      </c>
    </row>
    <row r="909" spans="1:1" x14ac:dyDescent="0.25">
      <c r="A909" t="s">
        <v>3345</v>
      </c>
    </row>
    <row r="910" spans="1:1" x14ac:dyDescent="0.25">
      <c r="A910" t="s">
        <v>1125</v>
      </c>
    </row>
    <row r="911" spans="1:1" x14ac:dyDescent="0.25">
      <c r="A911" t="s">
        <v>3346</v>
      </c>
    </row>
    <row r="912" spans="1:1" x14ac:dyDescent="0.25">
      <c r="A912" t="s">
        <v>3347</v>
      </c>
    </row>
    <row r="913" spans="1:1" x14ac:dyDescent="0.25">
      <c r="A913" t="s">
        <v>3348</v>
      </c>
    </row>
    <row r="914" spans="1:1" x14ac:dyDescent="0.25">
      <c r="A914" t="s">
        <v>3349</v>
      </c>
    </row>
    <row r="915" spans="1:1" x14ac:dyDescent="0.25">
      <c r="A915" t="s">
        <v>3350</v>
      </c>
    </row>
    <row r="916" spans="1:1" x14ac:dyDescent="0.25">
      <c r="A916" t="s">
        <v>2003</v>
      </c>
    </row>
    <row r="917" spans="1:1" x14ac:dyDescent="0.25">
      <c r="A917" t="s">
        <v>3351</v>
      </c>
    </row>
    <row r="918" spans="1:1" x14ac:dyDescent="0.25">
      <c r="A918" t="s">
        <v>2134</v>
      </c>
    </row>
    <row r="919" spans="1:1" x14ac:dyDescent="0.25">
      <c r="A919" t="s">
        <v>3352</v>
      </c>
    </row>
    <row r="920" spans="1:1" x14ac:dyDescent="0.25">
      <c r="A920" t="s">
        <v>1580</v>
      </c>
    </row>
    <row r="921" spans="1:1" x14ac:dyDescent="0.25">
      <c r="A921" t="s">
        <v>3353</v>
      </c>
    </row>
    <row r="922" spans="1:1" x14ac:dyDescent="0.25">
      <c r="A922" t="s">
        <v>1343</v>
      </c>
    </row>
    <row r="923" spans="1:1" x14ac:dyDescent="0.25">
      <c r="A923" t="s">
        <v>3354</v>
      </c>
    </row>
    <row r="924" spans="1:1" x14ac:dyDescent="0.25">
      <c r="A924" t="s">
        <v>1474</v>
      </c>
    </row>
    <row r="925" spans="1:1" x14ac:dyDescent="0.25">
      <c r="A925" t="s">
        <v>3355</v>
      </c>
    </row>
    <row r="926" spans="1:1" x14ac:dyDescent="0.25">
      <c r="A926" t="s">
        <v>1958</v>
      </c>
    </row>
    <row r="927" spans="1:1" x14ac:dyDescent="0.25">
      <c r="A927" t="s">
        <v>3356</v>
      </c>
    </row>
    <row r="928" spans="1:1" x14ac:dyDescent="0.25">
      <c r="A928" t="s">
        <v>3357</v>
      </c>
    </row>
    <row r="929" spans="1:1" x14ac:dyDescent="0.25">
      <c r="A929" t="s">
        <v>3358</v>
      </c>
    </row>
    <row r="930" spans="1:1" x14ac:dyDescent="0.25">
      <c r="A930" t="s">
        <v>3359</v>
      </c>
    </row>
    <row r="931" spans="1:1" x14ac:dyDescent="0.25">
      <c r="A931" t="s">
        <v>3360</v>
      </c>
    </row>
    <row r="932" spans="1:1" x14ac:dyDescent="0.25">
      <c r="A932" t="s">
        <v>1016</v>
      </c>
    </row>
    <row r="933" spans="1:1" x14ac:dyDescent="0.25">
      <c r="A933" t="s">
        <v>3361</v>
      </c>
    </row>
    <row r="934" spans="1:1" x14ac:dyDescent="0.25">
      <c r="A934" t="s">
        <v>3362</v>
      </c>
    </row>
    <row r="935" spans="1:1" x14ac:dyDescent="0.25">
      <c r="A935" t="s">
        <v>3363</v>
      </c>
    </row>
    <row r="936" spans="1:1" x14ac:dyDescent="0.25">
      <c r="A936" t="s">
        <v>1865</v>
      </c>
    </row>
    <row r="937" spans="1:1" x14ac:dyDescent="0.25">
      <c r="A937" t="s">
        <v>3364</v>
      </c>
    </row>
    <row r="938" spans="1:1" x14ac:dyDescent="0.25">
      <c r="A938" t="s">
        <v>1757</v>
      </c>
    </row>
    <row r="939" spans="1:1" x14ac:dyDescent="0.25">
      <c r="A939" t="s">
        <v>3365</v>
      </c>
    </row>
    <row r="940" spans="1:1" x14ac:dyDescent="0.25">
      <c r="A940" t="s">
        <v>1452</v>
      </c>
    </row>
    <row r="941" spans="1:1" x14ac:dyDescent="0.25">
      <c r="A941" t="s">
        <v>3366</v>
      </c>
    </row>
    <row r="942" spans="1:1" x14ac:dyDescent="0.25">
      <c r="A942" t="s">
        <v>1395</v>
      </c>
    </row>
    <row r="943" spans="1:1" x14ac:dyDescent="0.25">
      <c r="A943" t="s">
        <v>3367</v>
      </c>
    </row>
    <row r="944" spans="1:1" x14ac:dyDescent="0.25">
      <c r="A944" t="s">
        <v>3368</v>
      </c>
    </row>
    <row r="945" spans="1:1" x14ac:dyDescent="0.25">
      <c r="A945" t="s">
        <v>3369</v>
      </c>
    </row>
    <row r="946" spans="1:1" x14ac:dyDescent="0.25">
      <c r="A946" t="s">
        <v>3370</v>
      </c>
    </row>
    <row r="947" spans="1:1" x14ac:dyDescent="0.25">
      <c r="A947" t="s">
        <v>3371</v>
      </c>
    </row>
    <row r="948" spans="1:1" x14ac:dyDescent="0.25">
      <c r="A948" t="s">
        <v>1852</v>
      </c>
    </row>
    <row r="949" spans="1:1" x14ac:dyDescent="0.25">
      <c r="A949" t="s">
        <v>3372</v>
      </c>
    </row>
    <row r="950" spans="1:1" x14ac:dyDescent="0.25">
      <c r="A950" t="s">
        <v>3373</v>
      </c>
    </row>
    <row r="951" spans="1:1" x14ac:dyDescent="0.25">
      <c r="A951" t="s">
        <v>3374</v>
      </c>
    </row>
    <row r="952" spans="1:1" x14ac:dyDescent="0.25">
      <c r="A952" t="s">
        <v>3375</v>
      </c>
    </row>
    <row r="953" spans="1:1" x14ac:dyDescent="0.25">
      <c r="A953" t="s">
        <v>3376</v>
      </c>
    </row>
    <row r="954" spans="1:1" x14ac:dyDescent="0.25">
      <c r="A954" t="s">
        <v>2109</v>
      </c>
    </row>
    <row r="955" spans="1:1" x14ac:dyDescent="0.25">
      <c r="A955" t="s">
        <v>3377</v>
      </c>
    </row>
    <row r="956" spans="1:1" x14ac:dyDescent="0.25">
      <c r="A956" t="s">
        <v>2108</v>
      </c>
    </row>
    <row r="957" spans="1:1" x14ac:dyDescent="0.25">
      <c r="A957" t="s">
        <v>3378</v>
      </c>
    </row>
    <row r="958" spans="1:1" x14ac:dyDescent="0.25">
      <c r="A958" t="s">
        <v>1510</v>
      </c>
    </row>
    <row r="959" spans="1:1" x14ac:dyDescent="0.25">
      <c r="A959" t="s">
        <v>3379</v>
      </c>
    </row>
    <row r="960" spans="1:1" x14ac:dyDescent="0.25">
      <c r="A960" t="s">
        <v>1354</v>
      </c>
    </row>
    <row r="961" spans="1:1" x14ac:dyDescent="0.25">
      <c r="A961" t="s">
        <v>3380</v>
      </c>
    </row>
    <row r="962" spans="1:1" x14ac:dyDescent="0.25">
      <c r="A962" t="s">
        <v>1116</v>
      </c>
    </row>
    <row r="963" spans="1:1" x14ac:dyDescent="0.25">
      <c r="A963" t="s">
        <v>3381</v>
      </c>
    </row>
    <row r="964" spans="1:1" x14ac:dyDescent="0.25">
      <c r="A964" t="s">
        <v>286</v>
      </c>
    </row>
    <row r="965" spans="1:1" x14ac:dyDescent="0.25">
      <c r="A965" t="s">
        <v>3382</v>
      </c>
    </row>
    <row r="966" spans="1:1" x14ac:dyDescent="0.25">
      <c r="A966" t="s">
        <v>2031</v>
      </c>
    </row>
    <row r="967" spans="1:1" x14ac:dyDescent="0.25">
      <c r="A967" t="s">
        <v>3383</v>
      </c>
    </row>
    <row r="968" spans="1:1" x14ac:dyDescent="0.25">
      <c r="A968" t="s">
        <v>1971</v>
      </c>
    </row>
    <row r="969" spans="1:1" x14ac:dyDescent="0.25">
      <c r="A969" t="s">
        <v>3384</v>
      </c>
    </row>
    <row r="970" spans="1:1" x14ac:dyDescent="0.25">
      <c r="A970" t="s">
        <v>1856</v>
      </c>
    </row>
    <row r="971" spans="1:1" x14ac:dyDescent="0.25">
      <c r="A971" t="s">
        <v>3385</v>
      </c>
    </row>
    <row r="972" spans="1:1" x14ac:dyDescent="0.25">
      <c r="A972" t="s">
        <v>1732</v>
      </c>
    </row>
    <row r="973" spans="1:1" x14ac:dyDescent="0.25">
      <c r="A973" t="s">
        <v>3386</v>
      </c>
    </row>
    <row r="974" spans="1:1" x14ac:dyDescent="0.25">
      <c r="A974" t="s">
        <v>1590</v>
      </c>
    </row>
    <row r="975" spans="1:1" x14ac:dyDescent="0.25">
      <c r="A975" t="s">
        <v>3387</v>
      </c>
    </row>
    <row r="976" spans="1:1" x14ac:dyDescent="0.25">
      <c r="A976" t="s">
        <v>1825</v>
      </c>
    </row>
    <row r="977" spans="1:1" x14ac:dyDescent="0.25">
      <c r="A977" t="s">
        <v>3388</v>
      </c>
    </row>
    <row r="978" spans="1:1" x14ac:dyDescent="0.25">
      <c r="A978" t="s">
        <v>3389</v>
      </c>
    </row>
    <row r="979" spans="1:1" x14ac:dyDescent="0.25">
      <c r="A979" t="s">
        <v>3390</v>
      </c>
    </row>
    <row r="980" spans="1:1" x14ac:dyDescent="0.25">
      <c r="A980" t="s">
        <v>3391</v>
      </c>
    </row>
    <row r="981" spans="1:1" x14ac:dyDescent="0.25">
      <c r="A981" t="s">
        <v>3392</v>
      </c>
    </row>
    <row r="982" spans="1:1" x14ac:dyDescent="0.25">
      <c r="A982" t="s">
        <v>1238</v>
      </c>
    </row>
    <row r="983" spans="1:1" x14ac:dyDescent="0.25">
      <c r="A983" t="s">
        <v>3393</v>
      </c>
    </row>
    <row r="984" spans="1:1" x14ac:dyDescent="0.25">
      <c r="A984" t="s">
        <v>3394</v>
      </c>
    </row>
    <row r="985" spans="1:1" x14ac:dyDescent="0.25">
      <c r="A985" t="s">
        <v>3395</v>
      </c>
    </row>
    <row r="986" spans="1:1" x14ac:dyDescent="0.25">
      <c r="A986" t="s">
        <v>1654</v>
      </c>
    </row>
    <row r="987" spans="1:1" x14ac:dyDescent="0.25">
      <c r="A987" t="s">
        <v>3396</v>
      </c>
    </row>
    <row r="988" spans="1:1" x14ac:dyDescent="0.25">
      <c r="A988" t="s">
        <v>1321</v>
      </c>
    </row>
    <row r="989" spans="1:1" x14ac:dyDescent="0.25">
      <c r="A989" t="s">
        <v>3397</v>
      </c>
    </row>
    <row r="990" spans="1:1" x14ac:dyDescent="0.25">
      <c r="A990" t="s">
        <v>3398</v>
      </c>
    </row>
    <row r="991" spans="1:1" x14ac:dyDescent="0.25">
      <c r="A991" t="s">
        <v>3399</v>
      </c>
    </row>
    <row r="992" spans="1:1" x14ac:dyDescent="0.25">
      <c r="A992" t="s">
        <v>2130</v>
      </c>
    </row>
    <row r="993" spans="1:1" x14ac:dyDescent="0.25">
      <c r="A993" t="s">
        <v>3400</v>
      </c>
    </row>
    <row r="994" spans="1:1" x14ac:dyDescent="0.25">
      <c r="A994" t="s">
        <v>3401</v>
      </c>
    </row>
    <row r="995" spans="1:1" x14ac:dyDescent="0.25">
      <c r="A995" t="s">
        <v>3402</v>
      </c>
    </row>
    <row r="996" spans="1:1" x14ac:dyDescent="0.25">
      <c r="A996" t="s">
        <v>3403</v>
      </c>
    </row>
    <row r="997" spans="1:1" x14ac:dyDescent="0.25">
      <c r="A997" t="s">
        <v>3404</v>
      </c>
    </row>
    <row r="998" spans="1:1" x14ac:dyDescent="0.25">
      <c r="A998" t="s">
        <v>3405</v>
      </c>
    </row>
    <row r="999" spans="1:1" x14ac:dyDescent="0.25">
      <c r="A999" t="s">
        <v>3406</v>
      </c>
    </row>
    <row r="1000" spans="1:1" x14ac:dyDescent="0.25">
      <c r="A1000" t="s">
        <v>1922</v>
      </c>
    </row>
    <row r="1001" spans="1:1" x14ac:dyDescent="0.25">
      <c r="A1001" t="s">
        <v>3407</v>
      </c>
    </row>
    <row r="1002" spans="1:1" x14ac:dyDescent="0.25">
      <c r="A1002" t="s">
        <v>137</v>
      </c>
    </row>
    <row r="1003" spans="1:1" x14ac:dyDescent="0.25">
      <c r="A1003" t="s">
        <v>3408</v>
      </c>
    </row>
    <row r="1004" spans="1:1" x14ac:dyDescent="0.25">
      <c r="A1004" t="s">
        <v>2097</v>
      </c>
    </row>
    <row r="1005" spans="1:1" x14ac:dyDescent="0.25">
      <c r="A1005" t="s">
        <v>3409</v>
      </c>
    </row>
    <row r="1006" spans="1:1" x14ac:dyDescent="0.25">
      <c r="A1006" t="s">
        <v>1268</v>
      </c>
    </row>
    <row r="1007" spans="1:1" x14ac:dyDescent="0.25">
      <c r="A1007" t="s">
        <v>3410</v>
      </c>
    </row>
    <row r="1008" spans="1:1" x14ac:dyDescent="0.25">
      <c r="A1008" t="s">
        <v>1380</v>
      </c>
    </row>
    <row r="1009" spans="1:1" x14ac:dyDescent="0.25">
      <c r="A1009" t="s">
        <v>3411</v>
      </c>
    </row>
    <row r="1010" spans="1:1" x14ac:dyDescent="0.25">
      <c r="A1010" t="s">
        <v>3412</v>
      </c>
    </row>
    <row r="1011" spans="1:1" x14ac:dyDescent="0.25">
      <c r="A1011" t="s">
        <v>3413</v>
      </c>
    </row>
    <row r="1012" spans="1:1" x14ac:dyDescent="0.25">
      <c r="A1012" t="s">
        <v>1663</v>
      </c>
    </row>
    <row r="1013" spans="1:1" x14ac:dyDescent="0.25">
      <c r="A1013" t="s">
        <v>3414</v>
      </c>
    </row>
    <row r="1014" spans="1:1" x14ac:dyDescent="0.25">
      <c r="A1014" t="s">
        <v>1525</v>
      </c>
    </row>
    <row r="1015" spans="1:1" x14ac:dyDescent="0.25">
      <c r="A1015" t="s">
        <v>3415</v>
      </c>
    </row>
    <row r="1016" spans="1:1" x14ac:dyDescent="0.25">
      <c r="A1016" t="s">
        <v>3416</v>
      </c>
    </row>
    <row r="1017" spans="1:1" x14ac:dyDescent="0.25">
      <c r="A1017" t="s">
        <v>3417</v>
      </c>
    </row>
    <row r="1018" spans="1:1" x14ac:dyDescent="0.25">
      <c r="A1018" t="s">
        <v>2091</v>
      </c>
    </row>
    <row r="1019" spans="1:1" x14ac:dyDescent="0.25">
      <c r="A1019" t="s">
        <v>3418</v>
      </c>
    </row>
    <row r="1020" spans="1:1" x14ac:dyDescent="0.25">
      <c r="A1020" t="s">
        <v>3419</v>
      </c>
    </row>
    <row r="1021" spans="1:1" x14ac:dyDescent="0.25">
      <c r="A1021" t="s">
        <v>3420</v>
      </c>
    </row>
    <row r="1022" spans="1:1" x14ac:dyDescent="0.25">
      <c r="A1022" t="s">
        <v>2092</v>
      </c>
    </row>
    <row r="1023" spans="1:1" x14ac:dyDescent="0.25">
      <c r="A1023" t="s">
        <v>3421</v>
      </c>
    </row>
    <row r="1024" spans="1:1" x14ac:dyDescent="0.25">
      <c r="A1024" t="s">
        <v>416</v>
      </c>
    </row>
    <row r="1025" spans="1:1" x14ac:dyDescent="0.25">
      <c r="A1025" t="s">
        <v>3422</v>
      </c>
    </row>
    <row r="1026" spans="1:1" x14ac:dyDescent="0.25">
      <c r="A1026" t="s">
        <v>42</v>
      </c>
    </row>
    <row r="1027" spans="1:1" x14ac:dyDescent="0.25">
      <c r="A1027" t="s">
        <v>3423</v>
      </c>
    </row>
    <row r="1028" spans="1:1" x14ac:dyDescent="0.25">
      <c r="A1028" t="s">
        <v>959</v>
      </c>
    </row>
    <row r="1029" spans="1:1" x14ac:dyDescent="0.25">
      <c r="A1029" t="s">
        <v>3424</v>
      </c>
    </row>
    <row r="1030" spans="1:1" x14ac:dyDescent="0.25">
      <c r="A1030" t="s">
        <v>3425</v>
      </c>
    </row>
    <row r="1031" spans="1:1" x14ac:dyDescent="0.25">
      <c r="A1031" t="s">
        <v>3426</v>
      </c>
    </row>
    <row r="1032" spans="1:1" x14ac:dyDescent="0.25">
      <c r="A1032" t="s">
        <v>1508</v>
      </c>
    </row>
    <row r="1033" spans="1:1" x14ac:dyDescent="0.25">
      <c r="A1033" t="s">
        <v>3427</v>
      </c>
    </row>
    <row r="1034" spans="1:1" x14ac:dyDescent="0.25">
      <c r="A1034" t="s">
        <v>358</v>
      </c>
    </row>
    <row r="1035" spans="1:1" x14ac:dyDescent="0.25">
      <c r="A1035" t="s">
        <v>3428</v>
      </c>
    </row>
    <row r="1036" spans="1:1" x14ac:dyDescent="0.25">
      <c r="A1036" t="s">
        <v>822</v>
      </c>
    </row>
    <row r="1037" spans="1:1" x14ac:dyDescent="0.25">
      <c r="A1037" t="s">
        <v>3429</v>
      </c>
    </row>
    <row r="1038" spans="1:1" x14ac:dyDescent="0.25">
      <c r="A1038" t="s">
        <v>1637</v>
      </c>
    </row>
    <row r="1039" spans="1:1" x14ac:dyDescent="0.25">
      <c r="A1039" t="s">
        <v>3430</v>
      </c>
    </row>
    <row r="1040" spans="1:1" x14ac:dyDescent="0.25">
      <c r="A1040" t="s">
        <v>1323</v>
      </c>
    </row>
    <row r="1041" spans="1:1" x14ac:dyDescent="0.25">
      <c r="A1041" t="s">
        <v>3431</v>
      </c>
    </row>
    <row r="1042" spans="1:1" x14ac:dyDescent="0.25">
      <c r="A1042" t="s">
        <v>347</v>
      </c>
    </row>
    <row r="1043" spans="1:1" x14ac:dyDescent="0.25">
      <c r="A1043" t="s">
        <v>3432</v>
      </c>
    </row>
    <row r="1044" spans="1:1" x14ac:dyDescent="0.25">
      <c r="A1044" t="s">
        <v>1585</v>
      </c>
    </row>
    <row r="1045" spans="1:1" x14ac:dyDescent="0.25">
      <c r="A1045" t="s">
        <v>3433</v>
      </c>
    </row>
    <row r="1046" spans="1:1" x14ac:dyDescent="0.25">
      <c r="A1046" t="s">
        <v>1671</v>
      </c>
    </row>
    <row r="1047" spans="1:1" x14ac:dyDescent="0.25">
      <c r="A1047" t="s">
        <v>3434</v>
      </c>
    </row>
    <row r="1048" spans="1:1" x14ac:dyDescent="0.25">
      <c r="A1048" t="s">
        <v>3435</v>
      </c>
    </row>
    <row r="1049" spans="1:1" x14ac:dyDescent="0.25">
      <c r="A1049" t="s">
        <v>3436</v>
      </c>
    </row>
    <row r="1050" spans="1:1" x14ac:dyDescent="0.25">
      <c r="A1050" t="s">
        <v>2072</v>
      </c>
    </row>
    <row r="1051" spans="1:1" x14ac:dyDescent="0.25">
      <c r="A1051" t="s">
        <v>3437</v>
      </c>
    </row>
    <row r="1052" spans="1:1" x14ac:dyDescent="0.25">
      <c r="A1052" t="s">
        <v>2069</v>
      </c>
    </row>
    <row r="1053" spans="1:1" x14ac:dyDescent="0.25">
      <c r="A1053" t="s">
        <v>3438</v>
      </c>
    </row>
    <row r="1054" spans="1:1" x14ac:dyDescent="0.25">
      <c r="A1054" t="s">
        <v>3439</v>
      </c>
    </row>
    <row r="1055" spans="1:1" x14ac:dyDescent="0.25">
      <c r="A1055" t="s">
        <v>3440</v>
      </c>
    </row>
    <row r="1056" spans="1:1" x14ac:dyDescent="0.25">
      <c r="A1056" t="s">
        <v>1726</v>
      </c>
    </row>
    <row r="1057" spans="1:1" x14ac:dyDescent="0.25">
      <c r="A1057" t="s">
        <v>3441</v>
      </c>
    </row>
    <row r="1058" spans="1:1" x14ac:dyDescent="0.25">
      <c r="A1058" t="s">
        <v>1723</v>
      </c>
    </row>
    <row r="1059" spans="1:1" x14ac:dyDescent="0.25">
      <c r="A1059" t="s">
        <v>3442</v>
      </c>
    </row>
    <row r="1060" spans="1:1" x14ac:dyDescent="0.25">
      <c r="A1060" t="s">
        <v>3443</v>
      </c>
    </row>
    <row r="1061" spans="1:1" x14ac:dyDescent="0.25">
      <c r="A1061" t="s">
        <v>3444</v>
      </c>
    </row>
    <row r="1062" spans="1:1" x14ac:dyDescent="0.25">
      <c r="A1062" t="s">
        <v>3445</v>
      </c>
    </row>
    <row r="1063" spans="1:1" x14ac:dyDescent="0.25">
      <c r="A1063" t="s">
        <v>3446</v>
      </c>
    </row>
    <row r="1064" spans="1:1" x14ac:dyDescent="0.25">
      <c r="A1064" t="s">
        <v>1160</v>
      </c>
    </row>
    <row r="1065" spans="1:1" x14ac:dyDescent="0.25">
      <c r="A1065" t="s">
        <v>3447</v>
      </c>
    </row>
    <row r="1066" spans="1:1" x14ac:dyDescent="0.25">
      <c r="A1066" t="s">
        <v>387</v>
      </c>
    </row>
    <row r="1067" spans="1:1" x14ac:dyDescent="0.25">
      <c r="A1067" t="s">
        <v>3448</v>
      </c>
    </row>
    <row r="1068" spans="1:1" x14ac:dyDescent="0.25">
      <c r="A1068" t="s">
        <v>380</v>
      </c>
    </row>
    <row r="1069" spans="1:1" x14ac:dyDescent="0.25">
      <c r="A1069" t="s">
        <v>3449</v>
      </c>
    </row>
    <row r="1070" spans="1:1" x14ac:dyDescent="0.25">
      <c r="A1070" t="s">
        <v>3450</v>
      </c>
    </row>
    <row r="1071" spans="1:1" x14ac:dyDescent="0.25">
      <c r="A1071" t="s">
        <v>3451</v>
      </c>
    </row>
    <row r="1072" spans="1:1" x14ac:dyDescent="0.25">
      <c r="A1072" t="s">
        <v>3452</v>
      </c>
    </row>
    <row r="1073" spans="1:1" x14ac:dyDescent="0.25">
      <c r="A1073" t="s">
        <v>3453</v>
      </c>
    </row>
    <row r="1074" spans="1:1" x14ac:dyDescent="0.25">
      <c r="A1074" t="s">
        <v>118</v>
      </c>
    </row>
    <row r="1075" spans="1:1" x14ac:dyDescent="0.25">
      <c r="A1075" t="s">
        <v>3454</v>
      </c>
    </row>
    <row r="1076" spans="1:1" x14ac:dyDescent="0.25">
      <c r="A1076" t="s">
        <v>3455</v>
      </c>
    </row>
    <row r="1077" spans="1:1" x14ac:dyDescent="0.25">
      <c r="A1077" t="s">
        <v>3456</v>
      </c>
    </row>
    <row r="1078" spans="1:1" x14ac:dyDescent="0.25">
      <c r="A1078" t="s">
        <v>3457</v>
      </c>
    </row>
    <row r="1079" spans="1:1" x14ac:dyDescent="0.25">
      <c r="A1079" t="s">
        <v>3458</v>
      </c>
    </row>
    <row r="1080" spans="1:1" x14ac:dyDescent="0.25">
      <c r="A1080" t="s">
        <v>3459</v>
      </c>
    </row>
    <row r="1081" spans="1:1" x14ac:dyDescent="0.25">
      <c r="A1081" t="s">
        <v>3460</v>
      </c>
    </row>
    <row r="1082" spans="1:1" x14ac:dyDescent="0.25">
      <c r="A1082" t="s">
        <v>3461</v>
      </c>
    </row>
    <row r="1083" spans="1:1" x14ac:dyDescent="0.25">
      <c r="A1083" t="s">
        <v>3462</v>
      </c>
    </row>
    <row r="1084" spans="1:1" x14ac:dyDescent="0.25">
      <c r="A1084" t="s">
        <v>3463</v>
      </c>
    </row>
    <row r="1085" spans="1:1" x14ac:dyDescent="0.25">
      <c r="A1085" t="s">
        <v>3464</v>
      </c>
    </row>
    <row r="1086" spans="1:1" x14ac:dyDescent="0.25">
      <c r="A1086" t="s">
        <v>3465</v>
      </c>
    </row>
    <row r="1087" spans="1:1" x14ac:dyDescent="0.25">
      <c r="A1087" t="s">
        <v>3466</v>
      </c>
    </row>
    <row r="1088" spans="1:1" x14ac:dyDescent="0.25">
      <c r="A1088" t="s">
        <v>3467</v>
      </c>
    </row>
    <row r="1089" spans="1:1" x14ac:dyDescent="0.25">
      <c r="A1089" t="s">
        <v>3468</v>
      </c>
    </row>
    <row r="1090" spans="1:1" x14ac:dyDescent="0.25">
      <c r="A1090" t="s">
        <v>3469</v>
      </c>
    </row>
    <row r="1091" spans="1:1" x14ac:dyDescent="0.25">
      <c r="A1091" t="s">
        <v>3470</v>
      </c>
    </row>
    <row r="1092" spans="1:1" x14ac:dyDescent="0.25">
      <c r="A1092" t="s">
        <v>3471</v>
      </c>
    </row>
    <row r="1093" spans="1:1" x14ac:dyDescent="0.25">
      <c r="A1093" t="s">
        <v>3472</v>
      </c>
    </row>
    <row r="1094" spans="1:1" x14ac:dyDescent="0.25">
      <c r="A1094" t="s">
        <v>3473</v>
      </c>
    </row>
    <row r="1095" spans="1:1" x14ac:dyDescent="0.25">
      <c r="A1095" t="s">
        <v>3474</v>
      </c>
    </row>
    <row r="1096" spans="1:1" x14ac:dyDescent="0.25">
      <c r="A1096" t="s">
        <v>3475</v>
      </c>
    </row>
    <row r="1097" spans="1:1" x14ac:dyDescent="0.25">
      <c r="A1097" t="s">
        <v>3476</v>
      </c>
    </row>
    <row r="1098" spans="1:1" x14ac:dyDescent="0.25">
      <c r="A1098" t="s">
        <v>3477</v>
      </c>
    </row>
    <row r="1099" spans="1:1" x14ac:dyDescent="0.25">
      <c r="A1099" t="s">
        <v>3478</v>
      </c>
    </row>
    <row r="1100" spans="1:1" x14ac:dyDescent="0.25">
      <c r="A1100" t="s">
        <v>3479</v>
      </c>
    </row>
    <row r="1101" spans="1:1" x14ac:dyDescent="0.25">
      <c r="A1101" t="s">
        <v>3480</v>
      </c>
    </row>
    <row r="1102" spans="1:1" x14ac:dyDescent="0.25">
      <c r="A1102" t="s">
        <v>3481</v>
      </c>
    </row>
    <row r="1103" spans="1:1" x14ac:dyDescent="0.25">
      <c r="A1103" t="s">
        <v>3482</v>
      </c>
    </row>
    <row r="1104" spans="1:1" x14ac:dyDescent="0.25">
      <c r="A1104" t="s">
        <v>3483</v>
      </c>
    </row>
    <row r="1105" spans="1:1" x14ac:dyDescent="0.25">
      <c r="A1105" t="s">
        <v>3484</v>
      </c>
    </row>
    <row r="1106" spans="1:1" x14ac:dyDescent="0.25">
      <c r="A1106" t="s">
        <v>3485</v>
      </c>
    </row>
    <row r="1107" spans="1:1" x14ac:dyDescent="0.25">
      <c r="A1107" t="s">
        <v>3486</v>
      </c>
    </row>
    <row r="1108" spans="1:1" x14ac:dyDescent="0.25">
      <c r="A1108" t="s">
        <v>3487</v>
      </c>
    </row>
    <row r="1109" spans="1:1" x14ac:dyDescent="0.25">
      <c r="A1109" t="s">
        <v>3488</v>
      </c>
    </row>
    <row r="1110" spans="1:1" x14ac:dyDescent="0.25">
      <c r="A1110" t="s">
        <v>3489</v>
      </c>
    </row>
    <row r="1111" spans="1:1" x14ac:dyDescent="0.25">
      <c r="A1111" t="s">
        <v>3490</v>
      </c>
    </row>
    <row r="1112" spans="1:1" x14ac:dyDescent="0.25">
      <c r="A1112" t="s">
        <v>3491</v>
      </c>
    </row>
    <row r="1113" spans="1:1" x14ac:dyDescent="0.25">
      <c r="A1113" t="s">
        <v>3492</v>
      </c>
    </row>
    <row r="1114" spans="1:1" x14ac:dyDescent="0.25">
      <c r="A1114" t="s">
        <v>3493</v>
      </c>
    </row>
    <row r="1115" spans="1:1" x14ac:dyDescent="0.25">
      <c r="A1115" t="s">
        <v>3494</v>
      </c>
    </row>
    <row r="1116" spans="1:1" x14ac:dyDescent="0.25">
      <c r="A1116" t="s">
        <v>3495</v>
      </c>
    </row>
    <row r="1117" spans="1:1" x14ac:dyDescent="0.25">
      <c r="A1117" t="s">
        <v>3496</v>
      </c>
    </row>
    <row r="1118" spans="1:1" x14ac:dyDescent="0.25">
      <c r="A1118" t="s">
        <v>3497</v>
      </c>
    </row>
    <row r="1119" spans="1:1" x14ac:dyDescent="0.25">
      <c r="A1119" t="s">
        <v>3498</v>
      </c>
    </row>
    <row r="1120" spans="1:1" x14ac:dyDescent="0.25">
      <c r="A1120" t="s">
        <v>3499</v>
      </c>
    </row>
    <row r="1121" spans="1:1" x14ac:dyDescent="0.25">
      <c r="A1121" t="s">
        <v>3500</v>
      </c>
    </row>
    <row r="1122" spans="1:1" x14ac:dyDescent="0.25">
      <c r="A1122" t="s">
        <v>3501</v>
      </c>
    </row>
    <row r="1123" spans="1:1" x14ac:dyDescent="0.25">
      <c r="A1123" t="s">
        <v>3502</v>
      </c>
    </row>
    <row r="1124" spans="1:1" x14ac:dyDescent="0.25">
      <c r="A1124" t="s">
        <v>3503</v>
      </c>
    </row>
    <row r="1125" spans="1:1" x14ac:dyDescent="0.25">
      <c r="A1125" t="s">
        <v>3504</v>
      </c>
    </row>
    <row r="1126" spans="1:1" x14ac:dyDescent="0.25">
      <c r="A1126" t="s">
        <v>3505</v>
      </c>
    </row>
    <row r="1127" spans="1:1" x14ac:dyDescent="0.25">
      <c r="A1127" t="s">
        <v>3506</v>
      </c>
    </row>
    <row r="1128" spans="1:1" x14ac:dyDescent="0.25">
      <c r="A1128" t="s">
        <v>3507</v>
      </c>
    </row>
    <row r="1129" spans="1:1" x14ac:dyDescent="0.25">
      <c r="A1129" t="s">
        <v>3508</v>
      </c>
    </row>
    <row r="1130" spans="1:1" x14ac:dyDescent="0.25">
      <c r="A1130" t="s">
        <v>3509</v>
      </c>
    </row>
    <row r="1131" spans="1:1" x14ac:dyDescent="0.25">
      <c r="A1131" t="s">
        <v>3510</v>
      </c>
    </row>
    <row r="1132" spans="1:1" x14ac:dyDescent="0.25">
      <c r="A1132" t="s">
        <v>3511</v>
      </c>
    </row>
    <row r="1133" spans="1:1" x14ac:dyDescent="0.25">
      <c r="A1133" t="s">
        <v>3512</v>
      </c>
    </row>
    <row r="1134" spans="1:1" x14ac:dyDescent="0.25">
      <c r="A1134" t="s">
        <v>3513</v>
      </c>
    </row>
    <row r="1135" spans="1:1" x14ac:dyDescent="0.25">
      <c r="A1135" t="s">
        <v>3514</v>
      </c>
    </row>
    <row r="1136" spans="1:1" x14ac:dyDescent="0.25">
      <c r="A1136" t="s">
        <v>3515</v>
      </c>
    </row>
    <row r="1137" spans="1:1" x14ac:dyDescent="0.25">
      <c r="A1137" t="s">
        <v>3516</v>
      </c>
    </row>
    <row r="1138" spans="1:1" x14ac:dyDescent="0.25">
      <c r="A1138" t="s">
        <v>3517</v>
      </c>
    </row>
    <row r="1139" spans="1:1" x14ac:dyDescent="0.25">
      <c r="A1139" t="s">
        <v>3518</v>
      </c>
    </row>
    <row r="1140" spans="1:1" x14ac:dyDescent="0.25">
      <c r="A1140" t="s">
        <v>175</v>
      </c>
    </row>
    <row r="1141" spans="1:1" x14ac:dyDescent="0.25">
      <c r="A1141" t="s">
        <v>3519</v>
      </c>
    </row>
    <row r="1142" spans="1:1" x14ac:dyDescent="0.25">
      <c r="A1142" t="s">
        <v>157</v>
      </c>
    </row>
    <row r="1143" spans="1:1" x14ac:dyDescent="0.25">
      <c r="A1143" t="s">
        <v>3520</v>
      </c>
    </row>
    <row r="1144" spans="1:1" x14ac:dyDescent="0.25">
      <c r="A1144" t="s">
        <v>187</v>
      </c>
    </row>
    <row r="1145" spans="1:1" x14ac:dyDescent="0.25">
      <c r="A1145" t="s">
        <v>3521</v>
      </c>
    </row>
    <row r="1146" spans="1:1" x14ac:dyDescent="0.25">
      <c r="A1146" t="s">
        <v>184</v>
      </c>
    </row>
    <row r="1147" spans="1:1" x14ac:dyDescent="0.25">
      <c r="A1147" t="s">
        <v>3522</v>
      </c>
    </row>
    <row r="1148" spans="1:1" x14ac:dyDescent="0.25">
      <c r="A1148" t="s">
        <v>762</v>
      </c>
    </row>
    <row r="1149" spans="1:1" x14ac:dyDescent="0.25">
      <c r="A1149" t="s">
        <v>3523</v>
      </c>
    </row>
    <row r="1150" spans="1:1" x14ac:dyDescent="0.25">
      <c r="A1150" t="s">
        <v>1621</v>
      </c>
    </row>
    <row r="1151" spans="1:1" x14ac:dyDescent="0.25">
      <c r="A1151" t="s">
        <v>3524</v>
      </c>
    </row>
    <row r="1152" spans="1:1" x14ac:dyDescent="0.25">
      <c r="A1152" t="s">
        <v>3525</v>
      </c>
    </row>
    <row r="1153" spans="1:1" x14ac:dyDescent="0.25">
      <c r="A1153" t="s">
        <v>3526</v>
      </c>
    </row>
    <row r="1154" spans="1:1" x14ac:dyDescent="0.25">
      <c r="A1154" t="s">
        <v>361</v>
      </c>
    </row>
    <row r="1155" spans="1:1" x14ac:dyDescent="0.25">
      <c r="A1155" t="s">
        <v>3527</v>
      </c>
    </row>
    <row r="1156" spans="1:1" x14ac:dyDescent="0.25">
      <c r="A1156" t="s">
        <v>181</v>
      </c>
    </row>
    <row r="1157" spans="1:1" x14ac:dyDescent="0.25">
      <c r="A1157" t="s">
        <v>3528</v>
      </c>
    </row>
    <row r="1158" spans="1:1" x14ac:dyDescent="0.25">
      <c r="A1158" t="s">
        <v>1905</v>
      </c>
    </row>
    <row r="1159" spans="1:1" x14ac:dyDescent="0.25">
      <c r="A1159" t="s">
        <v>3529</v>
      </c>
    </row>
    <row r="1160" spans="1:1" x14ac:dyDescent="0.25">
      <c r="A1160" t="s">
        <v>3530</v>
      </c>
    </row>
    <row r="1161" spans="1:1" x14ac:dyDescent="0.25">
      <c r="A1161" t="s">
        <v>3531</v>
      </c>
    </row>
    <row r="1162" spans="1:1" x14ac:dyDescent="0.25">
      <c r="A1162" t="s">
        <v>3532</v>
      </c>
    </row>
    <row r="1163" spans="1:1" x14ac:dyDescent="0.25">
      <c r="A1163" t="s">
        <v>3533</v>
      </c>
    </row>
    <row r="1164" spans="1:1" x14ac:dyDescent="0.25">
      <c r="A1164" t="s">
        <v>1232</v>
      </c>
    </row>
    <row r="1165" spans="1:1" x14ac:dyDescent="0.25">
      <c r="A1165" t="s">
        <v>3534</v>
      </c>
    </row>
    <row r="1166" spans="1:1" x14ac:dyDescent="0.25">
      <c r="A1166" t="s">
        <v>163</v>
      </c>
    </row>
    <row r="1167" spans="1:1" x14ac:dyDescent="0.25">
      <c r="A1167" t="s">
        <v>3535</v>
      </c>
    </row>
    <row r="1168" spans="1:1" x14ac:dyDescent="0.25">
      <c r="A1168" t="s">
        <v>3536</v>
      </c>
    </row>
    <row r="1169" spans="1:1" x14ac:dyDescent="0.25">
      <c r="A1169" t="s">
        <v>3537</v>
      </c>
    </row>
    <row r="1170" spans="1:1" x14ac:dyDescent="0.25">
      <c r="A1170" t="s">
        <v>166</v>
      </c>
    </row>
    <row r="1171" spans="1:1" x14ac:dyDescent="0.25">
      <c r="A1171" t="s">
        <v>3538</v>
      </c>
    </row>
    <row r="1172" spans="1:1" x14ac:dyDescent="0.25">
      <c r="A1172" t="s">
        <v>3539</v>
      </c>
    </row>
    <row r="1173" spans="1:1" x14ac:dyDescent="0.25">
      <c r="A1173" t="s">
        <v>3540</v>
      </c>
    </row>
    <row r="1174" spans="1:1" x14ac:dyDescent="0.25">
      <c r="A1174" t="s">
        <v>1060</v>
      </c>
    </row>
    <row r="1175" spans="1:1" x14ac:dyDescent="0.25">
      <c r="A1175" t="s">
        <v>3541</v>
      </c>
    </row>
    <row r="1176" spans="1:1" x14ac:dyDescent="0.25">
      <c r="A1176" t="s">
        <v>178</v>
      </c>
    </row>
    <row r="1177" spans="1:1" x14ac:dyDescent="0.25">
      <c r="A1177" t="s">
        <v>3542</v>
      </c>
    </row>
    <row r="1178" spans="1:1" x14ac:dyDescent="0.25">
      <c r="A1178" t="s">
        <v>160</v>
      </c>
    </row>
    <row r="1179" spans="1:1" x14ac:dyDescent="0.25">
      <c r="A1179" t="s">
        <v>3543</v>
      </c>
    </row>
    <row r="1180" spans="1:1" x14ac:dyDescent="0.25">
      <c r="A1180" t="s">
        <v>427</v>
      </c>
    </row>
    <row r="1181" spans="1:1" x14ac:dyDescent="0.25">
      <c r="A1181" t="s">
        <v>3544</v>
      </c>
    </row>
    <row r="1182" spans="1:1" x14ac:dyDescent="0.25">
      <c r="A1182" t="s">
        <v>2140</v>
      </c>
    </row>
    <row r="1183" spans="1:1" x14ac:dyDescent="0.25">
      <c r="A1183" t="s">
        <v>3545</v>
      </c>
    </row>
    <row r="1184" spans="1:1" x14ac:dyDescent="0.25">
      <c r="A1184" t="s">
        <v>1057</v>
      </c>
    </row>
    <row r="1185" spans="1:1" x14ac:dyDescent="0.25">
      <c r="A1185" t="s">
        <v>3546</v>
      </c>
    </row>
    <row r="1186" spans="1:1" x14ac:dyDescent="0.25">
      <c r="A1186" t="s">
        <v>169</v>
      </c>
    </row>
    <row r="1187" spans="1:1" x14ac:dyDescent="0.25">
      <c r="A1187" t="s">
        <v>3547</v>
      </c>
    </row>
    <row r="1188" spans="1:1" x14ac:dyDescent="0.25">
      <c r="A1188" t="s">
        <v>3548</v>
      </c>
    </row>
    <row r="1189" spans="1:1" x14ac:dyDescent="0.25">
      <c r="A1189" t="s">
        <v>3549</v>
      </c>
    </row>
    <row r="1190" spans="1:1" x14ac:dyDescent="0.25">
      <c r="A1190" t="s">
        <v>3550</v>
      </c>
    </row>
    <row r="1191" spans="1:1" x14ac:dyDescent="0.25">
      <c r="A1191" t="s">
        <v>3551</v>
      </c>
    </row>
    <row r="1192" spans="1:1" x14ac:dyDescent="0.25">
      <c r="A1192" t="s">
        <v>1229</v>
      </c>
    </row>
    <row r="1193" spans="1:1" x14ac:dyDescent="0.25">
      <c r="A1193" t="s">
        <v>3552</v>
      </c>
    </row>
    <row r="1194" spans="1:1" x14ac:dyDescent="0.25">
      <c r="A1194" t="s">
        <v>1226</v>
      </c>
    </row>
    <row r="1195" spans="1:1" x14ac:dyDescent="0.25">
      <c r="A1195" t="s">
        <v>3553</v>
      </c>
    </row>
    <row r="1196" spans="1:1" x14ac:dyDescent="0.25">
      <c r="A1196" t="s">
        <v>3554</v>
      </c>
    </row>
    <row r="1197" spans="1:1" x14ac:dyDescent="0.25">
      <c r="A1197" t="s">
        <v>3555</v>
      </c>
    </row>
    <row r="1198" spans="1:1" x14ac:dyDescent="0.25">
      <c r="A1198" t="s">
        <v>430</v>
      </c>
    </row>
    <row r="1199" spans="1:1" x14ac:dyDescent="0.25">
      <c r="A1199" t="s">
        <v>3556</v>
      </c>
    </row>
    <row r="1200" spans="1:1" x14ac:dyDescent="0.25">
      <c r="A1200" t="s">
        <v>1491</v>
      </c>
    </row>
    <row r="1201" spans="1:1" x14ac:dyDescent="0.25">
      <c r="A1201" t="s">
        <v>3557</v>
      </c>
    </row>
    <row r="1202" spans="1:1" x14ac:dyDescent="0.25">
      <c r="A1202" t="s">
        <v>1497</v>
      </c>
    </row>
    <row r="1203" spans="1:1" x14ac:dyDescent="0.25">
      <c r="A1203" t="s">
        <v>3558</v>
      </c>
    </row>
    <row r="1204" spans="1:1" x14ac:dyDescent="0.25">
      <c r="A1204" t="s">
        <v>3559</v>
      </c>
    </row>
    <row r="1205" spans="1:1" x14ac:dyDescent="0.25">
      <c r="A1205" t="s">
        <v>3560</v>
      </c>
    </row>
    <row r="1206" spans="1:1" x14ac:dyDescent="0.25">
      <c r="A1206" t="s">
        <v>2228</v>
      </c>
    </row>
    <row r="1207" spans="1:1" x14ac:dyDescent="0.25">
      <c r="A1207" t="s">
        <v>3561</v>
      </c>
    </row>
    <row r="1208" spans="1:1" x14ac:dyDescent="0.25">
      <c r="A1208" t="s">
        <v>2226</v>
      </c>
    </row>
    <row r="1209" spans="1:1" x14ac:dyDescent="0.25">
      <c r="A1209" t="s">
        <v>3562</v>
      </c>
    </row>
    <row r="1210" spans="1:1" x14ac:dyDescent="0.25">
      <c r="A1210" t="s">
        <v>1243</v>
      </c>
    </row>
    <row r="1211" spans="1:1" x14ac:dyDescent="0.25">
      <c r="A1211" t="s">
        <v>3563</v>
      </c>
    </row>
    <row r="1212" spans="1:1" x14ac:dyDescent="0.25">
      <c r="A1212" t="s">
        <v>2217</v>
      </c>
    </row>
    <row r="1213" spans="1:1" x14ac:dyDescent="0.25">
      <c r="A1213" t="s">
        <v>3564</v>
      </c>
    </row>
    <row r="1214" spans="1:1" x14ac:dyDescent="0.25">
      <c r="A1214" t="s">
        <v>2385</v>
      </c>
    </row>
    <row r="1215" spans="1:1" x14ac:dyDescent="0.25">
      <c r="A1215" t="s">
        <v>3124</v>
      </c>
    </row>
    <row r="1216" spans="1:1" x14ac:dyDescent="0.25">
      <c r="A1216" t="s">
        <v>3565</v>
      </c>
    </row>
    <row r="1217" spans="1:1" x14ac:dyDescent="0.25">
      <c r="A1217" t="s">
        <v>3566</v>
      </c>
    </row>
    <row r="1218" spans="1:1" x14ac:dyDescent="0.25">
      <c r="A1218" t="s">
        <v>2466</v>
      </c>
    </row>
    <row r="1219" spans="1:1" x14ac:dyDescent="0.25">
      <c r="A1219" t="s">
        <v>3567</v>
      </c>
    </row>
    <row r="1220" spans="1:1" x14ac:dyDescent="0.25">
      <c r="A1220" t="s">
        <v>784</v>
      </c>
    </row>
    <row r="1221" spans="1:1" x14ac:dyDescent="0.25">
      <c r="A1221" t="s">
        <v>3568</v>
      </c>
    </row>
    <row r="1222" spans="1:1" x14ac:dyDescent="0.25">
      <c r="A1222" t="s">
        <v>3569</v>
      </c>
    </row>
    <row r="1223" spans="1:1" x14ac:dyDescent="0.25">
      <c r="A1223" t="s">
        <v>3570</v>
      </c>
    </row>
    <row r="1224" spans="1:1" x14ac:dyDescent="0.25">
      <c r="A1224" t="s">
        <v>2557</v>
      </c>
    </row>
    <row r="1225" spans="1:1" x14ac:dyDescent="0.25">
      <c r="A1225" t="s">
        <v>3571</v>
      </c>
    </row>
    <row r="1226" spans="1:1" x14ac:dyDescent="0.25">
      <c r="A1226" t="s">
        <v>1132</v>
      </c>
    </row>
    <row r="1227" spans="1:1" x14ac:dyDescent="0.25">
      <c r="A1227" t="s">
        <v>3574</v>
      </c>
    </row>
    <row r="1228" spans="1:1" x14ac:dyDescent="0.25">
      <c r="A1228" t="s">
        <v>3575</v>
      </c>
    </row>
    <row r="1229" spans="1:1" x14ac:dyDescent="0.25">
      <c r="A1229" t="s">
        <v>3971</v>
      </c>
    </row>
    <row r="1230" spans="1:1" x14ac:dyDescent="0.25">
      <c r="A1230" t="s">
        <v>3972</v>
      </c>
    </row>
  </sheetData>
  <hyperlinks>
    <hyperlink ref="A1" r:id="rId1"/>
    <hyperlink ref="A1229" r:id="rId2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29"/>
  <sheetViews>
    <sheetView workbookViewId="0">
      <selection activeCell="C24" sqref="C24"/>
    </sheetView>
  </sheetViews>
  <sheetFormatPr defaultRowHeight="15" x14ac:dyDescent="0.25"/>
  <sheetData>
    <row r="1" spans="1:2" x14ac:dyDescent="0.25">
      <c r="A1">
        <v>1</v>
      </c>
      <c r="B1" t="str">
        <f>IFERROR(INDEX(Players!$F:$F,MATCH(A1,Players!$H:$H,0)),"")</f>
        <v>http://www.numberfire.com/nfl/players/projections/tom-brady</v>
      </c>
    </row>
    <row r="2" spans="1:2" x14ac:dyDescent="0.25">
      <c r="A2">
        <v>1</v>
      </c>
      <c r="B2" t="str">
        <f>IFERROR(INDEX(Players!$G:$G,MATCH(A2,Players!$H:$H,0)),"")</f>
        <v>Tom Brady</v>
      </c>
    </row>
    <row r="3" spans="1:2" x14ac:dyDescent="0.25">
      <c r="A3">
        <f>A1+1</f>
        <v>2</v>
      </c>
      <c r="B3" t="str">
        <f>IFERROR(INDEX(Players!$F:$F,MATCH(A3,Players!$H:$H,0)),"")</f>
        <v>http://www.numberfire.com/nfl/players/projections/philip-rivers</v>
      </c>
    </row>
    <row r="4" spans="1:2" x14ac:dyDescent="0.25">
      <c r="A4">
        <f t="shared" ref="A4:A67" si="0">A2+1</f>
        <v>2</v>
      </c>
      <c r="B4" t="str">
        <f>IFERROR(INDEX(Players!$G:$G,MATCH(A4,Players!$H:$H,0)),"")</f>
        <v>Philip Rivers</v>
      </c>
    </row>
    <row r="5" spans="1:2" x14ac:dyDescent="0.25">
      <c r="A5">
        <f t="shared" si="0"/>
        <v>3</v>
      </c>
      <c r="B5" t="str">
        <f>IFERROR(INDEX(Players!$F:$F,MATCH(A5,Players!$H:$H,0)),"")</f>
        <v>http://www.numberfire.com/nfl/players/projections/drew-brees</v>
      </c>
    </row>
    <row r="6" spans="1:2" x14ac:dyDescent="0.25">
      <c r="A6">
        <f t="shared" si="0"/>
        <v>3</v>
      </c>
      <c r="B6" t="str">
        <f>IFERROR(INDEX(Players!$G:$G,MATCH(A6,Players!$H:$H,0)),"")</f>
        <v>Drew Brees</v>
      </c>
    </row>
    <row r="7" spans="1:2" x14ac:dyDescent="0.25">
      <c r="A7">
        <f t="shared" si="0"/>
        <v>4</v>
      </c>
      <c r="B7" t="str">
        <f>IFERROR(INDEX(Players!$F:$F,MATCH(A7,Players!$H:$H,0)),"")</f>
        <v>http://www.numberfire.com/nfl/players/projections/matt-schaub</v>
      </c>
    </row>
    <row r="8" spans="1:2" x14ac:dyDescent="0.25">
      <c r="A8">
        <f t="shared" si="0"/>
        <v>4</v>
      </c>
      <c r="B8" t="str">
        <f>IFERROR(INDEX(Players!$G:$G,MATCH(A8,Players!$H:$H,0)),"")</f>
        <v>Matt Schaub</v>
      </c>
    </row>
    <row r="9" spans="1:2" x14ac:dyDescent="0.25">
      <c r="A9">
        <f t="shared" si="0"/>
        <v>5</v>
      </c>
      <c r="B9" t="str">
        <f>IFERROR(INDEX(Players!$F:$F,MATCH(A9,Players!$H:$H,0)),"")</f>
        <v>http://www.numberfire.com/nfl/players/projections/ben-roethlisberger</v>
      </c>
    </row>
    <row r="10" spans="1:2" x14ac:dyDescent="0.25">
      <c r="A10">
        <f t="shared" si="0"/>
        <v>5</v>
      </c>
      <c r="B10" t="str">
        <f>IFERROR(INDEX(Players!$G:$G,MATCH(A10,Players!$H:$H,0)),"")</f>
        <v>Ben Roethlisberger</v>
      </c>
    </row>
    <row r="11" spans="1:2" x14ac:dyDescent="0.25">
      <c r="A11">
        <f t="shared" si="0"/>
        <v>6</v>
      </c>
      <c r="B11" t="str">
        <f>IFERROR(INDEX(Players!$F:$F,MATCH(A11,Players!$H:$H,0)),"")</f>
        <v>http://www.numberfire.com/nfl/players/projections/aaron-rodgers</v>
      </c>
    </row>
    <row r="12" spans="1:2" x14ac:dyDescent="0.25">
      <c r="A12">
        <f t="shared" si="0"/>
        <v>6</v>
      </c>
      <c r="B12" t="str">
        <f>IFERROR(INDEX(Players!$G:$G,MATCH(A12,Players!$H:$H,0)),"")</f>
        <v>Aaron Rodgers</v>
      </c>
    </row>
    <row r="13" spans="1:2" x14ac:dyDescent="0.25">
      <c r="A13">
        <f t="shared" si="0"/>
        <v>7</v>
      </c>
      <c r="B13" t="str">
        <f>IFERROR(INDEX(Players!$F:$F,MATCH(A13,Players!$H:$H,0)),"")</f>
        <v>http://www.numberfire.com/nfl/players/projections/eli-manning</v>
      </c>
    </row>
    <row r="14" spans="1:2" x14ac:dyDescent="0.25">
      <c r="A14">
        <f t="shared" si="0"/>
        <v>7</v>
      </c>
      <c r="B14" t="str">
        <f>IFERROR(INDEX(Players!$G:$G,MATCH(A14,Players!$H:$H,0)),"")</f>
        <v>Eli Manning</v>
      </c>
    </row>
    <row r="15" spans="1:2" x14ac:dyDescent="0.25">
      <c r="A15">
        <f t="shared" si="0"/>
        <v>8</v>
      </c>
      <c r="B15" t="str">
        <f>IFERROR(INDEX(Players!$F:$F,MATCH(A15,Players!$H:$H,0)),"")</f>
        <v>http://www.numberfire.com/nfl/players/projections/matt-ryan</v>
      </c>
    </row>
    <row r="16" spans="1:2" x14ac:dyDescent="0.25">
      <c r="A16">
        <f t="shared" si="0"/>
        <v>8</v>
      </c>
      <c r="B16" t="str">
        <f>IFERROR(INDEX(Players!$G:$G,MATCH(A16,Players!$H:$H,0)),"")</f>
        <v>Matt Ryan</v>
      </c>
    </row>
    <row r="17" spans="1:2" x14ac:dyDescent="0.25">
      <c r="A17">
        <f t="shared" si="0"/>
        <v>9</v>
      </c>
      <c r="B17" t="str">
        <f>IFERROR(INDEX(Players!$F:$F,MATCH(A17,Players!$H:$H,0)),"")</f>
        <v>http://www.numberfire.com/nfl/players/projections/joe-flacco</v>
      </c>
    </row>
    <row r="18" spans="1:2" x14ac:dyDescent="0.25">
      <c r="A18">
        <f t="shared" si="0"/>
        <v>9</v>
      </c>
      <c r="B18" t="str">
        <f>IFERROR(INDEX(Players!$G:$G,MATCH(A18,Players!$H:$H,0)),"")</f>
        <v>Joe Flacco</v>
      </c>
    </row>
    <row r="19" spans="1:2" x14ac:dyDescent="0.25">
      <c r="A19">
        <f t="shared" si="0"/>
        <v>10</v>
      </c>
      <c r="B19" t="str">
        <f>IFERROR(INDEX(Players!$F:$F,MATCH(A19,Players!$H:$H,0)),"")</f>
        <v>http://www.numberfire.com/nfl/players/projections/chad-henne</v>
      </c>
    </row>
    <row r="20" spans="1:2" x14ac:dyDescent="0.25">
      <c r="A20">
        <f t="shared" si="0"/>
        <v>10</v>
      </c>
      <c r="B20" t="str">
        <f>IFERROR(INDEX(Players!$G:$G,MATCH(A20,Players!$H:$H,0)),"")</f>
        <v>Chad Henne</v>
      </c>
    </row>
    <row r="21" spans="1:2" x14ac:dyDescent="0.25">
      <c r="A21">
        <f t="shared" si="0"/>
        <v>11</v>
      </c>
      <c r="B21" t="str">
        <f>IFERROR(INDEX(Players!$F:$F,MATCH(A21,Players!$H:$H,0)),"")</f>
        <v>http://www.numberfire.com/nfl/players/projections/alex-smith</v>
      </c>
    </row>
    <row r="22" spans="1:2" x14ac:dyDescent="0.25">
      <c r="A22">
        <f t="shared" si="0"/>
        <v>11</v>
      </c>
      <c r="B22" t="str">
        <f>IFERROR(INDEX(Players!$G:$G,MATCH(A22,Players!$H:$H,0)),"")</f>
        <v>Alex Smith</v>
      </c>
    </row>
    <row r="23" spans="1:2" x14ac:dyDescent="0.25">
      <c r="A23">
        <f t="shared" si="0"/>
        <v>12</v>
      </c>
      <c r="B23" t="str">
        <f>IFERROR(INDEX(Players!$F:$F,MATCH(A23,Players!$H:$H,0)),"")</f>
        <v>http://www.numberfire.com/nfl/players/projections/ryan-fitzpatrick</v>
      </c>
    </row>
    <row r="24" spans="1:2" x14ac:dyDescent="0.25">
      <c r="A24">
        <f t="shared" si="0"/>
        <v>12</v>
      </c>
      <c r="B24" t="str">
        <f>IFERROR(INDEX(Players!$G:$G,MATCH(A24,Players!$H:$H,0)),"")</f>
        <v>Ryan Fitzpatrick</v>
      </c>
    </row>
    <row r="25" spans="1:2" x14ac:dyDescent="0.25">
      <c r="A25">
        <f t="shared" si="0"/>
        <v>13</v>
      </c>
      <c r="B25" t="str">
        <f>IFERROR(INDEX(Players!$F:$F,MATCH(A25,Players!$H:$H,0)),"")</f>
        <v>http://www.numberfire.com/nfl/players/projections/matt-cassel</v>
      </c>
    </row>
    <row r="26" spans="1:2" x14ac:dyDescent="0.25">
      <c r="A26">
        <f t="shared" si="0"/>
        <v>13</v>
      </c>
      <c r="B26" t="str">
        <f>IFERROR(INDEX(Players!$G:$G,MATCH(A26,Players!$H:$H,0)),"")</f>
        <v>Matt Cassel</v>
      </c>
    </row>
    <row r="27" spans="1:2" x14ac:dyDescent="0.25">
      <c r="A27">
        <f t="shared" si="0"/>
        <v>14</v>
      </c>
      <c r="B27" t="str">
        <f>IFERROR(INDEX(Players!$F:$F,MATCH(A27,Players!$H:$H,0)),"")</f>
        <v>http://www.numberfire.com/nfl/players/projections/matthew-stafford</v>
      </c>
    </row>
    <row r="28" spans="1:2" x14ac:dyDescent="0.25">
      <c r="A28">
        <f t="shared" si="0"/>
        <v>14</v>
      </c>
      <c r="B28" t="str">
        <f>IFERROR(INDEX(Players!$G:$G,MATCH(A28,Players!$H:$H,0)),"")</f>
        <v>Matthew Stafford</v>
      </c>
    </row>
    <row r="29" spans="1:2" x14ac:dyDescent="0.25">
      <c r="A29">
        <f t="shared" si="0"/>
        <v>15</v>
      </c>
      <c r="B29" t="str">
        <f>IFERROR(INDEX(Players!$F:$F,MATCH(A29,Players!$H:$H,0)),"")</f>
        <v>http://www.numberfire.com/nfl/players/projections/drew-stanton</v>
      </c>
    </row>
    <row r="30" spans="1:2" x14ac:dyDescent="0.25">
      <c r="A30">
        <f t="shared" si="0"/>
        <v>15</v>
      </c>
      <c r="B30" t="str">
        <f>IFERROR(INDEX(Players!$G:$G,MATCH(A30,Players!$H:$H,0)),"")</f>
        <v>Drew Stanton</v>
      </c>
    </row>
    <row r="31" spans="1:2" x14ac:dyDescent="0.25">
      <c r="A31">
        <f t="shared" si="0"/>
        <v>16</v>
      </c>
      <c r="B31" t="str">
        <f>IFERROR(INDEX(Players!$F:$F,MATCH(A31,Players!$H:$H,0)),"")</f>
        <v>http://www.numberfire.com/nfl/players/projections/josh-mccown</v>
      </c>
    </row>
    <row r="32" spans="1:2" x14ac:dyDescent="0.25">
      <c r="A32">
        <f t="shared" si="0"/>
        <v>16</v>
      </c>
      <c r="B32" t="str">
        <f>IFERROR(INDEX(Players!$G:$G,MATCH(A32,Players!$H:$H,0)),"")</f>
        <v>Josh McCown</v>
      </c>
    </row>
    <row r="33" spans="1:2" x14ac:dyDescent="0.25">
      <c r="A33">
        <f t="shared" si="0"/>
        <v>17</v>
      </c>
      <c r="B33" t="str">
        <f>IFERROR(INDEX(Players!$F:$F,MATCH(A33,Players!$H:$H,0)),"")</f>
        <v>http://www.numberfire.com/nfl/players/projections/jonathan-stewart</v>
      </c>
    </row>
    <row r="34" spans="1:2" x14ac:dyDescent="0.25">
      <c r="A34">
        <f t="shared" si="0"/>
        <v>17</v>
      </c>
      <c r="B34" t="str">
        <f>IFERROR(INDEX(Players!$G:$G,MATCH(A34,Players!$H:$H,0)),"")</f>
        <v>Jonathan Stewart</v>
      </c>
    </row>
    <row r="35" spans="1:2" x14ac:dyDescent="0.25">
      <c r="A35">
        <f t="shared" si="0"/>
        <v>18</v>
      </c>
      <c r="B35" t="str">
        <f>IFERROR(INDEX(Players!$F:$F,MATCH(A35,Players!$H:$H,0)),"")</f>
        <v>http://www.numberfire.com/nfl/players/projections/adrian-peterson</v>
      </c>
    </row>
    <row r="36" spans="1:2" x14ac:dyDescent="0.25">
      <c r="A36">
        <f t="shared" si="0"/>
        <v>18</v>
      </c>
      <c r="B36" t="str">
        <f>IFERROR(INDEX(Players!$G:$G,MATCH(A36,Players!$H:$H,0)),"")</f>
        <v>Adrian Peterson</v>
      </c>
    </row>
    <row r="37" spans="1:2" x14ac:dyDescent="0.25">
      <c r="A37">
        <f t="shared" si="0"/>
        <v>19</v>
      </c>
      <c r="B37" t="str">
        <f>IFERROR(INDEX(Players!$F:$F,MATCH(A37,Players!$H:$H,0)),"")</f>
        <v>http://www.numberfire.com/nfl/players/projections/frank-gore</v>
      </c>
    </row>
    <row r="38" spans="1:2" x14ac:dyDescent="0.25">
      <c r="A38">
        <f t="shared" si="0"/>
        <v>19</v>
      </c>
      <c r="B38" t="str">
        <f>IFERROR(INDEX(Players!$G:$G,MATCH(A38,Players!$H:$H,0)),"")</f>
        <v>Frank Gore</v>
      </c>
    </row>
    <row r="39" spans="1:2" x14ac:dyDescent="0.25">
      <c r="A39">
        <f t="shared" si="0"/>
        <v>20</v>
      </c>
      <c r="B39" t="str">
        <f>IFERROR(INDEX(Players!$F:$F,MATCH(A39,Players!$H:$H,0)),"")</f>
        <v>http://www.numberfire.com/nfl/players/projections/lesean-mccoy</v>
      </c>
    </row>
    <row r="40" spans="1:2" x14ac:dyDescent="0.25">
      <c r="A40">
        <f t="shared" si="0"/>
        <v>20</v>
      </c>
      <c r="B40" t="str">
        <f>IFERROR(INDEX(Players!$G:$G,MATCH(A40,Players!$H:$H,0)),"")</f>
        <v>LeSean McCoy</v>
      </c>
    </row>
    <row r="41" spans="1:2" x14ac:dyDescent="0.25">
      <c r="A41">
        <f t="shared" si="0"/>
        <v>21</v>
      </c>
      <c r="B41" t="str">
        <f>IFERROR(INDEX(Players!$F:$F,MATCH(A41,Players!$H:$H,0)),"")</f>
        <v>http://www.numberfire.com/nfl/players/projections/marshawn-lynch</v>
      </c>
    </row>
    <row r="42" spans="1:2" x14ac:dyDescent="0.25">
      <c r="A42">
        <f t="shared" si="0"/>
        <v>21</v>
      </c>
      <c r="B42" t="str">
        <f>IFERROR(INDEX(Players!$G:$G,MATCH(A42,Players!$H:$H,0)),"")</f>
        <v>Marshawn Lynch</v>
      </c>
    </row>
    <row r="43" spans="1:2" x14ac:dyDescent="0.25">
      <c r="A43">
        <f t="shared" si="0"/>
        <v>22</v>
      </c>
      <c r="B43" t="str">
        <f>IFERROR(INDEX(Players!$F:$F,MATCH(A43,Players!$H:$H,0)),"")</f>
        <v>http://www.numberfire.com/nfl/players/projections/darren-sproles</v>
      </c>
    </row>
    <row r="44" spans="1:2" x14ac:dyDescent="0.25">
      <c r="A44">
        <f t="shared" si="0"/>
        <v>22</v>
      </c>
      <c r="B44" t="str">
        <f>IFERROR(INDEX(Players!$G:$G,MATCH(A44,Players!$H:$H,0)),"")</f>
        <v>Darren Sproles</v>
      </c>
    </row>
    <row r="45" spans="1:2" x14ac:dyDescent="0.25">
      <c r="A45">
        <f t="shared" si="0"/>
        <v>23</v>
      </c>
      <c r="B45" t="str">
        <f>IFERROR(INDEX(Players!$F:$F,MATCH(A45,Players!$H:$H,0)),"")</f>
        <v>http://www.numberfire.com/nfl/players/projections/larry-fitzgerald</v>
      </c>
    </row>
    <row r="46" spans="1:2" x14ac:dyDescent="0.25">
      <c r="A46">
        <f t="shared" si="0"/>
        <v>23</v>
      </c>
      <c r="B46" t="str">
        <f>IFERROR(INDEX(Players!$G:$G,MATCH(A46,Players!$H:$H,0)),"")</f>
        <v>Larry Fitzgerald</v>
      </c>
    </row>
    <row r="47" spans="1:2" x14ac:dyDescent="0.25">
      <c r="A47">
        <f t="shared" si="0"/>
        <v>24</v>
      </c>
      <c r="B47" t="str">
        <f>IFERROR(INDEX(Players!$F:$F,MATCH(A47,Players!$H:$H,0)),"")</f>
        <v>http://www.numberfire.com/nfl/players/projections/mike-wallace</v>
      </c>
    </row>
    <row r="48" spans="1:2" x14ac:dyDescent="0.25">
      <c r="A48">
        <f t="shared" si="0"/>
        <v>24</v>
      </c>
      <c r="B48" t="str">
        <f>IFERROR(INDEX(Players!$G:$G,MATCH(A48,Players!$H:$H,0)),"")</f>
        <v>Mike Wallace</v>
      </c>
    </row>
    <row r="49" spans="1:2" x14ac:dyDescent="0.25">
      <c r="A49">
        <f t="shared" si="0"/>
        <v>25</v>
      </c>
      <c r="B49" t="str">
        <f>IFERROR(INDEX(Players!$F:$F,MATCH(A49,Players!$H:$H,0)),"")</f>
        <v>http://www.numberfire.com/nfl/players/projections/desean-jackson</v>
      </c>
    </row>
    <row r="50" spans="1:2" x14ac:dyDescent="0.25">
      <c r="A50">
        <f t="shared" si="0"/>
        <v>25</v>
      </c>
      <c r="B50" t="str">
        <f>IFERROR(INDEX(Players!$G:$G,MATCH(A50,Players!$H:$H,0)),"")</f>
        <v>DeSean Jackson</v>
      </c>
    </row>
    <row r="51" spans="1:2" x14ac:dyDescent="0.25">
      <c r="A51">
        <f t="shared" si="0"/>
        <v>26</v>
      </c>
      <c r="B51" t="str">
        <f>IFERROR(INDEX(Players!$F:$F,MATCH(A51,Players!$H:$H,0)),"")</f>
        <v>http://www.numberfire.com/nfl/players/projections/brandon-marshall</v>
      </c>
    </row>
    <row r="52" spans="1:2" x14ac:dyDescent="0.25">
      <c r="A52">
        <f t="shared" si="0"/>
        <v>26</v>
      </c>
      <c r="B52" t="str">
        <f>IFERROR(INDEX(Players!$G:$G,MATCH(A52,Players!$H:$H,0)),"")</f>
        <v>Brandon Marshall</v>
      </c>
    </row>
    <row r="53" spans="1:2" x14ac:dyDescent="0.25">
      <c r="A53">
        <f t="shared" si="0"/>
        <v>27</v>
      </c>
      <c r="B53" t="str">
        <f>IFERROR(INDEX(Players!$F:$F,MATCH(A53,Players!$H:$H,0)),"")</f>
        <v>http://www.numberfire.com/nfl/players/projections/pierre-garcon</v>
      </c>
    </row>
    <row r="54" spans="1:2" x14ac:dyDescent="0.25">
      <c r="A54">
        <f t="shared" si="0"/>
        <v>27</v>
      </c>
      <c r="B54" t="str">
        <f>IFERROR(INDEX(Players!$G:$G,MATCH(A54,Players!$H:$H,0)),"")</f>
        <v>Pierre Garcon</v>
      </c>
    </row>
    <row r="55" spans="1:2" x14ac:dyDescent="0.25">
      <c r="A55">
        <f t="shared" si="0"/>
        <v>28</v>
      </c>
      <c r="B55" t="str">
        <f>IFERROR(INDEX(Players!$F:$F,MATCH(A55,Players!$H:$H,0)),"")</f>
        <v>http://www.numberfire.com/nfl/players/projections/julian-edelman</v>
      </c>
    </row>
    <row r="56" spans="1:2" x14ac:dyDescent="0.25">
      <c r="A56">
        <f t="shared" si="0"/>
        <v>28</v>
      </c>
      <c r="B56" t="str">
        <f>IFERROR(INDEX(Players!$G:$G,MATCH(A56,Players!$H:$H,0)),"")</f>
        <v>Julian Edelman</v>
      </c>
    </row>
    <row r="57" spans="1:2" x14ac:dyDescent="0.25">
      <c r="A57">
        <f t="shared" si="0"/>
        <v>29</v>
      </c>
      <c r="B57" t="str">
        <f>IFERROR(INDEX(Players!$F:$F,MATCH(A57,Players!$H:$H,0)),"")</f>
        <v>http://www.numberfire.com/nfl/players/projections/michael-crabtree</v>
      </c>
    </row>
    <row r="58" spans="1:2" x14ac:dyDescent="0.25">
      <c r="A58">
        <f t="shared" si="0"/>
        <v>29</v>
      </c>
      <c r="B58" t="str">
        <f>IFERROR(INDEX(Players!$G:$G,MATCH(A58,Players!$H:$H,0)),"")</f>
        <v>Michael Crabtree</v>
      </c>
    </row>
    <row r="59" spans="1:2" x14ac:dyDescent="0.25">
      <c r="A59">
        <f t="shared" si="0"/>
        <v>30</v>
      </c>
      <c r="B59" t="str">
        <f>IFERROR(INDEX(Players!$F:$F,MATCH(A59,Players!$H:$H,0)),"")</f>
        <v>http://www.numberfire.com/nfl/players/projections/danny-amendola</v>
      </c>
    </row>
    <row r="60" spans="1:2" x14ac:dyDescent="0.25">
      <c r="A60">
        <f t="shared" si="0"/>
        <v>30</v>
      </c>
      <c r="B60" t="str">
        <f>IFERROR(INDEX(Players!$G:$G,MATCH(A60,Players!$H:$H,0)),"")</f>
        <v>Danny Amendola</v>
      </c>
    </row>
    <row r="61" spans="1:2" x14ac:dyDescent="0.25">
      <c r="A61">
        <f t="shared" si="0"/>
        <v>31</v>
      </c>
      <c r="B61" t="str">
        <f>IFERROR(INDEX(Players!$F:$F,MATCH(A61,Players!$H:$H,0)),"")</f>
        <v>http://www.numberfire.com/nfl/players/projections/jordy-nelson</v>
      </c>
    </row>
    <row r="62" spans="1:2" x14ac:dyDescent="0.25">
      <c r="A62">
        <f t="shared" si="0"/>
        <v>31</v>
      </c>
      <c r="B62" t="str">
        <f>IFERROR(INDEX(Players!$G:$G,MATCH(A62,Players!$H:$H,0)),"")</f>
        <v>Jordy Nelson</v>
      </c>
    </row>
    <row r="63" spans="1:2" x14ac:dyDescent="0.25">
      <c r="A63">
        <f t="shared" si="0"/>
        <v>32</v>
      </c>
      <c r="B63" t="str">
        <f>IFERROR(INDEX(Players!$F:$F,MATCH(A63,Players!$H:$H,0)),"")</f>
        <v>http://www.numberfire.com/nfl/players/projections/antonio-gates</v>
      </c>
    </row>
    <row r="64" spans="1:2" x14ac:dyDescent="0.25">
      <c r="A64">
        <f t="shared" si="0"/>
        <v>32</v>
      </c>
      <c r="B64" t="str">
        <f>IFERROR(INDEX(Players!$G:$G,MATCH(A64,Players!$H:$H,0)),"")</f>
        <v>Antonio Gates</v>
      </c>
    </row>
    <row r="65" spans="1:2" x14ac:dyDescent="0.25">
      <c r="A65">
        <f t="shared" si="0"/>
        <v>33</v>
      </c>
      <c r="B65" t="str">
        <f>IFERROR(INDEX(Players!$F:$F,MATCH(A65,Players!$H:$H,0)),"")</f>
        <v>http://www.numberfire.com/nfl/players/projections/vernon-davis</v>
      </c>
    </row>
    <row r="66" spans="1:2" x14ac:dyDescent="0.25">
      <c r="A66">
        <f t="shared" si="0"/>
        <v>33</v>
      </c>
      <c r="B66" t="str">
        <f>IFERROR(INDEX(Players!$G:$G,MATCH(A66,Players!$H:$H,0)),"")</f>
        <v>Vernon Davis</v>
      </c>
    </row>
    <row r="67" spans="1:2" x14ac:dyDescent="0.25">
      <c r="A67">
        <f t="shared" si="0"/>
        <v>34</v>
      </c>
      <c r="B67" t="str">
        <f>IFERROR(INDEX(Players!$F:$F,MATCH(A67,Players!$H:$H,0)),"")</f>
        <v>http://www.numberfire.com/nfl/players/projections/marcedes-lewis</v>
      </c>
    </row>
    <row r="68" spans="1:2" x14ac:dyDescent="0.25">
      <c r="A68">
        <f t="shared" ref="A68:A131" si="1">A66+1</f>
        <v>34</v>
      </c>
      <c r="B68" t="str">
        <f>IFERROR(INDEX(Players!$G:$G,MATCH(A68,Players!$H:$H,0)),"")</f>
        <v>Marcedes Lewis</v>
      </c>
    </row>
    <row r="69" spans="1:2" x14ac:dyDescent="0.25">
      <c r="A69">
        <f t="shared" si="1"/>
        <v>35</v>
      </c>
      <c r="B69" t="str">
        <f>IFERROR(INDEX(Players!$F:$F,MATCH(A69,Players!$H:$H,0)),"")</f>
        <v>http://www.numberfire.com/nfl/players/projections/greg-olsen</v>
      </c>
    </row>
    <row r="70" spans="1:2" x14ac:dyDescent="0.25">
      <c r="A70">
        <f t="shared" si="1"/>
        <v>35</v>
      </c>
      <c r="B70" t="str">
        <f>IFERROR(INDEX(Players!$G:$G,MATCH(A70,Players!$H:$H,0)),"")</f>
        <v>Greg Olsen</v>
      </c>
    </row>
    <row r="71" spans="1:2" x14ac:dyDescent="0.25">
      <c r="A71">
        <f t="shared" si="1"/>
        <v>36</v>
      </c>
      <c r="B71" t="str">
        <f>IFERROR(INDEX(Players!$F:$F,MATCH(A71,Players!$H:$H,0)),"")</f>
        <v>http://www.numberfire.com/nfl/players/projections/benjamin-watson</v>
      </c>
    </row>
    <row r="72" spans="1:2" x14ac:dyDescent="0.25">
      <c r="A72">
        <f t="shared" si="1"/>
        <v>36</v>
      </c>
      <c r="B72" t="str">
        <f>IFERROR(INDEX(Players!$G:$G,MATCH(A72,Players!$H:$H,0)),"")</f>
        <v>Benjamin Watson</v>
      </c>
    </row>
    <row r="73" spans="1:2" x14ac:dyDescent="0.25">
      <c r="A73">
        <f t="shared" si="1"/>
        <v>37</v>
      </c>
      <c r="B73" t="str">
        <f>IFERROR(INDEX(Players!$F:$F,MATCH(A73,Players!$H:$H,0)),"")</f>
        <v>http://www.numberfire.com/nfl/players/projections/ted-ginn-jr</v>
      </c>
    </row>
    <row r="74" spans="1:2" x14ac:dyDescent="0.25">
      <c r="A74">
        <f t="shared" si="1"/>
        <v>37</v>
      </c>
      <c r="B74" t="str">
        <f>IFERROR(INDEX(Players!$G:$G,MATCH(A74,Players!$H:$H,0)),"")</f>
        <v>Ted Ginn Jr.</v>
      </c>
    </row>
    <row r="75" spans="1:2" x14ac:dyDescent="0.25">
      <c r="A75">
        <f t="shared" si="1"/>
        <v>38</v>
      </c>
      <c r="B75" t="str">
        <f>IFERROR(INDEX(Players!$F:$F,MATCH(A75,Players!$H:$H,0)),"")</f>
        <v>http://www.numberfire.com/nfl/players/projections/darrius-heyward-bey</v>
      </c>
    </row>
    <row r="76" spans="1:2" x14ac:dyDescent="0.25">
      <c r="A76">
        <f t="shared" si="1"/>
        <v>38</v>
      </c>
      <c r="B76" t="str">
        <f>IFERROR(INDEX(Players!$G:$G,MATCH(A76,Players!$H:$H,0)),"")</f>
        <v>Darrius Heyward-Bey</v>
      </c>
    </row>
    <row r="77" spans="1:2" x14ac:dyDescent="0.25">
      <c r="A77">
        <f t="shared" si="1"/>
        <v>39</v>
      </c>
      <c r="B77" t="str">
        <f>IFERROR(INDEX(Players!$F:$F,MATCH(A77,Players!$H:$H,0)),"")</f>
        <v>http://www.numberfire.com/nfl/players/projections/brian-hoyer</v>
      </c>
    </row>
    <row r="78" spans="1:2" x14ac:dyDescent="0.25">
      <c r="A78">
        <f t="shared" si="1"/>
        <v>39</v>
      </c>
      <c r="B78" t="str">
        <f>IFERROR(INDEX(Players!$G:$G,MATCH(A78,Players!$H:$H,0)),"")</f>
        <v>Brian Hoyer</v>
      </c>
    </row>
    <row r="79" spans="1:2" x14ac:dyDescent="0.25">
      <c r="A79">
        <f t="shared" si="1"/>
        <v>40</v>
      </c>
      <c r="B79" t="str">
        <f>IFERROR(INDEX(Players!$F:$F,MATCH(A79,Players!$H:$H,0)),"")</f>
        <v>http://www.numberfire.com/nfl/players/projections/jared-cook</v>
      </c>
    </row>
    <row r="80" spans="1:2" x14ac:dyDescent="0.25">
      <c r="A80">
        <f t="shared" si="1"/>
        <v>40</v>
      </c>
      <c r="B80" t="str">
        <f>IFERROR(INDEX(Players!$G:$G,MATCH(A80,Players!$H:$H,0)),"")</f>
        <v>Jared Cook</v>
      </c>
    </row>
    <row r="81" spans="1:2" x14ac:dyDescent="0.25">
      <c r="A81">
        <f t="shared" si="1"/>
        <v>41</v>
      </c>
      <c r="B81" t="str">
        <f>IFERROR(INDEX(Players!$F:$F,MATCH(A81,Players!$H:$H,0)),"")</f>
        <v>http://www.numberfire.com/nfl/players/projections/matt-slater</v>
      </c>
    </row>
    <row r="82" spans="1:2" x14ac:dyDescent="0.25">
      <c r="A82">
        <f t="shared" si="1"/>
        <v>41</v>
      </c>
      <c r="B82" t="str">
        <f>IFERROR(INDEX(Players!$G:$G,MATCH(A82,Players!$H:$H,0)),"")</f>
        <v>Matt Slater</v>
      </c>
    </row>
    <row r="83" spans="1:2" x14ac:dyDescent="0.25">
      <c r="A83">
        <f t="shared" si="1"/>
        <v>42</v>
      </c>
      <c r="B83" t="str">
        <f>IFERROR(INDEX(Players!$F:$F,MATCH(A83,Players!$H:$H,0)),"")</f>
        <v>http://www.numberfire.com/nfl/players/projections/antonio-brown</v>
      </c>
    </row>
    <row r="84" spans="1:2" x14ac:dyDescent="0.25">
      <c r="A84">
        <f t="shared" si="1"/>
        <v>42</v>
      </c>
      <c r="B84" t="str">
        <f>IFERROR(INDEX(Players!$G:$G,MATCH(A84,Players!$H:$H,0)),"")</f>
        <v>Antonio Brown</v>
      </c>
    </row>
    <row r="85" spans="1:2" x14ac:dyDescent="0.25">
      <c r="A85">
        <f t="shared" si="1"/>
        <v>43</v>
      </c>
      <c r="B85" t="str">
        <f>IFERROR(INDEX(Players!$F:$F,MATCH(A85,Players!$H:$H,0)),"")</f>
        <v>http://www.numberfire.com/nfl/players/projections/andre-roberts</v>
      </c>
    </row>
    <row r="86" spans="1:2" x14ac:dyDescent="0.25">
      <c r="A86">
        <f t="shared" si="1"/>
        <v>43</v>
      </c>
      <c r="B86" t="str">
        <f>IFERROR(INDEX(Players!$G:$G,MATCH(A86,Players!$H:$H,0)),"")</f>
        <v>Andre Roberts</v>
      </c>
    </row>
    <row r="87" spans="1:2" x14ac:dyDescent="0.25">
      <c r="A87">
        <f t="shared" si="1"/>
        <v>44</v>
      </c>
      <c r="B87" t="str">
        <f>IFERROR(INDEX(Players!$F:$F,MATCH(A87,Players!$H:$H,0)),"")</f>
        <v>http://www.numberfire.com/nfl/players/projections/ed-dickson</v>
      </c>
    </row>
    <row r="88" spans="1:2" x14ac:dyDescent="0.25">
      <c r="A88">
        <f t="shared" si="1"/>
        <v>44</v>
      </c>
      <c r="B88" t="str">
        <f>IFERROR(INDEX(Players!$G:$G,MATCH(A88,Players!$H:$H,0)),"")</f>
        <v>Ed Dickson</v>
      </c>
    </row>
    <row r="89" spans="1:2" x14ac:dyDescent="0.25">
      <c r="A89">
        <f t="shared" si="1"/>
        <v>45</v>
      </c>
      <c r="B89" t="str">
        <f>IFERROR(INDEX(Players!$F:$F,MATCH(A89,Players!$H:$H,0)),"")</f>
        <v>http://www.numberfire.com/nfl/players/projections/brandon-lafell</v>
      </c>
    </row>
    <row r="90" spans="1:2" x14ac:dyDescent="0.25">
      <c r="A90">
        <f t="shared" si="1"/>
        <v>45</v>
      </c>
      <c r="B90" t="str">
        <f>IFERROR(INDEX(Players!$G:$G,MATCH(A90,Players!$H:$H,0)),"")</f>
        <v>Brandon LaFell</v>
      </c>
    </row>
    <row r="91" spans="1:2" x14ac:dyDescent="0.25">
      <c r="A91">
        <f t="shared" si="1"/>
        <v>46</v>
      </c>
      <c r="B91" t="str">
        <f>IFERROR(INDEX(Players!$F:$F,MATCH(A91,Players!$H:$H,0)),"")</f>
        <v>http://www.numberfire.com/nfl/players/projections/jermaine-gresham</v>
      </c>
    </row>
    <row r="92" spans="1:2" x14ac:dyDescent="0.25">
      <c r="A92">
        <f t="shared" si="1"/>
        <v>46</v>
      </c>
      <c r="B92" t="str">
        <f>IFERROR(INDEX(Players!$G:$G,MATCH(A92,Players!$H:$H,0)),"")</f>
        <v>Jermaine Gresham</v>
      </c>
    </row>
    <row r="93" spans="1:2" x14ac:dyDescent="0.25">
      <c r="A93">
        <f t="shared" si="1"/>
        <v>47</v>
      </c>
      <c r="B93" t="str">
        <f>IFERROR(INDEX(Players!$F:$F,MATCH(A93,Players!$H:$H,0)),"")</f>
        <v>http://www.numberfire.com/nfl/players/projections/colt-mccoy</v>
      </c>
    </row>
    <row r="94" spans="1:2" x14ac:dyDescent="0.25">
      <c r="A94">
        <f t="shared" si="1"/>
        <v>47</v>
      </c>
      <c r="B94" t="str">
        <f>IFERROR(INDEX(Players!$G:$G,MATCH(A94,Players!$H:$H,0)),"")</f>
        <v>Colt McCoy</v>
      </c>
    </row>
    <row r="95" spans="1:2" x14ac:dyDescent="0.25">
      <c r="A95">
        <f t="shared" si="1"/>
        <v>48</v>
      </c>
      <c r="B95" t="str">
        <f>IFERROR(INDEX(Players!$F:$F,MATCH(A95,Players!$H:$H,0)),"")</f>
        <v>http://www.numberfire.com/nfl/players/projections/demaryius-thomas</v>
      </c>
    </row>
    <row r="96" spans="1:2" x14ac:dyDescent="0.25">
      <c r="A96">
        <f t="shared" si="1"/>
        <v>48</v>
      </c>
      <c r="B96" t="str">
        <f>IFERROR(INDEX(Players!$G:$G,MATCH(A96,Players!$H:$H,0)),"")</f>
        <v>Demaryius Thomas</v>
      </c>
    </row>
    <row r="97" spans="1:2" x14ac:dyDescent="0.25">
      <c r="A97">
        <f t="shared" si="1"/>
        <v>49</v>
      </c>
      <c r="B97" t="str">
        <f>IFERROR(INDEX(Players!$F:$F,MATCH(A97,Players!$H:$H,0)),"")</f>
        <v>http://www.numberfire.com/nfl/players/projections/rob-gronkowski</v>
      </c>
    </row>
    <row r="98" spans="1:2" x14ac:dyDescent="0.25">
      <c r="A98">
        <f t="shared" si="1"/>
        <v>49</v>
      </c>
      <c r="B98" t="str">
        <f>IFERROR(INDEX(Players!$G:$G,MATCH(A98,Players!$H:$H,0)),"")</f>
        <v>Rob Gronkowski</v>
      </c>
    </row>
    <row r="99" spans="1:2" x14ac:dyDescent="0.25">
      <c r="A99">
        <f t="shared" si="1"/>
        <v>50</v>
      </c>
      <c r="B99" t="str">
        <f>IFERROR(INDEX(Players!$F:$F,MATCH(A99,Players!$H:$H,0)),"")</f>
        <v>http://www.numberfire.com/nfl/players/projections/chase-daniel</v>
      </c>
    </row>
    <row r="100" spans="1:2" x14ac:dyDescent="0.25">
      <c r="A100">
        <f t="shared" si="1"/>
        <v>50</v>
      </c>
      <c r="B100" t="str">
        <f>IFERROR(INDEX(Players!$G:$G,MATCH(A100,Players!$H:$H,0)),"")</f>
        <v>Chase Daniel</v>
      </c>
    </row>
    <row r="101" spans="1:2" x14ac:dyDescent="0.25">
      <c r="A101">
        <f t="shared" si="1"/>
        <v>51</v>
      </c>
      <c r="B101" t="str">
        <f>IFERROR(INDEX(Players!$F:$F,MATCH(A101,Players!$H:$H,0)),"")</f>
        <v>http://www.numberfire.com/nfl/players/projections/emmanuel-sanders</v>
      </c>
    </row>
    <row r="102" spans="1:2" x14ac:dyDescent="0.25">
      <c r="A102">
        <f t="shared" si="1"/>
        <v>51</v>
      </c>
      <c r="B102" t="str">
        <f>IFERROR(INDEX(Players!$G:$G,MATCH(A102,Players!$H:$H,0)),"")</f>
        <v>Emmanuel Sanders</v>
      </c>
    </row>
    <row r="103" spans="1:2" x14ac:dyDescent="0.25">
      <c r="A103">
        <f t="shared" si="1"/>
        <v>52</v>
      </c>
      <c r="B103" t="str">
        <f>IFERROR(INDEX(Players!$F:$F,MATCH(A103,Players!$H:$H,0)),"")</f>
        <v>http://www.numberfire.com/nfl/players/projections/golden-tate</v>
      </c>
    </row>
    <row r="104" spans="1:2" x14ac:dyDescent="0.25">
      <c r="A104">
        <f t="shared" si="1"/>
        <v>52</v>
      </c>
      <c r="B104" t="str">
        <f>IFERROR(INDEX(Players!$G:$G,MATCH(A104,Players!$H:$H,0)),"")</f>
        <v>Golden Tate</v>
      </c>
    </row>
    <row r="105" spans="1:2" x14ac:dyDescent="0.25">
      <c r="A105">
        <f t="shared" si="1"/>
        <v>53</v>
      </c>
      <c r="B105" t="str">
        <f>IFERROR(INDEX(Players!$F:$F,MATCH(A105,Players!$H:$H,0)),"")</f>
        <v>http://www.numberfire.com/nfl/players/projections/sam-bradford</v>
      </c>
    </row>
    <row r="106" spans="1:2" x14ac:dyDescent="0.25">
      <c r="A106">
        <f t="shared" si="1"/>
        <v>53</v>
      </c>
      <c r="B106" t="str">
        <f>IFERROR(INDEX(Players!$G:$G,MATCH(A106,Players!$H:$H,0)),"")</f>
        <v>Sam Bradford</v>
      </c>
    </row>
    <row r="107" spans="1:2" x14ac:dyDescent="0.25">
      <c r="A107">
        <f t="shared" si="1"/>
        <v>54</v>
      </c>
      <c r="B107" t="str">
        <f>IFERROR(INDEX(Players!$F:$F,MATCH(A107,Players!$H:$H,0)),"")</f>
        <v>http://www.numberfire.com/nfl/players/projections/legarrette-blount</v>
      </c>
    </row>
    <row r="108" spans="1:2" x14ac:dyDescent="0.25">
      <c r="A108">
        <f t="shared" si="1"/>
        <v>54</v>
      </c>
      <c r="B108" t="str">
        <f>IFERROR(INDEX(Players!$G:$G,MATCH(A108,Players!$H:$H,0)),"")</f>
        <v>LeGarrette Blount</v>
      </c>
    </row>
    <row r="109" spans="1:2" x14ac:dyDescent="0.25">
      <c r="A109">
        <f t="shared" si="1"/>
        <v>55</v>
      </c>
      <c r="B109" t="str">
        <f>IFERROR(INDEX(Players!$F:$F,MATCH(A109,Players!$H:$H,0)),"")</f>
        <v>http://www.numberfire.com/nfl/players/projections/matt-bryant</v>
      </c>
    </row>
    <row r="110" spans="1:2" x14ac:dyDescent="0.25">
      <c r="A110">
        <f t="shared" si="1"/>
        <v>55</v>
      </c>
      <c r="B110" t="str">
        <f>IFERROR(INDEX(Players!$G:$G,MATCH(A110,Players!$H:$H,0)),"")</f>
        <v>Matt Bryant</v>
      </c>
    </row>
    <row r="111" spans="1:2" x14ac:dyDescent="0.25">
      <c r="A111">
        <f t="shared" si="1"/>
        <v>56</v>
      </c>
      <c r="B111" t="str">
        <f>IFERROR(INDEX(Players!$F:$F,MATCH(A111,Players!$H:$H,0)),"")</f>
        <v>http://www.numberfire.com/nfl/players/projections/mason-crosby</v>
      </c>
    </row>
    <row r="112" spans="1:2" x14ac:dyDescent="0.25">
      <c r="A112">
        <f t="shared" si="1"/>
        <v>56</v>
      </c>
      <c r="B112" t="str">
        <f>IFERROR(INDEX(Players!$G:$G,MATCH(A112,Players!$H:$H,0)),"")</f>
        <v>Mason Crosby</v>
      </c>
    </row>
    <row r="113" spans="1:2" x14ac:dyDescent="0.25">
      <c r="A113">
        <f t="shared" si="1"/>
        <v>57</v>
      </c>
      <c r="B113" t="str">
        <f>IFERROR(INDEX(Players!$F:$F,MATCH(A113,Players!$H:$H,0)),"")</f>
        <v>http://www.numberfire.com/nfl/players/projections/phil-dawson</v>
      </c>
    </row>
    <row r="114" spans="1:2" x14ac:dyDescent="0.25">
      <c r="A114">
        <f t="shared" si="1"/>
        <v>57</v>
      </c>
      <c r="B114" t="str">
        <f>IFERROR(INDEX(Players!$G:$G,MATCH(A114,Players!$H:$H,0)),"")</f>
        <v>Phil Dawson</v>
      </c>
    </row>
    <row r="115" spans="1:2" x14ac:dyDescent="0.25">
      <c r="A115">
        <f t="shared" si="1"/>
        <v>58</v>
      </c>
      <c r="B115" t="str">
        <f>IFERROR(INDEX(Players!$F:$F,MATCH(A115,Players!$H:$H,0)),"")</f>
        <v>http://www.numberfire.com/nfl/players/projections/stephen-gostkowski</v>
      </c>
    </row>
    <row r="116" spans="1:2" x14ac:dyDescent="0.25">
      <c r="A116">
        <f t="shared" si="1"/>
        <v>58</v>
      </c>
      <c r="B116" t="str">
        <f>IFERROR(INDEX(Players!$G:$G,MATCH(A116,Players!$H:$H,0)),"")</f>
        <v>Stephen Gostkowski</v>
      </c>
    </row>
    <row r="117" spans="1:2" x14ac:dyDescent="0.25">
      <c r="A117">
        <f t="shared" si="1"/>
        <v>59</v>
      </c>
      <c r="B117" t="str">
        <f>IFERROR(INDEX(Players!$F:$F,MATCH(A117,Players!$H:$H,0)),"")</f>
        <v>http://www.numberfire.com/nfl/players/projections/robbie-gould</v>
      </c>
    </row>
    <row r="118" spans="1:2" x14ac:dyDescent="0.25">
      <c r="A118">
        <f t="shared" si="1"/>
        <v>59</v>
      </c>
      <c r="B118" t="str">
        <f>IFERROR(INDEX(Players!$G:$G,MATCH(A118,Players!$H:$H,0)),"")</f>
        <v>Robbie Gould</v>
      </c>
    </row>
    <row r="119" spans="1:2" x14ac:dyDescent="0.25">
      <c r="A119">
        <f t="shared" si="1"/>
        <v>60</v>
      </c>
      <c r="B119" t="str">
        <f>IFERROR(INDEX(Players!$F:$F,MATCH(A119,Players!$H:$H,0)),"")</f>
        <v>http://www.numberfire.com/nfl/players/projections/steven-hauschka</v>
      </c>
    </row>
    <row r="120" spans="1:2" x14ac:dyDescent="0.25">
      <c r="A120">
        <f t="shared" si="1"/>
        <v>60</v>
      </c>
      <c r="B120" t="str">
        <f>IFERROR(INDEX(Players!$G:$G,MATCH(A120,Players!$H:$H,0)),"")</f>
        <v>Stephen Hauschka</v>
      </c>
    </row>
    <row r="121" spans="1:2" x14ac:dyDescent="0.25">
      <c r="A121">
        <f t="shared" si="1"/>
        <v>61</v>
      </c>
      <c r="B121" t="str">
        <f>IFERROR(INDEX(Players!$F:$F,MATCH(A121,Players!$H:$H,0)),"")</f>
        <v>http://www.numberfire.com/nfl/players/projections/sebastian-janikowski</v>
      </c>
    </row>
    <row r="122" spans="1:2" x14ac:dyDescent="0.25">
      <c r="A122">
        <f t="shared" si="1"/>
        <v>61</v>
      </c>
      <c r="B122" t="str">
        <f>IFERROR(INDEX(Players!$G:$G,MATCH(A122,Players!$H:$H,0)),"")</f>
        <v>Sebastian Janikowski</v>
      </c>
    </row>
    <row r="123" spans="1:2" x14ac:dyDescent="0.25">
      <c r="A123">
        <f t="shared" si="1"/>
        <v>62</v>
      </c>
      <c r="B123" t="str">
        <f>IFERROR(INDEX(Players!$F:$F,MATCH(A123,Players!$H:$H,0)),"")</f>
        <v>http://www.numberfire.com/nfl/players/projections/mike-nugent</v>
      </c>
    </row>
    <row r="124" spans="1:2" x14ac:dyDescent="0.25">
      <c r="A124">
        <f t="shared" si="1"/>
        <v>62</v>
      </c>
      <c r="B124" t="str">
        <f>IFERROR(INDEX(Players!$G:$G,MATCH(A124,Players!$H:$H,0)),"")</f>
        <v>Mike Nugent</v>
      </c>
    </row>
    <row r="125" spans="1:2" x14ac:dyDescent="0.25">
      <c r="A125">
        <f t="shared" si="1"/>
        <v>63</v>
      </c>
      <c r="B125" t="str">
        <f>IFERROR(INDEX(Players!$F:$F,MATCH(A125,Players!$H:$H,0)),"")</f>
        <v>http://www.numberfire.com/nfl/players/projections/matt-prater</v>
      </c>
    </row>
    <row r="126" spans="1:2" x14ac:dyDescent="0.25">
      <c r="A126">
        <f t="shared" si="1"/>
        <v>63</v>
      </c>
      <c r="B126" t="str">
        <f>IFERROR(INDEX(Players!$G:$G,MATCH(A126,Players!$H:$H,0)),"")</f>
        <v>Matt Prater</v>
      </c>
    </row>
    <row r="127" spans="1:2" x14ac:dyDescent="0.25">
      <c r="A127">
        <f t="shared" si="1"/>
        <v>64</v>
      </c>
      <c r="B127" t="str">
        <f>IFERROR(INDEX(Players!$F:$F,MATCH(A127,Players!$H:$H,0)),"")</f>
        <v>http://www.numberfire.com/nfl/players/projections/ryan-succop</v>
      </c>
    </row>
    <row r="128" spans="1:2" x14ac:dyDescent="0.25">
      <c r="A128">
        <f t="shared" si="1"/>
        <v>64</v>
      </c>
      <c r="B128" t="str">
        <f>IFERROR(INDEX(Players!$G:$G,MATCH(A128,Players!$H:$H,0)),"")</f>
        <v>Ryan Succop</v>
      </c>
    </row>
    <row r="129" spans="1:2" x14ac:dyDescent="0.25">
      <c r="A129">
        <f t="shared" si="1"/>
        <v>65</v>
      </c>
      <c r="B129" t="str">
        <f>IFERROR(INDEX(Players!$F:$F,MATCH(A129,Players!$H:$H,0)),"")</f>
        <v>http://www.numberfire.com/nfl/players/projections/adam-vinatieri</v>
      </c>
    </row>
    <row r="130" spans="1:2" x14ac:dyDescent="0.25">
      <c r="A130">
        <f t="shared" si="1"/>
        <v>65</v>
      </c>
      <c r="B130" t="str">
        <f>IFERROR(INDEX(Players!$G:$G,MATCH(A130,Players!$H:$H,0)),"")</f>
        <v>Adam Vinatieri</v>
      </c>
    </row>
    <row r="131" spans="1:2" x14ac:dyDescent="0.25">
      <c r="A131">
        <f t="shared" si="1"/>
        <v>66</v>
      </c>
      <c r="B131" t="str">
        <f>IFERROR(INDEX(Players!$F:$F,MATCH(A131,Players!$H:$H,0)),"")</f>
        <v>http://www.numberfire.com/nfl/players/projections/graham-gano</v>
      </c>
    </row>
    <row r="132" spans="1:2" x14ac:dyDescent="0.25">
      <c r="A132">
        <f t="shared" ref="A132:A195" si="2">A130+1</f>
        <v>66</v>
      </c>
      <c r="B132" t="str">
        <f>IFERROR(INDEX(Players!$G:$G,MATCH(A132,Players!$H:$H,0)),"")</f>
        <v>Graham Gano</v>
      </c>
    </row>
    <row r="133" spans="1:2" x14ac:dyDescent="0.25">
      <c r="A133">
        <f t="shared" si="2"/>
        <v>67</v>
      </c>
      <c r="B133" t="str">
        <f>IFERROR(INDEX(Players!$F:$F,MATCH(A133,Players!$H:$H,0)),"")</f>
        <v>http://www.numberfire.com/nfl/players/projections/arizona-dst</v>
      </c>
    </row>
    <row r="134" spans="1:2" x14ac:dyDescent="0.25">
      <c r="A134">
        <f t="shared" si="2"/>
        <v>67</v>
      </c>
      <c r="B134" t="str">
        <f>IFERROR(INDEX(Players!$G:$G,MATCH(A134,Players!$H:$H,0)),"")</f>
        <v>Cardinals DST</v>
      </c>
    </row>
    <row r="135" spans="1:2" x14ac:dyDescent="0.25">
      <c r="A135">
        <f t="shared" si="2"/>
        <v>68</v>
      </c>
      <c r="B135" t="str">
        <f>IFERROR(INDEX(Players!$F:$F,MATCH(A135,Players!$H:$H,0)),"")</f>
        <v>http://www.numberfire.com/nfl/players/projections/atlanta-dst</v>
      </c>
    </row>
    <row r="136" spans="1:2" x14ac:dyDescent="0.25">
      <c r="A136">
        <f t="shared" si="2"/>
        <v>68</v>
      </c>
      <c r="B136" t="str">
        <f>IFERROR(INDEX(Players!$G:$G,MATCH(A136,Players!$H:$H,0)),"")</f>
        <v>Falcons DST</v>
      </c>
    </row>
    <row r="137" spans="1:2" x14ac:dyDescent="0.25">
      <c r="A137">
        <f t="shared" si="2"/>
        <v>69</v>
      </c>
      <c r="B137" t="str">
        <f>IFERROR(INDEX(Players!$F:$F,MATCH(A137,Players!$H:$H,0)),"")</f>
        <v>http://www.numberfire.com/nfl/players/projections/baltimore-dst</v>
      </c>
    </row>
    <row r="138" spans="1:2" x14ac:dyDescent="0.25">
      <c r="A138">
        <f t="shared" si="2"/>
        <v>69</v>
      </c>
      <c r="B138" t="str">
        <f>IFERROR(INDEX(Players!$G:$G,MATCH(A138,Players!$H:$H,0)),"")</f>
        <v>Ravens DST</v>
      </c>
    </row>
    <row r="139" spans="1:2" x14ac:dyDescent="0.25">
      <c r="A139">
        <f t="shared" si="2"/>
        <v>70</v>
      </c>
      <c r="B139" t="str">
        <f>IFERROR(INDEX(Players!$F:$F,MATCH(A139,Players!$H:$H,0)),"")</f>
        <v>http://www.numberfire.com/nfl/players/projections/buffalo-dst</v>
      </c>
    </row>
    <row r="140" spans="1:2" x14ac:dyDescent="0.25">
      <c r="A140">
        <f t="shared" si="2"/>
        <v>70</v>
      </c>
      <c r="B140" t="str">
        <f>IFERROR(INDEX(Players!$G:$G,MATCH(A140,Players!$H:$H,0)),"")</f>
        <v>Bills DST</v>
      </c>
    </row>
    <row r="141" spans="1:2" x14ac:dyDescent="0.25">
      <c r="A141">
        <f t="shared" si="2"/>
        <v>71</v>
      </c>
      <c r="B141" t="str">
        <f>IFERROR(INDEX(Players!$F:$F,MATCH(A141,Players!$H:$H,0)),"")</f>
        <v>http://www.numberfire.com/nfl/players/projections/carolina-dst</v>
      </c>
    </row>
    <row r="142" spans="1:2" x14ac:dyDescent="0.25">
      <c r="A142">
        <f t="shared" si="2"/>
        <v>71</v>
      </c>
      <c r="B142" t="str">
        <f>IFERROR(INDEX(Players!$G:$G,MATCH(A142,Players!$H:$H,0)),"")</f>
        <v>Panthers DST</v>
      </c>
    </row>
    <row r="143" spans="1:2" x14ac:dyDescent="0.25">
      <c r="A143">
        <f t="shared" si="2"/>
        <v>72</v>
      </c>
      <c r="B143" t="str">
        <f>IFERROR(INDEX(Players!$F:$F,MATCH(A143,Players!$H:$H,0)),"")</f>
        <v>http://www.numberfire.com/nfl/players/projections/chicago-dst</v>
      </c>
    </row>
    <row r="144" spans="1:2" x14ac:dyDescent="0.25">
      <c r="A144">
        <f t="shared" si="2"/>
        <v>72</v>
      </c>
      <c r="B144" t="str">
        <f>IFERROR(INDEX(Players!$G:$G,MATCH(A144,Players!$H:$H,0)),"")</f>
        <v>Bears DST</v>
      </c>
    </row>
    <row r="145" spans="1:2" x14ac:dyDescent="0.25">
      <c r="A145">
        <f t="shared" si="2"/>
        <v>73</v>
      </c>
      <c r="B145" t="str">
        <f>IFERROR(INDEX(Players!$F:$F,MATCH(A145,Players!$H:$H,0)),"")</f>
        <v>http://www.numberfire.com/nfl/players/projections/cincinnati-dst</v>
      </c>
    </row>
    <row r="146" spans="1:2" x14ac:dyDescent="0.25">
      <c r="A146">
        <f t="shared" si="2"/>
        <v>73</v>
      </c>
      <c r="B146" t="str">
        <f>IFERROR(INDEX(Players!$G:$G,MATCH(A146,Players!$H:$H,0)),"")</f>
        <v>Bengals DST</v>
      </c>
    </row>
    <row r="147" spans="1:2" x14ac:dyDescent="0.25">
      <c r="A147">
        <f t="shared" si="2"/>
        <v>74</v>
      </c>
      <c r="B147" t="str">
        <f>IFERROR(INDEX(Players!$F:$F,MATCH(A147,Players!$H:$H,0)),"")</f>
        <v>http://www.numberfire.com/nfl/players/projections/cleveland-dst</v>
      </c>
    </row>
    <row r="148" spans="1:2" x14ac:dyDescent="0.25">
      <c r="A148">
        <f t="shared" si="2"/>
        <v>74</v>
      </c>
      <c r="B148" t="str">
        <f>IFERROR(INDEX(Players!$G:$G,MATCH(A148,Players!$H:$H,0)),"")</f>
        <v>Browns DST</v>
      </c>
    </row>
    <row r="149" spans="1:2" x14ac:dyDescent="0.25">
      <c r="A149">
        <f t="shared" si="2"/>
        <v>75</v>
      </c>
      <c r="B149" t="str">
        <f>IFERROR(INDEX(Players!$F:$F,MATCH(A149,Players!$H:$H,0)),"")</f>
        <v>http://www.numberfire.com/nfl/players/projections/dallas-dst</v>
      </c>
    </row>
    <row r="150" spans="1:2" x14ac:dyDescent="0.25">
      <c r="A150">
        <f t="shared" si="2"/>
        <v>75</v>
      </c>
      <c r="B150" t="str">
        <f>IFERROR(INDEX(Players!$G:$G,MATCH(A150,Players!$H:$H,0)),"")</f>
        <v>Cowboys DST</v>
      </c>
    </row>
    <row r="151" spans="1:2" x14ac:dyDescent="0.25">
      <c r="A151">
        <f t="shared" si="2"/>
        <v>76</v>
      </c>
      <c r="B151" t="str">
        <f>IFERROR(INDEX(Players!$F:$F,MATCH(A151,Players!$H:$H,0)),"")</f>
        <v>http://www.numberfire.com/nfl/players/projections/denver-dst</v>
      </c>
    </row>
    <row r="152" spans="1:2" x14ac:dyDescent="0.25">
      <c r="A152">
        <f t="shared" si="2"/>
        <v>76</v>
      </c>
      <c r="B152" t="str">
        <f>IFERROR(INDEX(Players!$G:$G,MATCH(A152,Players!$H:$H,0)),"")</f>
        <v>Broncos DST</v>
      </c>
    </row>
    <row r="153" spans="1:2" x14ac:dyDescent="0.25">
      <c r="A153">
        <f t="shared" si="2"/>
        <v>77</v>
      </c>
      <c r="B153" t="str">
        <f>IFERROR(INDEX(Players!$F:$F,MATCH(A153,Players!$H:$H,0)),"")</f>
        <v>http://www.numberfire.com/nfl/players/projections/detroit-dst</v>
      </c>
    </row>
    <row r="154" spans="1:2" x14ac:dyDescent="0.25">
      <c r="A154">
        <f t="shared" si="2"/>
        <v>77</v>
      </c>
      <c r="B154" t="str">
        <f>IFERROR(INDEX(Players!$G:$G,MATCH(A154,Players!$H:$H,0)),"")</f>
        <v>Lions DST</v>
      </c>
    </row>
    <row r="155" spans="1:2" x14ac:dyDescent="0.25">
      <c r="A155">
        <f t="shared" si="2"/>
        <v>78</v>
      </c>
      <c r="B155" t="str">
        <f>IFERROR(INDEX(Players!$F:$F,MATCH(A155,Players!$H:$H,0)),"")</f>
        <v>http://www.numberfire.com/nfl/players/projections/green-bay-dst</v>
      </c>
    </row>
    <row r="156" spans="1:2" x14ac:dyDescent="0.25">
      <c r="A156">
        <f t="shared" si="2"/>
        <v>78</v>
      </c>
      <c r="B156" t="str">
        <f>IFERROR(INDEX(Players!$G:$G,MATCH(A156,Players!$H:$H,0)),"")</f>
        <v>Packers DST</v>
      </c>
    </row>
    <row r="157" spans="1:2" x14ac:dyDescent="0.25">
      <c r="A157">
        <f t="shared" si="2"/>
        <v>79</v>
      </c>
      <c r="B157" t="str">
        <f>IFERROR(INDEX(Players!$F:$F,MATCH(A157,Players!$H:$H,0)),"")</f>
        <v>http://www.numberfire.com/nfl/players/projections/houston-dst</v>
      </c>
    </row>
    <row r="158" spans="1:2" x14ac:dyDescent="0.25">
      <c r="A158">
        <f t="shared" si="2"/>
        <v>79</v>
      </c>
      <c r="B158" t="str">
        <f>IFERROR(INDEX(Players!$G:$G,MATCH(A158,Players!$H:$H,0)),"")</f>
        <v>Texans DST</v>
      </c>
    </row>
    <row r="159" spans="1:2" x14ac:dyDescent="0.25">
      <c r="A159">
        <f t="shared" si="2"/>
        <v>80</v>
      </c>
      <c r="B159" t="str">
        <f>IFERROR(INDEX(Players!$F:$F,MATCH(A159,Players!$H:$H,0)),"")</f>
        <v>http://www.numberfire.com/nfl/players/projections/indianapolis-dst</v>
      </c>
    </row>
    <row r="160" spans="1:2" x14ac:dyDescent="0.25">
      <c r="A160">
        <f t="shared" si="2"/>
        <v>80</v>
      </c>
      <c r="B160" t="str">
        <f>IFERROR(INDEX(Players!$G:$G,MATCH(A160,Players!$H:$H,0)),"")</f>
        <v>Colts DST</v>
      </c>
    </row>
    <row r="161" spans="1:2" x14ac:dyDescent="0.25">
      <c r="A161">
        <f t="shared" si="2"/>
        <v>81</v>
      </c>
      <c r="B161" t="str">
        <f>IFERROR(INDEX(Players!$F:$F,MATCH(A161,Players!$H:$H,0)),"")</f>
        <v>http://www.numberfire.com/nfl/players/projections/jacksonville-dst</v>
      </c>
    </row>
    <row r="162" spans="1:2" x14ac:dyDescent="0.25">
      <c r="A162">
        <f t="shared" si="2"/>
        <v>81</v>
      </c>
      <c r="B162" t="str">
        <f>IFERROR(INDEX(Players!$G:$G,MATCH(A162,Players!$H:$H,0)),"")</f>
        <v>Jaguars DST</v>
      </c>
    </row>
    <row r="163" spans="1:2" x14ac:dyDescent="0.25">
      <c r="A163">
        <f t="shared" si="2"/>
        <v>82</v>
      </c>
      <c r="B163" t="str">
        <f>IFERROR(INDEX(Players!$F:$F,MATCH(A163,Players!$H:$H,0)),"")</f>
        <v>http://www.numberfire.com/nfl/players/projections/kansas-city-dst</v>
      </c>
    </row>
    <row r="164" spans="1:2" x14ac:dyDescent="0.25">
      <c r="A164">
        <f t="shared" si="2"/>
        <v>82</v>
      </c>
      <c r="B164" t="str">
        <f>IFERROR(INDEX(Players!$G:$G,MATCH(A164,Players!$H:$H,0)),"")</f>
        <v>Chiefs DST</v>
      </c>
    </row>
    <row r="165" spans="1:2" x14ac:dyDescent="0.25">
      <c r="A165">
        <f t="shared" si="2"/>
        <v>83</v>
      </c>
      <c r="B165" t="str">
        <f>IFERROR(INDEX(Players!$F:$F,MATCH(A165,Players!$H:$H,0)),"")</f>
        <v>http://www.numberfire.com/nfl/players/projections/miami-dst</v>
      </c>
    </row>
    <row r="166" spans="1:2" x14ac:dyDescent="0.25">
      <c r="A166">
        <f t="shared" si="2"/>
        <v>83</v>
      </c>
      <c r="B166" t="str">
        <f>IFERROR(INDEX(Players!$G:$G,MATCH(A166,Players!$H:$H,0)),"")</f>
        <v>Dolphins DST</v>
      </c>
    </row>
    <row r="167" spans="1:2" x14ac:dyDescent="0.25">
      <c r="A167">
        <f t="shared" si="2"/>
        <v>84</v>
      </c>
      <c r="B167" t="str">
        <f>IFERROR(INDEX(Players!$F:$F,MATCH(A167,Players!$H:$H,0)),"")</f>
        <v>http://www.numberfire.com/nfl/players/projections/minnesota-dst</v>
      </c>
    </row>
    <row r="168" spans="1:2" x14ac:dyDescent="0.25">
      <c r="A168">
        <f t="shared" si="2"/>
        <v>84</v>
      </c>
      <c r="B168" t="str">
        <f>IFERROR(INDEX(Players!$G:$G,MATCH(A168,Players!$H:$H,0)),"")</f>
        <v>Vikings DST</v>
      </c>
    </row>
    <row r="169" spans="1:2" x14ac:dyDescent="0.25">
      <c r="A169">
        <f t="shared" si="2"/>
        <v>85</v>
      </c>
      <c r="B169" t="str">
        <f>IFERROR(INDEX(Players!$F:$F,MATCH(A169,Players!$H:$H,0)),"")</f>
        <v>http://www.numberfire.com/nfl/players/projections/new-england-dst</v>
      </c>
    </row>
    <row r="170" spans="1:2" x14ac:dyDescent="0.25">
      <c r="A170">
        <f t="shared" si="2"/>
        <v>85</v>
      </c>
      <c r="B170" t="str">
        <f>IFERROR(INDEX(Players!$G:$G,MATCH(A170,Players!$H:$H,0)),"")</f>
        <v>Patriots DST</v>
      </c>
    </row>
    <row r="171" spans="1:2" x14ac:dyDescent="0.25">
      <c r="A171">
        <f t="shared" si="2"/>
        <v>86</v>
      </c>
      <c r="B171" t="str">
        <f>IFERROR(INDEX(Players!$F:$F,MATCH(A171,Players!$H:$H,0)),"")</f>
        <v>http://www.numberfire.com/nfl/players/projections/new-orleans-dst</v>
      </c>
    </row>
    <row r="172" spans="1:2" x14ac:dyDescent="0.25">
      <c r="A172">
        <f t="shared" si="2"/>
        <v>86</v>
      </c>
      <c r="B172" t="str">
        <f>IFERROR(INDEX(Players!$G:$G,MATCH(A172,Players!$H:$H,0)),"")</f>
        <v>Saints DST</v>
      </c>
    </row>
    <row r="173" spans="1:2" x14ac:dyDescent="0.25">
      <c r="A173">
        <f t="shared" si="2"/>
        <v>87</v>
      </c>
      <c r="B173" t="str">
        <f>IFERROR(INDEX(Players!$F:$F,MATCH(A173,Players!$H:$H,0)),"")</f>
        <v>http://www.numberfire.com/nfl/players/projections/new-york-jets-dst</v>
      </c>
    </row>
    <row r="174" spans="1:2" x14ac:dyDescent="0.25">
      <c r="A174">
        <f t="shared" si="2"/>
        <v>87</v>
      </c>
      <c r="B174" t="str">
        <f>IFERROR(INDEX(Players!$G:$G,MATCH(A174,Players!$H:$H,0)),"")</f>
        <v>Jets DST</v>
      </c>
    </row>
    <row r="175" spans="1:2" x14ac:dyDescent="0.25">
      <c r="A175">
        <f t="shared" si="2"/>
        <v>88</v>
      </c>
      <c r="B175" t="str">
        <f>IFERROR(INDEX(Players!$F:$F,MATCH(A175,Players!$H:$H,0)),"")</f>
        <v>http://www.numberfire.com/nfl/players/projections/new-york-giants-dst</v>
      </c>
    </row>
    <row r="176" spans="1:2" x14ac:dyDescent="0.25">
      <c r="A176">
        <f t="shared" si="2"/>
        <v>88</v>
      </c>
      <c r="B176" t="str">
        <f>IFERROR(INDEX(Players!$G:$G,MATCH(A176,Players!$H:$H,0)),"")</f>
        <v>Giants DST</v>
      </c>
    </row>
    <row r="177" spans="1:2" x14ac:dyDescent="0.25">
      <c r="A177">
        <f t="shared" si="2"/>
        <v>89</v>
      </c>
      <c r="B177" t="str">
        <f>IFERROR(INDEX(Players!$F:$F,MATCH(A177,Players!$H:$H,0)),"")</f>
        <v>http://www.numberfire.com/nfl/players/projections/oakland-dst</v>
      </c>
    </row>
    <row r="178" spans="1:2" x14ac:dyDescent="0.25">
      <c r="A178">
        <f t="shared" si="2"/>
        <v>89</v>
      </c>
      <c r="B178" t="str">
        <f>IFERROR(INDEX(Players!$G:$G,MATCH(A178,Players!$H:$H,0)),"")</f>
        <v>Raiders DST</v>
      </c>
    </row>
    <row r="179" spans="1:2" x14ac:dyDescent="0.25">
      <c r="A179">
        <f t="shared" si="2"/>
        <v>90</v>
      </c>
      <c r="B179" t="str">
        <f>IFERROR(INDEX(Players!$F:$F,MATCH(A179,Players!$H:$H,0)),"")</f>
        <v>http://www.numberfire.com/nfl/players/projections/philadelphia-dst</v>
      </c>
    </row>
    <row r="180" spans="1:2" x14ac:dyDescent="0.25">
      <c r="A180">
        <f t="shared" si="2"/>
        <v>90</v>
      </c>
      <c r="B180" t="str">
        <f>IFERROR(INDEX(Players!$G:$G,MATCH(A180,Players!$H:$H,0)),"")</f>
        <v>Eagles DST</v>
      </c>
    </row>
    <row r="181" spans="1:2" x14ac:dyDescent="0.25">
      <c r="A181">
        <f t="shared" si="2"/>
        <v>91</v>
      </c>
      <c r="B181" t="str">
        <f>IFERROR(INDEX(Players!$F:$F,MATCH(A181,Players!$H:$H,0)),"")</f>
        <v>http://www.numberfire.com/nfl/players/projections/pittsburgh-dst</v>
      </c>
    </row>
    <row r="182" spans="1:2" x14ac:dyDescent="0.25">
      <c r="A182">
        <f t="shared" si="2"/>
        <v>91</v>
      </c>
      <c r="B182" t="str">
        <f>IFERROR(INDEX(Players!$G:$G,MATCH(A182,Players!$H:$H,0)),"")</f>
        <v>Steelers DST</v>
      </c>
    </row>
    <row r="183" spans="1:2" x14ac:dyDescent="0.25">
      <c r="A183">
        <f t="shared" si="2"/>
        <v>92</v>
      </c>
      <c r="B183" t="str">
        <f>IFERROR(INDEX(Players!$F:$F,MATCH(A183,Players!$H:$H,0)),"")</f>
        <v>http://www.numberfire.com/nfl/players/projections/san-francisco-dst</v>
      </c>
    </row>
    <row r="184" spans="1:2" x14ac:dyDescent="0.25">
      <c r="A184">
        <f t="shared" si="2"/>
        <v>92</v>
      </c>
      <c r="B184" t="str">
        <f>IFERROR(INDEX(Players!$G:$G,MATCH(A184,Players!$H:$H,0)),"")</f>
        <v>49ers DST</v>
      </c>
    </row>
    <row r="185" spans="1:2" x14ac:dyDescent="0.25">
      <c r="A185">
        <f t="shared" si="2"/>
        <v>93</v>
      </c>
      <c r="B185" t="str">
        <f>IFERROR(INDEX(Players!$F:$F,MATCH(A185,Players!$H:$H,0)),"")</f>
        <v>http://www.numberfire.com/nfl/players/projections/seattle-dst</v>
      </c>
    </row>
    <row r="186" spans="1:2" x14ac:dyDescent="0.25">
      <c r="A186">
        <f t="shared" si="2"/>
        <v>93</v>
      </c>
      <c r="B186" t="str">
        <f>IFERROR(INDEX(Players!$G:$G,MATCH(A186,Players!$H:$H,0)),"")</f>
        <v>Seahawks DST</v>
      </c>
    </row>
    <row r="187" spans="1:2" x14ac:dyDescent="0.25">
      <c r="A187">
        <f t="shared" si="2"/>
        <v>94</v>
      </c>
      <c r="B187" t="str">
        <f>IFERROR(INDEX(Players!$F:$F,MATCH(A187,Players!$H:$H,0)),"")</f>
        <v>http://www.numberfire.com/nfl/players/projections/tampa-bay-dst</v>
      </c>
    </row>
    <row r="188" spans="1:2" x14ac:dyDescent="0.25">
      <c r="A188">
        <f t="shared" si="2"/>
        <v>94</v>
      </c>
      <c r="B188" t="str">
        <f>IFERROR(INDEX(Players!$G:$G,MATCH(A188,Players!$H:$H,0)),"")</f>
        <v>Buccaneers DST</v>
      </c>
    </row>
    <row r="189" spans="1:2" x14ac:dyDescent="0.25">
      <c r="A189">
        <f t="shared" si="2"/>
        <v>95</v>
      </c>
      <c r="B189" t="str">
        <f>IFERROR(INDEX(Players!$F:$F,MATCH(A189,Players!$H:$H,0)),"")</f>
        <v>http://www.numberfire.com/nfl/players/projections/tennessee-dst</v>
      </c>
    </row>
    <row r="190" spans="1:2" x14ac:dyDescent="0.25">
      <c r="A190">
        <f t="shared" si="2"/>
        <v>95</v>
      </c>
      <c r="B190" t="str">
        <f>IFERROR(INDEX(Players!$G:$G,MATCH(A190,Players!$H:$H,0)),"")</f>
        <v>Titans DST</v>
      </c>
    </row>
    <row r="191" spans="1:2" x14ac:dyDescent="0.25">
      <c r="A191">
        <f t="shared" si="2"/>
        <v>96</v>
      </c>
      <c r="B191" t="str">
        <f>IFERROR(INDEX(Players!$F:$F,MATCH(A191,Players!$H:$H,0)),"")</f>
        <v>http://www.numberfire.com/nfl/players/projections/washington-dst</v>
      </c>
    </row>
    <row r="192" spans="1:2" x14ac:dyDescent="0.25">
      <c r="A192">
        <f t="shared" si="2"/>
        <v>96</v>
      </c>
      <c r="B192" t="str">
        <f>IFERROR(INDEX(Players!$G:$G,MATCH(A192,Players!$H:$H,0)),"")</f>
        <v>Redskins DST</v>
      </c>
    </row>
    <row r="193" spans="1:2" x14ac:dyDescent="0.25">
      <c r="A193">
        <f t="shared" si="2"/>
        <v>97</v>
      </c>
      <c r="B193" t="str">
        <f>IFERROR(INDEX(Players!$F:$F,MATCH(A193,Players!$H:$H,0)),"")</f>
        <v>http://www.numberfire.com/nfl/players/projections/joe-webb</v>
      </c>
    </row>
    <row r="194" spans="1:2" x14ac:dyDescent="0.25">
      <c r="A194">
        <f t="shared" si="2"/>
        <v>97</v>
      </c>
      <c r="B194" t="str">
        <f>IFERROR(INDEX(Players!$G:$G,MATCH(A194,Players!$H:$H,0)),"")</f>
        <v>Joe Webb</v>
      </c>
    </row>
    <row r="195" spans="1:2" x14ac:dyDescent="0.25">
      <c r="A195">
        <f t="shared" si="2"/>
        <v>98</v>
      </c>
      <c r="B195" t="str">
        <f>IFERROR(INDEX(Players!$F:$F,MATCH(A195,Players!$H:$H,0)),"")</f>
        <v>http://www.numberfire.com/nfl/players/projections/chris-ivory</v>
      </c>
    </row>
    <row r="196" spans="1:2" x14ac:dyDescent="0.25">
      <c r="A196">
        <f t="shared" ref="A196:A259" si="3">A194+1</f>
        <v>98</v>
      </c>
      <c r="B196" t="str">
        <f>IFERROR(INDEX(Players!$G:$G,MATCH(A196,Players!$H:$H,0)),"")</f>
        <v>Chris Ivory</v>
      </c>
    </row>
    <row r="197" spans="1:2" x14ac:dyDescent="0.25">
      <c r="A197">
        <f t="shared" si="3"/>
        <v>99</v>
      </c>
      <c r="B197" t="str">
        <f>IFERROR(INDEX(Players!$F:$F,MATCH(A197,Players!$H:$H,0)),"")</f>
        <v>http://www.numberfire.com/nfl/players/projections/jimmy-graham</v>
      </c>
    </row>
    <row r="198" spans="1:2" x14ac:dyDescent="0.25">
      <c r="A198">
        <f t="shared" si="3"/>
        <v>99</v>
      </c>
      <c r="B198" t="str">
        <f>IFERROR(INDEX(Players!$G:$G,MATCH(A198,Players!$H:$H,0)),"")</f>
        <v>Jimmy Graham</v>
      </c>
    </row>
    <row r="199" spans="1:2" x14ac:dyDescent="0.25">
      <c r="A199">
        <f t="shared" si="3"/>
        <v>100</v>
      </c>
      <c r="B199" t="str">
        <f>IFERROR(INDEX(Players!$F:$F,MATCH(A199,Players!$H:$H,0)),"")</f>
        <v>http://www.numberfire.com/nfl/players/projections/logan-paulsen</v>
      </c>
    </row>
    <row r="200" spans="1:2" x14ac:dyDescent="0.25">
      <c r="A200">
        <f t="shared" si="3"/>
        <v>100</v>
      </c>
      <c r="B200" t="str">
        <f>IFERROR(INDEX(Players!$G:$G,MATCH(A200,Players!$H:$H,0)),"")</f>
        <v>Logan Paulsen</v>
      </c>
    </row>
    <row r="201" spans="1:2" x14ac:dyDescent="0.25">
      <c r="A201">
        <f t="shared" si="3"/>
        <v>101</v>
      </c>
      <c r="B201" t="str">
        <f>IFERROR(INDEX(Players!$F:$F,MATCH(A201,Players!$H:$H,0)),"")</f>
        <v>http://www.numberfire.com/nfl/players/projections/cam-newton</v>
      </c>
    </row>
    <row r="202" spans="1:2" x14ac:dyDescent="0.25">
      <c r="A202">
        <f t="shared" si="3"/>
        <v>101</v>
      </c>
      <c r="B202" t="str">
        <f>IFERROR(INDEX(Players!$G:$G,MATCH(A202,Players!$H:$H,0)),"")</f>
        <v>Cam Newton</v>
      </c>
    </row>
    <row r="203" spans="1:2" x14ac:dyDescent="0.25">
      <c r="A203">
        <f t="shared" si="3"/>
        <v>102</v>
      </c>
      <c r="B203" t="str">
        <f>IFERROR(INDEX(Players!$F:$F,MATCH(A203,Players!$H:$H,0)),"")</f>
        <v>http://www.numberfire.com/nfl/players/projections/a-j-green</v>
      </c>
    </row>
    <row r="204" spans="1:2" x14ac:dyDescent="0.25">
      <c r="A204">
        <f t="shared" si="3"/>
        <v>102</v>
      </c>
      <c r="B204" t="str">
        <f>IFERROR(INDEX(Players!$G:$G,MATCH(A204,Players!$H:$H,0)),"")</f>
        <v>A.J. Green</v>
      </c>
    </row>
    <row r="205" spans="1:2" x14ac:dyDescent="0.25">
      <c r="A205">
        <f t="shared" si="3"/>
        <v>103</v>
      </c>
      <c r="B205" t="str">
        <f>IFERROR(INDEX(Players!$F:$F,MATCH(A205,Players!$H:$H,0)),"")</f>
        <v>http://www.numberfire.com/nfl/players/projections/julio-jones</v>
      </c>
    </row>
    <row r="206" spans="1:2" x14ac:dyDescent="0.25">
      <c r="A206">
        <f t="shared" si="3"/>
        <v>103</v>
      </c>
      <c r="B206" t="str">
        <f>IFERROR(INDEX(Players!$G:$G,MATCH(A206,Players!$H:$H,0)),"")</f>
        <v>Julio Jones</v>
      </c>
    </row>
    <row r="207" spans="1:2" x14ac:dyDescent="0.25">
      <c r="A207">
        <f t="shared" si="3"/>
        <v>104</v>
      </c>
      <c r="B207" t="str">
        <f>IFERROR(INDEX(Players!$F:$F,MATCH(A207,Players!$H:$H,0)),"")</f>
        <v>http://www.numberfire.com/nfl/players/projections/blaine-gabbert</v>
      </c>
    </row>
    <row r="208" spans="1:2" x14ac:dyDescent="0.25">
      <c r="A208">
        <f t="shared" si="3"/>
        <v>104</v>
      </c>
      <c r="B208" t="str">
        <f>IFERROR(INDEX(Players!$G:$G,MATCH(A208,Players!$H:$H,0)),"")</f>
        <v>Blaine Gabbert</v>
      </c>
    </row>
    <row r="209" spans="1:2" x14ac:dyDescent="0.25">
      <c r="A209">
        <f t="shared" si="3"/>
        <v>105</v>
      </c>
      <c r="B209" t="str">
        <f>IFERROR(INDEX(Players!$F:$F,MATCH(A209,Players!$H:$H,0)),"")</f>
        <v>http://www.numberfire.com/nfl/players/projections/mark-ingram-1</v>
      </c>
    </row>
    <row r="210" spans="1:2" x14ac:dyDescent="0.25">
      <c r="A210">
        <f t="shared" si="3"/>
        <v>105</v>
      </c>
      <c r="B210" t="str">
        <f>IFERROR(INDEX(Players!$G:$G,MATCH(A210,Players!$H:$H,0)),"")</f>
        <v>Mark Ingram II</v>
      </c>
    </row>
    <row r="211" spans="1:2" x14ac:dyDescent="0.25">
      <c r="A211">
        <f t="shared" si="3"/>
        <v>106</v>
      </c>
      <c r="B211" t="str">
        <f>IFERROR(INDEX(Players!$F:$F,MATCH(A211,Players!$H:$H,0)),"")</f>
        <v>http://www.numberfire.com/nfl/players/projections/andy-dalton</v>
      </c>
    </row>
    <row r="212" spans="1:2" x14ac:dyDescent="0.25">
      <c r="A212">
        <f t="shared" si="3"/>
        <v>106</v>
      </c>
      <c r="B212" t="str">
        <f>IFERROR(INDEX(Players!$G:$G,MATCH(A212,Players!$H:$H,0)),"")</f>
        <v>Andy Dalton</v>
      </c>
    </row>
    <row r="213" spans="1:2" x14ac:dyDescent="0.25">
      <c r="A213">
        <f t="shared" si="3"/>
        <v>107</v>
      </c>
      <c r="B213" t="str">
        <f>IFERROR(INDEX(Players!$F:$F,MATCH(A213,Players!$H:$H,0)),"")</f>
        <v>http://www.numberfire.com/nfl/players/projections/kyle-rudolph</v>
      </c>
    </row>
    <row r="214" spans="1:2" x14ac:dyDescent="0.25">
      <c r="A214">
        <f t="shared" si="3"/>
        <v>107</v>
      </c>
      <c r="B214" t="str">
        <f>IFERROR(INDEX(Players!$G:$G,MATCH(A214,Players!$H:$H,0)),"")</f>
        <v>Kyle Rudolph</v>
      </c>
    </row>
    <row r="215" spans="1:2" x14ac:dyDescent="0.25">
      <c r="A215">
        <f t="shared" si="3"/>
        <v>108</v>
      </c>
      <c r="B215" t="str">
        <f>IFERROR(INDEX(Players!$F:$F,MATCH(A215,Players!$H:$H,0)),"")</f>
        <v>http://www.numberfire.com/nfl/players/projections/lance-kendricks</v>
      </c>
    </row>
    <row r="216" spans="1:2" x14ac:dyDescent="0.25">
      <c r="A216">
        <f t="shared" si="3"/>
        <v>108</v>
      </c>
      <c r="B216" t="str">
        <f>IFERROR(INDEX(Players!$G:$G,MATCH(A216,Players!$H:$H,0)),"")</f>
        <v>Lance Kendricks</v>
      </c>
    </row>
    <row r="217" spans="1:2" x14ac:dyDescent="0.25">
      <c r="A217">
        <f t="shared" si="3"/>
        <v>109</v>
      </c>
      <c r="B217" t="str">
        <f>IFERROR(INDEX(Players!$F:$F,MATCH(A217,Players!$H:$H,0)),"")</f>
        <v>http://www.numberfire.com/nfl/players/projections/torrey-smith</v>
      </c>
    </row>
    <row r="218" spans="1:2" x14ac:dyDescent="0.25">
      <c r="A218">
        <f t="shared" si="3"/>
        <v>109</v>
      </c>
      <c r="B218" t="str">
        <f>IFERROR(INDEX(Players!$G:$G,MATCH(A218,Players!$H:$H,0)),"")</f>
        <v>Torrey Smith</v>
      </c>
    </row>
    <row r="219" spans="1:2" x14ac:dyDescent="0.25">
      <c r="A219">
        <f t="shared" si="3"/>
        <v>110</v>
      </c>
      <c r="B219" t="str">
        <f>IFERROR(INDEX(Players!$F:$F,MATCH(A219,Players!$H:$H,0)),"")</f>
        <v>http://www.numberfire.com/nfl/players/projections/randall-cobb</v>
      </c>
    </row>
    <row r="220" spans="1:2" x14ac:dyDescent="0.25">
      <c r="A220">
        <f t="shared" si="3"/>
        <v>110</v>
      </c>
      <c r="B220" t="str">
        <f>IFERROR(INDEX(Players!$G:$G,MATCH(A220,Players!$H:$H,0)),"")</f>
        <v>Randall Cobb</v>
      </c>
    </row>
    <row r="221" spans="1:2" x14ac:dyDescent="0.25">
      <c r="A221">
        <f t="shared" si="3"/>
        <v>111</v>
      </c>
      <c r="B221" t="str">
        <f>IFERROR(INDEX(Players!$F:$F,MATCH(A221,Players!$H:$H,0)),"")</f>
        <v>http://www.numberfire.com/nfl/players/projections/stevan-ridley</v>
      </c>
    </row>
    <row r="222" spans="1:2" x14ac:dyDescent="0.25">
      <c r="A222">
        <f t="shared" si="3"/>
        <v>111</v>
      </c>
      <c r="B222" t="str">
        <f>IFERROR(INDEX(Players!$G:$G,MATCH(A222,Players!$H:$H,0)),"")</f>
        <v>Stevan Ridley</v>
      </c>
    </row>
    <row r="223" spans="1:2" x14ac:dyDescent="0.25">
      <c r="A223">
        <f t="shared" si="3"/>
        <v>112</v>
      </c>
      <c r="B223" t="str">
        <f>IFERROR(INDEX(Players!$F:$F,MATCH(A223,Players!$H:$H,0)),"")</f>
        <v>http://www.numberfire.com/nfl/players/projections/luke-stocker</v>
      </c>
    </row>
    <row r="224" spans="1:2" x14ac:dyDescent="0.25">
      <c r="A224">
        <f t="shared" si="3"/>
        <v>112</v>
      </c>
      <c r="B224" t="str">
        <f>IFERROR(INDEX(Players!$G:$G,MATCH(A224,Players!$H:$H,0)),"")</f>
        <v>Luke Stocker</v>
      </c>
    </row>
    <row r="225" spans="1:2" x14ac:dyDescent="0.25">
      <c r="A225">
        <f t="shared" si="3"/>
        <v>113</v>
      </c>
      <c r="B225" t="str">
        <f>IFERROR(INDEX(Players!$F:$F,MATCH(A225,Players!$H:$H,0)),"")</f>
        <v>http://www.numberfire.com/nfl/players/projections/taiwan-jones</v>
      </c>
    </row>
    <row r="226" spans="1:2" x14ac:dyDescent="0.25">
      <c r="A226">
        <f t="shared" si="3"/>
        <v>113</v>
      </c>
      <c r="B226" t="str">
        <f>IFERROR(INDEX(Players!$G:$G,MATCH(A226,Players!$H:$H,0)),"")</f>
        <v>Taiwan Jones</v>
      </c>
    </row>
    <row r="227" spans="1:2" x14ac:dyDescent="0.25">
      <c r="A227">
        <f t="shared" si="3"/>
        <v>114</v>
      </c>
      <c r="B227" t="str">
        <f>IFERROR(INDEX(Players!$F:$F,MATCH(A227,Players!$H:$H,0)),"")</f>
        <v>http://www.numberfire.com/nfl/players/projections/bilal-powell</v>
      </c>
    </row>
    <row r="228" spans="1:2" x14ac:dyDescent="0.25">
      <c r="A228">
        <f t="shared" si="3"/>
        <v>114</v>
      </c>
      <c r="B228" t="str">
        <f>IFERROR(INDEX(Players!$G:$G,MATCH(A228,Players!$H:$H,0)),"")</f>
        <v>Bilal Powell</v>
      </c>
    </row>
    <row r="229" spans="1:2" x14ac:dyDescent="0.25">
      <c r="A229">
        <f t="shared" si="3"/>
        <v>115</v>
      </c>
      <c r="B229" t="str">
        <f>IFERROR(INDEX(Players!$F:$F,MATCH(A229,Players!$H:$H,0)),"")</f>
        <v>http://www.numberfire.com/nfl/players/projections/jacquizz-rodgers</v>
      </c>
    </row>
    <row r="230" spans="1:2" x14ac:dyDescent="0.25">
      <c r="A230">
        <f t="shared" si="3"/>
        <v>115</v>
      </c>
      <c r="B230" t="str">
        <f>IFERROR(INDEX(Players!$G:$G,MATCH(A230,Players!$H:$H,0)),"")</f>
        <v>Jacquizz Rodgers</v>
      </c>
    </row>
    <row r="231" spans="1:2" x14ac:dyDescent="0.25">
      <c r="A231">
        <f t="shared" si="3"/>
        <v>116</v>
      </c>
      <c r="B231" t="str">
        <f>IFERROR(INDEX(Players!$F:$F,MATCH(A231,Players!$H:$H,0)),"")</f>
        <v>http://www.numberfire.com/nfl/players/projections/dion-lewis</v>
      </c>
    </row>
    <row r="232" spans="1:2" x14ac:dyDescent="0.25">
      <c r="A232">
        <f t="shared" si="3"/>
        <v>116</v>
      </c>
      <c r="B232" t="str">
        <f>IFERROR(INDEX(Players!$G:$G,MATCH(A232,Players!$H:$H,0)),"")</f>
        <v>Dion Lewis</v>
      </c>
    </row>
    <row r="233" spans="1:2" x14ac:dyDescent="0.25">
      <c r="A233">
        <f t="shared" si="3"/>
        <v>117</v>
      </c>
      <c r="B233" t="str">
        <f>IFERROR(INDEX(Players!$F:$F,MATCH(A233,Players!$H:$H,0)),"")</f>
        <v>http://www.numberfire.com/nfl/players/projections/niles-paul</v>
      </c>
    </row>
    <row r="234" spans="1:2" x14ac:dyDescent="0.25">
      <c r="A234">
        <f t="shared" si="3"/>
        <v>117</v>
      </c>
      <c r="B234" t="str">
        <f>IFERROR(INDEX(Players!$G:$G,MATCH(A234,Players!$H:$H,0)),"")</f>
        <v>Niles Paul</v>
      </c>
    </row>
    <row r="235" spans="1:2" x14ac:dyDescent="0.25">
      <c r="A235">
        <f t="shared" si="3"/>
        <v>118</v>
      </c>
      <c r="B235" t="str">
        <f>IFERROR(INDEX(Players!$F:$F,MATCH(A235,Players!$H:$H,0)),"")</f>
        <v>http://www.numberfire.com/nfl/players/projections/lee-smith</v>
      </c>
    </row>
    <row r="236" spans="1:2" x14ac:dyDescent="0.25">
      <c r="A236">
        <f t="shared" si="3"/>
        <v>118</v>
      </c>
      <c r="B236" t="str">
        <f>IFERROR(INDEX(Players!$G:$G,MATCH(A236,Players!$H:$H,0)),"")</f>
        <v>Lee Smith</v>
      </c>
    </row>
    <row r="237" spans="1:2" x14ac:dyDescent="0.25">
      <c r="A237">
        <f t="shared" si="3"/>
        <v>119</v>
      </c>
      <c r="B237" t="str">
        <f>IFERROR(INDEX(Players!$F:$F,MATCH(A237,Players!$H:$H,0)),"")</f>
        <v>http://www.numberfire.com/nfl/players/projections/dwayne-harris</v>
      </c>
    </row>
    <row r="238" spans="1:2" x14ac:dyDescent="0.25">
      <c r="A238">
        <f t="shared" si="3"/>
        <v>119</v>
      </c>
      <c r="B238" t="str">
        <f>IFERROR(INDEX(Players!$G:$G,MATCH(A238,Players!$H:$H,0)),"")</f>
        <v>Dwayne Harris</v>
      </c>
    </row>
    <row r="239" spans="1:2" x14ac:dyDescent="0.25">
      <c r="A239">
        <f t="shared" si="3"/>
        <v>120</v>
      </c>
      <c r="B239" t="str">
        <f>IFERROR(INDEX(Players!$F:$F,MATCH(A239,Players!$H:$H,0)),"")</f>
        <v>http://www.numberfire.com/nfl/players/projections/aldrick-robinson</v>
      </c>
    </row>
    <row r="240" spans="1:2" x14ac:dyDescent="0.25">
      <c r="A240">
        <f t="shared" si="3"/>
        <v>120</v>
      </c>
      <c r="B240" t="str">
        <f>IFERROR(INDEX(Players!$G:$G,MATCH(A240,Players!$H:$H,0)),"")</f>
        <v>Aldrick Robinson</v>
      </c>
    </row>
    <row r="241" spans="1:2" x14ac:dyDescent="0.25">
      <c r="A241">
        <f t="shared" si="3"/>
        <v>121</v>
      </c>
      <c r="B241" t="str">
        <f>IFERROR(INDEX(Players!$F:$F,MATCH(A241,Players!$H:$H,0)),"")</f>
        <v>http://www.numberfire.com/nfl/players/projections/tyrod-taylor</v>
      </c>
    </row>
    <row r="242" spans="1:2" x14ac:dyDescent="0.25">
      <c r="A242">
        <f t="shared" si="3"/>
        <v>121</v>
      </c>
      <c r="B242" t="str">
        <f>IFERROR(INDEX(Players!$G:$G,MATCH(A242,Players!$H:$H,0)),"")</f>
        <v>Tyrod Taylor</v>
      </c>
    </row>
    <row r="243" spans="1:2" x14ac:dyDescent="0.25">
      <c r="A243">
        <f t="shared" si="3"/>
        <v>122</v>
      </c>
      <c r="B243" t="str">
        <f>IFERROR(INDEX(Players!$F:$F,MATCH(A243,Players!$H:$H,0)),"")</f>
        <v>http://www.numberfire.com/nfl/players/projections/virgil-green</v>
      </c>
    </row>
    <row r="244" spans="1:2" x14ac:dyDescent="0.25">
      <c r="A244">
        <f t="shared" si="3"/>
        <v>122</v>
      </c>
      <c r="B244" t="str">
        <f>IFERROR(INDEX(Players!$G:$G,MATCH(A244,Players!$H:$H,0)),"")</f>
        <v>Virgil Green</v>
      </c>
    </row>
    <row r="245" spans="1:2" x14ac:dyDescent="0.25">
      <c r="A245">
        <f t="shared" si="3"/>
        <v>123</v>
      </c>
      <c r="B245" t="str">
        <f>IFERROR(INDEX(Players!$F:$F,MATCH(A245,Players!$H:$H,0)),"")</f>
        <v>http://www.numberfire.com/nfl/players/projections/anthony-sherman</v>
      </c>
    </row>
    <row r="246" spans="1:2" x14ac:dyDescent="0.25">
      <c r="A246">
        <f t="shared" si="3"/>
        <v>123</v>
      </c>
      <c r="B246" t="str">
        <f>IFERROR(INDEX(Players!$G:$G,MATCH(A246,Players!$H:$H,0)),"")</f>
        <v>Anthony Sherman</v>
      </c>
    </row>
    <row r="247" spans="1:2" x14ac:dyDescent="0.25">
      <c r="A247">
        <f t="shared" si="3"/>
        <v>124</v>
      </c>
      <c r="B247" t="str">
        <f>IFERROR(INDEX(Players!$F:$F,MATCH(A247,Players!$H:$H,0)),"")</f>
        <v>http://www.numberfire.com/nfl/players/projections/dan-bailey</v>
      </c>
    </row>
    <row r="248" spans="1:2" x14ac:dyDescent="0.25">
      <c r="A248">
        <f t="shared" si="3"/>
        <v>124</v>
      </c>
      <c r="B248" t="str">
        <f>IFERROR(INDEX(Players!$G:$G,MATCH(A248,Players!$H:$H,0)),"")</f>
        <v>Dan Bailey</v>
      </c>
    </row>
    <row r="249" spans="1:2" x14ac:dyDescent="0.25">
      <c r="A249">
        <f t="shared" si="3"/>
        <v>125</v>
      </c>
      <c r="B249" t="str">
        <f>IFERROR(INDEX(Players!$F:$F,MATCH(A249,Players!$H:$H,0)),"")</f>
        <v>http://www.numberfire.com/nfl/players/projections/doug-baldwin</v>
      </c>
    </row>
    <row r="250" spans="1:2" x14ac:dyDescent="0.25">
      <c r="A250">
        <f t="shared" si="3"/>
        <v>125</v>
      </c>
      <c r="B250" t="str">
        <f>IFERROR(INDEX(Players!$G:$G,MATCH(A250,Players!$H:$H,0)),"")</f>
        <v>Doug Baldwin</v>
      </c>
    </row>
    <row r="251" spans="1:2" x14ac:dyDescent="0.25">
      <c r="A251">
        <f t="shared" si="3"/>
        <v>126</v>
      </c>
      <c r="B251" t="str">
        <f>IFERROR(INDEX(Players!$F:$F,MATCH(A251,Players!$H:$H,0)),"")</f>
        <v>http://www.numberfire.com/nfl/players/projections/andrew-luck</v>
      </c>
    </row>
    <row r="252" spans="1:2" x14ac:dyDescent="0.25">
      <c r="A252">
        <f t="shared" si="3"/>
        <v>126</v>
      </c>
      <c r="B252" t="str">
        <f>IFERROR(INDEX(Players!$G:$G,MATCH(A252,Players!$H:$H,0)),"")</f>
        <v>Andrew Luck</v>
      </c>
    </row>
    <row r="253" spans="1:2" x14ac:dyDescent="0.25">
      <c r="A253">
        <f t="shared" si="3"/>
        <v>127</v>
      </c>
      <c r="B253" t="str">
        <f>IFERROR(INDEX(Players!$F:$F,MATCH(A253,Players!$H:$H,0)),"")</f>
        <v>http://www.numberfire.com/nfl/players/projections/robert-griffin-iii</v>
      </c>
    </row>
    <row r="254" spans="1:2" x14ac:dyDescent="0.25">
      <c r="A254">
        <f t="shared" si="3"/>
        <v>127</v>
      </c>
      <c r="B254" t="str">
        <f>IFERROR(INDEX(Players!$G:$G,MATCH(A254,Players!$H:$H,0)),"")</f>
        <v>Robert Griffin III</v>
      </c>
    </row>
    <row r="255" spans="1:2" x14ac:dyDescent="0.25">
      <c r="A255">
        <f t="shared" si="3"/>
        <v>128</v>
      </c>
      <c r="B255" t="str">
        <f>IFERROR(INDEX(Players!$F:$F,MATCH(A255,Players!$H:$H,0)),"")</f>
        <v>http://www.numberfire.com/nfl/players/projections/ryan-tannehill</v>
      </c>
    </row>
    <row r="256" spans="1:2" x14ac:dyDescent="0.25">
      <c r="A256">
        <f t="shared" si="3"/>
        <v>128</v>
      </c>
      <c r="B256" t="str">
        <f>IFERROR(INDEX(Players!$G:$G,MATCH(A256,Players!$H:$H,0)),"")</f>
        <v>Ryan Tannehill</v>
      </c>
    </row>
    <row r="257" spans="1:2" x14ac:dyDescent="0.25">
      <c r="A257">
        <f t="shared" si="3"/>
        <v>129</v>
      </c>
      <c r="B257" t="str">
        <f>IFERROR(INDEX(Players!$F:$F,MATCH(A257,Players!$H:$H,0)),"")</f>
        <v>http://www.numberfire.com/nfl/players/projections/michael-floyd</v>
      </c>
    </row>
    <row r="258" spans="1:2" x14ac:dyDescent="0.25">
      <c r="A258">
        <f t="shared" si="3"/>
        <v>129</v>
      </c>
      <c r="B258" t="str">
        <f>IFERROR(INDEX(Players!$G:$G,MATCH(A258,Players!$H:$H,0)),"")</f>
        <v>Michael Floyd</v>
      </c>
    </row>
    <row r="259" spans="1:2" x14ac:dyDescent="0.25">
      <c r="A259">
        <f t="shared" si="3"/>
        <v>130</v>
      </c>
      <c r="B259" t="str">
        <f>IFERROR(INDEX(Players!$F:$F,MATCH(A259,Players!$H:$H,0)),"")</f>
        <v>http://www.numberfire.com/nfl/players/projections/brandon-weeden</v>
      </c>
    </row>
    <row r="260" spans="1:2" x14ac:dyDescent="0.25">
      <c r="A260">
        <f t="shared" ref="A260:A323" si="4">A258+1</f>
        <v>130</v>
      </c>
      <c r="B260" t="str">
        <f>IFERROR(INDEX(Players!$G:$G,MATCH(A260,Players!$H:$H,0)),"")</f>
        <v>Brandon Weeden</v>
      </c>
    </row>
    <row r="261" spans="1:2" x14ac:dyDescent="0.25">
      <c r="A261">
        <f t="shared" si="4"/>
        <v>131</v>
      </c>
      <c r="B261" t="str">
        <f>IFERROR(INDEX(Players!$F:$F,MATCH(A261,Players!$H:$H,0)),"")</f>
        <v>http://www.numberfire.com/nfl/players/projections/doug-martin</v>
      </c>
    </row>
    <row r="262" spans="1:2" x14ac:dyDescent="0.25">
      <c r="A262">
        <f t="shared" si="4"/>
        <v>131</v>
      </c>
      <c r="B262" t="str">
        <f>IFERROR(INDEX(Players!$G:$G,MATCH(A262,Players!$H:$H,0)),"")</f>
        <v>Doug Martin</v>
      </c>
    </row>
    <row r="263" spans="1:2" x14ac:dyDescent="0.25">
      <c r="A263">
        <f t="shared" si="4"/>
        <v>132</v>
      </c>
      <c r="B263" t="str">
        <f>IFERROR(INDEX(Players!$F:$F,MATCH(A263,Players!$H:$H,0)),"")</f>
        <v>http://www.numberfire.com/nfl/players/projections/brian-quick</v>
      </c>
    </row>
    <row r="264" spans="1:2" x14ac:dyDescent="0.25">
      <c r="A264">
        <f t="shared" si="4"/>
        <v>132</v>
      </c>
      <c r="B264" t="str">
        <f>IFERROR(INDEX(Players!$G:$G,MATCH(A264,Players!$H:$H,0)),"")</f>
        <v>Brian Quick</v>
      </c>
    </row>
    <row r="265" spans="1:2" x14ac:dyDescent="0.25">
      <c r="A265">
        <f t="shared" si="4"/>
        <v>133</v>
      </c>
      <c r="B265" t="str">
        <f>IFERROR(INDEX(Players!$F:$F,MATCH(A265,Players!$H:$H,0)),"")</f>
        <v>http://www.numberfire.com/nfl/players/projections/alshon-jeffery</v>
      </c>
    </row>
    <row r="266" spans="1:2" x14ac:dyDescent="0.25">
      <c r="A266">
        <f t="shared" si="4"/>
        <v>133</v>
      </c>
      <c r="B266" t="str">
        <f>IFERROR(INDEX(Players!$G:$G,MATCH(A266,Players!$H:$H,0)),"")</f>
        <v>Alshon Jeffery</v>
      </c>
    </row>
    <row r="267" spans="1:2" x14ac:dyDescent="0.25">
      <c r="A267">
        <f t="shared" si="4"/>
        <v>134</v>
      </c>
      <c r="B267" t="str">
        <f>IFERROR(INDEX(Players!$F:$F,MATCH(A267,Players!$H:$H,0)),"")</f>
        <v>http://www.numberfire.com/nfl/players/projections/brock-osweiler</v>
      </c>
    </row>
    <row r="268" spans="1:2" x14ac:dyDescent="0.25">
      <c r="A268">
        <f t="shared" si="4"/>
        <v>134</v>
      </c>
      <c r="B268" t="str">
        <f>IFERROR(INDEX(Players!$G:$G,MATCH(A268,Players!$H:$H,0)),"")</f>
        <v>Brock Osweiler</v>
      </c>
    </row>
    <row r="269" spans="1:2" x14ac:dyDescent="0.25">
      <c r="A269">
        <f t="shared" si="4"/>
        <v>135</v>
      </c>
      <c r="B269" t="str">
        <f>IFERROR(INDEX(Players!$F:$F,MATCH(A269,Players!$H:$H,0)),"")</f>
        <v>http://www.numberfire.com/nfl/players/projections/dwayne-allen</v>
      </c>
    </row>
    <row r="270" spans="1:2" x14ac:dyDescent="0.25">
      <c r="A270">
        <f t="shared" si="4"/>
        <v>135</v>
      </c>
      <c r="B270" t="str">
        <f>IFERROR(INDEX(Players!$G:$G,MATCH(A270,Players!$H:$H,0)),"")</f>
        <v>Dwayne Allen</v>
      </c>
    </row>
    <row r="271" spans="1:2" x14ac:dyDescent="0.25">
      <c r="A271">
        <f t="shared" si="4"/>
        <v>136</v>
      </c>
      <c r="B271" t="str">
        <f>IFERROR(INDEX(Players!$F:$F,MATCH(A271,Players!$H:$H,0)),"")</f>
        <v>http://www.numberfire.com/nfl/players/projections/russell-wilson</v>
      </c>
    </row>
    <row r="272" spans="1:2" x14ac:dyDescent="0.25">
      <c r="A272">
        <f t="shared" si="4"/>
        <v>136</v>
      </c>
      <c r="B272" t="str">
        <f>IFERROR(INDEX(Players!$G:$G,MATCH(A272,Players!$H:$H,0)),"")</f>
        <v>Russell Wilson</v>
      </c>
    </row>
    <row r="273" spans="1:2" x14ac:dyDescent="0.25">
      <c r="A273">
        <f t="shared" si="4"/>
        <v>137</v>
      </c>
      <c r="B273" t="str">
        <f>IFERROR(INDEX(Players!$F:$F,MATCH(A273,Players!$H:$H,0)),"")</f>
        <v>http://www.numberfire.com/nfl/players/projections/mohamed-sanu</v>
      </c>
    </row>
    <row r="274" spans="1:2" x14ac:dyDescent="0.25">
      <c r="A274">
        <f t="shared" si="4"/>
        <v>137</v>
      </c>
      <c r="B274" t="str">
        <f>IFERROR(INDEX(Players!$G:$G,MATCH(A274,Players!$H:$H,0)),"")</f>
        <v>Mohamed Sanu</v>
      </c>
    </row>
    <row r="275" spans="1:2" x14ac:dyDescent="0.25">
      <c r="A275">
        <f t="shared" si="4"/>
        <v>138</v>
      </c>
      <c r="B275" t="str">
        <f>IFERROR(INDEX(Players!$F:$F,MATCH(A275,Players!$H:$H,0)),"")</f>
        <v>http://www.numberfire.com/nfl/players/projections/nick-foles</v>
      </c>
    </row>
    <row r="276" spans="1:2" x14ac:dyDescent="0.25">
      <c r="A276">
        <f t="shared" si="4"/>
        <v>138</v>
      </c>
      <c r="B276" t="str">
        <f>IFERROR(INDEX(Players!$G:$G,MATCH(A276,Players!$H:$H,0)),"")</f>
        <v>Nick Foles</v>
      </c>
    </row>
    <row r="277" spans="1:2" x14ac:dyDescent="0.25">
      <c r="A277">
        <f t="shared" si="4"/>
        <v>139</v>
      </c>
      <c r="B277" t="str">
        <f>IFERROR(INDEX(Players!$F:$F,MATCH(A277,Players!$H:$H,0)),"")</f>
        <v>http://www.numberfire.com/nfl/players/projections/t-y-hilton</v>
      </c>
    </row>
    <row r="278" spans="1:2" x14ac:dyDescent="0.25">
      <c r="A278">
        <f t="shared" si="4"/>
        <v>139</v>
      </c>
      <c r="B278" t="str">
        <f>IFERROR(INDEX(Players!$G:$G,MATCH(A278,Players!$H:$H,0)),"")</f>
        <v>T.Y. Hilton</v>
      </c>
    </row>
    <row r="279" spans="1:2" x14ac:dyDescent="0.25">
      <c r="A279">
        <f t="shared" si="4"/>
        <v>140</v>
      </c>
      <c r="B279" t="str">
        <f>IFERROR(INDEX(Players!$F:$F,MATCH(A279,Players!$H:$H,0)),"")</f>
        <v>http://www.numberfire.com/nfl/players/projections/lamar-miller</v>
      </c>
    </row>
    <row r="280" spans="1:2" x14ac:dyDescent="0.25">
      <c r="A280">
        <f t="shared" si="4"/>
        <v>140</v>
      </c>
      <c r="B280" t="str">
        <f>IFERROR(INDEX(Players!$G:$G,MATCH(A280,Players!$H:$H,0)),"")</f>
        <v>Lamar Miller</v>
      </c>
    </row>
    <row r="281" spans="1:2" x14ac:dyDescent="0.25">
      <c r="A281">
        <f t="shared" si="4"/>
        <v>141</v>
      </c>
      <c r="B281" t="str">
        <f>IFERROR(INDEX(Players!$F:$F,MATCH(A281,Players!$H:$H,0)),"")</f>
        <v>http://www.numberfire.com/nfl/players/projections/travis-benjamin</v>
      </c>
    </row>
    <row r="282" spans="1:2" x14ac:dyDescent="0.25">
      <c r="A282">
        <f t="shared" si="4"/>
        <v>141</v>
      </c>
      <c r="B282" t="str">
        <f>IFERROR(INDEX(Players!$G:$G,MATCH(A282,Players!$H:$H,0)),"")</f>
        <v>Travis Benjamin</v>
      </c>
    </row>
    <row r="283" spans="1:2" x14ac:dyDescent="0.25">
      <c r="A283">
        <f t="shared" si="4"/>
        <v>142</v>
      </c>
      <c r="B283" t="str">
        <f>IFERROR(INDEX(Players!$F:$F,MATCH(A283,Players!$H:$H,0)),"")</f>
        <v>http://www.numberfire.com/nfl/players/projections/kirk-cousins</v>
      </c>
    </row>
    <row r="284" spans="1:2" x14ac:dyDescent="0.25">
      <c r="A284">
        <f t="shared" si="4"/>
        <v>142</v>
      </c>
      <c r="B284" t="str">
        <f>IFERROR(INDEX(Players!$G:$G,MATCH(A284,Players!$H:$H,0)),"")</f>
        <v>Kirk Cousins</v>
      </c>
    </row>
    <row r="285" spans="1:2" x14ac:dyDescent="0.25">
      <c r="A285">
        <f t="shared" si="4"/>
        <v>143</v>
      </c>
      <c r="B285" t="str">
        <f>IFERROR(INDEX(Players!$F:$F,MATCH(A285,Players!$H:$H,0)),"")</f>
        <v>http://www.numberfire.com/nfl/players/projections/robert-turbin</v>
      </c>
    </row>
    <row r="286" spans="1:2" x14ac:dyDescent="0.25">
      <c r="A286">
        <f t="shared" si="4"/>
        <v>143</v>
      </c>
      <c r="B286" t="str">
        <f>IFERROR(INDEX(Players!$G:$G,MATCH(A286,Players!$H:$H,0)),"")</f>
        <v>Robert Turbin</v>
      </c>
    </row>
    <row r="287" spans="1:2" x14ac:dyDescent="0.25">
      <c r="A287">
        <f t="shared" si="4"/>
        <v>144</v>
      </c>
      <c r="B287" t="str">
        <f>IFERROR(INDEX(Players!$F:$F,MATCH(A287,Players!$H:$H,0)),"")</f>
        <v>http://www.numberfire.com/nfl/players/projections/orson-charles</v>
      </c>
    </row>
    <row r="288" spans="1:2" x14ac:dyDescent="0.25">
      <c r="A288">
        <f t="shared" si="4"/>
        <v>144</v>
      </c>
      <c r="B288" t="str">
        <f>IFERROR(INDEX(Players!$G:$G,MATCH(A288,Players!$H:$H,0)),"")</f>
        <v>Orson Charles</v>
      </c>
    </row>
    <row r="289" spans="1:2" x14ac:dyDescent="0.25">
      <c r="A289">
        <f t="shared" si="4"/>
        <v>145</v>
      </c>
      <c r="B289" t="str">
        <f>IFERROR(INDEX(Players!$F:$F,MATCH(A289,Players!$H:$H,0)),"")</f>
        <v>http://www.numberfire.com/nfl/players/projections/jarius-wright</v>
      </c>
    </row>
    <row r="290" spans="1:2" x14ac:dyDescent="0.25">
      <c r="A290">
        <f t="shared" si="4"/>
        <v>145</v>
      </c>
      <c r="B290" t="str">
        <f>IFERROR(INDEX(Players!$G:$G,MATCH(A290,Players!$H:$H,0)),"")</f>
        <v>Jarius Wright</v>
      </c>
    </row>
    <row r="291" spans="1:2" x14ac:dyDescent="0.25">
      <c r="A291">
        <f t="shared" si="4"/>
        <v>146</v>
      </c>
      <c r="B291" t="str">
        <f>IFERROR(INDEX(Players!$F:$F,MATCH(A291,Players!$H:$H,0)),"")</f>
        <v>http://www.numberfire.com/nfl/players/projections/rhett-ellison</v>
      </c>
    </row>
    <row r="292" spans="1:2" x14ac:dyDescent="0.25">
      <c r="A292">
        <f t="shared" si="4"/>
        <v>146</v>
      </c>
      <c r="B292" t="str">
        <f>IFERROR(INDEX(Players!$G:$G,MATCH(A292,Players!$H:$H,0)),"")</f>
        <v>Rhett Ellison</v>
      </c>
    </row>
    <row r="293" spans="1:2" x14ac:dyDescent="0.25">
      <c r="A293">
        <f t="shared" si="4"/>
        <v>147</v>
      </c>
      <c r="B293" t="str">
        <f>IFERROR(INDEX(Players!$F:$F,MATCH(A293,Players!$H:$H,0)),"")</f>
        <v>http://www.numberfire.com/nfl/players/projections/marvin-jones</v>
      </c>
    </row>
    <row r="294" spans="1:2" x14ac:dyDescent="0.25">
      <c r="A294">
        <f t="shared" si="4"/>
        <v>147</v>
      </c>
      <c r="B294" t="str">
        <f>IFERROR(INDEX(Players!$G:$G,MATCH(A294,Players!$H:$H,0)),"")</f>
        <v>Marvin Jones Jr.</v>
      </c>
    </row>
    <row r="295" spans="1:2" x14ac:dyDescent="0.25">
      <c r="A295">
        <f t="shared" si="4"/>
        <v>148</v>
      </c>
      <c r="B295" t="str">
        <f>IFERROR(INDEX(Players!$F:$F,MATCH(A295,Players!$H:$H,0)),"")</f>
        <v>http://www.numberfire.com/nfl/players/projections/alfred-morris</v>
      </c>
    </row>
    <row r="296" spans="1:2" x14ac:dyDescent="0.25">
      <c r="A296">
        <f t="shared" si="4"/>
        <v>148</v>
      </c>
      <c r="B296" t="str">
        <f>IFERROR(INDEX(Players!$G:$G,MATCH(A296,Players!$H:$H,0)),"")</f>
        <v>Alfred Morris</v>
      </c>
    </row>
    <row r="297" spans="1:2" x14ac:dyDescent="0.25">
      <c r="A297">
        <f t="shared" si="4"/>
        <v>149</v>
      </c>
      <c r="B297" t="str">
        <f>IFERROR(INDEX(Players!$F:$F,MATCH(A297,Players!$H:$H,0)),"")</f>
        <v>http://www.numberfire.com/nfl/players/projections/rishard-matthews</v>
      </c>
    </row>
    <row r="298" spans="1:2" x14ac:dyDescent="0.25">
      <c r="A298">
        <f t="shared" si="4"/>
        <v>149</v>
      </c>
      <c r="B298" t="str">
        <f>IFERROR(INDEX(Players!$G:$G,MATCH(A298,Players!$H:$H,0)),"")</f>
        <v>Rishard Matthews</v>
      </c>
    </row>
    <row r="299" spans="1:2" x14ac:dyDescent="0.25">
      <c r="A299">
        <f t="shared" si="4"/>
        <v>150</v>
      </c>
      <c r="B299" t="str">
        <f>IFERROR(INDEX(Players!$F:$F,MATCH(A299,Players!$H:$H,0)),"")</f>
        <v>http://www.numberfire.com/nfl/players/projections/greg-zuerlein</v>
      </c>
    </row>
    <row r="300" spans="1:2" x14ac:dyDescent="0.25">
      <c r="A300">
        <f t="shared" si="4"/>
        <v>150</v>
      </c>
      <c r="B300" t="str">
        <f>IFERROR(INDEX(Players!$G:$G,MATCH(A300,Players!$H:$H,0)),"")</f>
        <v>Greg Zuerlein</v>
      </c>
    </row>
    <row r="301" spans="1:2" x14ac:dyDescent="0.25">
      <c r="A301">
        <f t="shared" si="4"/>
        <v>151</v>
      </c>
      <c r="B301" t="str">
        <f>IFERROR(INDEX(Players!$F:$F,MATCH(A301,Players!$H:$H,0)),"")</f>
        <v>http://www.numberfire.com/nfl/players/projections/randy-bullock</v>
      </c>
    </row>
    <row r="302" spans="1:2" x14ac:dyDescent="0.25">
      <c r="A302">
        <f t="shared" si="4"/>
        <v>151</v>
      </c>
      <c r="B302" t="str">
        <f>IFERROR(INDEX(Players!$G:$G,MATCH(A302,Players!$H:$H,0)),"")</f>
        <v>Randy Bullock</v>
      </c>
    </row>
    <row r="303" spans="1:2" x14ac:dyDescent="0.25">
      <c r="A303">
        <f t="shared" si="4"/>
        <v>152</v>
      </c>
      <c r="B303" t="str">
        <f>IFERROR(INDEX(Players!$F:$F,MATCH(A303,Players!$H:$H,0)),"")</f>
        <v>http://www.numberfire.com/nfl/players/projections/nick-bellore</v>
      </c>
    </row>
    <row r="304" spans="1:2" x14ac:dyDescent="0.25">
      <c r="A304">
        <f t="shared" si="4"/>
        <v>152</v>
      </c>
      <c r="B304" t="str">
        <f>IFERROR(INDEX(Players!$G:$G,MATCH(A304,Players!$H:$H,0)),"")</f>
        <v>Nick Bellore</v>
      </c>
    </row>
    <row r="305" spans="1:2" x14ac:dyDescent="0.25">
      <c r="A305">
        <f t="shared" si="4"/>
        <v>153</v>
      </c>
      <c r="B305" t="str">
        <f>IFERROR(INDEX(Players!$F:$F,MATCH(A305,Players!$H:$H,0)),"")</f>
        <v>http://www.numberfire.com/nfl/players/projections/charles-clay</v>
      </c>
    </row>
    <row r="306" spans="1:2" x14ac:dyDescent="0.25">
      <c r="A306">
        <f t="shared" si="4"/>
        <v>153</v>
      </c>
      <c r="B306" t="str">
        <f>IFERROR(INDEX(Players!$G:$G,MATCH(A306,Players!$H:$H,0)),"")</f>
        <v>Charles Clay</v>
      </c>
    </row>
    <row r="307" spans="1:2" x14ac:dyDescent="0.25">
      <c r="A307">
        <f t="shared" si="4"/>
        <v>154</v>
      </c>
      <c r="B307" t="str">
        <f>IFERROR(INDEX(Players!$F:$F,MATCH(A307,Players!$H:$H,0)),"")</f>
        <v>http://www.numberfire.com/nfl/players/projections/justin-tucker</v>
      </c>
    </row>
    <row r="308" spans="1:2" x14ac:dyDescent="0.25">
      <c r="A308">
        <f t="shared" si="4"/>
        <v>154</v>
      </c>
      <c r="B308" t="str">
        <f>IFERROR(INDEX(Players!$G:$G,MATCH(A308,Players!$H:$H,0)),"")</f>
        <v>Justin Tucker</v>
      </c>
    </row>
    <row r="309" spans="1:2" x14ac:dyDescent="0.25">
      <c r="A309">
        <f t="shared" si="4"/>
        <v>155</v>
      </c>
      <c r="B309" t="str">
        <f>IFERROR(INDEX(Players!$F:$F,MATCH(A309,Players!$H:$H,0)),"")</f>
        <v>http://www.numberfire.com/nfl/players/projections/deonte-thompson</v>
      </c>
    </row>
    <row r="310" spans="1:2" x14ac:dyDescent="0.25">
      <c r="A310">
        <f t="shared" si="4"/>
        <v>155</v>
      </c>
      <c r="B310" t="str">
        <f>IFERROR(INDEX(Players!$G:$G,MATCH(A310,Players!$H:$H,0)),"")</f>
        <v>Deonte Thompson</v>
      </c>
    </row>
    <row r="311" spans="1:2" x14ac:dyDescent="0.25">
      <c r="A311">
        <f t="shared" si="4"/>
        <v>156</v>
      </c>
      <c r="B311" t="str">
        <f>IFERROR(INDEX(Players!$F:$F,MATCH(A311,Players!$H:$H,0)),"")</f>
        <v>http://www.numberfire.com/nfl/players/projections/josh-gordon</v>
      </c>
    </row>
    <row r="312" spans="1:2" x14ac:dyDescent="0.25">
      <c r="A312">
        <f t="shared" si="4"/>
        <v>156</v>
      </c>
      <c r="B312" t="str">
        <f>IFERROR(INDEX(Players!$G:$G,MATCH(A312,Players!$H:$H,0)),"")</f>
        <v>Josh Gordon</v>
      </c>
    </row>
    <row r="313" spans="1:2" x14ac:dyDescent="0.25">
      <c r="A313">
        <f t="shared" si="4"/>
        <v>157</v>
      </c>
      <c r="B313" t="str">
        <f>IFERROR(INDEX(Players!$F:$F,MATCH(A313,Players!$H:$H,0)),"")</f>
        <v>http://www.numberfire.com/nfl/players/projections/alex-tanney</v>
      </c>
    </row>
    <row r="314" spans="1:2" x14ac:dyDescent="0.25">
      <c r="A314">
        <f t="shared" si="4"/>
        <v>157</v>
      </c>
      <c r="B314" t="str">
        <f>IFERROR(INDEX(Players!$G:$G,MATCH(A314,Players!$H:$H,0)),"")</f>
        <v>Alex Tanney</v>
      </c>
    </row>
    <row r="315" spans="1:2" x14ac:dyDescent="0.25">
      <c r="A315">
        <f t="shared" si="4"/>
        <v>158</v>
      </c>
      <c r="B315" t="str">
        <f>IFERROR(INDEX(Players!$F:$F,MATCH(A315,Players!$H:$H,0)),"")</f>
        <v>http://www.numberfire.com/nfl/players/projections/brandon-bolden</v>
      </c>
    </row>
    <row r="316" spans="1:2" x14ac:dyDescent="0.25">
      <c r="A316">
        <f t="shared" si="4"/>
        <v>158</v>
      </c>
      <c r="B316" t="str">
        <f>IFERROR(INDEX(Players!$G:$G,MATCH(A316,Players!$H:$H,0)),"")</f>
        <v>Brandon Bolden</v>
      </c>
    </row>
    <row r="317" spans="1:2" x14ac:dyDescent="0.25">
      <c r="A317">
        <f t="shared" si="4"/>
        <v>159</v>
      </c>
      <c r="B317" t="str">
        <f>IFERROR(INDEX(Players!$F:$F,MATCH(A317,Players!$H:$H,0)),"")</f>
        <v>http://www.numberfire.com/nfl/players/projections/terrelle-pryor</v>
      </c>
    </row>
    <row r="318" spans="1:2" x14ac:dyDescent="0.25">
      <c r="A318">
        <f t="shared" si="4"/>
        <v>159</v>
      </c>
      <c r="B318" t="str">
        <f>IFERROR(INDEX(Players!$G:$G,MATCH(A318,Players!$H:$H,0)),"")</f>
        <v>Terrelle Pryor Sr.</v>
      </c>
    </row>
    <row r="319" spans="1:2" x14ac:dyDescent="0.25">
      <c r="A319">
        <f t="shared" si="4"/>
        <v>160</v>
      </c>
      <c r="B319" t="str">
        <f>IFERROR(INDEX(Players!$F:$F,MATCH(A319,Players!$H:$H,0)),"")</f>
        <v>http://www.numberfire.com/nfl/players/projections/rod-streater</v>
      </c>
    </row>
    <row r="320" spans="1:2" x14ac:dyDescent="0.25">
      <c r="A320">
        <f t="shared" si="4"/>
        <v>160</v>
      </c>
      <c r="B320" t="str">
        <f>IFERROR(INDEX(Players!$G:$G,MATCH(A320,Players!$H:$H,0)),"")</f>
        <v>Rod Streater</v>
      </c>
    </row>
    <row r="321" spans="1:2" x14ac:dyDescent="0.25">
      <c r="A321">
        <f t="shared" si="4"/>
        <v>161</v>
      </c>
      <c r="B321" t="str">
        <f>IFERROR(INDEX(Players!$F:$F,MATCH(A321,Players!$H:$H,0)),"")</f>
        <v>http://www.numberfire.com/nfl/players/projections/andre-holmes</v>
      </c>
    </row>
    <row r="322" spans="1:2" x14ac:dyDescent="0.25">
      <c r="A322">
        <f t="shared" si="4"/>
        <v>161</v>
      </c>
      <c r="B322" t="str">
        <f>IFERROR(INDEX(Players!$G:$G,MATCH(A322,Players!$H:$H,0)),"")</f>
        <v>Andre Holmes</v>
      </c>
    </row>
    <row r="323" spans="1:2" x14ac:dyDescent="0.25">
      <c r="A323">
        <f t="shared" si="4"/>
        <v>162</v>
      </c>
      <c r="B323" t="str">
        <f>IFERROR(INDEX(Players!$F:$F,MATCH(A323,Players!$H:$H,0)),"")</f>
        <v>http://www.numberfire.com/nfl/players/projections/cole-beasley</v>
      </c>
    </row>
    <row r="324" spans="1:2" x14ac:dyDescent="0.25">
      <c r="A324">
        <f t="shared" ref="A324:A387" si="5">A322+1</f>
        <v>162</v>
      </c>
      <c r="B324" t="str">
        <f>IFERROR(INDEX(Players!$G:$G,MATCH(A324,Players!$H:$H,0)),"")</f>
        <v>Cole Beasley</v>
      </c>
    </row>
    <row r="325" spans="1:2" x14ac:dyDescent="0.25">
      <c r="A325">
        <f t="shared" si="5"/>
        <v>163</v>
      </c>
      <c r="B325" t="str">
        <f>IFERROR(INDEX(Players!$F:$F,MATCH(A325,Players!$H:$H,0)),"")</f>
        <v>http://www.numberfire.com/nfl/players/projections/garrett-celek</v>
      </c>
    </row>
    <row r="326" spans="1:2" x14ac:dyDescent="0.25">
      <c r="A326">
        <f t="shared" si="5"/>
        <v>163</v>
      </c>
      <c r="B326" t="str">
        <f>IFERROR(INDEX(Players!$G:$G,MATCH(A326,Players!$H:$H,0)),"")</f>
        <v>Garrett Celek</v>
      </c>
    </row>
    <row r="327" spans="1:2" x14ac:dyDescent="0.25">
      <c r="A327">
        <f t="shared" si="5"/>
        <v>164</v>
      </c>
      <c r="B327" t="str">
        <f>IFERROR(INDEX(Players!$F:$F,MATCH(A327,Players!$H:$H,0)),"")</f>
        <v>http://www.numberfire.com/nfl/players/projections/jermaine-kearse</v>
      </c>
    </row>
    <row r="328" spans="1:2" x14ac:dyDescent="0.25">
      <c r="A328">
        <f t="shared" si="5"/>
        <v>164</v>
      </c>
      <c r="B328" t="str">
        <f>IFERROR(INDEX(Players!$G:$G,MATCH(A328,Players!$H:$H,0)),"")</f>
        <v>Jermaine Kearse</v>
      </c>
    </row>
    <row r="329" spans="1:2" x14ac:dyDescent="0.25">
      <c r="A329">
        <f t="shared" si="5"/>
        <v>165</v>
      </c>
      <c r="B329" t="str">
        <f>IFERROR(INDEX(Players!$F:$F,MATCH(A329,Players!$H:$H,0)),"")</f>
        <v>http://www.numberfire.com/nfl/players/projections/patrick-dimarco</v>
      </c>
    </row>
    <row r="330" spans="1:2" x14ac:dyDescent="0.25">
      <c r="A330">
        <f t="shared" si="5"/>
        <v>165</v>
      </c>
      <c r="B330" t="str">
        <f>IFERROR(INDEX(Players!$G:$G,MATCH(A330,Players!$H:$H,0)),"")</f>
        <v>Patrick DiMarco</v>
      </c>
    </row>
    <row r="331" spans="1:2" x14ac:dyDescent="0.25">
      <c r="A331">
        <f t="shared" si="5"/>
        <v>166</v>
      </c>
      <c r="B331" t="str">
        <f>IFERROR(INDEX(Players!$F:$F,MATCH(A331,Players!$H:$H,0)),"")</f>
        <v>http://www.numberfire.com/nfl/players/projections/josh-bellamy</v>
      </c>
    </row>
    <row r="332" spans="1:2" x14ac:dyDescent="0.25">
      <c r="A332">
        <f t="shared" si="5"/>
        <v>166</v>
      </c>
      <c r="B332" t="str">
        <f>IFERROR(INDEX(Players!$G:$G,MATCH(A332,Players!$H:$H,0)),"")</f>
        <v>Josh Bellamy</v>
      </c>
    </row>
    <row r="333" spans="1:2" x14ac:dyDescent="0.25">
      <c r="A333">
        <f t="shared" si="5"/>
        <v>167</v>
      </c>
      <c r="B333" t="str">
        <f>IFERROR(INDEX(Players!$F:$F,MATCH(A333,Players!$H:$H,0)),"")</f>
        <v>http://www.numberfire.com/nfl/players/projections/tavon-austin-1</v>
      </c>
    </row>
    <row r="334" spans="1:2" x14ac:dyDescent="0.25">
      <c r="A334">
        <f t="shared" si="5"/>
        <v>167</v>
      </c>
      <c r="B334" t="str">
        <f>IFERROR(INDEX(Players!$G:$G,MATCH(A334,Players!$H:$H,0)),"")</f>
        <v>Tavon Austin</v>
      </c>
    </row>
    <row r="335" spans="1:2" x14ac:dyDescent="0.25">
      <c r="A335">
        <f t="shared" si="5"/>
        <v>168</v>
      </c>
      <c r="B335" t="str">
        <f>IFERROR(INDEX(Players!$F:$F,MATCH(A335,Players!$H:$H,0)),"")</f>
        <v>http://www.numberfire.com/nfl/players/projections/tyler-eifert-1</v>
      </c>
    </row>
    <row r="336" spans="1:2" x14ac:dyDescent="0.25">
      <c r="A336">
        <f t="shared" si="5"/>
        <v>168</v>
      </c>
      <c r="B336" t="str">
        <f>IFERROR(INDEX(Players!$G:$G,MATCH(A336,Players!$H:$H,0)),"")</f>
        <v>Tyler Eifert</v>
      </c>
    </row>
    <row r="337" spans="1:2" x14ac:dyDescent="0.25">
      <c r="A337">
        <f t="shared" si="5"/>
        <v>169</v>
      </c>
      <c r="B337" t="str">
        <f>IFERROR(INDEX(Players!$F:$F,MATCH(A337,Players!$H:$H,0)),"")</f>
        <v>http://www.numberfire.com/nfl/players/projections/deandre-hopkins-1</v>
      </c>
    </row>
    <row r="338" spans="1:2" x14ac:dyDescent="0.25">
      <c r="A338">
        <f t="shared" si="5"/>
        <v>169</v>
      </c>
      <c r="B338" t="str">
        <f>IFERROR(INDEX(Players!$G:$G,MATCH(A338,Players!$H:$H,0)),"")</f>
        <v>DeAndre Hopkins</v>
      </c>
    </row>
    <row r="339" spans="1:2" x14ac:dyDescent="0.25">
      <c r="A339">
        <f t="shared" si="5"/>
        <v>170</v>
      </c>
      <c r="B339" t="str">
        <f>IFERROR(INDEX(Players!$F:$F,MATCH(A339,Players!$H:$H,0)),"")</f>
        <v>http://www.numberfire.com/nfl/players/projections/cordarrelle-patterson-1</v>
      </c>
    </row>
    <row r="340" spans="1:2" x14ac:dyDescent="0.25">
      <c r="A340">
        <f t="shared" si="5"/>
        <v>170</v>
      </c>
      <c r="B340" t="str">
        <f>IFERROR(INDEX(Players!$G:$G,MATCH(A340,Players!$H:$H,0)),"")</f>
        <v>Cordarrelle Patterson</v>
      </c>
    </row>
    <row r="341" spans="1:2" x14ac:dyDescent="0.25">
      <c r="A341">
        <f t="shared" si="5"/>
        <v>171</v>
      </c>
      <c r="B341" t="str">
        <f>IFERROR(INDEX(Players!$F:$F,MATCH(A341,Players!$H:$H,0)),"")</f>
        <v>http://www.numberfire.com/nfl/players/projections/justin-hunter-1</v>
      </c>
    </row>
    <row r="342" spans="1:2" x14ac:dyDescent="0.25">
      <c r="A342">
        <f t="shared" si="5"/>
        <v>171</v>
      </c>
      <c r="B342" t="str">
        <f>IFERROR(INDEX(Players!$G:$G,MATCH(A342,Players!$H:$H,0)),"")</f>
        <v>Justin Hunter</v>
      </c>
    </row>
    <row r="343" spans="1:2" x14ac:dyDescent="0.25">
      <c r="A343">
        <f t="shared" si="5"/>
        <v>172</v>
      </c>
      <c r="B343" t="str">
        <f>IFERROR(INDEX(Players!$F:$F,MATCH(A343,Players!$H:$H,0)),"")</f>
        <v>http://www.numberfire.com/nfl/players/projections/zach-ertz-1</v>
      </c>
    </row>
    <row r="344" spans="1:2" x14ac:dyDescent="0.25">
      <c r="A344">
        <f t="shared" si="5"/>
        <v>172</v>
      </c>
      <c r="B344" t="str">
        <f>IFERROR(INDEX(Players!$G:$G,MATCH(A344,Players!$H:$H,0)),"")</f>
        <v>Zach Ertz</v>
      </c>
    </row>
    <row r="345" spans="1:2" x14ac:dyDescent="0.25">
      <c r="A345">
        <f t="shared" si="5"/>
        <v>173</v>
      </c>
      <c r="B345" t="str">
        <f>IFERROR(INDEX(Players!$F:$F,MATCH(A345,Players!$H:$H,0)),"")</f>
        <v>http://www.numberfire.com/nfl/players/projections/giovani-bernard-1</v>
      </c>
    </row>
    <row r="346" spans="1:2" x14ac:dyDescent="0.25">
      <c r="A346">
        <f t="shared" si="5"/>
        <v>173</v>
      </c>
      <c r="B346" t="str">
        <f>IFERROR(INDEX(Players!$G:$G,MATCH(A346,Players!$H:$H,0)),"")</f>
        <v>Giovani Bernard</v>
      </c>
    </row>
    <row r="347" spans="1:2" x14ac:dyDescent="0.25">
      <c r="A347">
        <f t="shared" si="5"/>
        <v>174</v>
      </c>
      <c r="B347" t="str">
        <f>IFERROR(INDEX(Players!$F:$F,MATCH(A347,Players!$H:$H,0)),"")</f>
        <v>http://www.numberfire.com/nfl/players/projections/geno-smith-1</v>
      </c>
    </row>
    <row r="348" spans="1:2" x14ac:dyDescent="0.25">
      <c r="A348">
        <f t="shared" si="5"/>
        <v>174</v>
      </c>
      <c r="B348" t="str">
        <f>IFERROR(INDEX(Players!$G:$G,MATCH(A348,Players!$H:$H,0)),"")</f>
        <v>Geno Smith</v>
      </c>
    </row>
    <row r="349" spans="1:2" x14ac:dyDescent="0.25">
      <c r="A349">
        <f t="shared" si="5"/>
        <v>175</v>
      </c>
      <c r="B349" t="str">
        <f>IFERROR(INDEX(Players!$F:$F,MATCH(A349,Players!$H:$H,0)),"")</f>
        <v>http://www.numberfire.com/nfl/players/projections/robert-woods-1</v>
      </c>
    </row>
    <row r="350" spans="1:2" x14ac:dyDescent="0.25">
      <c r="A350">
        <f t="shared" si="5"/>
        <v>175</v>
      </c>
      <c r="B350" t="str">
        <f>IFERROR(INDEX(Players!$G:$G,MATCH(A350,Players!$H:$H,0)),"")</f>
        <v>Robert Woods</v>
      </c>
    </row>
    <row r="351" spans="1:2" x14ac:dyDescent="0.25">
      <c r="A351">
        <f t="shared" si="5"/>
        <v>176</v>
      </c>
      <c r="B351" t="str">
        <f>IFERROR(INDEX(Players!$F:$F,MATCH(A351,Players!$H:$H,0)),"")</f>
        <v>http://www.numberfire.com/nfl/players/projections/le-veon-bell-1</v>
      </c>
    </row>
    <row r="352" spans="1:2" x14ac:dyDescent="0.25">
      <c r="A352">
        <f t="shared" si="5"/>
        <v>176</v>
      </c>
      <c r="B352" t="str">
        <f>IFERROR(INDEX(Players!$G:$G,MATCH(A352,Players!$H:$H,0)),"")</f>
        <v>Le'Veon Bell</v>
      </c>
    </row>
    <row r="353" spans="1:2" x14ac:dyDescent="0.25">
      <c r="A353">
        <f t="shared" si="5"/>
        <v>177</v>
      </c>
      <c r="B353" t="str">
        <f>IFERROR(INDEX(Players!$F:$F,MATCH(A353,Players!$H:$H,0)),"")</f>
        <v>http://www.numberfire.com/nfl/players/projections/vance-mcdonald-1</v>
      </c>
    </row>
    <row r="354" spans="1:2" x14ac:dyDescent="0.25">
      <c r="A354">
        <f t="shared" si="5"/>
        <v>177</v>
      </c>
      <c r="B354" t="str">
        <f>IFERROR(INDEX(Players!$G:$G,MATCH(A354,Players!$H:$H,0)),"")</f>
        <v>Vance McDonald</v>
      </c>
    </row>
    <row r="355" spans="1:2" x14ac:dyDescent="0.25">
      <c r="A355">
        <f t="shared" si="5"/>
        <v>178</v>
      </c>
      <c r="B355" t="str">
        <f>IFERROR(INDEX(Players!$F:$F,MATCH(A355,Players!$H:$H,0)),"")</f>
        <v>http://www.numberfire.com/nfl/players/projections/christine-michael-1</v>
      </c>
    </row>
    <row r="356" spans="1:2" x14ac:dyDescent="0.25">
      <c r="A356">
        <f t="shared" si="5"/>
        <v>178</v>
      </c>
      <c r="B356" t="str">
        <f>IFERROR(INDEX(Players!$G:$G,MATCH(A356,Players!$H:$H,0)),"")</f>
        <v>Christine Michael</v>
      </c>
    </row>
    <row r="357" spans="1:2" x14ac:dyDescent="0.25">
      <c r="A357">
        <f t="shared" si="5"/>
        <v>179</v>
      </c>
      <c r="B357" t="str">
        <f>IFERROR(INDEX(Players!$F:$F,MATCH(A357,Players!$H:$H,0)),"")</f>
        <v>http://www.numberfire.com/nfl/players/projections/travis-kelce-1</v>
      </c>
    </row>
    <row r="358" spans="1:2" x14ac:dyDescent="0.25">
      <c r="A358">
        <f t="shared" si="5"/>
        <v>179</v>
      </c>
      <c r="B358" t="str">
        <f>IFERROR(INDEX(Players!$G:$G,MATCH(A358,Players!$H:$H,0)),"")</f>
        <v>Travis Kelce</v>
      </c>
    </row>
    <row r="359" spans="1:2" x14ac:dyDescent="0.25">
      <c r="A359">
        <f t="shared" si="5"/>
        <v>180</v>
      </c>
      <c r="B359" t="str">
        <f>IFERROR(INDEX(Players!$F:$F,MATCH(A359,Players!$H:$H,0)),"")</f>
        <v>http://www.numberfire.com/nfl/players/projections/mike-glennon-1</v>
      </c>
    </row>
    <row r="360" spans="1:2" x14ac:dyDescent="0.25">
      <c r="A360">
        <f t="shared" si="5"/>
        <v>180</v>
      </c>
      <c r="B360" t="str">
        <f>IFERROR(INDEX(Players!$G:$G,MATCH(A360,Players!$H:$H,0)),"")</f>
        <v>Mike Glennon</v>
      </c>
    </row>
    <row r="361" spans="1:2" x14ac:dyDescent="0.25">
      <c r="A361">
        <f t="shared" si="5"/>
        <v>181</v>
      </c>
      <c r="B361" t="str">
        <f>IFERROR(INDEX(Players!$F:$F,MATCH(A361,Players!$H:$H,0)),"")</f>
        <v>http://www.numberfire.com/nfl/players/projections/terrance-williams-1</v>
      </c>
    </row>
    <row r="362" spans="1:2" x14ac:dyDescent="0.25">
      <c r="A362">
        <f t="shared" si="5"/>
        <v>181</v>
      </c>
      <c r="B362" t="str">
        <f>IFERROR(INDEX(Players!$G:$G,MATCH(A362,Players!$H:$H,0)),"")</f>
        <v>Terrance Williams</v>
      </c>
    </row>
    <row r="363" spans="1:2" x14ac:dyDescent="0.25">
      <c r="A363">
        <f t="shared" si="5"/>
        <v>182</v>
      </c>
      <c r="B363" t="str">
        <f>IFERROR(INDEX(Players!$F:$F,MATCH(A363,Players!$H:$H,0)),"")</f>
        <v>http://www.numberfire.com/nfl/players/projections/keenan-allen-1</v>
      </c>
    </row>
    <row r="364" spans="1:2" x14ac:dyDescent="0.25">
      <c r="A364">
        <f t="shared" si="5"/>
        <v>182</v>
      </c>
      <c r="B364" t="str">
        <f>IFERROR(INDEX(Players!$G:$G,MATCH(A364,Players!$H:$H,0)),"")</f>
        <v>Keenan Allen</v>
      </c>
    </row>
    <row r="365" spans="1:2" x14ac:dyDescent="0.25">
      <c r="A365">
        <f t="shared" si="5"/>
        <v>183</v>
      </c>
      <c r="B365" t="str">
        <f>IFERROR(INDEX(Players!$F:$F,MATCH(A365,Players!$H:$H,0)),"")</f>
        <v>http://www.numberfire.com/nfl/players/projections/marquise-goodwin-1</v>
      </c>
    </row>
    <row r="366" spans="1:2" x14ac:dyDescent="0.25">
      <c r="A366">
        <f t="shared" si="5"/>
        <v>183</v>
      </c>
      <c r="B366" t="str">
        <f>IFERROR(INDEX(Players!$G:$G,MATCH(A366,Players!$H:$H,0)),"")</f>
        <v>Marquise Goodwin</v>
      </c>
    </row>
    <row r="367" spans="1:2" x14ac:dyDescent="0.25">
      <c r="A367">
        <f t="shared" si="5"/>
        <v>184</v>
      </c>
      <c r="B367" t="str">
        <f>IFERROR(INDEX(Players!$F:$F,MATCH(A367,Players!$H:$H,0)),"")</f>
        <v>http://www.numberfire.com/nfl/players/projections/jordan-reed</v>
      </c>
    </row>
    <row r="368" spans="1:2" x14ac:dyDescent="0.25">
      <c r="A368">
        <f t="shared" si="5"/>
        <v>184</v>
      </c>
      <c r="B368" t="str">
        <f>IFERROR(INDEX(Players!$G:$G,MATCH(A368,Players!$H:$H,0)),"")</f>
        <v>Jordan Reed</v>
      </c>
    </row>
    <row r="369" spans="1:2" x14ac:dyDescent="0.25">
      <c r="A369">
        <f t="shared" si="5"/>
        <v>185</v>
      </c>
      <c r="B369" t="str">
        <f>IFERROR(INDEX(Players!$F:$F,MATCH(A369,Players!$H:$H,0)),"")</f>
        <v>http://www.numberfire.com/nfl/players/projections/dion-sims</v>
      </c>
    </row>
    <row r="370" spans="1:2" x14ac:dyDescent="0.25">
      <c r="A370">
        <f t="shared" si="5"/>
        <v>185</v>
      </c>
      <c r="B370" t="str">
        <f>IFERROR(INDEX(Players!$G:$G,MATCH(A370,Players!$H:$H,0)),"")</f>
        <v>Dion Sims</v>
      </c>
    </row>
    <row r="371" spans="1:2" x14ac:dyDescent="0.25">
      <c r="A371">
        <f t="shared" si="5"/>
        <v>186</v>
      </c>
      <c r="B371" t="str">
        <f>IFERROR(INDEX(Players!$F:$F,MATCH(A371,Players!$H:$H,0)),"")</f>
        <v>http://www.numberfire.com/nfl/players/projections/kyle-juszczyk</v>
      </c>
    </row>
    <row r="372" spans="1:2" x14ac:dyDescent="0.25">
      <c r="A372">
        <f t="shared" si="5"/>
        <v>186</v>
      </c>
      <c r="B372" t="str">
        <f>IFERROR(INDEX(Players!$G:$G,MATCH(A372,Players!$H:$H,0)),"")</f>
        <v>Kyle Juszczyk</v>
      </c>
    </row>
    <row r="373" spans="1:2" x14ac:dyDescent="0.25">
      <c r="A373">
        <f t="shared" si="5"/>
        <v>187</v>
      </c>
      <c r="B373" t="str">
        <f>IFERROR(INDEX(Players!$F:$F,MATCH(A373,Players!$H:$H,0)),"")</f>
        <v>http://www.numberfire.com/nfl/players/projections/levine-toilolo</v>
      </c>
    </row>
    <row r="374" spans="1:2" x14ac:dyDescent="0.25">
      <c r="A374">
        <f t="shared" si="5"/>
        <v>187</v>
      </c>
      <c r="B374" t="str">
        <f>IFERROR(INDEX(Players!$G:$G,MATCH(A374,Players!$H:$H,0)),"")</f>
        <v>Levine Toilolo</v>
      </c>
    </row>
    <row r="375" spans="1:2" x14ac:dyDescent="0.25">
      <c r="A375">
        <f t="shared" si="5"/>
        <v>188</v>
      </c>
      <c r="B375" t="str">
        <f>IFERROR(INDEX(Players!$F:$F,MATCH(A375,Players!$H:$H,0)),"")</f>
        <v>http://www.numberfire.com/nfl/players/projections/kenny-stills</v>
      </c>
    </row>
    <row r="376" spans="1:2" x14ac:dyDescent="0.25">
      <c r="A376">
        <f t="shared" si="5"/>
        <v>188</v>
      </c>
      <c r="B376" t="str">
        <f>IFERROR(INDEX(Players!$G:$G,MATCH(A376,Players!$H:$H,0)),"")</f>
        <v>Kenny Stills</v>
      </c>
    </row>
    <row r="377" spans="1:2" x14ac:dyDescent="0.25">
      <c r="A377">
        <f t="shared" si="5"/>
        <v>189</v>
      </c>
      <c r="B377" t="str">
        <f>IFERROR(INDEX(Players!$F:$F,MATCH(A377,Players!$H:$H,0)),"")</f>
        <v>http://www.numberfire.com/nfl/players/projections/chris-thompson-1</v>
      </c>
    </row>
    <row r="378" spans="1:2" x14ac:dyDescent="0.25">
      <c r="A378">
        <f t="shared" si="5"/>
        <v>189</v>
      </c>
      <c r="B378" t="str">
        <f>IFERROR(INDEX(Players!$G:$G,MATCH(A378,Players!$H:$H,0)),"")</f>
        <v>Chris Thompson</v>
      </c>
    </row>
    <row r="379" spans="1:2" x14ac:dyDescent="0.25">
      <c r="A379">
        <f t="shared" si="5"/>
        <v>190</v>
      </c>
      <c r="B379" t="str">
        <f>IFERROR(INDEX(Players!$F:$F,MATCH(A379,Players!$H:$H,0)),"")</f>
        <v>http://www.numberfire.com/nfl/players/projections/luke-willson</v>
      </c>
    </row>
    <row r="380" spans="1:2" x14ac:dyDescent="0.25">
      <c r="A380">
        <f t="shared" si="5"/>
        <v>190</v>
      </c>
      <c r="B380" t="str">
        <f>IFERROR(INDEX(Players!$G:$G,MATCH(A380,Players!$H:$H,0)),"")</f>
        <v>Luke Willson</v>
      </c>
    </row>
    <row r="381" spans="1:2" x14ac:dyDescent="0.25">
      <c r="A381">
        <f t="shared" si="5"/>
        <v>191</v>
      </c>
      <c r="B381" t="str">
        <f>IFERROR(INDEX(Players!$F:$F,MATCH(A381,Players!$H:$H,0)),"")</f>
        <v>http://www.numberfire.com/nfl/players/projections/mike-gillislee</v>
      </c>
    </row>
    <row r="382" spans="1:2" x14ac:dyDescent="0.25">
      <c r="A382">
        <f t="shared" si="5"/>
        <v>191</v>
      </c>
      <c r="B382" t="str">
        <f>IFERROR(INDEX(Players!$G:$G,MATCH(A382,Players!$H:$H,0)),"")</f>
        <v>Mike Gillislee</v>
      </c>
    </row>
    <row r="383" spans="1:2" x14ac:dyDescent="0.25">
      <c r="A383">
        <f t="shared" si="5"/>
        <v>192</v>
      </c>
      <c r="B383" t="str">
        <f>IFERROR(INDEX(Players!$F:$F,MATCH(A383,Players!$H:$H,0)),"")</f>
        <v>http://www.numberfire.com/nfl/players/projections/caleb-sturgis</v>
      </c>
    </row>
    <row r="384" spans="1:2" x14ac:dyDescent="0.25">
      <c r="A384">
        <f t="shared" si="5"/>
        <v>192</v>
      </c>
      <c r="B384" t="str">
        <f>IFERROR(INDEX(Players!$G:$G,MATCH(A384,Players!$H:$H,0)),"")</f>
        <v>Caleb Sturgis</v>
      </c>
    </row>
    <row r="385" spans="1:2" x14ac:dyDescent="0.25">
      <c r="A385">
        <f t="shared" si="5"/>
        <v>193</v>
      </c>
      <c r="B385" t="str">
        <f>IFERROR(INDEX(Players!$F:$F,MATCH(A385,Players!$H:$H,0)),"")</f>
        <v>http://www.numberfire.com/nfl/players/projections/dustin-hopkins</v>
      </c>
    </row>
    <row r="386" spans="1:2" x14ac:dyDescent="0.25">
      <c r="A386">
        <f t="shared" si="5"/>
        <v>193</v>
      </c>
      <c r="B386" t="str">
        <f>IFERROR(INDEX(Players!$G:$G,MATCH(A386,Players!$H:$H,0)),"")</f>
        <v>Dustin Hopkins</v>
      </c>
    </row>
    <row r="387" spans="1:2" x14ac:dyDescent="0.25">
      <c r="A387">
        <f t="shared" si="5"/>
        <v>194</v>
      </c>
      <c r="B387" t="str">
        <f>IFERROR(INDEX(Players!$F:$F,MATCH(A387,Players!$H:$H,0)),"")</f>
        <v>http://www.numberfire.com/nfl/players/projections/latavius-murray</v>
      </c>
    </row>
    <row r="388" spans="1:2" x14ac:dyDescent="0.25">
      <c r="A388">
        <f t="shared" ref="A388:A451" si="6">A386+1</f>
        <v>194</v>
      </c>
      <c r="B388" t="str">
        <f>IFERROR(INDEX(Players!$G:$G,MATCH(A388,Players!$H:$H,0)),"")</f>
        <v>Latavius Murray</v>
      </c>
    </row>
    <row r="389" spans="1:2" x14ac:dyDescent="0.25">
      <c r="A389">
        <f t="shared" si="6"/>
        <v>195</v>
      </c>
      <c r="B389" t="str">
        <f>IFERROR(INDEX(Players!$F:$F,MATCH(A389,Players!$H:$H,0)),"")</f>
        <v>http://www.numberfire.com/nfl/players/projections/rex-burkhead</v>
      </c>
    </row>
    <row r="390" spans="1:2" x14ac:dyDescent="0.25">
      <c r="A390">
        <f t="shared" si="6"/>
        <v>195</v>
      </c>
      <c r="B390" t="str">
        <f>IFERROR(INDEX(Players!$G:$G,MATCH(A390,Players!$H:$H,0)),"")</f>
        <v>Rex Burkhead</v>
      </c>
    </row>
    <row r="391" spans="1:2" x14ac:dyDescent="0.25">
      <c r="A391">
        <f t="shared" si="6"/>
        <v>196</v>
      </c>
      <c r="B391" t="str">
        <f>IFERROR(INDEX(Players!$F:$F,MATCH(A391,Players!$H:$H,0)),"")</f>
        <v>http://www.numberfire.com/nfl/players/projections/spencer-ware</v>
      </c>
    </row>
    <row r="392" spans="1:2" x14ac:dyDescent="0.25">
      <c r="A392">
        <f t="shared" si="6"/>
        <v>196</v>
      </c>
      <c r="B392" t="str">
        <f>IFERROR(INDEX(Players!$G:$G,MATCH(A392,Players!$H:$H,0)),"")</f>
        <v>Spencer Ware</v>
      </c>
    </row>
    <row r="393" spans="1:2" x14ac:dyDescent="0.25">
      <c r="A393">
        <f t="shared" si="6"/>
        <v>197</v>
      </c>
      <c r="B393" t="str">
        <f>IFERROR(INDEX(Players!$F:$F,MATCH(A393,Players!$H:$H,0)),"")</f>
        <v>http://www.numberfire.com/nfl/players/projections/theo-riddick</v>
      </c>
    </row>
    <row r="394" spans="1:2" x14ac:dyDescent="0.25">
      <c r="A394">
        <f t="shared" si="6"/>
        <v>197</v>
      </c>
      <c r="B394" t="str">
        <f>IFERROR(INDEX(Players!$G:$G,MATCH(A394,Players!$H:$H,0)),"")</f>
        <v>Theo Riddick</v>
      </c>
    </row>
    <row r="395" spans="1:2" x14ac:dyDescent="0.25">
      <c r="A395">
        <f t="shared" si="6"/>
        <v>198</v>
      </c>
      <c r="B395" t="str">
        <f>IFERROR(INDEX(Players!$F:$F,MATCH(A395,Players!$H:$H,0)),"")</f>
        <v>http://www.numberfire.com/nfl/players/projections/ryan-griffin</v>
      </c>
    </row>
    <row r="396" spans="1:2" x14ac:dyDescent="0.25">
      <c r="A396">
        <f t="shared" si="6"/>
        <v>198</v>
      </c>
      <c r="B396" t="str">
        <f>IFERROR(INDEX(Players!$G:$G,MATCH(A396,Players!$H:$H,0)),"")</f>
        <v>Ryan Griffin</v>
      </c>
    </row>
    <row r="397" spans="1:2" x14ac:dyDescent="0.25">
      <c r="A397">
        <f t="shared" si="6"/>
        <v>199</v>
      </c>
      <c r="B397" t="str">
        <f>IFERROR(INDEX(Players!$F:$F,MATCH(A397,Players!$H:$H,0)),"")</f>
        <v>http://www.numberfire.com/nfl/players/projections/tommy-bohanon</v>
      </c>
    </row>
    <row r="398" spans="1:2" x14ac:dyDescent="0.25">
      <c r="A398">
        <f t="shared" si="6"/>
        <v>199</v>
      </c>
      <c r="B398" t="str">
        <f>IFERROR(INDEX(Players!$G:$G,MATCH(A398,Players!$H:$H,0)),"")</f>
        <v>Tommy Bohanon</v>
      </c>
    </row>
    <row r="399" spans="1:2" x14ac:dyDescent="0.25">
      <c r="A399">
        <f t="shared" si="6"/>
        <v>200</v>
      </c>
      <c r="B399" t="str">
        <f>IFERROR(INDEX(Players!$F:$F,MATCH(A399,Players!$H:$H,0)),"")</f>
        <v>http://www.numberfire.com/nfl/players/projections/russell-shepard</v>
      </c>
    </row>
    <row r="400" spans="1:2" x14ac:dyDescent="0.25">
      <c r="A400">
        <f t="shared" si="6"/>
        <v>200</v>
      </c>
      <c r="B400" t="str">
        <f>IFERROR(INDEX(Players!$G:$G,MATCH(A400,Players!$H:$H,0)),"")</f>
        <v>Russell Shepard</v>
      </c>
    </row>
    <row r="401" spans="1:2" x14ac:dyDescent="0.25">
      <c r="A401">
        <f t="shared" si="6"/>
        <v>201</v>
      </c>
      <c r="B401" t="str">
        <f>IFERROR(INDEX(Players!$F:$F,MATCH(A401,Players!$H:$H,0)),"")</f>
        <v>http://www.numberfire.com/nfl/players/projections/derrick-coleman</v>
      </c>
    </row>
    <row r="402" spans="1:2" x14ac:dyDescent="0.25">
      <c r="A402">
        <f t="shared" si="6"/>
        <v>201</v>
      </c>
      <c r="B402" t="str">
        <f>IFERROR(INDEX(Players!$G:$G,MATCH(A402,Players!$H:$H,0)),"")</f>
        <v>Derrick Coleman</v>
      </c>
    </row>
    <row r="403" spans="1:2" x14ac:dyDescent="0.25">
      <c r="A403">
        <f t="shared" si="6"/>
        <v>202</v>
      </c>
      <c r="B403" t="str">
        <f>IFERROR(INDEX(Players!$F:$F,MATCH(A403,Players!$H:$H,0)),"")</f>
        <v>http://www.numberfire.com/nfl/players/projections/jaron-brown</v>
      </c>
    </row>
    <row r="404" spans="1:2" x14ac:dyDescent="0.25">
      <c r="A404">
        <f t="shared" si="6"/>
        <v>202</v>
      </c>
      <c r="B404" t="str">
        <f>IFERROR(INDEX(Players!$G:$G,MATCH(A404,Players!$H:$H,0)),"")</f>
        <v>Jaron Brown</v>
      </c>
    </row>
    <row r="405" spans="1:2" x14ac:dyDescent="0.25">
      <c r="A405">
        <f t="shared" si="6"/>
        <v>203</v>
      </c>
      <c r="B405" t="str">
        <f>IFERROR(INDEX(Players!$F:$F,MATCH(A405,Players!$H:$H,0)),"")</f>
        <v>http://www.numberfire.com/nfl/players/projections/benny-cunningham</v>
      </c>
    </row>
    <row r="406" spans="1:2" x14ac:dyDescent="0.25">
      <c r="A406">
        <f t="shared" si="6"/>
        <v>203</v>
      </c>
      <c r="B406" t="str">
        <f>IFERROR(INDEX(Players!$G:$G,MATCH(A406,Players!$H:$H,0)),"")</f>
        <v>Benny Cunningham</v>
      </c>
    </row>
    <row r="407" spans="1:2" x14ac:dyDescent="0.25">
      <c r="A407">
        <f t="shared" si="6"/>
        <v>204</v>
      </c>
      <c r="B407" t="str">
        <f>IFERROR(INDEX(Players!$F:$F,MATCH(A407,Players!$H:$H,0)),"")</f>
        <v>http://www.numberfire.com/nfl/players/projections/zach-line</v>
      </c>
    </row>
    <row r="408" spans="1:2" x14ac:dyDescent="0.25">
      <c r="A408">
        <f t="shared" si="6"/>
        <v>204</v>
      </c>
      <c r="B408" t="str">
        <f>IFERROR(INDEX(Players!$G:$G,MATCH(A408,Players!$H:$H,0)),"")</f>
        <v>Zach Line</v>
      </c>
    </row>
    <row r="409" spans="1:2" x14ac:dyDescent="0.25">
      <c r="A409">
        <f t="shared" si="6"/>
        <v>205</v>
      </c>
      <c r="B409" t="str">
        <f>IFERROR(INDEX(Players!$F:$F,MATCH(A409,Players!$H:$H,0)),"")</f>
        <v>http://www.numberfire.com/nfl/players/projections/james-develin</v>
      </c>
    </row>
    <row r="410" spans="1:2" x14ac:dyDescent="0.25">
      <c r="A410">
        <f t="shared" si="6"/>
        <v>205</v>
      </c>
      <c r="B410" t="str">
        <f>IFERROR(INDEX(Players!$G:$G,MATCH(A410,Players!$H:$H,0)),"")</f>
        <v>James Develin</v>
      </c>
    </row>
    <row r="411" spans="1:2" x14ac:dyDescent="0.25">
      <c r="A411">
        <f t="shared" si="6"/>
        <v>206</v>
      </c>
      <c r="B411" t="str">
        <f>IFERROR(INDEX(Players!$F:$F,MATCH(A411,Players!$H:$H,0)),"")</f>
        <v>http://www.numberfire.com/nfl/players/projections/jamize-olawale</v>
      </c>
    </row>
    <row r="412" spans="1:2" x14ac:dyDescent="0.25">
      <c r="A412">
        <f t="shared" si="6"/>
        <v>206</v>
      </c>
      <c r="B412" t="str">
        <f>IFERROR(INDEX(Players!$G:$G,MATCH(A412,Players!$H:$H,0)),"")</f>
        <v>Jamize Olawale</v>
      </c>
    </row>
    <row r="413" spans="1:2" x14ac:dyDescent="0.25">
      <c r="A413">
        <f t="shared" si="6"/>
        <v>207</v>
      </c>
      <c r="B413" t="str">
        <f>IFERROR(INDEX(Players!$F:$F,MATCH(A413,Players!$H:$H,0)),"")</f>
        <v>http://www.numberfire.com/nfl/players/projections/chris-hogan</v>
      </c>
    </row>
    <row r="414" spans="1:2" x14ac:dyDescent="0.25">
      <c r="A414">
        <f t="shared" si="6"/>
        <v>207</v>
      </c>
      <c r="B414" t="str">
        <f>IFERROR(INDEX(Players!$G:$G,MATCH(A414,Players!$H:$H,0)),"")</f>
        <v>Chris Hogan</v>
      </c>
    </row>
    <row r="415" spans="1:2" x14ac:dyDescent="0.25">
      <c r="A415">
        <f t="shared" si="6"/>
        <v>208</v>
      </c>
      <c r="B415" t="str">
        <f>IFERROR(INDEX(Players!$F:$F,MATCH(A415,Players!$H:$H,0)),"")</f>
        <v>http://www.numberfire.com/nfl/players/projections/c-j-anderson</v>
      </c>
    </row>
    <row r="416" spans="1:2" x14ac:dyDescent="0.25">
      <c r="A416">
        <f t="shared" si="6"/>
        <v>208</v>
      </c>
      <c r="B416" t="str">
        <f>IFERROR(INDEX(Players!$G:$G,MATCH(A416,Players!$H:$H,0)),"")</f>
        <v>C.J. Anderson</v>
      </c>
    </row>
    <row r="417" spans="1:2" x14ac:dyDescent="0.25">
      <c r="A417">
        <f t="shared" si="6"/>
        <v>209</v>
      </c>
      <c r="B417" t="str">
        <f>IFERROR(INDEX(Players!$F:$F,MATCH(A417,Players!$H:$H,0)),"")</f>
        <v>http://www.numberfire.com/nfl/players/projections/case-keenum</v>
      </c>
    </row>
    <row r="418" spans="1:2" x14ac:dyDescent="0.25">
      <c r="A418">
        <f t="shared" si="6"/>
        <v>209</v>
      </c>
      <c r="B418" t="str">
        <f>IFERROR(INDEX(Players!$G:$G,MATCH(A418,Players!$H:$H,0)),"")</f>
        <v>Case Keenum</v>
      </c>
    </row>
    <row r="419" spans="1:2" x14ac:dyDescent="0.25">
      <c r="A419">
        <f t="shared" si="6"/>
        <v>210</v>
      </c>
      <c r="B419" t="str">
        <f>IFERROR(INDEX(Players!$F:$F,MATCH(A419,Players!$H:$H,0)),"")</f>
        <v>http://www.numberfire.com/nfl/players/projections/jack-doyle</v>
      </c>
    </row>
    <row r="420" spans="1:2" x14ac:dyDescent="0.25">
      <c r="A420">
        <f t="shared" si="6"/>
        <v>210</v>
      </c>
      <c r="B420" t="str">
        <f>IFERROR(INDEX(Players!$G:$G,MATCH(A420,Players!$H:$H,0)),"")</f>
        <v>Jack Doyle</v>
      </c>
    </row>
    <row r="421" spans="1:2" x14ac:dyDescent="0.25">
      <c r="A421">
        <f t="shared" si="6"/>
        <v>211</v>
      </c>
      <c r="B421" t="str">
        <f>IFERROR(INDEX(Players!$F:$F,MATCH(A421,Players!$H:$H,0)),"")</f>
        <v>http://www.numberfire.com/nfl/players/projections/josh-hill</v>
      </c>
    </row>
    <row r="422" spans="1:2" x14ac:dyDescent="0.25">
      <c r="A422">
        <f t="shared" si="6"/>
        <v>211</v>
      </c>
      <c r="B422" t="str">
        <f>IFERROR(INDEX(Players!$G:$G,MATCH(A422,Players!$H:$H,0)),"")</f>
        <v>Josh Hill</v>
      </c>
    </row>
    <row r="423" spans="1:2" x14ac:dyDescent="0.25">
      <c r="A423">
        <f t="shared" si="6"/>
        <v>212</v>
      </c>
      <c r="B423" t="str">
        <f>IFERROR(INDEX(Players!$F:$F,MATCH(A423,Players!$H:$H,0)),"")</f>
        <v>http://www.numberfire.com/nfl/players/projections/nick-williams-1</v>
      </c>
    </row>
    <row r="424" spans="1:2" x14ac:dyDescent="0.25">
      <c r="A424">
        <f t="shared" si="6"/>
        <v>212</v>
      </c>
      <c r="B424" t="str">
        <f>IFERROR(INDEX(Players!$G:$G,MATCH(A424,Players!$H:$H,0)),"")</f>
        <v>Nick Williams</v>
      </c>
    </row>
    <row r="425" spans="1:2" x14ac:dyDescent="0.25">
      <c r="A425">
        <f t="shared" si="6"/>
        <v>213</v>
      </c>
      <c r="B425" t="str">
        <f>IFERROR(INDEX(Players!$F:$F,MATCH(A425,Players!$H:$H,0)),"")</f>
        <v>http://www.numberfire.com/nfl/players/projections/mike-evans</v>
      </c>
    </row>
    <row r="426" spans="1:2" x14ac:dyDescent="0.25">
      <c r="A426">
        <f t="shared" si="6"/>
        <v>213</v>
      </c>
      <c r="B426" t="str">
        <f>IFERROR(INDEX(Players!$G:$G,MATCH(A426,Players!$H:$H,0)),"")</f>
        <v>Mike Evans</v>
      </c>
    </row>
    <row r="427" spans="1:2" x14ac:dyDescent="0.25">
      <c r="A427">
        <f t="shared" si="6"/>
        <v>214</v>
      </c>
      <c r="B427" t="str">
        <f>IFERROR(INDEX(Players!$F:$F,MATCH(A427,Players!$H:$H,0)),"")</f>
        <v>http://www.numberfire.com/nfl/players/projections/sammy-watkins</v>
      </c>
    </row>
    <row r="428" spans="1:2" x14ac:dyDescent="0.25">
      <c r="A428">
        <f t="shared" si="6"/>
        <v>214</v>
      </c>
      <c r="B428" t="str">
        <f>IFERROR(INDEX(Players!$G:$G,MATCH(A428,Players!$H:$H,0)),"")</f>
        <v>Sammy Watkins</v>
      </c>
    </row>
    <row r="429" spans="1:2" x14ac:dyDescent="0.25">
      <c r="A429">
        <f t="shared" si="6"/>
        <v>215</v>
      </c>
      <c r="B429" t="str">
        <f>IFERROR(INDEX(Players!$F:$F,MATCH(A429,Players!$H:$H,0)),"")</f>
        <v>http://www.numberfire.com/nfl/players/projections/kelvin-benjamin</v>
      </c>
    </row>
    <row r="430" spans="1:2" x14ac:dyDescent="0.25">
      <c r="A430">
        <f t="shared" si="6"/>
        <v>215</v>
      </c>
      <c r="B430" t="str">
        <f>IFERROR(INDEX(Players!$G:$G,MATCH(A430,Players!$H:$H,0)),"")</f>
        <v>Kelvin Benjamin</v>
      </c>
    </row>
    <row r="431" spans="1:2" x14ac:dyDescent="0.25">
      <c r="A431">
        <f t="shared" si="6"/>
        <v>216</v>
      </c>
      <c r="B431" t="str">
        <f>IFERROR(INDEX(Players!$F:$F,MATCH(A431,Players!$H:$H,0)),"")</f>
        <v>http://www.numberfire.com/nfl/players/projections/odell-beckham</v>
      </c>
    </row>
    <row r="432" spans="1:2" x14ac:dyDescent="0.25">
      <c r="A432">
        <f t="shared" si="6"/>
        <v>216</v>
      </c>
      <c r="B432" t="str">
        <f>IFERROR(INDEX(Players!$G:$G,MATCH(A432,Players!$H:$H,0)),"")</f>
        <v>Odell Beckham Jr.</v>
      </c>
    </row>
    <row r="433" spans="1:2" x14ac:dyDescent="0.25">
      <c r="A433">
        <f t="shared" si="6"/>
        <v>217</v>
      </c>
      <c r="B433" t="str">
        <f>IFERROR(INDEX(Players!$F:$F,MATCH(A433,Players!$H:$H,0)),"")</f>
        <v>http://www.numberfire.com/nfl/players/projections/jordan-matthews</v>
      </c>
    </row>
    <row r="434" spans="1:2" x14ac:dyDescent="0.25">
      <c r="A434">
        <f t="shared" si="6"/>
        <v>217</v>
      </c>
      <c r="B434" t="str">
        <f>IFERROR(INDEX(Players!$G:$G,MATCH(A434,Players!$H:$H,0)),"")</f>
        <v>Jordan Matthews</v>
      </c>
    </row>
    <row r="435" spans="1:2" x14ac:dyDescent="0.25">
      <c r="A435">
        <f t="shared" si="6"/>
        <v>218</v>
      </c>
      <c r="B435" t="str">
        <f>IFERROR(INDEX(Players!$F:$F,MATCH(A435,Players!$H:$H,0)),"")</f>
        <v>http://www.numberfire.com/nfl/players/projections/brandin-cooks</v>
      </c>
    </row>
    <row r="436" spans="1:2" x14ac:dyDescent="0.25">
      <c r="A436">
        <f t="shared" si="6"/>
        <v>218</v>
      </c>
      <c r="B436" t="str">
        <f>IFERROR(INDEX(Players!$G:$G,MATCH(A436,Players!$H:$H,0)),"")</f>
        <v>Brandin Cooks</v>
      </c>
    </row>
    <row r="437" spans="1:2" x14ac:dyDescent="0.25">
      <c r="A437">
        <f t="shared" si="6"/>
        <v>219</v>
      </c>
      <c r="B437" t="str">
        <f>IFERROR(INDEX(Players!$F:$F,MATCH(A437,Players!$H:$H,0)),"")</f>
        <v>http://www.numberfire.com/nfl/players/projections/austin-seferian-jenkins</v>
      </c>
    </row>
    <row r="438" spans="1:2" x14ac:dyDescent="0.25">
      <c r="A438">
        <f t="shared" si="6"/>
        <v>219</v>
      </c>
      <c r="B438" t="str">
        <f>IFERROR(INDEX(Players!$G:$G,MATCH(A438,Players!$H:$H,0)),"")</f>
        <v>Austin Seferian-Jenkins</v>
      </c>
    </row>
    <row r="439" spans="1:2" x14ac:dyDescent="0.25">
      <c r="A439">
        <f t="shared" si="6"/>
        <v>220</v>
      </c>
      <c r="B439" t="str">
        <f>IFERROR(INDEX(Players!$F:$F,MATCH(A439,Players!$H:$H,0)),"")</f>
        <v>http://www.numberfire.com/nfl/players/projections/eric-ebron</v>
      </c>
    </row>
    <row r="440" spans="1:2" x14ac:dyDescent="0.25">
      <c r="A440">
        <f t="shared" si="6"/>
        <v>220</v>
      </c>
      <c r="B440" t="str">
        <f>IFERROR(INDEX(Players!$G:$G,MATCH(A440,Players!$H:$H,0)),"")</f>
        <v>Eric Ebron</v>
      </c>
    </row>
    <row r="441" spans="1:2" x14ac:dyDescent="0.25">
      <c r="A441">
        <f t="shared" si="6"/>
        <v>221</v>
      </c>
      <c r="B441" t="str">
        <f>IFERROR(INDEX(Players!$F:$F,MATCH(A441,Players!$H:$H,0)),"")</f>
        <v>http://www.numberfire.com/nfl/players/projections/allen-robinson</v>
      </c>
    </row>
    <row r="442" spans="1:2" x14ac:dyDescent="0.25">
      <c r="A442">
        <f t="shared" si="6"/>
        <v>221</v>
      </c>
      <c r="B442" t="str">
        <f>IFERROR(INDEX(Players!$G:$G,MATCH(A442,Players!$H:$H,0)),"")</f>
        <v>Allen Robinson</v>
      </c>
    </row>
    <row r="443" spans="1:2" x14ac:dyDescent="0.25">
      <c r="A443">
        <f t="shared" si="6"/>
        <v>222</v>
      </c>
      <c r="B443" t="str">
        <f>IFERROR(INDEX(Players!$F:$F,MATCH(A443,Players!$H:$H,0)),"")</f>
        <v>http://www.numberfire.com/nfl/players/projections/blake-bortles</v>
      </c>
    </row>
    <row r="444" spans="1:2" x14ac:dyDescent="0.25">
      <c r="A444">
        <f t="shared" si="6"/>
        <v>222</v>
      </c>
      <c r="B444" t="str">
        <f>IFERROR(INDEX(Players!$G:$G,MATCH(A444,Players!$H:$H,0)),"")</f>
        <v>Blake Bortles</v>
      </c>
    </row>
    <row r="445" spans="1:2" x14ac:dyDescent="0.25">
      <c r="A445">
        <f t="shared" si="6"/>
        <v>223</v>
      </c>
      <c r="B445" t="str">
        <f>IFERROR(INDEX(Players!$F:$F,MATCH(A445,Players!$H:$H,0)),"")</f>
        <v>http://www.numberfire.com/nfl/players/projections/carlos-hyde</v>
      </c>
    </row>
    <row r="446" spans="1:2" x14ac:dyDescent="0.25">
      <c r="A446">
        <f t="shared" si="6"/>
        <v>223</v>
      </c>
      <c r="B446" t="str">
        <f>IFERROR(INDEX(Players!$G:$G,MATCH(A446,Players!$H:$H,0)),"")</f>
        <v>Carlos Hyde</v>
      </c>
    </row>
    <row r="447" spans="1:2" x14ac:dyDescent="0.25">
      <c r="A447">
        <f t="shared" si="6"/>
        <v>224</v>
      </c>
      <c r="B447" t="str">
        <f>IFERROR(INDEX(Players!$F:$F,MATCH(A447,Players!$H:$H,0)),"")</f>
        <v>http://www.numberfire.com/nfl/players/projections/teddy-bridgewater</v>
      </c>
    </row>
    <row r="448" spans="1:2" x14ac:dyDescent="0.25">
      <c r="A448">
        <f t="shared" si="6"/>
        <v>224</v>
      </c>
      <c r="B448" t="str">
        <f>IFERROR(INDEX(Players!$G:$G,MATCH(A448,Players!$H:$H,0)),"")</f>
        <v>Teddy Bridgewater</v>
      </c>
    </row>
    <row r="449" spans="1:2" x14ac:dyDescent="0.25">
      <c r="A449">
        <f t="shared" si="6"/>
        <v>225</v>
      </c>
      <c r="B449" t="str">
        <f>IFERROR(INDEX(Players!$F:$F,MATCH(A449,Players!$H:$H,0)),"")</f>
        <v>http://www.numberfire.com/nfl/players/projections/devonta-freeman</v>
      </c>
    </row>
    <row r="450" spans="1:2" x14ac:dyDescent="0.25">
      <c r="A450">
        <f t="shared" si="6"/>
        <v>225</v>
      </c>
      <c r="B450" t="str">
        <f>IFERROR(INDEX(Players!$G:$G,MATCH(A450,Players!$H:$H,0)),"")</f>
        <v>Devonta Freeman</v>
      </c>
    </row>
    <row r="451" spans="1:2" x14ac:dyDescent="0.25">
      <c r="A451">
        <f t="shared" si="6"/>
        <v>226</v>
      </c>
      <c r="B451" t="str">
        <f>IFERROR(INDEX(Players!$F:$F,MATCH(A451,Players!$H:$H,0)),"")</f>
        <v>http://www.numberfire.com/nfl/players/projections/cody-latimer</v>
      </c>
    </row>
    <row r="452" spans="1:2" x14ac:dyDescent="0.25">
      <c r="A452">
        <f t="shared" ref="A452:A515" si="7">A450+1</f>
        <v>226</v>
      </c>
      <c r="B452" t="str">
        <f>IFERROR(INDEX(Players!$G:$G,MATCH(A452,Players!$H:$H,0)),"")</f>
        <v>Cody Latimer</v>
      </c>
    </row>
    <row r="453" spans="1:2" x14ac:dyDescent="0.25">
      <c r="A453">
        <f t="shared" si="7"/>
        <v>227</v>
      </c>
      <c r="B453" t="str">
        <f>IFERROR(INDEX(Players!$F:$F,MATCH(A453,Players!$H:$H,0)),"")</f>
        <v>http://www.numberfire.com/nfl/players/projections/davante-adams</v>
      </c>
    </row>
    <row r="454" spans="1:2" x14ac:dyDescent="0.25">
      <c r="A454">
        <f t="shared" si="7"/>
        <v>227</v>
      </c>
      <c r="B454" t="str">
        <f>IFERROR(INDEX(Players!$G:$G,MATCH(A454,Players!$H:$H,0)),"")</f>
        <v>Davante Adams</v>
      </c>
    </row>
    <row r="455" spans="1:2" x14ac:dyDescent="0.25">
      <c r="A455">
        <f t="shared" si="7"/>
        <v>228</v>
      </c>
      <c r="B455" t="str">
        <f>IFERROR(INDEX(Players!$F:$F,MATCH(A455,Players!$H:$H,0)),"")</f>
        <v>http://www.numberfire.com/nfl/players/projections/derek-carr</v>
      </c>
    </row>
    <row r="456" spans="1:2" x14ac:dyDescent="0.25">
      <c r="A456">
        <f t="shared" si="7"/>
        <v>228</v>
      </c>
      <c r="B456" t="str">
        <f>IFERROR(INDEX(Players!$G:$G,MATCH(A456,Players!$H:$H,0)),"")</f>
        <v>Derek Carr</v>
      </c>
    </row>
    <row r="457" spans="1:2" x14ac:dyDescent="0.25">
      <c r="A457">
        <f t="shared" si="7"/>
        <v>229</v>
      </c>
      <c r="B457" t="str">
        <f>IFERROR(INDEX(Players!$F:$F,MATCH(A457,Players!$H:$H,0)),"")</f>
        <v>http://www.numberfire.com/nfl/players/projections/james-white</v>
      </c>
    </row>
    <row r="458" spans="1:2" x14ac:dyDescent="0.25">
      <c r="A458">
        <f t="shared" si="7"/>
        <v>229</v>
      </c>
      <c r="B458" t="str">
        <f>IFERROR(INDEX(Players!$G:$G,MATCH(A458,Players!$H:$H,0)),"")</f>
        <v>James White</v>
      </c>
    </row>
    <row r="459" spans="1:2" x14ac:dyDescent="0.25">
      <c r="A459">
        <f t="shared" si="7"/>
        <v>230</v>
      </c>
      <c r="B459" t="str">
        <f>IFERROR(INDEX(Players!$F:$F,MATCH(A459,Players!$H:$H,0)),"")</f>
        <v>http://www.numberfire.com/nfl/players/projections/john-brown</v>
      </c>
    </row>
    <row r="460" spans="1:2" x14ac:dyDescent="0.25">
      <c r="A460">
        <f t="shared" si="7"/>
        <v>230</v>
      </c>
      <c r="B460" t="str">
        <f>IFERROR(INDEX(Players!$G:$G,MATCH(A460,Players!$H:$H,0)),"")</f>
        <v>John Brown</v>
      </c>
    </row>
    <row r="461" spans="1:2" x14ac:dyDescent="0.25">
      <c r="A461">
        <f t="shared" si="7"/>
        <v>231</v>
      </c>
      <c r="B461" t="str">
        <f>IFERROR(INDEX(Players!$F:$F,MATCH(A461,Players!$H:$H,0)),"")</f>
        <v>http://www.numberfire.com/nfl/players/projections/jarvis-landry</v>
      </c>
    </row>
    <row r="462" spans="1:2" x14ac:dyDescent="0.25">
      <c r="A462">
        <f t="shared" si="7"/>
        <v>231</v>
      </c>
      <c r="B462" t="str">
        <f>IFERROR(INDEX(Players!$G:$G,MATCH(A462,Players!$H:$H,0)),"")</f>
        <v>Jarvis Landry</v>
      </c>
    </row>
    <row r="463" spans="1:2" x14ac:dyDescent="0.25">
      <c r="A463">
        <f t="shared" si="7"/>
        <v>232</v>
      </c>
      <c r="B463" t="str">
        <f>IFERROR(INDEX(Players!$F:$F,MATCH(A463,Players!$H:$H,0)),"")</f>
        <v>http://www.numberfire.com/nfl/players/projections/martavis-bryant</v>
      </c>
    </row>
    <row r="464" spans="1:2" x14ac:dyDescent="0.25">
      <c r="A464">
        <f t="shared" si="7"/>
        <v>232</v>
      </c>
      <c r="B464" t="str">
        <f>IFERROR(INDEX(Players!$G:$G,MATCH(A464,Players!$H:$H,0)),"")</f>
        <v>Martavis Bryant</v>
      </c>
    </row>
    <row r="465" spans="1:2" x14ac:dyDescent="0.25">
      <c r="A465">
        <f t="shared" si="7"/>
        <v>233</v>
      </c>
      <c r="B465" t="str">
        <f>IFERROR(INDEX(Players!$F:$F,MATCH(A465,Players!$H:$H,0)),"")</f>
        <v>http://www.numberfire.com/nfl/players/projections/donte-moncrief</v>
      </c>
    </row>
    <row r="466" spans="1:2" x14ac:dyDescent="0.25">
      <c r="A466">
        <f t="shared" si="7"/>
        <v>233</v>
      </c>
      <c r="B466" t="str">
        <f>IFERROR(INDEX(Players!$G:$G,MATCH(A466,Players!$H:$H,0)),"")</f>
        <v>Donte Moncrief</v>
      </c>
    </row>
    <row r="467" spans="1:2" x14ac:dyDescent="0.25">
      <c r="A467">
        <f t="shared" si="7"/>
        <v>234</v>
      </c>
      <c r="B467" t="str">
        <f>IFERROR(INDEX(Players!$F:$F,MATCH(A467,Players!$H:$H,0)),"")</f>
        <v>http://www.numberfire.com/nfl/players/projections/chandler-catanzaro</v>
      </c>
    </row>
    <row r="468" spans="1:2" x14ac:dyDescent="0.25">
      <c r="A468">
        <f t="shared" si="7"/>
        <v>234</v>
      </c>
      <c r="B468" t="str">
        <f>IFERROR(INDEX(Players!$G:$G,MATCH(A468,Players!$H:$H,0)),"")</f>
        <v>Chandler Catanzaro</v>
      </c>
    </row>
    <row r="469" spans="1:2" x14ac:dyDescent="0.25">
      <c r="A469">
        <f t="shared" si="7"/>
        <v>235</v>
      </c>
      <c r="B469" t="str">
        <f>IFERROR(INDEX(Players!$F:$F,MATCH(A469,Players!$H:$H,0)),"")</f>
        <v>http://www.numberfire.com/nfl/players/projections/cody-parkey</v>
      </c>
    </row>
    <row r="470" spans="1:2" x14ac:dyDescent="0.25">
      <c r="A470">
        <f t="shared" si="7"/>
        <v>235</v>
      </c>
      <c r="B470" t="str">
        <f>IFERROR(INDEX(Players!$G:$G,MATCH(A470,Players!$H:$H,0)),"")</f>
        <v>Cody Parkey</v>
      </c>
    </row>
    <row r="471" spans="1:2" x14ac:dyDescent="0.25">
      <c r="A471">
        <f t="shared" si="7"/>
        <v>236</v>
      </c>
      <c r="B471" t="str">
        <f>IFERROR(INDEX(Players!$F:$F,MATCH(A471,Players!$H:$H,0)),"")</f>
        <v>http://www.numberfire.com/nfl/players/projections/brandon-mcmanus</v>
      </c>
    </row>
    <row r="472" spans="1:2" x14ac:dyDescent="0.25">
      <c r="A472">
        <f t="shared" si="7"/>
        <v>236</v>
      </c>
      <c r="B472" t="str">
        <f>IFERROR(INDEX(Players!$G:$G,MATCH(A472,Players!$H:$H,0)),"")</f>
        <v>Brandon McManus</v>
      </c>
    </row>
    <row r="473" spans="1:2" x14ac:dyDescent="0.25">
      <c r="A473">
        <f t="shared" si="7"/>
        <v>237</v>
      </c>
      <c r="B473" t="str">
        <f>IFERROR(INDEX(Players!$F:$F,MATCH(A473,Players!$H:$H,0)),"")</f>
        <v>http://www.numberfire.com/nfl/players/projections/richard-rodgers</v>
      </c>
    </row>
    <row r="474" spans="1:2" x14ac:dyDescent="0.25">
      <c r="A474">
        <f t="shared" si="7"/>
        <v>237</v>
      </c>
      <c r="B474" t="str">
        <f>IFERROR(INDEX(Players!$G:$G,MATCH(A474,Players!$H:$H,0)),"")</f>
        <v>Richard Rodgers</v>
      </c>
    </row>
    <row r="475" spans="1:2" x14ac:dyDescent="0.25">
      <c r="A475">
        <f t="shared" si="7"/>
        <v>238</v>
      </c>
      <c r="B475" t="str">
        <f>IFERROR(INDEX(Players!$F:$F,MATCH(A475,Players!$H:$H,0)),"")</f>
        <v>http://www.numberfire.com/nfl/players/projections/allen-hurns</v>
      </c>
    </row>
    <row r="476" spans="1:2" x14ac:dyDescent="0.25">
      <c r="A476">
        <f t="shared" si="7"/>
        <v>238</v>
      </c>
      <c r="B476" t="str">
        <f>IFERROR(INDEX(Players!$G:$G,MATCH(A476,Players!$H:$H,0)),"")</f>
        <v>Allen Hurns</v>
      </c>
    </row>
    <row r="477" spans="1:2" x14ac:dyDescent="0.25">
      <c r="A477">
        <f t="shared" si="7"/>
        <v>239</v>
      </c>
      <c r="B477" t="str">
        <f>IFERROR(INDEX(Players!$F:$F,MATCH(A477,Players!$H:$H,0)),"")</f>
        <v>http://www.numberfire.com/nfl/players/projections/kamar-aiken</v>
      </c>
    </row>
    <row r="478" spans="1:2" x14ac:dyDescent="0.25">
      <c r="A478">
        <f t="shared" si="7"/>
        <v>239</v>
      </c>
      <c r="B478" t="str">
        <f>IFERROR(INDEX(Players!$G:$G,MATCH(A478,Players!$H:$H,0)),"")</f>
        <v>Kamar Aiken</v>
      </c>
    </row>
    <row r="479" spans="1:2" x14ac:dyDescent="0.25">
      <c r="A479">
        <f t="shared" si="7"/>
        <v>240</v>
      </c>
      <c r="B479" t="str">
        <f>IFERROR(INDEX(Players!$F:$F,MATCH(A479,Players!$H:$H,0)),"")</f>
        <v>http://www.numberfire.com/nfl/players/projections/bruce-ellington</v>
      </c>
    </row>
    <row r="480" spans="1:2" x14ac:dyDescent="0.25">
      <c r="A480">
        <f t="shared" si="7"/>
        <v>240</v>
      </c>
      <c r="B480" t="str">
        <f>IFERROR(INDEX(Players!$G:$G,MATCH(A480,Players!$H:$H,0)),"")</f>
        <v>Bruce Ellington</v>
      </c>
    </row>
    <row r="481" spans="1:2" x14ac:dyDescent="0.25">
      <c r="A481">
        <f t="shared" si="7"/>
        <v>241</v>
      </c>
      <c r="B481" t="str">
        <f>IFERROR(INDEX(Players!$F:$F,MATCH(A481,Players!$H:$H,0)),"")</f>
        <v>http://www.numberfire.com/nfl/players/projections/senorise-perry</v>
      </c>
    </row>
    <row r="482" spans="1:2" x14ac:dyDescent="0.25">
      <c r="A482">
        <f t="shared" si="7"/>
        <v>241</v>
      </c>
      <c r="B482" t="str">
        <f>IFERROR(INDEX(Players!$G:$G,MATCH(A482,Players!$H:$H,0)),"")</f>
        <v>Senorise Perry</v>
      </c>
    </row>
    <row r="483" spans="1:2" x14ac:dyDescent="0.25">
      <c r="A483">
        <f t="shared" si="7"/>
        <v>242</v>
      </c>
      <c r="B483" t="str">
        <f>IFERROR(INDEX(Players!$F:$F,MATCH(A483,Players!$H:$H,0)),"")</f>
        <v>http://www.numberfire.com/nfl/players/projections/damien-williams</v>
      </c>
    </row>
    <row r="484" spans="1:2" x14ac:dyDescent="0.25">
      <c r="A484">
        <f t="shared" si="7"/>
        <v>242</v>
      </c>
      <c r="B484" t="str">
        <f>IFERROR(INDEX(Players!$G:$G,MATCH(A484,Players!$H:$H,0)),"")</f>
        <v>Damien Williams</v>
      </c>
    </row>
    <row r="485" spans="1:2" x14ac:dyDescent="0.25">
      <c r="A485">
        <f t="shared" si="7"/>
        <v>243</v>
      </c>
      <c r="B485" t="str">
        <f>IFERROR(INDEX(Players!$F:$F,MATCH(A485,Players!$H:$H,0)),"")</f>
        <v>http://www.numberfire.com/nfl/players/projections/ryan-grant-1</v>
      </c>
    </row>
    <row r="486" spans="1:2" x14ac:dyDescent="0.25">
      <c r="A486">
        <f t="shared" si="7"/>
        <v>243</v>
      </c>
      <c r="B486" t="str">
        <f>IFERROR(INDEX(Players!$G:$G,MATCH(A486,Players!$H:$H,0)),"")</f>
        <v>Ryan Grant</v>
      </c>
    </row>
    <row r="487" spans="1:2" x14ac:dyDescent="0.25">
      <c r="A487">
        <f t="shared" si="7"/>
        <v>244</v>
      </c>
      <c r="B487" t="str">
        <f>IFERROR(INDEX(Players!$F:$F,MATCH(A487,Players!$H:$H,0)),"")</f>
        <v>http://www.numberfire.com/nfl/players/projections/quincy-enunwa</v>
      </c>
    </row>
    <row r="488" spans="1:2" x14ac:dyDescent="0.25">
      <c r="A488">
        <f t="shared" si="7"/>
        <v>244</v>
      </c>
      <c r="B488" t="str">
        <f>IFERROR(INDEX(Players!$G:$G,MATCH(A488,Players!$H:$H,0)),"")</f>
        <v>Quincy Enunwa</v>
      </c>
    </row>
    <row r="489" spans="1:2" x14ac:dyDescent="0.25">
      <c r="A489">
        <f t="shared" si="7"/>
        <v>245</v>
      </c>
      <c r="B489" t="str">
        <f>IFERROR(INDEX(Players!$F:$F,MATCH(A489,Players!$H:$H,0)),"")</f>
        <v>http://www.numberfire.com/nfl/players/projections/taylor-gabriel</v>
      </c>
    </row>
    <row r="490" spans="1:2" x14ac:dyDescent="0.25">
      <c r="A490">
        <f t="shared" si="7"/>
        <v>245</v>
      </c>
      <c r="B490" t="str">
        <f>IFERROR(INDEX(Players!$G:$G,MATCH(A490,Players!$H:$H,0)),"")</f>
        <v>Taylor Gabriel</v>
      </c>
    </row>
    <row r="491" spans="1:2" x14ac:dyDescent="0.25">
      <c r="A491">
        <f t="shared" si="7"/>
        <v>246</v>
      </c>
      <c r="B491" t="str">
        <f>IFERROR(INDEX(Players!$F:$F,MATCH(A491,Players!$H:$H,0)),"")</f>
        <v>http://www.numberfire.com/nfl/players/projections/isaiah-crowell</v>
      </c>
    </row>
    <row r="492" spans="1:2" x14ac:dyDescent="0.25">
      <c r="A492">
        <f t="shared" si="7"/>
        <v>246</v>
      </c>
      <c r="B492" t="str">
        <f>IFERROR(INDEX(Players!$G:$G,MATCH(A492,Players!$H:$H,0)),"")</f>
        <v>Isaiah Crowell</v>
      </c>
    </row>
    <row r="493" spans="1:2" x14ac:dyDescent="0.25">
      <c r="A493">
        <f t="shared" si="7"/>
        <v>247</v>
      </c>
      <c r="B493" t="str">
        <f>IFERROR(INDEX(Players!$F:$F,MATCH(A493,Players!$H:$H,0)),"")</f>
        <v>http://www.numberfire.com/nfl/players/projections/alfred-blue</v>
      </c>
    </row>
    <row r="494" spans="1:2" x14ac:dyDescent="0.25">
      <c r="A494">
        <f t="shared" si="7"/>
        <v>247</v>
      </c>
      <c r="B494" t="str">
        <f>IFERROR(INDEX(Players!$G:$G,MATCH(A494,Players!$H:$H,0)),"")</f>
        <v>Alfred Blue</v>
      </c>
    </row>
    <row r="495" spans="1:2" x14ac:dyDescent="0.25">
      <c r="A495">
        <f t="shared" si="7"/>
        <v>248</v>
      </c>
      <c r="B495" t="str">
        <f>IFERROR(INDEX(Players!$F:$F,MATCH(A495,Players!$H:$H,0)),"")</f>
        <v>http://www.numberfire.com/nfl/players/projections/adam-thielen</v>
      </c>
    </row>
    <row r="496" spans="1:2" x14ac:dyDescent="0.25">
      <c r="A496">
        <f t="shared" si="7"/>
        <v>248</v>
      </c>
      <c r="B496" t="str">
        <f>IFERROR(INDEX(Players!$G:$G,MATCH(A496,Players!$H:$H,0)),"")</f>
        <v>Adam Thielen</v>
      </c>
    </row>
    <row r="497" spans="1:2" x14ac:dyDescent="0.25">
      <c r="A497">
        <f t="shared" si="7"/>
        <v>249</v>
      </c>
      <c r="B497" t="str">
        <f>IFERROR(INDEX(Players!$F:$F,MATCH(A497,Players!$H:$H,0)),"")</f>
        <v>http://www.numberfire.com/nfl/players/projections/demetrius-harris</v>
      </c>
    </row>
    <row r="498" spans="1:2" x14ac:dyDescent="0.25">
      <c r="A498">
        <f t="shared" si="7"/>
        <v>249</v>
      </c>
      <c r="B498" t="str">
        <f>IFERROR(INDEX(Players!$G:$G,MATCH(A498,Players!$H:$H,0)),"")</f>
        <v>Demetrius Harris</v>
      </c>
    </row>
    <row r="499" spans="1:2" x14ac:dyDescent="0.25">
      <c r="A499">
        <f t="shared" si="7"/>
        <v>250</v>
      </c>
      <c r="B499" t="str">
        <f>IFERROR(INDEX(Players!$F:$F,MATCH(A499,Players!$H:$H,0)),"")</f>
        <v>http://www.numberfire.com/nfl/players/projections/derek-carrier</v>
      </c>
    </row>
    <row r="500" spans="1:2" x14ac:dyDescent="0.25">
      <c r="A500">
        <f t="shared" si="7"/>
        <v>250</v>
      </c>
      <c r="B500" t="str">
        <f>IFERROR(INDEX(Players!$G:$G,MATCH(A500,Players!$H:$H,0)),"")</f>
        <v>Derek Carrier</v>
      </c>
    </row>
    <row r="501" spans="1:2" x14ac:dyDescent="0.25">
      <c r="A501">
        <f t="shared" si="7"/>
        <v>251</v>
      </c>
      <c r="B501" t="str">
        <f>IFERROR(INDEX(Players!$F:$F,MATCH(A501,Players!$H:$H,0)),"")</f>
        <v>http://www.numberfire.com/nfl/players/projections/darren-fells</v>
      </c>
    </row>
    <row r="502" spans="1:2" x14ac:dyDescent="0.25">
      <c r="A502">
        <f t="shared" si="7"/>
        <v>251</v>
      </c>
      <c r="B502" t="str">
        <f>IFERROR(INDEX(Players!$G:$G,MATCH(A502,Players!$H:$H,0)),"")</f>
        <v>Darren Fells</v>
      </c>
    </row>
    <row r="503" spans="1:2" x14ac:dyDescent="0.25">
      <c r="A503">
        <f t="shared" si="7"/>
        <v>252</v>
      </c>
      <c r="B503" t="str">
        <f>IFERROR(INDEX(Players!$F:$F,MATCH(A503,Players!$H:$H,0)),"")</f>
        <v>http://www.numberfire.com/nfl/players/projections/paul-richardson</v>
      </c>
    </row>
    <row r="504" spans="1:2" x14ac:dyDescent="0.25">
      <c r="A504">
        <f t="shared" si="7"/>
        <v>252</v>
      </c>
      <c r="B504" t="str">
        <f>IFERROR(INDEX(Players!$G:$G,MATCH(A504,Players!$H:$H,0)),"")</f>
        <v>Paul Richardson</v>
      </c>
    </row>
    <row r="505" spans="1:2" x14ac:dyDescent="0.25">
      <c r="A505">
        <f t="shared" si="7"/>
        <v>253</v>
      </c>
      <c r="B505" t="str">
        <f>IFERROR(INDEX(Players!$F:$F,MATCH(A505,Players!$H:$H,0)),"")</f>
        <v>http://www.numberfire.com/nfl/players/projections/trey-burton</v>
      </c>
    </row>
    <row r="506" spans="1:2" x14ac:dyDescent="0.25">
      <c r="A506">
        <f t="shared" si="7"/>
        <v>253</v>
      </c>
      <c r="B506" t="str">
        <f>IFERROR(INDEX(Players!$G:$G,MATCH(A506,Players!$H:$H,0)),"")</f>
        <v>Trey Burton</v>
      </c>
    </row>
    <row r="507" spans="1:2" x14ac:dyDescent="0.25">
      <c r="A507">
        <f t="shared" si="7"/>
        <v>254</v>
      </c>
      <c r="B507" t="str">
        <f>IFERROR(INDEX(Players!$F:$F,MATCH(A507,Players!$H:$H,0)),"")</f>
        <v>http://www.numberfire.com/nfl/players/projections/jimmy-garoppolo</v>
      </c>
    </row>
    <row r="508" spans="1:2" x14ac:dyDescent="0.25">
      <c r="A508">
        <f t="shared" si="7"/>
        <v>254</v>
      </c>
      <c r="B508" t="str">
        <f>IFERROR(INDEX(Players!$G:$G,MATCH(A508,Players!$H:$H,0)),"")</f>
        <v>Jimmy Garoppolo</v>
      </c>
    </row>
    <row r="509" spans="1:2" x14ac:dyDescent="0.25">
      <c r="A509">
        <f t="shared" si="7"/>
        <v>255</v>
      </c>
      <c r="B509" t="str">
        <f>IFERROR(INDEX(Players!$F:$F,MATCH(A509,Players!$H:$H,0)),"")</f>
        <v>http://www.numberfire.com/nfl/players/projections/de-anthony-thomas</v>
      </c>
    </row>
    <row r="510" spans="1:2" x14ac:dyDescent="0.25">
      <c r="A510">
        <f t="shared" si="7"/>
        <v>255</v>
      </c>
      <c r="B510" t="str">
        <f>IFERROR(INDEX(Players!$G:$G,MATCH(A510,Players!$H:$H,0)),"")</f>
        <v>De'Anthony Thomas</v>
      </c>
    </row>
    <row r="511" spans="1:2" x14ac:dyDescent="0.25">
      <c r="A511">
        <f t="shared" si="7"/>
        <v>256</v>
      </c>
      <c r="B511" t="str">
        <f>IFERROR(INDEX(Players!$F:$F,MATCH(A511,Players!$H:$H,0)),"")</f>
        <v>http://www.numberfire.com/nfl/players/projections/logan-thomas</v>
      </c>
    </row>
    <row r="512" spans="1:2" x14ac:dyDescent="0.25">
      <c r="A512">
        <f t="shared" si="7"/>
        <v>256</v>
      </c>
      <c r="B512" t="str">
        <f>IFERROR(INDEX(Players!$G:$G,MATCH(A512,Players!$H:$H,0)),"")</f>
        <v>Logan Thomas</v>
      </c>
    </row>
    <row r="513" spans="1:2" x14ac:dyDescent="0.25">
      <c r="A513">
        <f t="shared" si="7"/>
        <v>257</v>
      </c>
      <c r="B513" t="str">
        <f>IFERROR(INDEX(Players!$F:$F,MATCH(A513,Players!$H:$H,0)),"")</f>
        <v>http://www.numberfire.com/nfl/players/projections/freddie-martino</v>
      </c>
    </row>
    <row r="514" spans="1:2" x14ac:dyDescent="0.25">
      <c r="A514">
        <f t="shared" si="7"/>
        <v>257</v>
      </c>
      <c r="B514" t="str">
        <f>IFERROR(INDEX(Players!$G:$G,MATCH(A514,Players!$H:$H,0)),"")</f>
        <v>Freddie Martino</v>
      </c>
    </row>
    <row r="515" spans="1:2" x14ac:dyDescent="0.25">
      <c r="A515">
        <f t="shared" si="7"/>
        <v>258</v>
      </c>
      <c r="B515" t="str">
        <f>IFERROR(INDEX(Players!$F:$F,MATCH(A515,Players!$H:$H,0)),"")</f>
        <v>http://www.numberfire.com/nfl/players/projections/albert-wilson</v>
      </c>
    </row>
    <row r="516" spans="1:2" x14ac:dyDescent="0.25">
      <c r="A516">
        <f t="shared" ref="A516:A579" si="8">A514+1</f>
        <v>258</v>
      </c>
      <c r="B516" t="str">
        <f>IFERROR(INDEX(Players!$G:$G,MATCH(A516,Players!$H:$H,0)),"")</f>
        <v>Albert Wilson</v>
      </c>
    </row>
    <row r="517" spans="1:2" x14ac:dyDescent="0.25">
      <c r="A517">
        <f t="shared" si="8"/>
        <v>259</v>
      </c>
      <c r="B517" t="str">
        <f>IFERROR(INDEX(Players!$F:$F,MATCH(A517,Players!$H:$H,0)),"")</f>
        <v>http://www.numberfire.com/nfl/players/projections/keith-smith-1</v>
      </c>
    </row>
    <row r="518" spans="1:2" x14ac:dyDescent="0.25">
      <c r="A518">
        <f t="shared" si="8"/>
        <v>259</v>
      </c>
      <c r="B518" t="str">
        <f>IFERROR(INDEX(Players!$G:$G,MATCH(A518,Players!$H:$H,0)),"")</f>
        <v>Keith Smith</v>
      </c>
    </row>
    <row r="519" spans="1:2" x14ac:dyDescent="0.25">
      <c r="A519">
        <f t="shared" si="8"/>
        <v>260</v>
      </c>
      <c r="B519" t="str">
        <f>IFERROR(INDEX(Players!$F:$F,MATCH(A519,Players!$H:$H,0)),"")</f>
        <v>http://www.numberfire.com/nfl/players/projections/cameron-brate</v>
      </c>
    </row>
    <row r="520" spans="1:2" x14ac:dyDescent="0.25">
      <c r="A520">
        <f t="shared" si="8"/>
        <v>260</v>
      </c>
      <c r="B520" t="str">
        <f>IFERROR(INDEX(Players!$G:$G,MATCH(A520,Players!$H:$H,0)),"")</f>
        <v>Cameron Brate</v>
      </c>
    </row>
    <row r="521" spans="1:2" x14ac:dyDescent="0.25">
      <c r="A521">
        <f t="shared" si="8"/>
        <v>261</v>
      </c>
      <c r="B521" t="str">
        <f>IFERROR(INDEX(Players!$F:$F,MATCH(A521,Players!$H:$H,0)),"")</f>
        <v>http://www.numberfire.com/nfl/players/projections/michael-burton</v>
      </c>
    </row>
    <row r="522" spans="1:2" x14ac:dyDescent="0.25">
      <c r="A522">
        <f t="shared" si="8"/>
        <v>261</v>
      </c>
      <c r="B522" t="str">
        <f>IFERROR(INDEX(Players!$G:$G,MATCH(A522,Players!$H:$H,0)),"")</f>
        <v>Michael Burton</v>
      </c>
    </row>
    <row r="523" spans="1:2" x14ac:dyDescent="0.25">
      <c r="A523">
        <f t="shared" si="8"/>
        <v>262</v>
      </c>
      <c r="B523" t="str">
        <f>IFERROR(INDEX(Players!$F:$F,MATCH(A523,Players!$H:$H,0)),"")</f>
        <v>http://www.numberfire.com/nfl/players/projections/jameis-winston</v>
      </c>
    </row>
    <row r="524" spans="1:2" x14ac:dyDescent="0.25">
      <c r="A524">
        <f t="shared" si="8"/>
        <v>262</v>
      </c>
      <c r="B524" t="str">
        <f>IFERROR(INDEX(Players!$G:$G,MATCH(A524,Players!$H:$H,0)),"")</f>
        <v>Jameis Winston</v>
      </c>
    </row>
    <row r="525" spans="1:2" x14ac:dyDescent="0.25">
      <c r="A525">
        <f t="shared" si="8"/>
        <v>263</v>
      </c>
      <c r="B525" t="str">
        <f>IFERROR(INDEX(Players!$F:$F,MATCH(A525,Players!$H:$H,0)),"")</f>
        <v>http://www.numberfire.com/nfl/players/projections/marcus-mariota</v>
      </c>
    </row>
    <row r="526" spans="1:2" x14ac:dyDescent="0.25">
      <c r="A526">
        <f t="shared" si="8"/>
        <v>263</v>
      </c>
      <c r="B526" t="str">
        <f>IFERROR(INDEX(Players!$G:$G,MATCH(A526,Players!$H:$H,0)),"")</f>
        <v>Marcus Mariota</v>
      </c>
    </row>
    <row r="527" spans="1:2" x14ac:dyDescent="0.25">
      <c r="A527">
        <f t="shared" si="8"/>
        <v>264</v>
      </c>
      <c r="B527" t="str">
        <f>IFERROR(INDEX(Players!$F:$F,MATCH(A527,Players!$H:$H,0)),"")</f>
        <v>http://www.numberfire.com/nfl/players/projections/kevin-white</v>
      </c>
    </row>
    <row r="528" spans="1:2" x14ac:dyDescent="0.25">
      <c r="A528">
        <f t="shared" si="8"/>
        <v>264</v>
      </c>
      <c r="B528" t="str">
        <f>IFERROR(INDEX(Players!$G:$G,MATCH(A528,Players!$H:$H,0)),"")</f>
        <v>Kevin White</v>
      </c>
    </row>
    <row r="529" spans="1:2" x14ac:dyDescent="0.25">
      <c r="A529">
        <f t="shared" si="8"/>
        <v>265</v>
      </c>
      <c r="B529" t="str">
        <f>IFERROR(INDEX(Players!$F:$F,MATCH(A529,Players!$H:$H,0)),"")</f>
        <v>http://www.numberfire.com/nfl/players/projections/nelson-agholor</v>
      </c>
    </row>
    <row r="530" spans="1:2" x14ac:dyDescent="0.25">
      <c r="A530">
        <f t="shared" si="8"/>
        <v>265</v>
      </c>
      <c r="B530" t="str">
        <f>IFERROR(INDEX(Players!$G:$G,MATCH(A530,Players!$H:$H,0)),"")</f>
        <v>Nelson Agholor</v>
      </c>
    </row>
    <row r="531" spans="1:2" x14ac:dyDescent="0.25">
      <c r="A531">
        <f t="shared" si="8"/>
        <v>266</v>
      </c>
      <c r="B531" t="str">
        <f>IFERROR(INDEX(Players!$F:$F,MATCH(A531,Players!$H:$H,0)),"")</f>
        <v>http://www.numberfire.com/nfl/players/projections/devin-funchess</v>
      </c>
    </row>
    <row r="532" spans="1:2" x14ac:dyDescent="0.25">
      <c r="A532">
        <f t="shared" si="8"/>
        <v>266</v>
      </c>
      <c r="B532" t="str">
        <f>IFERROR(INDEX(Players!$G:$G,MATCH(A532,Players!$H:$H,0)),"")</f>
        <v>Devin Funchess</v>
      </c>
    </row>
    <row r="533" spans="1:2" x14ac:dyDescent="0.25">
      <c r="A533">
        <f t="shared" si="8"/>
        <v>267</v>
      </c>
      <c r="B533" t="str">
        <f>IFERROR(INDEX(Players!$F:$F,MATCH(A533,Players!$H:$H,0)),"")</f>
        <v>http://www.numberfire.com/nfl/players/projections/devante-parker</v>
      </c>
    </row>
    <row r="534" spans="1:2" x14ac:dyDescent="0.25">
      <c r="A534">
        <f t="shared" si="8"/>
        <v>267</v>
      </c>
      <c r="B534" t="str">
        <f>IFERROR(INDEX(Players!$G:$G,MATCH(A534,Players!$H:$H,0)),"")</f>
        <v>DeVante Parker</v>
      </c>
    </row>
    <row r="535" spans="1:2" x14ac:dyDescent="0.25">
      <c r="A535">
        <f t="shared" si="8"/>
        <v>268</v>
      </c>
      <c r="B535" t="str">
        <f>IFERROR(INDEX(Players!$F:$F,MATCH(A535,Players!$H:$H,0)),"")</f>
        <v>http://www.numberfire.com/nfl/players/projections/amari-cooper</v>
      </c>
    </row>
    <row r="536" spans="1:2" x14ac:dyDescent="0.25">
      <c r="A536">
        <f t="shared" si="8"/>
        <v>268</v>
      </c>
      <c r="B536" t="str">
        <f>IFERROR(INDEX(Players!$G:$G,MATCH(A536,Players!$H:$H,0)),"")</f>
        <v>Amari Cooper</v>
      </c>
    </row>
    <row r="537" spans="1:2" x14ac:dyDescent="0.25">
      <c r="A537">
        <f t="shared" si="8"/>
        <v>269</v>
      </c>
      <c r="B537" t="str">
        <f>IFERROR(INDEX(Players!$F:$F,MATCH(A537,Players!$H:$H,0)),"")</f>
        <v>http://www.numberfire.com/nfl/players/projections/tevin-coleman</v>
      </c>
    </row>
    <row r="538" spans="1:2" x14ac:dyDescent="0.25">
      <c r="A538">
        <f t="shared" si="8"/>
        <v>269</v>
      </c>
      <c r="B538" t="str">
        <f>IFERROR(INDEX(Players!$G:$G,MATCH(A538,Players!$H:$H,0)),"")</f>
        <v>Tevin Coleman</v>
      </c>
    </row>
    <row r="539" spans="1:2" x14ac:dyDescent="0.25">
      <c r="A539">
        <f t="shared" si="8"/>
        <v>270</v>
      </c>
      <c r="B539" t="str">
        <f>IFERROR(INDEX(Players!$F:$F,MATCH(A539,Players!$H:$H,0)),"")</f>
        <v>http://www.numberfire.com/nfl/players/projections/cameron-artis-payne</v>
      </c>
    </row>
    <row r="540" spans="1:2" x14ac:dyDescent="0.25">
      <c r="A540">
        <f t="shared" si="8"/>
        <v>270</v>
      </c>
      <c r="B540" t="str">
        <f>IFERROR(INDEX(Players!$G:$G,MATCH(A540,Players!$H:$H,0)),"")</f>
        <v>Cameron Artis-Payne</v>
      </c>
    </row>
    <row r="541" spans="1:2" x14ac:dyDescent="0.25">
      <c r="A541">
        <f t="shared" si="8"/>
        <v>271</v>
      </c>
      <c r="B541" t="str">
        <f>IFERROR(INDEX(Players!$F:$F,MATCH(A541,Players!$H:$H,0)),"")</f>
        <v>http://www.numberfire.com/nfl/players/projections/ameer-abdullah</v>
      </c>
    </row>
    <row r="542" spans="1:2" x14ac:dyDescent="0.25">
      <c r="A542">
        <f t="shared" si="8"/>
        <v>271</v>
      </c>
      <c r="B542" t="str">
        <f>IFERROR(INDEX(Players!$G:$G,MATCH(A542,Players!$H:$H,0)),"")</f>
        <v>Ameer Abdullah</v>
      </c>
    </row>
    <row r="543" spans="1:2" x14ac:dyDescent="0.25">
      <c r="A543">
        <f t="shared" si="8"/>
        <v>272</v>
      </c>
      <c r="B543" t="str">
        <f>IFERROR(INDEX(Players!$F:$F,MATCH(A543,Players!$H:$H,0)),"")</f>
        <v>http://www.numberfire.com/nfl/players/projections/melvin-gordon</v>
      </c>
    </row>
    <row r="544" spans="1:2" x14ac:dyDescent="0.25">
      <c r="A544">
        <f t="shared" si="8"/>
        <v>272</v>
      </c>
      <c r="B544" t="str">
        <f>IFERROR(INDEX(Players!$G:$G,MATCH(A544,Players!$H:$H,0)),"")</f>
        <v>Melvin Gordon</v>
      </c>
    </row>
    <row r="545" spans="1:2" x14ac:dyDescent="0.25">
      <c r="A545">
        <f t="shared" si="8"/>
        <v>273</v>
      </c>
      <c r="B545" t="str">
        <f>IFERROR(INDEX(Players!$F:$F,MATCH(A545,Players!$H:$H,0)),"")</f>
        <v>http://www.numberfire.com/nfl/players/projections/maxx-williams</v>
      </c>
    </row>
    <row r="546" spans="1:2" x14ac:dyDescent="0.25">
      <c r="A546">
        <f t="shared" si="8"/>
        <v>273</v>
      </c>
      <c r="B546" t="str">
        <f>IFERROR(INDEX(Players!$G:$G,MATCH(A546,Players!$H:$H,0)),"")</f>
        <v>Maxx Williams</v>
      </c>
    </row>
    <row r="547" spans="1:2" x14ac:dyDescent="0.25">
      <c r="A547">
        <f t="shared" si="8"/>
        <v>274</v>
      </c>
      <c r="B547" t="str">
        <f>IFERROR(INDEX(Players!$F:$F,MATCH(A547,Players!$H:$H,0)),"")</f>
        <v>http://www.numberfire.com/nfl/players/projections/justin-hardy</v>
      </c>
    </row>
    <row r="548" spans="1:2" x14ac:dyDescent="0.25">
      <c r="A548">
        <f t="shared" si="8"/>
        <v>274</v>
      </c>
      <c r="B548" t="str">
        <f>IFERROR(INDEX(Players!$G:$G,MATCH(A548,Players!$H:$H,0)),"")</f>
        <v>Justin Hardy</v>
      </c>
    </row>
    <row r="549" spans="1:2" x14ac:dyDescent="0.25">
      <c r="A549">
        <f t="shared" si="8"/>
        <v>275</v>
      </c>
      <c r="B549" t="str">
        <f>IFERROR(INDEX(Players!$F:$F,MATCH(A549,Players!$H:$H,0)),"")</f>
        <v>http://www.numberfire.com/nfl/players/projections/sammie-coates</v>
      </c>
    </row>
    <row r="550" spans="1:2" x14ac:dyDescent="0.25">
      <c r="A550">
        <f t="shared" si="8"/>
        <v>275</v>
      </c>
      <c r="B550" t="str">
        <f>IFERROR(INDEX(Players!$G:$G,MATCH(A550,Players!$H:$H,0)),"")</f>
        <v>Sammie Coates</v>
      </c>
    </row>
    <row r="551" spans="1:2" x14ac:dyDescent="0.25">
      <c r="A551">
        <f t="shared" si="8"/>
        <v>276</v>
      </c>
      <c r="B551" t="str">
        <f>IFERROR(INDEX(Players!$F:$F,MATCH(A551,Players!$H:$H,0)),"")</f>
        <v>http://www.numberfire.com/nfl/players/projections/phillip-dorsett</v>
      </c>
    </row>
    <row r="552" spans="1:2" x14ac:dyDescent="0.25">
      <c r="A552">
        <f t="shared" si="8"/>
        <v>276</v>
      </c>
      <c r="B552" t="str">
        <f>IFERROR(INDEX(Players!$G:$G,MATCH(A552,Players!$H:$H,0)),"")</f>
        <v>Phillip Dorsett</v>
      </c>
    </row>
    <row r="553" spans="1:2" x14ac:dyDescent="0.25">
      <c r="A553">
        <f t="shared" si="8"/>
        <v>277</v>
      </c>
      <c r="B553" t="str">
        <f>IFERROR(INDEX(Players!$F:$F,MATCH(A553,Players!$H:$H,0)),"")</f>
        <v>http://www.numberfire.com/nfl/players/projections/javorius-allen</v>
      </c>
    </row>
    <row r="554" spans="1:2" x14ac:dyDescent="0.25">
      <c r="A554">
        <f t="shared" si="8"/>
        <v>277</v>
      </c>
      <c r="B554" t="str">
        <f>IFERROR(INDEX(Players!$G:$G,MATCH(A554,Players!$H:$H,0)),"")</f>
        <v>Javorius Allen</v>
      </c>
    </row>
    <row r="555" spans="1:2" x14ac:dyDescent="0.25">
      <c r="A555">
        <f t="shared" si="8"/>
        <v>278</v>
      </c>
      <c r="B555" t="str">
        <f>IFERROR(INDEX(Players!$F:$F,MATCH(A555,Players!$H:$H,0)),"")</f>
        <v>http://www.numberfire.com/nfl/players/projections/duke-johnson</v>
      </c>
    </row>
    <row r="556" spans="1:2" x14ac:dyDescent="0.25">
      <c r="A556">
        <f t="shared" si="8"/>
        <v>278</v>
      </c>
      <c r="B556" t="str">
        <f>IFERROR(INDEX(Players!$G:$G,MATCH(A556,Players!$H:$H,0)),"")</f>
        <v>Duke Johnson Jr.</v>
      </c>
    </row>
    <row r="557" spans="1:2" x14ac:dyDescent="0.25">
      <c r="A557">
        <f t="shared" si="8"/>
        <v>279</v>
      </c>
      <c r="B557" t="str">
        <f>IFERROR(INDEX(Players!$F:$F,MATCH(A557,Players!$H:$H,0)),"")</f>
        <v>http://www.numberfire.com/nfl/players/projections/t-j-yeldon</v>
      </c>
    </row>
    <row r="558" spans="1:2" x14ac:dyDescent="0.25">
      <c r="A558">
        <f t="shared" si="8"/>
        <v>279</v>
      </c>
      <c r="B558" t="str">
        <f>IFERROR(INDEX(Players!$G:$G,MATCH(A558,Players!$H:$H,0)),"")</f>
        <v>T.J. Yeldon</v>
      </c>
    </row>
    <row r="559" spans="1:2" x14ac:dyDescent="0.25">
      <c r="A559">
        <f t="shared" si="8"/>
        <v>280</v>
      </c>
      <c r="B559" t="str">
        <f>IFERROR(INDEX(Players!$F:$F,MATCH(A559,Players!$H:$H,0)),"")</f>
        <v>http://www.numberfire.com/nfl/players/projections/todd-gurley</v>
      </c>
    </row>
    <row r="560" spans="1:2" x14ac:dyDescent="0.25">
      <c r="A560">
        <f t="shared" si="8"/>
        <v>280</v>
      </c>
      <c r="B560" t="str">
        <f>IFERROR(INDEX(Players!$G:$G,MATCH(A560,Players!$H:$H,0)),"")</f>
        <v>Todd Gurley II</v>
      </c>
    </row>
    <row r="561" spans="1:2" x14ac:dyDescent="0.25">
      <c r="A561">
        <f t="shared" si="8"/>
        <v>281</v>
      </c>
      <c r="B561" t="str">
        <f>IFERROR(INDEX(Players!$F:$F,MATCH(A561,Players!$H:$H,0)),"")</f>
        <v>http://www.numberfire.com/nfl/players/projections/j-j-nelson</v>
      </c>
    </row>
    <row r="562" spans="1:2" x14ac:dyDescent="0.25">
      <c r="A562">
        <f t="shared" si="8"/>
        <v>281</v>
      </c>
      <c r="B562" t="str">
        <f>IFERROR(INDEX(Players!$G:$G,MATCH(A562,Players!$H:$H,0)),"")</f>
        <v>J.J. Nelson</v>
      </c>
    </row>
    <row r="563" spans="1:2" x14ac:dyDescent="0.25">
      <c r="A563">
        <f t="shared" si="8"/>
        <v>282</v>
      </c>
      <c r="B563" t="str">
        <f>IFERROR(INDEX(Players!$F:$F,MATCH(A563,Players!$H:$H,0)),"")</f>
        <v>http://www.numberfire.com/nfl/players/projections/ty-montgomery</v>
      </c>
    </row>
    <row r="564" spans="1:2" x14ac:dyDescent="0.25">
      <c r="A564">
        <f t="shared" si="8"/>
        <v>282</v>
      </c>
      <c r="B564" t="str">
        <f>IFERROR(INDEX(Players!$G:$G,MATCH(A564,Players!$H:$H,0)),"")</f>
        <v>Ty Montgomery</v>
      </c>
    </row>
    <row r="565" spans="1:2" x14ac:dyDescent="0.25">
      <c r="A565">
        <f t="shared" si="8"/>
        <v>283</v>
      </c>
      <c r="B565" t="str">
        <f>IFERROR(INDEX(Players!$F:$F,MATCH(A565,Players!$H:$H,0)),"")</f>
        <v>http://www.numberfire.com/nfl/players/projections/stefon-diggs</v>
      </c>
    </row>
    <row r="566" spans="1:2" x14ac:dyDescent="0.25">
      <c r="A566">
        <f t="shared" si="8"/>
        <v>283</v>
      </c>
      <c r="B566" t="str">
        <f>IFERROR(INDEX(Players!$G:$G,MATCH(A566,Players!$H:$H,0)),"")</f>
        <v>Stefon Diggs</v>
      </c>
    </row>
    <row r="567" spans="1:2" x14ac:dyDescent="0.25">
      <c r="A567">
        <f t="shared" si="8"/>
        <v>284</v>
      </c>
      <c r="B567" t="str">
        <f>IFERROR(INDEX(Players!$F:$F,MATCH(A567,Players!$H:$H,0)),"")</f>
        <v>http://www.numberfire.com/nfl/players/projections/tyler-lockett</v>
      </c>
    </row>
    <row r="568" spans="1:2" x14ac:dyDescent="0.25">
      <c r="A568">
        <f t="shared" si="8"/>
        <v>284</v>
      </c>
      <c r="B568" t="str">
        <f>IFERROR(INDEX(Players!$G:$G,MATCH(A568,Players!$H:$H,0)),"")</f>
        <v>Tyler Lockett</v>
      </c>
    </row>
    <row r="569" spans="1:2" x14ac:dyDescent="0.25">
      <c r="A569">
        <f t="shared" si="8"/>
        <v>285</v>
      </c>
      <c r="B569" t="str">
        <f>IFERROR(INDEX(Players!$F:$F,MATCH(A569,Players!$H:$H,0)),"")</f>
        <v>http://www.numberfire.com/nfl/players/projections/jamison-crowder</v>
      </c>
    </row>
    <row r="570" spans="1:2" x14ac:dyDescent="0.25">
      <c r="A570">
        <f t="shared" si="8"/>
        <v>285</v>
      </c>
      <c r="B570" t="str">
        <f>IFERROR(INDEX(Players!$G:$G,MATCH(A570,Players!$H:$H,0)),"")</f>
        <v>Jamison Crowder</v>
      </c>
    </row>
    <row r="571" spans="1:2" x14ac:dyDescent="0.25">
      <c r="A571">
        <f t="shared" si="8"/>
        <v>286</v>
      </c>
      <c r="B571" t="str">
        <f>IFERROR(INDEX(Players!$F:$F,MATCH(A571,Players!$H:$H,0)),"")</f>
        <v>http://www.numberfire.com/nfl/players/projections/david-johnson-1</v>
      </c>
    </row>
    <row r="572" spans="1:2" x14ac:dyDescent="0.25">
      <c r="A572">
        <f t="shared" si="8"/>
        <v>286</v>
      </c>
      <c r="B572" t="str">
        <f>IFERROR(INDEX(Players!$G:$G,MATCH(A572,Players!$H:$H,0)),"")</f>
        <v>David Johnson</v>
      </c>
    </row>
    <row r="573" spans="1:2" x14ac:dyDescent="0.25">
      <c r="A573">
        <f t="shared" si="8"/>
        <v>287</v>
      </c>
      <c r="B573" t="str">
        <f>IFERROR(INDEX(Players!$F:$F,MATCH(A573,Players!$H:$H,0)),"")</f>
        <v>http://www.numberfire.com/nfl/players/projections/jay-ajayi</v>
      </c>
    </row>
    <row r="574" spans="1:2" x14ac:dyDescent="0.25">
      <c r="A574">
        <f t="shared" si="8"/>
        <v>287</v>
      </c>
      <c r="B574" t="str">
        <f>IFERROR(INDEX(Players!$G:$G,MATCH(A574,Players!$H:$H,0)),"")</f>
        <v>Jay Ajayi</v>
      </c>
    </row>
    <row r="575" spans="1:2" x14ac:dyDescent="0.25">
      <c r="A575">
        <f t="shared" si="8"/>
        <v>288</v>
      </c>
      <c r="B575" t="str">
        <f>IFERROR(INDEX(Players!$F:$F,MATCH(A575,Players!$H:$H,0)),"")</f>
        <v>http://www.numberfire.com/nfl/players/projections/jason-myers</v>
      </c>
    </row>
    <row r="576" spans="1:2" x14ac:dyDescent="0.25">
      <c r="A576">
        <f t="shared" si="8"/>
        <v>288</v>
      </c>
      <c r="B576" t="str">
        <f>IFERROR(INDEX(Players!$G:$G,MATCH(A576,Players!$H:$H,0)),"")</f>
        <v>Jason Myers</v>
      </c>
    </row>
    <row r="577" spans="1:2" x14ac:dyDescent="0.25">
      <c r="A577">
        <f t="shared" si="8"/>
        <v>289</v>
      </c>
      <c r="B577" t="str">
        <f>IFERROR(INDEX(Players!$F:$F,MATCH(A577,Players!$H:$H,0)),"")</f>
        <v>http://www.numberfire.com/nfl/players/projections/josh-lambo</v>
      </c>
    </row>
    <row r="578" spans="1:2" x14ac:dyDescent="0.25">
      <c r="A578">
        <f t="shared" si="8"/>
        <v>289</v>
      </c>
      <c r="B578" t="str">
        <f>IFERROR(INDEX(Players!$G:$G,MATCH(A578,Players!$H:$H,0)),"")</f>
        <v>Josh Lambo</v>
      </c>
    </row>
    <row r="579" spans="1:2" x14ac:dyDescent="0.25">
      <c r="A579">
        <f t="shared" si="8"/>
        <v>290</v>
      </c>
      <c r="B579" t="str">
        <f>IFERROR(INDEX(Players!$F:$F,MATCH(A579,Players!$H:$H,0)),"")</f>
        <v>http://www.numberfire.com/nfl/players/projections/willie-snead</v>
      </c>
    </row>
    <row r="580" spans="1:2" x14ac:dyDescent="0.25">
      <c r="A580">
        <f t="shared" ref="A580:A643" si="9">A578+1</f>
        <v>290</v>
      </c>
      <c r="B580" t="str">
        <f>IFERROR(INDEX(Players!$G:$G,MATCH(A580,Players!$H:$H,0)),"")</f>
        <v>Willie Snead</v>
      </c>
    </row>
    <row r="581" spans="1:2" x14ac:dyDescent="0.25">
      <c r="A581">
        <f t="shared" si="9"/>
        <v>291</v>
      </c>
      <c r="B581" t="str">
        <f>IFERROR(INDEX(Players!$F:$F,MATCH(A581,Players!$H:$H,0)),"")</f>
        <v>http://www.numberfire.com/nfl/players/projections/james-o-shaughnessy</v>
      </c>
    </row>
    <row r="582" spans="1:2" x14ac:dyDescent="0.25">
      <c r="A582">
        <f t="shared" si="9"/>
        <v>291</v>
      </c>
      <c r="B582" t="str">
        <f>IFERROR(INDEX(Players!$G:$G,MATCH(A582,Players!$H:$H,0)),"")</f>
        <v>James O'Shaughnessy</v>
      </c>
    </row>
    <row r="583" spans="1:2" x14ac:dyDescent="0.25">
      <c r="A583">
        <f t="shared" si="9"/>
        <v>292</v>
      </c>
      <c r="B583" t="str">
        <f>IFERROR(INDEX(Players!$F:$F,MATCH(A583,Players!$H:$H,0)),"")</f>
        <v>http://www.numberfire.com/nfl/players/projections/corey-grant</v>
      </c>
    </row>
    <row r="584" spans="1:2" x14ac:dyDescent="0.25">
      <c r="A584">
        <f t="shared" si="9"/>
        <v>292</v>
      </c>
      <c r="B584" t="str">
        <f>IFERROR(INDEX(Players!$G:$G,MATCH(A584,Players!$H:$H,0)),"")</f>
        <v>Corey Grant</v>
      </c>
    </row>
    <row r="585" spans="1:2" x14ac:dyDescent="0.25">
      <c r="A585">
        <f t="shared" si="9"/>
        <v>293</v>
      </c>
      <c r="B585" t="str">
        <f>IFERROR(INDEX(Players!$F:$F,MATCH(A585,Players!$H:$H,0)),"")</f>
        <v>http://www.numberfire.com/nfl/players/projections/thomas-rawls</v>
      </c>
    </row>
    <row r="586" spans="1:2" x14ac:dyDescent="0.25">
      <c r="A586">
        <f t="shared" si="9"/>
        <v>293</v>
      </c>
      <c r="B586" t="str">
        <f>IFERROR(INDEX(Players!$G:$G,MATCH(A586,Players!$H:$H,0)),"")</f>
        <v>Thomas Rawls</v>
      </c>
    </row>
    <row r="587" spans="1:2" x14ac:dyDescent="0.25">
      <c r="A587">
        <f t="shared" si="9"/>
        <v>294</v>
      </c>
      <c r="B587" t="str">
        <f>IFERROR(INDEX(Players!$F:$F,MATCH(A587,Players!$H:$H,0)),"")</f>
        <v>http://www.numberfire.com/nfl/players/projections/adam-humphries</v>
      </c>
    </row>
    <row r="588" spans="1:2" x14ac:dyDescent="0.25">
      <c r="A588">
        <f t="shared" si="9"/>
        <v>294</v>
      </c>
      <c r="B588" t="str">
        <f>IFERROR(INDEX(Players!$G:$G,MATCH(A588,Players!$H:$H,0)),"")</f>
        <v>Adam Humphries</v>
      </c>
    </row>
    <row r="589" spans="1:2" x14ac:dyDescent="0.25">
      <c r="A589">
        <f t="shared" si="9"/>
        <v>295</v>
      </c>
      <c r="B589" t="str">
        <f>IFERROR(INDEX(Players!$F:$F,MATCH(A589,Players!$H:$H,0)),"")</f>
        <v>http://www.numberfire.com/nfl/players/projections/seth-roberts</v>
      </c>
    </row>
    <row r="590" spans="1:2" x14ac:dyDescent="0.25">
      <c r="A590">
        <f t="shared" si="9"/>
        <v>295</v>
      </c>
      <c r="B590" t="str">
        <f>IFERROR(INDEX(Players!$G:$G,MATCH(A590,Players!$H:$H,0)),"")</f>
        <v>Seth Roberts</v>
      </c>
    </row>
    <row r="591" spans="1:2" x14ac:dyDescent="0.25">
      <c r="A591">
        <f t="shared" si="9"/>
        <v>296</v>
      </c>
      <c r="B591" t="str">
        <f>IFERROR(INDEX(Players!$F:$F,MATCH(A591,Players!$H:$H,0)),"")</f>
        <v>http://www.numberfire.com/nfl/players/projections/marcus-murphy</v>
      </c>
    </row>
    <row r="592" spans="1:2" x14ac:dyDescent="0.25">
      <c r="A592">
        <f t="shared" si="9"/>
        <v>296</v>
      </c>
      <c r="B592" t="str">
        <f>IFERROR(INDEX(Players!$G:$G,MATCH(A592,Players!$H:$H,0)),"")</f>
        <v>Marcus Murphy</v>
      </c>
    </row>
    <row r="593" spans="1:2" x14ac:dyDescent="0.25">
      <c r="A593">
        <f t="shared" si="9"/>
        <v>297</v>
      </c>
      <c r="B593" t="str">
        <f>IFERROR(INDEX(Players!$F:$F,MATCH(A593,Players!$H:$H,0)),"")</f>
        <v>http://www.numberfire.com/nfl/players/projections/nick-boyle</v>
      </c>
    </row>
    <row r="594" spans="1:2" x14ac:dyDescent="0.25">
      <c r="A594">
        <f t="shared" si="9"/>
        <v>297</v>
      </c>
      <c r="B594" t="str">
        <f>IFERROR(INDEX(Players!$G:$G,MATCH(A594,Players!$H:$H,0)),"")</f>
        <v>Nick Boyle</v>
      </c>
    </row>
    <row r="595" spans="1:2" x14ac:dyDescent="0.25">
      <c r="A595">
        <f t="shared" si="9"/>
        <v>298</v>
      </c>
      <c r="B595" t="str">
        <f>IFERROR(INDEX(Players!$F:$F,MATCH(A595,Players!$H:$H,0)),"")</f>
        <v>http://www.numberfire.com/nfl/players/projections/mike-davis</v>
      </c>
    </row>
    <row r="596" spans="1:2" x14ac:dyDescent="0.25">
      <c r="A596">
        <f t="shared" si="9"/>
        <v>298</v>
      </c>
      <c r="B596" t="str">
        <f>IFERROR(INDEX(Players!$G:$G,MATCH(A596,Players!$H:$H,0)),"")</f>
        <v>Mike Davis</v>
      </c>
    </row>
    <row r="597" spans="1:2" x14ac:dyDescent="0.25">
      <c r="A597">
        <f t="shared" si="9"/>
        <v>299</v>
      </c>
      <c r="B597" t="str">
        <f>IFERROR(INDEX(Players!$F:$F,MATCH(A597,Players!$H:$H,0)),"")</f>
        <v>http://www.numberfire.com/nfl/players/projections/cameron-meredith</v>
      </c>
    </row>
    <row r="598" spans="1:2" x14ac:dyDescent="0.25">
      <c r="A598">
        <f t="shared" si="9"/>
        <v>299</v>
      </c>
      <c r="B598" t="str">
        <f>IFERROR(INDEX(Players!$G:$G,MATCH(A598,Players!$H:$H,0)),"")</f>
        <v>Cameron Meredith</v>
      </c>
    </row>
    <row r="599" spans="1:2" x14ac:dyDescent="0.25">
      <c r="A599">
        <f t="shared" si="9"/>
        <v>300</v>
      </c>
      <c r="B599" t="str">
        <f>IFERROR(INDEX(Players!$F:$F,MATCH(A599,Players!$H:$H,0)),"")</f>
        <v>http://www.numberfire.com/nfl/players/projections/geremy-davis</v>
      </c>
    </row>
    <row r="600" spans="1:2" x14ac:dyDescent="0.25">
      <c r="A600">
        <f t="shared" si="9"/>
        <v>300</v>
      </c>
      <c r="B600" t="str">
        <f>IFERROR(INDEX(Players!$G:$G,MATCH(A600,Players!$H:$H,0)),"")</f>
        <v>Geremy Davis</v>
      </c>
    </row>
    <row r="601" spans="1:2" x14ac:dyDescent="0.25">
      <c r="A601">
        <f t="shared" si="9"/>
        <v>301</v>
      </c>
      <c r="B601" t="str">
        <f>IFERROR(INDEX(Players!$F:$F,MATCH(A601,Players!$H:$H,0)),"")</f>
        <v>http://www.numberfire.com/nfl/players/projections/geoff-swaim</v>
      </c>
    </row>
    <row r="602" spans="1:2" x14ac:dyDescent="0.25">
      <c r="A602">
        <f t="shared" si="9"/>
        <v>301</v>
      </c>
      <c r="B602" t="str">
        <f>IFERROR(INDEX(Players!$G:$G,MATCH(A602,Players!$H:$H,0)),"")</f>
        <v>Geoff Swaim</v>
      </c>
    </row>
    <row r="603" spans="1:2" x14ac:dyDescent="0.25">
      <c r="A603">
        <f t="shared" si="9"/>
        <v>302</v>
      </c>
      <c r="B603" t="str">
        <f>IFERROR(INDEX(Players!$F:$F,MATCH(A603,Players!$H:$H,0)),"")</f>
        <v>http://www.numberfire.com/nfl/players/projections/raheem-mostert</v>
      </c>
    </row>
    <row r="604" spans="1:2" x14ac:dyDescent="0.25">
      <c r="A604">
        <f t="shared" si="9"/>
        <v>302</v>
      </c>
      <c r="B604" t="str">
        <f>IFERROR(INDEX(Players!$G:$G,MATCH(A604,Players!$H:$H,0)),"")</f>
        <v>Raheem Mostert</v>
      </c>
    </row>
    <row r="605" spans="1:2" x14ac:dyDescent="0.25">
      <c r="A605">
        <f t="shared" si="9"/>
        <v>303</v>
      </c>
      <c r="B605" t="str">
        <f>IFERROR(INDEX(Players!$F:$F,MATCH(A605,Players!$H:$H,0)),"")</f>
        <v>http://www.numberfire.com/nfl/players/projections/mycole-pruitt</v>
      </c>
    </row>
    <row r="606" spans="1:2" x14ac:dyDescent="0.25">
      <c r="A606">
        <f t="shared" si="9"/>
        <v>303</v>
      </c>
      <c r="B606" t="str">
        <f>IFERROR(INDEX(Players!$G:$G,MATCH(A606,Players!$H:$H,0)),"")</f>
        <v>MyCole Pruitt</v>
      </c>
    </row>
    <row r="607" spans="1:2" x14ac:dyDescent="0.25">
      <c r="A607">
        <f t="shared" si="9"/>
        <v>304</v>
      </c>
      <c r="B607" t="str">
        <f>IFERROR(INDEX(Players!$F:$F,MATCH(A607,Players!$H:$H,0)),"")</f>
        <v>http://www.numberfire.com/nfl/players/projections/t-j-jones</v>
      </c>
    </row>
    <row r="608" spans="1:2" x14ac:dyDescent="0.25">
      <c r="A608">
        <f t="shared" si="9"/>
        <v>304</v>
      </c>
      <c r="B608" t="str">
        <f>IFERROR(INDEX(Players!$G:$G,MATCH(A608,Players!$H:$H,0)),"")</f>
        <v>T.J. Jones</v>
      </c>
    </row>
    <row r="609" spans="1:2" x14ac:dyDescent="0.25">
      <c r="A609">
        <f t="shared" si="9"/>
        <v>305</v>
      </c>
      <c r="B609" t="str">
        <f>IFERROR(INDEX(Players!$F:$F,MATCH(A609,Players!$H:$H,0)),"")</f>
        <v>http://www.numberfire.com/nfl/players/projections/chris-conley</v>
      </c>
    </row>
    <row r="610" spans="1:2" x14ac:dyDescent="0.25">
      <c r="A610">
        <f t="shared" si="9"/>
        <v>305</v>
      </c>
      <c r="B610" t="str">
        <f>IFERROR(INDEX(Players!$G:$G,MATCH(A610,Players!$H:$H,0)),"")</f>
        <v>Chris Conley</v>
      </c>
    </row>
    <row r="611" spans="1:2" x14ac:dyDescent="0.25">
      <c r="A611">
        <f t="shared" si="9"/>
        <v>306</v>
      </c>
      <c r="B611" t="str">
        <f>IFERROR(INDEX(Players!$F:$F,MATCH(A611,Players!$H:$H,0)),"")</f>
        <v>http://www.numberfire.com/nfl/players/projections/chris-boswell</v>
      </c>
    </row>
    <row r="612" spans="1:2" x14ac:dyDescent="0.25">
      <c r="A612">
        <f t="shared" si="9"/>
        <v>306</v>
      </c>
      <c r="B612" t="str">
        <f>IFERROR(INDEX(Players!$G:$G,MATCH(A612,Players!$H:$H,0)),"")</f>
        <v>Chris Boswell</v>
      </c>
    </row>
    <row r="613" spans="1:2" x14ac:dyDescent="0.25">
      <c r="A613">
        <f t="shared" si="9"/>
        <v>307</v>
      </c>
      <c r="B613" t="str">
        <f>IFERROR(INDEX(Players!$F:$F,MATCH(A613,Players!$H:$H,0)),"")</f>
        <v>http://www.numberfire.com/nfl/players/projections/khari-lee</v>
      </c>
    </row>
    <row r="614" spans="1:2" x14ac:dyDescent="0.25">
      <c r="A614">
        <f t="shared" si="9"/>
        <v>307</v>
      </c>
      <c r="B614" t="str">
        <f>IFERROR(INDEX(Players!$G:$G,MATCH(A614,Players!$H:$H,0)),"")</f>
        <v>Khari Lee</v>
      </c>
    </row>
    <row r="615" spans="1:2" x14ac:dyDescent="0.25">
      <c r="A615">
        <f t="shared" si="9"/>
        <v>308</v>
      </c>
      <c r="B615" t="str">
        <f>IFERROR(INDEX(Players!$F:$F,MATCH(A615,Players!$H:$H,0)),"")</f>
        <v>http://www.numberfire.com/nfl/players/projections/rod-smith-1</v>
      </c>
    </row>
    <row r="616" spans="1:2" x14ac:dyDescent="0.25">
      <c r="A616">
        <f t="shared" si="9"/>
        <v>308</v>
      </c>
      <c r="B616" t="str">
        <f>IFERROR(INDEX(Players!$G:$G,MATCH(A616,Players!$H:$H,0)),"")</f>
        <v>Rod Smith</v>
      </c>
    </row>
    <row r="617" spans="1:2" x14ac:dyDescent="0.25">
      <c r="A617">
        <f t="shared" si="9"/>
        <v>309</v>
      </c>
      <c r="B617" t="str">
        <f>IFERROR(INDEX(Players!$F:$F,MATCH(A617,Players!$H:$H,0)),"")</f>
        <v>http://www.numberfire.com/nfl/players/projections/a-j-mccarron</v>
      </c>
    </row>
    <row r="618" spans="1:2" x14ac:dyDescent="0.25">
      <c r="A618">
        <f t="shared" si="9"/>
        <v>309</v>
      </c>
      <c r="B618" t="str">
        <f>IFERROR(INDEX(Players!$G:$G,MATCH(A618,Players!$H:$H,0)),"")</f>
        <v>A.J. McCarron</v>
      </c>
    </row>
    <row r="619" spans="1:2" x14ac:dyDescent="0.25">
      <c r="A619">
        <f t="shared" si="9"/>
        <v>310</v>
      </c>
      <c r="B619" t="str">
        <f>IFERROR(INDEX(Players!$F:$F,MATCH(A619,Players!$H:$H,0)),"")</f>
        <v>http://www.numberfire.com/nfl/players/projections/jesse-james</v>
      </c>
    </row>
    <row r="620" spans="1:2" x14ac:dyDescent="0.25">
      <c r="A620">
        <f t="shared" si="9"/>
        <v>310</v>
      </c>
      <c r="B620" t="str">
        <f>IFERROR(INDEX(Players!$G:$G,MATCH(A620,Players!$H:$H,0)),"")</f>
        <v>Jesse James</v>
      </c>
    </row>
    <row r="621" spans="1:2" x14ac:dyDescent="0.25">
      <c r="A621">
        <f t="shared" si="9"/>
        <v>311</v>
      </c>
      <c r="B621" t="str">
        <f>IFERROR(INDEX(Players!$F:$F,MATCH(A621,Players!$H:$H,0)),"")</f>
        <v>http://www.numberfire.com/nfl/players/projections/roosevelt-nix</v>
      </c>
    </row>
    <row r="622" spans="1:2" x14ac:dyDescent="0.25">
      <c r="A622">
        <f t="shared" si="9"/>
        <v>311</v>
      </c>
      <c r="B622" t="str">
        <f>IFERROR(INDEX(Players!$G:$G,MATCH(A622,Players!$H:$H,0)),"")</f>
        <v>Roosevelt Nix</v>
      </c>
    </row>
    <row r="623" spans="1:2" x14ac:dyDescent="0.25">
      <c r="A623">
        <f t="shared" si="9"/>
        <v>312</v>
      </c>
      <c r="B623" t="str">
        <f>IFERROR(INDEX(Players!$F:$F,MATCH(A623,Players!$H:$H,0)),"")</f>
        <v>http://www.numberfire.com/nfl/players/projections/tyrell-williams</v>
      </c>
    </row>
    <row r="624" spans="1:2" x14ac:dyDescent="0.25">
      <c r="A624">
        <f t="shared" si="9"/>
        <v>312</v>
      </c>
      <c r="B624" t="str">
        <f>IFERROR(INDEX(Players!$G:$G,MATCH(A624,Players!$H:$H,0)),"")</f>
        <v>Tyrell Williams</v>
      </c>
    </row>
    <row r="625" spans="1:2" x14ac:dyDescent="0.25">
      <c r="A625">
        <f t="shared" si="9"/>
        <v>313</v>
      </c>
      <c r="B625" t="str">
        <f>IFERROR(INDEX(Players!$F:$F,MATCH(A625,Players!$H:$H,0)),"")</f>
        <v>http://www.numberfire.com/nfl/players/projections/kaelin-clay</v>
      </c>
    </row>
    <row r="626" spans="1:2" x14ac:dyDescent="0.25">
      <c r="A626">
        <f t="shared" si="9"/>
        <v>313</v>
      </c>
      <c r="B626" t="str">
        <f>IFERROR(INDEX(Players!$G:$G,MATCH(A626,Players!$H:$H,0)),"")</f>
        <v>Kaelin Clay</v>
      </c>
    </row>
    <row r="627" spans="1:2" x14ac:dyDescent="0.25">
      <c r="A627">
        <f t="shared" si="9"/>
        <v>314</v>
      </c>
      <c r="B627" t="str">
        <f>IFERROR(INDEX(Players!$F:$F,MATCH(A627,Players!$H:$H,0)),"")</f>
        <v>http://www.numberfire.com/nfl/players/projections/tyler-kroft</v>
      </c>
    </row>
    <row r="628" spans="1:2" x14ac:dyDescent="0.25">
      <c r="A628">
        <f t="shared" si="9"/>
        <v>314</v>
      </c>
      <c r="B628" t="str">
        <f>IFERROR(INDEX(Players!$G:$G,MATCH(A628,Players!$H:$H,0)),"")</f>
        <v>Tyler Kroft</v>
      </c>
    </row>
    <row r="629" spans="1:2" x14ac:dyDescent="0.25">
      <c r="A629">
        <f t="shared" si="9"/>
        <v>315</v>
      </c>
      <c r="B629" t="str">
        <f>IFERROR(INDEX(Players!$F:$F,MATCH(A629,Players!$H:$H,0)),"")</f>
        <v>http://www.numberfire.com/nfl/players/projections/sean-mannion</v>
      </c>
    </row>
    <row r="630" spans="1:2" x14ac:dyDescent="0.25">
      <c r="A630">
        <f t="shared" si="9"/>
        <v>315</v>
      </c>
      <c r="B630" t="str">
        <f>IFERROR(INDEX(Players!$G:$G,MATCH(A630,Players!$H:$H,0)),"")</f>
        <v>Sean Mannion</v>
      </c>
    </row>
    <row r="631" spans="1:2" x14ac:dyDescent="0.25">
      <c r="A631">
        <f t="shared" si="9"/>
        <v>316</v>
      </c>
      <c r="B631" t="str">
        <f>IFERROR(INDEX(Players!$F:$F,MATCH(A631,Players!$H:$H,0)),"")</f>
        <v>http://www.numberfire.com/nfl/players/projections/daniel-brown</v>
      </c>
    </row>
    <row r="632" spans="1:2" x14ac:dyDescent="0.25">
      <c r="A632">
        <f t="shared" si="9"/>
        <v>316</v>
      </c>
      <c r="B632" t="str">
        <f>IFERROR(INDEX(Players!$G:$G,MATCH(A632,Players!$H:$H,0)),"")</f>
        <v>Daniel Brown</v>
      </c>
    </row>
    <row r="633" spans="1:2" x14ac:dyDescent="0.25">
      <c r="A633">
        <f t="shared" si="9"/>
        <v>317</v>
      </c>
      <c r="B633" t="str">
        <f>IFERROR(INDEX(Players!$F:$F,MATCH(A633,Players!$H:$H,0)),"")</f>
        <v>http://www.numberfire.com/nfl/players/projections/darius-jennings</v>
      </c>
    </row>
    <row r="634" spans="1:2" x14ac:dyDescent="0.25">
      <c r="A634">
        <f t="shared" si="9"/>
        <v>317</v>
      </c>
      <c r="B634" t="str">
        <f>IFERROR(INDEX(Players!$G:$G,MATCH(A634,Players!$H:$H,0)),"")</f>
        <v>Darius Jennings</v>
      </c>
    </row>
    <row r="635" spans="1:2" x14ac:dyDescent="0.25">
      <c r="A635">
        <f t="shared" si="9"/>
        <v>318</v>
      </c>
      <c r="B635" t="str">
        <f>IFERROR(INDEX(Players!$F:$F,MATCH(A635,Players!$H:$H,0)),"")</f>
        <v>http://www.numberfire.com/nfl/players/projections/c-j-uzomah</v>
      </c>
    </row>
    <row r="636" spans="1:2" x14ac:dyDescent="0.25">
      <c r="A636">
        <f t="shared" si="9"/>
        <v>318</v>
      </c>
      <c r="B636" t="str">
        <f>IFERROR(INDEX(Players!$G:$G,MATCH(A636,Players!$H:$H,0)),"")</f>
        <v>C.J. Uzomah</v>
      </c>
    </row>
    <row r="637" spans="1:2" x14ac:dyDescent="0.25">
      <c r="A637">
        <f t="shared" si="9"/>
        <v>319</v>
      </c>
      <c r="B637" t="str">
        <f>IFERROR(INDEX(Players!$F:$F,MATCH(A637,Players!$H:$H,0)),"")</f>
        <v>http://www.numberfire.com/nfl/players/projections/scott-simonson</v>
      </c>
    </row>
    <row r="638" spans="1:2" x14ac:dyDescent="0.25">
      <c r="A638">
        <f t="shared" si="9"/>
        <v>319</v>
      </c>
      <c r="B638" t="str">
        <f>IFERROR(INDEX(Players!$G:$G,MATCH(A638,Players!$H:$H,0)),"")</f>
        <v>Scott Simonson</v>
      </c>
    </row>
    <row r="639" spans="1:2" x14ac:dyDescent="0.25">
      <c r="A639">
        <f t="shared" si="9"/>
        <v>320</v>
      </c>
      <c r="B639" t="str">
        <f>IFERROR(INDEX(Players!$F:$F,MATCH(A639,Players!$H:$H,0)),"")</f>
        <v>http://www.numberfire.com/nfl/players/projections/trevor-siemian</v>
      </c>
    </row>
    <row r="640" spans="1:2" x14ac:dyDescent="0.25">
      <c r="A640">
        <f t="shared" si="9"/>
        <v>320</v>
      </c>
      <c r="B640" t="str">
        <f>IFERROR(INDEX(Players!$G:$G,MATCH(A640,Players!$H:$H,0)),"")</f>
        <v>Trevor Siemian</v>
      </c>
    </row>
    <row r="641" spans="1:2" x14ac:dyDescent="0.25">
      <c r="A641">
        <f t="shared" si="9"/>
        <v>321</v>
      </c>
      <c r="B641" t="str">
        <f>IFERROR(INDEX(Players!$F:$F,MATCH(A641,Players!$H:$H,0)),"")</f>
        <v>http://www.numberfire.com/nfl/players/projections/matt-lacosse</v>
      </c>
    </row>
    <row r="642" spans="1:2" x14ac:dyDescent="0.25">
      <c r="A642">
        <f t="shared" si="9"/>
        <v>321</v>
      </c>
      <c r="B642" t="str">
        <f>IFERROR(INDEX(Players!$G:$G,MATCH(A642,Players!$H:$H,0)),"")</f>
        <v>Matt LaCosse</v>
      </c>
    </row>
    <row r="643" spans="1:2" x14ac:dyDescent="0.25">
      <c r="A643">
        <f t="shared" si="9"/>
        <v>322</v>
      </c>
      <c r="B643" t="str">
        <f>IFERROR(INDEX(Players!$F:$F,MATCH(A643,Players!$H:$H,0)),"")</f>
        <v>http://www.numberfire.com/nfl/players/projections/malcolm-brown</v>
      </c>
    </row>
    <row r="644" spans="1:2" x14ac:dyDescent="0.25">
      <c r="A644">
        <f t="shared" ref="A644:A707" si="10">A642+1</f>
        <v>322</v>
      </c>
      <c r="B644" t="str">
        <f>IFERROR(INDEX(Players!$G:$G,MATCH(A644,Players!$H:$H,0)),"")</f>
        <v>Malcolm Brown</v>
      </c>
    </row>
    <row r="645" spans="1:2" x14ac:dyDescent="0.25">
      <c r="A645">
        <f t="shared" si="10"/>
        <v>323</v>
      </c>
      <c r="B645" t="str">
        <f>IFERROR(INDEX(Players!$F:$F,MATCH(A645,Players!$H:$H,0)),"")</f>
        <v>http://www.numberfire.com/nfl/players/projections/austin-hooper</v>
      </c>
    </row>
    <row r="646" spans="1:2" x14ac:dyDescent="0.25">
      <c r="A646">
        <f t="shared" si="10"/>
        <v>323</v>
      </c>
      <c r="B646" t="str">
        <f>IFERROR(INDEX(Players!$G:$G,MATCH(A646,Players!$H:$H,0)),"")</f>
        <v>Austin Hooper</v>
      </c>
    </row>
    <row r="647" spans="1:2" x14ac:dyDescent="0.25">
      <c r="A647">
        <f t="shared" si="10"/>
        <v>324</v>
      </c>
      <c r="B647" t="str">
        <f>IFERROR(INDEX(Players!$F:$F,MATCH(A647,Players!$H:$H,0)),"")</f>
        <v>http://www.numberfire.com/nfl/players/projections/kenneth-dixon</v>
      </c>
    </row>
    <row r="648" spans="1:2" x14ac:dyDescent="0.25">
      <c r="A648">
        <f t="shared" si="10"/>
        <v>324</v>
      </c>
      <c r="B648" t="str">
        <f>IFERROR(INDEX(Players!$G:$G,MATCH(A648,Players!$H:$H,0)),"")</f>
        <v>Kenneth Dixon</v>
      </c>
    </row>
    <row r="649" spans="1:2" x14ac:dyDescent="0.25">
      <c r="A649">
        <f t="shared" si="10"/>
        <v>325</v>
      </c>
      <c r="B649" t="str">
        <f>IFERROR(INDEX(Players!$F:$F,MATCH(A649,Players!$H:$H,0)),"")</f>
        <v>http://www.numberfire.com/nfl/players/projections/jordan-howard</v>
      </c>
    </row>
    <row r="650" spans="1:2" x14ac:dyDescent="0.25">
      <c r="A650">
        <f t="shared" si="10"/>
        <v>325</v>
      </c>
      <c r="B650" t="str">
        <f>IFERROR(INDEX(Players!$G:$G,MATCH(A650,Players!$H:$H,0)),"")</f>
        <v>Jordan Howard</v>
      </c>
    </row>
    <row r="651" spans="1:2" x14ac:dyDescent="0.25">
      <c r="A651">
        <f t="shared" si="10"/>
        <v>326</v>
      </c>
      <c r="B651" t="str">
        <f>IFERROR(INDEX(Players!$F:$F,MATCH(A651,Players!$H:$H,0)),"")</f>
        <v>http://www.numberfire.com/nfl/players/projections/tyler-boyd</v>
      </c>
    </row>
    <row r="652" spans="1:2" x14ac:dyDescent="0.25">
      <c r="A652">
        <f t="shared" si="10"/>
        <v>326</v>
      </c>
      <c r="B652" t="str">
        <f>IFERROR(INDEX(Players!$G:$G,MATCH(A652,Players!$H:$H,0)),"")</f>
        <v>Tyler Boyd</v>
      </c>
    </row>
    <row r="653" spans="1:2" x14ac:dyDescent="0.25">
      <c r="A653">
        <f t="shared" si="10"/>
        <v>327</v>
      </c>
      <c r="B653" t="str">
        <f>IFERROR(INDEX(Players!$F:$F,MATCH(A653,Players!$H:$H,0)),"")</f>
        <v>http://www.numberfire.com/nfl/players/projections/ezekiel-elliott</v>
      </c>
    </row>
    <row r="654" spans="1:2" x14ac:dyDescent="0.25">
      <c r="A654">
        <f t="shared" si="10"/>
        <v>327</v>
      </c>
      <c r="B654" t="str">
        <f>IFERROR(INDEX(Players!$G:$G,MATCH(A654,Players!$H:$H,0)),"")</f>
        <v>Ezekiel Elliott</v>
      </c>
    </row>
    <row r="655" spans="1:2" x14ac:dyDescent="0.25">
      <c r="A655">
        <f t="shared" si="10"/>
        <v>328</v>
      </c>
      <c r="B655" t="str">
        <f>IFERROR(INDEX(Players!$F:$F,MATCH(A655,Players!$H:$H,0)),"")</f>
        <v>http://www.numberfire.com/nfl/players/projections/devontae-booker</v>
      </c>
    </row>
    <row r="656" spans="1:2" x14ac:dyDescent="0.25">
      <c r="A656">
        <f t="shared" si="10"/>
        <v>328</v>
      </c>
      <c r="B656" t="str">
        <f>IFERROR(INDEX(Players!$G:$G,MATCH(A656,Players!$H:$H,0)),"")</f>
        <v>Devontae Booker</v>
      </c>
    </row>
    <row r="657" spans="1:2" x14ac:dyDescent="0.25">
      <c r="A657">
        <f t="shared" si="10"/>
        <v>329</v>
      </c>
      <c r="B657" t="str">
        <f>IFERROR(INDEX(Players!$F:$F,MATCH(A657,Players!$H:$H,0)),"")</f>
        <v>http://www.numberfire.com/nfl/players/projections/jeff-heuerman</v>
      </c>
    </row>
    <row r="658" spans="1:2" x14ac:dyDescent="0.25">
      <c r="A658">
        <f t="shared" si="10"/>
        <v>329</v>
      </c>
      <c r="B658" t="str">
        <f>IFERROR(INDEX(Players!$G:$G,MATCH(A658,Players!$H:$H,0)),"")</f>
        <v>Jeff Heuerman</v>
      </c>
    </row>
    <row r="659" spans="1:2" x14ac:dyDescent="0.25">
      <c r="A659">
        <f t="shared" si="10"/>
        <v>330</v>
      </c>
      <c r="B659" t="str">
        <f>IFERROR(INDEX(Players!$F:$F,MATCH(A659,Players!$H:$H,0)),"")</f>
        <v>http://www.numberfire.com/nfl/players/projections/tyler-ervin</v>
      </c>
    </row>
    <row r="660" spans="1:2" x14ac:dyDescent="0.25">
      <c r="A660">
        <f t="shared" si="10"/>
        <v>330</v>
      </c>
      <c r="B660" t="str">
        <f>IFERROR(INDEX(Players!$G:$G,MATCH(A660,Players!$H:$H,0)),"")</f>
        <v>Tyler Ervin</v>
      </c>
    </row>
    <row r="661" spans="1:2" x14ac:dyDescent="0.25">
      <c r="A661">
        <f t="shared" si="10"/>
        <v>331</v>
      </c>
      <c r="B661" t="str">
        <f>IFERROR(INDEX(Players!$F:$F,MATCH(A661,Players!$H:$H,0)),"")</f>
        <v>http://www.numberfire.com/nfl/players/projections/will-fuller</v>
      </c>
    </row>
    <row r="662" spans="1:2" x14ac:dyDescent="0.25">
      <c r="A662">
        <f t="shared" si="10"/>
        <v>331</v>
      </c>
      <c r="B662" t="str">
        <f>IFERROR(INDEX(Players!$G:$G,MATCH(A662,Players!$H:$H,0)),"")</f>
        <v>Will Fuller V</v>
      </c>
    </row>
    <row r="663" spans="1:2" x14ac:dyDescent="0.25">
      <c r="A663">
        <f t="shared" si="10"/>
        <v>332</v>
      </c>
      <c r="B663" t="str">
        <f>IFERROR(INDEX(Players!$F:$F,MATCH(A663,Players!$H:$H,0)),"")</f>
        <v>http://www.numberfire.com/nfl/players/projections/kenyan-drake</v>
      </c>
    </row>
    <row r="664" spans="1:2" x14ac:dyDescent="0.25">
      <c r="A664">
        <f t="shared" si="10"/>
        <v>332</v>
      </c>
      <c r="B664" t="str">
        <f>IFERROR(INDEX(Players!$G:$G,MATCH(A664,Players!$H:$H,0)),"")</f>
        <v>Kenyan Drake</v>
      </c>
    </row>
    <row r="665" spans="1:2" x14ac:dyDescent="0.25">
      <c r="A665">
        <f t="shared" si="10"/>
        <v>333</v>
      </c>
      <c r="B665" t="str">
        <f>IFERROR(INDEX(Players!$F:$F,MATCH(A665,Players!$H:$H,0)),"")</f>
        <v>http://www.numberfire.com/nfl/players/projections/laquon-treadwell</v>
      </c>
    </row>
    <row r="666" spans="1:2" x14ac:dyDescent="0.25">
      <c r="A666">
        <f t="shared" si="10"/>
        <v>333</v>
      </c>
      <c r="B666" t="str">
        <f>IFERROR(INDEX(Players!$G:$G,MATCH(A666,Players!$H:$H,0)),"")</f>
        <v>Laquon Treadwell</v>
      </c>
    </row>
    <row r="667" spans="1:2" x14ac:dyDescent="0.25">
      <c r="A667">
        <f t="shared" si="10"/>
        <v>334</v>
      </c>
      <c r="B667" t="str">
        <f>IFERROR(INDEX(Players!$F:$F,MATCH(A667,Players!$H:$H,0)),"")</f>
        <v>http://www.numberfire.com/nfl/players/projections/michael-thomas-1</v>
      </c>
    </row>
    <row r="668" spans="1:2" x14ac:dyDescent="0.25">
      <c r="A668">
        <f t="shared" si="10"/>
        <v>334</v>
      </c>
      <c r="B668" t="str">
        <f>IFERROR(INDEX(Players!$G:$G,MATCH(A668,Players!$H:$H,0)),"")</f>
        <v>Michael Thomas</v>
      </c>
    </row>
    <row r="669" spans="1:2" x14ac:dyDescent="0.25">
      <c r="A669">
        <f t="shared" si="10"/>
        <v>335</v>
      </c>
      <c r="B669" t="str">
        <f>IFERROR(INDEX(Players!$F:$F,MATCH(A669,Players!$H:$H,0)),"")</f>
        <v>http://www.numberfire.com/nfl/players/projections/sterling-shepard</v>
      </c>
    </row>
    <row r="670" spans="1:2" x14ac:dyDescent="0.25">
      <c r="A670">
        <f t="shared" si="10"/>
        <v>335</v>
      </c>
      <c r="B670" t="str">
        <f>IFERROR(INDEX(Players!$G:$G,MATCH(A670,Players!$H:$H,0)),"")</f>
        <v>Sterling Shepard</v>
      </c>
    </row>
    <row r="671" spans="1:2" x14ac:dyDescent="0.25">
      <c r="A671">
        <f t="shared" si="10"/>
        <v>336</v>
      </c>
      <c r="B671" t="str">
        <f>IFERROR(INDEX(Players!$F:$F,MATCH(A671,Players!$H:$H,0)),"")</f>
        <v>http://www.numberfire.com/nfl/players/projections/jerell-adams</v>
      </c>
    </row>
    <row r="672" spans="1:2" x14ac:dyDescent="0.25">
      <c r="A672">
        <f t="shared" si="10"/>
        <v>336</v>
      </c>
      <c r="B672" t="str">
        <f>IFERROR(INDEX(Players!$G:$G,MATCH(A672,Players!$H:$H,0)),"")</f>
        <v>Jerell Adams</v>
      </c>
    </row>
    <row r="673" spans="1:2" x14ac:dyDescent="0.25">
      <c r="A673">
        <f t="shared" si="10"/>
        <v>337</v>
      </c>
      <c r="B673" t="str">
        <f>IFERROR(INDEX(Players!$F:$F,MATCH(A673,Players!$H:$H,0)),"")</f>
        <v>http://www.numberfire.com/nfl/players/projections/deandre-washington</v>
      </c>
    </row>
    <row r="674" spans="1:2" x14ac:dyDescent="0.25">
      <c r="A674">
        <f t="shared" si="10"/>
        <v>337</v>
      </c>
      <c r="B674" t="str">
        <f>IFERROR(INDEX(Players!$G:$G,MATCH(A674,Players!$H:$H,0)),"")</f>
        <v>DeAndre Washington</v>
      </c>
    </row>
    <row r="675" spans="1:2" x14ac:dyDescent="0.25">
      <c r="A675">
        <f t="shared" si="10"/>
        <v>338</v>
      </c>
      <c r="B675" t="str">
        <f>IFERROR(INDEX(Players!$F:$F,MATCH(A675,Players!$H:$H,0)),"")</f>
        <v>http://www.numberfire.com/nfl/players/projections/carson-wentz</v>
      </c>
    </row>
    <row r="676" spans="1:2" x14ac:dyDescent="0.25">
      <c r="A676">
        <f t="shared" si="10"/>
        <v>338</v>
      </c>
      <c r="B676" t="str">
        <f>IFERROR(INDEX(Players!$G:$G,MATCH(A676,Players!$H:$H,0)),"")</f>
        <v>Carson Wentz</v>
      </c>
    </row>
    <row r="677" spans="1:2" x14ac:dyDescent="0.25">
      <c r="A677">
        <f t="shared" si="10"/>
        <v>339</v>
      </c>
      <c r="B677" t="str">
        <f>IFERROR(INDEX(Players!$F:$F,MATCH(A677,Players!$H:$H,0)),"")</f>
        <v>http://www.numberfire.com/nfl/players/projections/wendell-smallwood</v>
      </c>
    </row>
    <row r="678" spans="1:2" x14ac:dyDescent="0.25">
      <c r="A678">
        <f t="shared" si="10"/>
        <v>339</v>
      </c>
      <c r="B678" t="str">
        <f>IFERROR(INDEX(Players!$G:$G,MATCH(A678,Players!$H:$H,0)),"")</f>
        <v>Wendell Smallwood</v>
      </c>
    </row>
    <row r="679" spans="1:2" x14ac:dyDescent="0.25">
      <c r="A679">
        <f t="shared" si="10"/>
        <v>340</v>
      </c>
      <c r="B679" t="str">
        <f>IFERROR(INDEX(Players!$F:$F,MATCH(A679,Players!$H:$H,0)),"")</f>
        <v>http://www.numberfire.com/nfl/players/projections/c-j-prosise</v>
      </c>
    </row>
    <row r="680" spans="1:2" x14ac:dyDescent="0.25">
      <c r="A680">
        <f t="shared" si="10"/>
        <v>340</v>
      </c>
      <c r="B680" t="str">
        <f>IFERROR(INDEX(Players!$G:$G,MATCH(A680,Players!$H:$H,0)),"")</f>
        <v>C.J. Prosise</v>
      </c>
    </row>
    <row r="681" spans="1:2" x14ac:dyDescent="0.25">
      <c r="A681">
        <f t="shared" si="10"/>
        <v>341</v>
      </c>
      <c r="B681" t="str">
        <f>IFERROR(INDEX(Players!$F:$F,MATCH(A681,Players!$H:$H,0)),"")</f>
        <v>http://www.numberfire.com/nfl/players/projections/jared-goff</v>
      </c>
    </row>
    <row r="682" spans="1:2" x14ac:dyDescent="0.25">
      <c r="A682">
        <f t="shared" si="10"/>
        <v>341</v>
      </c>
      <c r="B682" t="str">
        <f>IFERROR(INDEX(Players!$G:$G,MATCH(A682,Players!$H:$H,0)),"")</f>
        <v>Jared Goff</v>
      </c>
    </row>
    <row r="683" spans="1:2" x14ac:dyDescent="0.25">
      <c r="A683">
        <f t="shared" si="10"/>
        <v>342</v>
      </c>
      <c r="B683" t="str">
        <f>IFERROR(INDEX(Players!$F:$F,MATCH(A683,Players!$H:$H,0)),"")</f>
        <v>http://www.numberfire.com/nfl/players/projections/pharoh-cooper</v>
      </c>
    </row>
    <row r="684" spans="1:2" x14ac:dyDescent="0.25">
      <c r="A684">
        <f t="shared" si="10"/>
        <v>342</v>
      </c>
      <c r="B684" t="str">
        <f>IFERROR(INDEX(Players!$G:$G,MATCH(A684,Players!$H:$H,0)),"")</f>
        <v>Pharoh Cooper</v>
      </c>
    </row>
    <row r="685" spans="1:2" x14ac:dyDescent="0.25">
      <c r="A685">
        <f t="shared" si="10"/>
        <v>343</v>
      </c>
      <c r="B685" t="str">
        <f>IFERROR(INDEX(Players!$F:$F,MATCH(A685,Players!$H:$H,0)),"")</f>
        <v>http://www.numberfire.com/nfl/players/projections/mike-thomas-1</v>
      </c>
    </row>
    <row r="686" spans="1:2" x14ac:dyDescent="0.25">
      <c r="A686">
        <f t="shared" si="10"/>
        <v>343</v>
      </c>
      <c r="B686" t="str">
        <f>IFERROR(INDEX(Players!$G:$G,MATCH(A686,Players!$H:$H,0)),"")</f>
        <v>Mike Thomas</v>
      </c>
    </row>
    <row r="687" spans="1:2" x14ac:dyDescent="0.25">
      <c r="A687">
        <f t="shared" si="10"/>
        <v>344</v>
      </c>
      <c r="B687" t="str">
        <f>IFERROR(INDEX(Players!$F:$F,MATCH(A687,Players!$H:$H,0)),"")</f>
        <v>http://www.numberfire.com/nfl/players/projections/tyler-higbee</v>
      </c>
    </row>
    <row r="688" spans="1:2" x14ac:dyDescent="0.25">
      <c r="A688">
        <f t="shared" si="10"/>
        <v>344</v>
      </c>
      <c r="B688" t="str">
        <f>IFERROR(INDEX(Players!$G:$G,MATCH(A688,Players!$H:$H,0)),"")</f>
        <v>Tyler Higbee</v>
      </c>
    </row>
    <row r="689" spans="1:2" x14ac:dyDescent="0.25">
      <c r="A689">
        <f t="shared" si="10"/>
        <v>345</v>
      </c>
      <c r="B689" t="str">
        <f>IFERROR(INDEX(Players!$F:$F,MATCH(A689,Players!$H:$H,0)),"")</f>
        <v>http://www.numberfire.com/nfl/players/projections/derrick-henry</v>
      </c>
    </row>
    <row r="690" spans="1:2" x14ac:dyDescent="0.25">
      <c r="A690">
        <f t="shared" si="10"/>
        <v>345</v>
      </c>
      <c r="B690" t="str">
        <f>IFERROR(INDEX(Players!$G:$G,MATCH(A690,Players!$H:$H,0)),"")</f>
        <v>Derrick Henry</v>
      </c>
    </row>
    <row r="691" spans="1:2" x14ac:dyDescent="0.25">
      <c r="A691">
        <f t="shared" si="10"/>
        <v>346</v>
      </c>
      <c r="B691" t="str">
        <f>IFERROR(INDEX(Players!$F:$F,MATCH(A691,Players!$H:$H,0)),"")</f>
        <v>http://www.numberfire.com/nfl/players/projections/josh-doctson</v>
      </c>
    </row>
    <row r="692" spans="1:2" x14ac:dyDescent="0.25">
      <c r="A692">
        <f t="shared" si="10"/>
        <v>346</v>
      </c>
      <c r="B692" t="str">
        <f>IFERROR(INDEX(Players!$G:$G,MATCH(A692,Players!$H:$H,0)),"")</f>
        <v>Josh Doctson</v>
      </c>
    </row>
    <row r="693" spans="1:2" x14ac:dyDescent="0.25">
      <c r="A693">
        <f t="shared" si="10"/>
        <v>347</v>
      </c>
      <c r="B693" t="str">
        <f>IFERROR(INDEX(Players!$F:$F,MATCH(A693,Players!$H:$H,0)),"")</f>
        <v>http://www.numberfire.com/nfl/players/projections/tajae-sharpe</v>
      </c>
    </row>
    <row r="694" spans="1:2" x14ac:dyDescent="0.25">
      <c r="A694">
        <f t="shared" si="10"/>
        <v>347</v>
      </c>
      <c r="B694" t="str">
        <f>IFERROR(INDEX(Players!$G:$G,MATCH(A694,Players!$H:$H,0)),"")</f>
        <v>Tajae Sharpe</v>
      </c>
    </row>
    <row r="695" spans="1:2" x14ac:dyDescent="0.25">
      <c r="A695">
        <f t="shared" si="10"/>
        <v>348</v>
      </c>
      <c r="B695" t="str">
        <f>IFERROR(INDEX(Players!$F:$F,MATCH(A695,Players!$H:$H,0)),"")</f>
        <v>http://www.numberfire.com/nfl/players/projections/dak-prescott</v>
      </c>
    </row>
    <row r="696" spans="1:2" x14ac:dyDescent="0.25">
      <c r="A696">
        <f t="shared" si="10"/>
        <v>348</v>
      </c>
      <c r="B696" t="str">
        <f>IFERROR(INDEX(Players!$G:$G,MATCH(A696,Players!$H:$H,0)),"")</f>
        <v>Dak Prescott</v>
      </c>
    </row>
    <row r="697" spans="1:2" x14ac:dyDescent="0.25">
      <c r="A697">
        <f t="shared" si="10"/>
        <v>349</v>
      </c>
      <c r="B697" t="str">
        <f>IFERROR(INDEX(Players!$F:$F,MATCH(A697,Players!$H:$H,0)),"")</f>
        <v>http://www.numberfire.com/nfl/players/projections/eli-rogers</v>
      </c>
    </row>
    <row r="698" spans="1:2" x14ac:dyDescent="0.25">
      <c r="A698">
        <f t="shared" si="10"/>
        <v>349</v>
      </c>
      <c r="B698" t="str">
        <f>IFERROR(INDEX(Players!$G:$G,MATCH(A698,Players!$H:$H,0)),"")</f>
        <v>Eli Rogers</v>
      </c>
    </row>
    <row r="699" spans="1:2" x14ac:dyDescent="0.25">
      <c r="A699">
        <f t="shared" si="10"/>
        <v>350</v>
      </c>
      <c r="B699" t="str">
        <f>IFERROR(INDEX(Players!$F:$F,MATCH(A699,Players!$H:$H,0)),"")</f>
        <v>http://www.numberfire.com/nfl/players/projections/tyreek-hill</v>
      </c>
    </row>
    <row r="700" spans="1:2" x14ac:dyDescent="0.25">
      <c r="A700">
        <f t="shared" si="10"/>
        <v>350</v>
      </c>
      <c r="B700" t="str">
        <f>IFERROR(INDEX(Players!$G:$G,MATCH(A700,Players!$H:$H,0)),"")</f>
        <v>Tyreek Hill</v>
      </c>
    </row>
    <row r="701" spans="1:2" x14ac:dyDescent="0.25">
      <c r="A701">
        <f t="shared" si="10"/>
        <v>351</v>
      </c>
      <c r="B701" t="str">
        <f>IFERROR(INDEX(Players!$F:$F,MATCH(A701,Players!$H:$H,0)),"")</f>
        <v>http://www.numberfire.com/nfl/players/projections/chris-moore</v>
      </c>
    </row>
    <row r="702" spans="1:2" x14ac:dyDescent="0.25">
      <c r="A702">
        <f t="shared" si="10"/>
        <v>351</v>
      </c>
      <c r="B702" t="str">
        <f>IFERROR(INDEX(Players!$G:$G,MATCH(A702,Players!$H:$H,0)),"")</f>
        <v>Chris Moore</v>
      </c>
    </row>
    <row r="703" spans="1:2" x14ac:dyDescent="0.25">
      <c r="A703">
        <f t="shared" si="10"/>
        <v>352</v>
      </c>
      <c r="B703" t="str">
        <f>IFERROR(INDEX(Players!$F:$F,MATCH(A703,Players!$H:$H,0)),"")</f>
        <v>http://www.numberfire.com/nfl/players/projections/andy-janovich</v>
      </c>
    </row>
    <row r="704" spans="1:2" x14ac:dyDescent="0.25">
      <c r="A704">
        <f t="shared" si="10"/>
        <v>352</v>
      </c>
      <c r="B704" t="str">
        <f>IFERROR(INDEX(Players!$G:$G,MATCH(A704,Players!$H:$H,0)),"")</f>
        <v>Andy Janovich</v>
      </c>
    </row>
    <row r="705" spans="1:2" x14ac:dyDescent="0.25">
      <c r="A705">
        <f t="shared" si="10"/>
        <v>353</v>
      </c>
      <c r="B705" t="str">
        <f>IFERROR(INDEX(Players!$F:$F,MATCH(A705,Players!$H:$H,0)),"")</f>
        <v>http://www.numberfire.com/nfl/players/projections/cole-wick</v>
      </c>
    </row>
    <row r="706" spans="1:2" x14ac:dyDescent="0.25">
      <c r="A706">
        <f t="shared" si="10"/>
        <v>353</v>
      </c>
      <c r="B706" t="str">
        <f>IFERROR(INDEX(Players!$G:$G,MATCH(A706,Players!$H:$H,0)),"")</f>
        <v>Cole Wick</v>
      </c>
    </row>
    <row r="707" spans="1:2" x14ac:dyDescent="0.25">
      <c r="A707">
        <f t="shared" si="10"/>
        <v>354</v>
      </c>
      <c r="B707" t="str">
        <f>IFERROR(INDEX(Players!$F:$F,MATCH(A707,Players!$H:$H,0)),"")</f>
        <v>http://www.numberfire.com/nfl/players/projections/david-morgan</v>
      </c>
    </row>
    <row r="708" spans="1:2" x14ac:dyDescent="0.25">
      <c r="A708">
        <f t="shared" ref="A708:A771" si="11">A706+1</f>
        <v>354</v>
      </c>
      <c r="B708" t="str">
        <f>IFERROR(INDEX(Players!$G:$G,MATCH(A708,Players!$H:$H,0)),"")</f>
        <v>David Morgan</v>
      </c>
    </row>
    <row r="709" spans="1:2" x14ac:dyDescent="0.25">
      <c r="A709">
        <f t="shared" si="11"/>
        <v>355</v>
      </c>
      <c r="B709" t="str">
        <f>IFERROR(INDEX(Players!$F:$F,MATCH(A709,Players!$H:$H,0)),"")</f>
        <v>http://www.numberfire.com/nfl/players/projections/jakeem-grant</v>
      </c>
    </row>
    <row r="710" spans="1:2" x14ac:dyDescent="0.25">
      <c r="A710">
        <f t="shared" si="11"/>
        <v>355</v>
      </c>
      <c r="B710" t="str">
        <f>IFERROR(INDEX(Players!$G:$G,MATCH(A710,Players!$H:$H,0)),"")</f>
        <v>Jakeem Grant</v>
      </c>
    </row>
    <row r="711" spans="1:2" x14ac:dyDescent="0.25">
      <c r="A711">
        <f t="shared" si="11"/>
        <v>356</v>
      </c>
      <c r="B711" t="str">
        <f>IFERROR(INDEX(Players!$F:$F,MATCH(A711,Players!$H:$H,0)),"")</f>
        <v>http://www.numberfire.com/nfl/players/projections/alex-erickson</v>
      </c>
    </row>
    <row r="712" spans="1:2" x14ac:dyDescent="0.25">
      <c r="A712">
        <f t="shared" si="11"/>
        <v>356</v>
      </c>
      <c r="B712" t="str">
        <f>IFERROR(INDEX(Players!$G:$G,MATCH(A712,Players!$H:$H,0)),"")</f>
        <v>Alex Erickson</v>
      </c>
    </row>
    <row r="713" spans="1:2" x14ac:dyDescent="0.25">
      <c r="A713">
        <f t="shared" si="11"/>
        <v>357</v>
      </c>
      <c r="B713" t="str">
        <f>IFERROR(INDEX(Players!$F:$F,MATCH(A713,Players!$H:$H,0)),"")</f>
        <v>http://www.numberfire.com/nfl/players/projections/erik-swoope</v>
      </c>
    </row>
    <row r="714" spans="1:2" x14ac:dyDescent="0.25">
      <c r="A714">
        <f t="shared" si="11"/>
        <v>357</v>
      </c>
      <c r="B714" t="str">
        <f>IFERROR(INDEX(Players!$G:$G,MATCH(A714,Players!$H:$H,0)),"")</f>
        <v>Erik Swoope</v>
      </c>
    </row>
    <row r="715" spans="1:2" x14ac:dyDescent="0.25">
      <c r="A715">
        <f t="shared" si="11"/>
        <v>358</v>
      </c>
      <c r="B715" t="str">
        <f>IFERROR(INDEX(Players!$F:$F,MATCH(A715,Players!$H:$H,0)),"")</f>
        <v>http://www.numberfire.com/nfl/players/projections/wil-lutz</v>
      </c>
    </row>
    <row r="716" spans="1:2" x14ac:dyDescent="0.25">
      <c r="A716">
        <f t="shared" si="11"/>
        <v>358</v>
      </c>
      <c r="B716" t="str">
        <f>IFERROR(INDEX(Players!$G:$G,MATCH(A716,Players!$H:$H,0)),"")</f>
        <v>Wil Lutz</v>
      </c>
    </row>
    <row r="717" spans="1:2" x14ac:dyDescent="0.25">
      <c r="A717">
        <f t="shared" si="11"/>
        <v>359</v>
      </c>
      <c r="B717" t="str">
        <f>IFERROR(INDEX(Players!$F:$F,MATCH(A717,Players!$H:$H,0)),"")</f>
        <v>http://www.numberfire.com/nfl/players/projections/jalen-richard</v>
      </c>
    </row>
    <row r="718" spans="1:2" x14ac:dyDescent="0.25">
      <c r="A718">
        <f t="shared" si="11"/>
        <v>359</v>
      </c>
      <c r="B718" t="str">
        <f>IFERROR(INDEX(Players!$G:$G,MATCH(A718,Players!$H:$H,0)),"")</f>
        <v>Jalen Richard</v>
      </c>
    </row>
    <row r="719" spans="1:2" x14ac:dyDescent="0.25">
      <c r="A719">
        <f t="shared" si="11"/>
        <v>360</v>
      </c>
      <c r="B719" t="str">
        <f>IFERROR(INDEX(Players!$F:$F,MATCH(A719,Players!$H:$H,0)),"")</f>
        <v>http://www.numberfire.com/nfl/players/projections/jacoby-brissett</v>
      </c>
    </row>
    <row r="720" spans="1:2" x14ac:dyDescent="0.25">
      <c r="A720">
        <f t="shared" si="11"/>
        <v>360</v>
      </c>
      <c r="B720" t="str">
        <f>IFERROR(INDEX(Players!$G:$G,MATCH(A720,Players!$H:$H,0)),"")</f>
        <v>Jacoby Brissett</v>
      </c>
    </row>
    <row r="721" spans="1:2" x14ac:dyDescent="0.25">
      <c r="A721">
        <f t="shared" si="11"/>
        <v>361</v>
      </c>
      <c r="B721" t="str">
        <f>IFERROR(INDEX(Players!$F:$F,MATCH(A721,Players!$H:$H,0)),"")</f>
        <v>http://www.numberfire.com/nfl/players/projections/alex-collins</v>
      </c>
    </row>
    <row r="722" spans="1:2" x14ac:dyDescent="0.25">
      <c r="A722">
        <f t="shared" si="11"/>
        <v>361</v>
      </c>
      <c r="B722" t="str">
        <f>IFERROR(INDEX(Players!$G:$G,MATCH(A722,Players!$H:$H,0)),"")</f>
        <v>Alex Collins</v>
      </c>
    </row>
    <row r="723" spans="1:2" x14ac:dyDescent="0.25">
      <c r="A723">
        <f t="shared" si="11"/>
        <v>362</v>
      </c>
      <c r="B723" t="str">
        <f>IFERROR(INDEX(Players!$F:$F,MATCH(A723,Players!$H:$H,0)),"")</f>
        <v>http://www.numberfire.com/nfl/players/projections/xavier-grimble</v>
      </c>
    </row>
    <row r="724" spans="1:2" x14ac:dyDescent="0.25">
      <c r="A724">
        <f t="shared" si="11"/>
        <v>362</v>
      </c>
      <c r="B724" t="str">
        <f>IFERROR(INDEX(Players!$G:$G,MATCH(A724,Players!$H:$H,0)),"")</f>
        <v>Xavier Grimble</v>
      </c>
    </row>
    <row r="725" spans="1:2" x14ac:dyDescent="0.25">
      <c r="A725">
        <f t="shared" si="11"/>
        <v>363</v>
      </c>
      <c r="B725" t="str">
        <f>IFERROR(INDEX(Players!$F:$F,MATCH(A725,Players!$H:$H,0)),"")</f>
        <v>http://www.numberfire.com/nfl/players/projections/demarcus-robinson</v>
      </c>
    </row>
    <row r="726" spans="1:2" x14ac:dyDescent="0.25">
      <c r="A726">
        <f t="shared" si="11"/>
        <v>363</v>
      </c>
      <c r="B726" t="str">
        <f>IFERROR(INDEX(Players!$G:$G,MATCH(A726,Players!$H:$H,0)),"")</f>
        <v>Demarcus Robinson</v>
      </c>
    </row>
    <row r="727" spans="1:2" x14ac:dyDescent="0.25">
      <c r="A727">
        <f t="shared" si="11"/>
        <v>364</v>
      </c>
      <c r="B727" t="str">
        <f>IFERROR(INDEX(Players!$F:$F,MATCH(A727,Players!$H:$H,0)),"")</f>
        <v>http://www.numberfire.com/nfl/players/projections/neal-sterling</v>
      </c>
    </row>
    <row r="728" spans="1:2" x14ac:dyDescent="0.25">
      <c r="A728">
        <f t="shared" si="11"/>
        <v>364</v>
      </c>
      <c r="B728" t="str">
        <f>IFERROR(INDEX(Players!$G:$G,MATCH(A728,Players!$H:$H,0)),"")</f>
        <v>Neal Sterling</v>
      </c>
    </row>
    <row r="729" spans="1:2" x14ac:dyDescent="0.25">
      <c r="A729">
        <f t="shared" si="11"/>
        <v>365</v>
      </c>
      <c r="B729" t="str">
        <f>IFERROR(INDEX(Players!$F:$F,MATCH(A729,Players!$H:$H,0)),"")</f>
        <v>http://www.numberfire.com/nfl/players/projections/rashard-higgins</v>
      </c>
    </row>
    <row r="730" spans="1:2" x14ac:dyDescent="0.25">
      <c r="A730">
        <f t="shared" si="11"/>
        <v>365</v>
      </c>
      <c r="B730" t="str">
        <f>IFERROR(INDEX(Players!$G:$G,MATCH(A730,Players!$H:$H,0)),"")</f>
        <v>Rashard Higgins</v>
      </c>
    </row>
    <row r="731" spans="1:2" x14ac:dyDescent="0.25">
      <c r="A731">
        <f t="shared" si="11"/>
        <v>366</v>
      </c>
      <c r="B731" t="str">
        <f>IFERROR(INDEX(Players!$F:$F,MATCH(A731,Players!$H:$H,0)),"")</f>
        <v>http://www.numberfire.com/nfl/players/projections/chester-rogers</v>
      </c>
    </row>
    <row r="732" spans="1:2" x14ac:dyDescent="0.25">
      <c r="A732">
        <f t="shared" si="11"/>
        <v>366</v>
      </c>
      <c r="B732" t="str">
        <f>IFERROR(INDEX(Players!$G:$G,MATCH(A732,Players!$H:$H,0)),"")</f>
        <v>Chester Rogers</v>
      </c>
    </row>
    <row r="733" spans="1:2" x14ac:dyDescent="0.25">
      <c r="A733">
        <f t="shared" si="11"/>
        <v>367</v>
      </c>
      <c r="B733" t="str">
        <f>IFERROR(INDEX(Players!$F:$F,MATCH(A733,Players!$H:$H,0)),"")</f>
        <v>http://www.numberfire.com/nfl/players/projections/jordan-taylor</v>
      </c>
    </row>
    <row r="734" spans="1:2" x14ac:dyDescent="0.25">
      <c r="A734">
        <f t="shared" si="11"/>
        <v>367</v>
      </c>
      <c r="B734" t="str">
        <f>IFERROR(INDEX(Players!$G:$G,MATCH(A734,Players!$H:$H,0)),"")</f>
        <v>Jordan Taylor</v>
      </c>
    </row>
    <row r="735" spans="1:2" x14ac:dyDescent="0.25">
      <c r="A735">
        <f t="shared" si="11"/>
        <v>368</v>
      </c>
      <c r="B735" t="str">
        <f>IFERROR(INDEX(Players!$F:$F,MATCH(A735,Players!$H:$H,0)),"")</f>
        <v>http://www.numberfire.com/nfl/players/projections/trevor-davis</v>
      </c>
    </row>
    <row r="736" spans="1:2" x14ac:dyDescent="0.25">
      <c r="A736">
        <f t="shared" si="11"/>
        <v>368</v>
      </c>
      <c r="B736" t="str">
        <f>IFERROR(INDEX(Players!$G:$G,MATCH(A736,Players!$H:$H,0)),"")</f>
        <v>Trevor Davis</v>
      </c>
    </row>
    <row r="737" spans="1:2" x14ac:dyDescent="0.25">
      <c r="A737">
        <f t="shared" si="11"/>
        <v>369</v>
      </c>
      <c r="B737" t="str">
        <f>IFERROR(INDEX(Players!$F:$F,MATCH(A737,Players!$H:$H,0)),"")</f>
        <v>http://www.numberfire.com/nfl/players/projections/cody-kessler</v>
      </c>
    </row>
    <row r="738" spans="1:2" x14ac:dyDescent="0.25">
      <c r="A738">
        <f t="shared" si="11"/>
        <v>369</v>
      </c>
      <c r="B738" t="str">
        <f>IFERROR(INDEX(Players!$G:$G,MATCH(A738,Players!$H:$H,0)),"")</f>
        <v>Cody Kessler</v>
      </c>
    </row>
    <row r="739" spans="1:2" x14ac:dyDescent="0.25">
      <c r="A739">
        <f t="shared" si="11"/>
        <v>370</v>
      </c>
      <c r="B739" t="str">
        <f>IFERROR(INDEX(Players!$F:$F,MATCH(A739,Players!$H:$H,0)),"")</f>
        <v>http://www.numberfire.com/nfl/players/projections/jonathan-williams</v>
      </c>
    </row>
    <row r="740" spans="1:2" x14ac:dyDescent="0.25">
      <c r="A740">
        <f t="shared" si="11"/>
        <v>370</v>
      </c>
      <c r="B740" t="str">
        <f>IFERROR(INDEX(Players!$G:$G,MATCH(A740,Players!$H:$H,0)),"")</f>
        <v>Jonathan Williams</v>
      </c>
    </row>
    <row r="741" spans="1:2" x14ac:dyDescent="0.25">
      <c r="A741">
        <f t="shared" si="11"/>
        <v>371</v>
      </c>
      <c r="B741" t="str">
        <f>IFERROR(INDEX(Players!$F:$F,MATCH(A741,Players!$H:$H,0)),"")</f>
        <v>http://www.numberfire.com/nfl/players/projections/tanner-mcevoy</v>
      </c>
    </row>
    <row r="742" spans="1:2" x14ac:dyDescent="0.25">
      <c r="A742">
        <f t="shared" si="11"/>
        <v>371</v>
      </c>
      <c r="B742" t="str">
        <f>IFERROR(INDEX(Players!$G:$G,MATCH(A742,Players!$H:$H,0)),"")</f>
        <v>Tanner McEvoy</v>
      </c>
    </row>
    <row r="743" spans="1:2" x14ac:dyDescent="0.25">
      <c r="A743">
        <f t="shared" si="11"/>
        <v>372</v>
      </c>
      <c r="B743" t="str">
        <f>IFERROR(INDEX(Players!$F:$F,MATCH(A743,Players!$H:$H,0)),"")</f>
        <v>http://www.numberfire.com/nfl/players/projections/robby-anderson</v>
      </c>
    </row>
    <row r="744" spans="1:2" x14ac:dyDescent="0.25">
      <c r="A744">
        <f t="shared" si="11"/>
        <v>372</v>
      </c>
      <c r="B744" t="str">
        <f>IFERROR(INDEX(Players!$G:$G,MATCH(A744,Players!$H:$H,0)),"")</f>
        <v>Robby Anderson</v>
      </c>
    </row>
    <row r="745" spans="1:2" x14ac:dyDescent="0.25">
      <c r="A745">
        <f t="shared" si="11"/>
        <v>373</v>
      </c>
      <c r="B745" t="str">
        <f>IFERROR(INDEX(Players!$F:$F,MATCH(A745,Players!$H:$H,0)),"")</f>
        <v>http://www.numberfire.com/nfl/players/projections/alan-cross</v>
      </c>
    </row>
    <row r="746" spans="1:2" x14ac:dyDescent="0.25">
      <c r="A746">
        <f t="shared" si="11"/>
        <v>373</v>
      </c>
      <c r="B746" t="str">
        <f>IFERROR(INDEX(Players!$G:$G,MATCH(A746,Players!$H:$H,0)),"")</f>
        <v>Alan Cross</v>
      </c>
    </row>
    <row r="747" spans="1:2" x14ac:dyDescent="0.25">
      <c r="A747">
        <f t="shared" si="11"/>
        <v>374</v>
      </c>
      <c r="B747" t="str">
        <f>IFERROR(INDEX(Players!$F:$F,MATCH(A747,Players!$H:$H,0)),"")</f>
        <v>http://www.numberfire.com/nfl/players/projections/derek-watt</v>
      </c>
    </row>
    <row r="748" spans="1:2" x14ac:dyDescent="0.25">
      <c r="A748">
        <f t="shared" si="11"/>
        <v>374</v>
      </c>
      <c r="B748" t="str">
        <f>IFERROR(INDEX(Players!$G:$G,MATCH(A748,Players!$H:$H,0)),"")</f>
        <v>Derek Watt</v>
      </c>
    </row>
    <row r="749" spans="1:2" x14ac:dyDescent="0.25">
      <c r="A749">
        <f t="shared" si="11"/>
        <v>375</v>
      </c>
      <c r="B749" t="str">
        <f>IFERROR(INDEX(Players!$F:$F,MATCH(A749,Players!$H:$H,0)),"")</f>
        <v>http://www.numberfire.com/nfl/players/projections/charone-peake</v>
      </c>
    </row>
    <row r="750" spans="1:2" x14ac:dyDescent="0.25">
      <c r="A750">
        <f t="shared" si="11"/>
        <v>375</v>
      </c>
      <c r="B750" t="str">
        <f>IFERROR(INDEX(Players!$G:$G,MATCH(A750,Players!$H:$H,0)),"")</f>
        <v>Charone Peake</v>
      </c>
    </row>
    <row r="751" spans="1:2" x14ac:dyDescent="0.25">
      <c r="A751">
        <f t="shared" si="11"/>
        <v>376</v>
      </c>
      <c r="B751" t="str">
        <f>IFERROR(INDEX(Players!$F:$F,MATCH(A751,Players!$H:$H,0)),"")</f>
        <v>http://www.numberfire.com/nfl/players/projections/ben-braunecker</v>
      </c>
    </row>
    <row r="752" spans="1:2" x14ac:dyDescent="0.25">
      <c r="A752">
        <f t="shared" si="11"/>
        <v>376</v>
      </c>
      <c r="B752" t="str">
        <f>IFERROR(INDEX(Players!$G:$G,MATCH(A752,Players!$H:$H,0)),"")</f>
        <v>Ben Braunecker</v>
      </c>
    </row>
    <row r="753" spans="1:2" x14ac:dyDescent="0.25">
      <c r="A753">
        <f t="shared" si="11"/>
        <v>377</v>
      </c>
      <c r="B753" t="str">
        <f>IFERROR(INDEX(Players!$F:$F,MATCH(A753,Players!$H:$H,0)),"")</f>
        <v>http://www.numberfire.com/nfl/players/projections/hakeem-valles</v>
      </c>
    </row>
    <row r="754" spans="1:2" x14ac:dyDescent="0.25">
      <c r="A754">
        <f t="shared" si="11"/>
        <v>377</v>
      </c>
      <c r="B754" t="str">
        <f>IFERROR(INDEX(Players!$G:$G,MATCH(A754,Players!$H:$H,0)),"")</f>
        <v>Hakeem Valles</v>
      </c>
    </row>
    <row r="755" spans="1:2" x14ac:dyDescent="0.25">
      <c r="A755">
        <f t="shared" si="11"/>
        <v>378</v>
      </c>
      <c r="B755" t="str">
        <f>IFERROR(INDEX(Players!$F:$F,MATCH(A755,Players!$H:$H,0)),"")</f>
        <v>http://www.numberfire.com/nfl/players/projections/cody-core</v>
      </c>
    </row>
    <row r="756" spans="1:2" x14ac:dyDescent="0.25">
      <c r="A756">
        <f t="shared" si="11"/>
        <v>378</v>
      </c>
      <c r="B756" t="str">
        <f>IFERROR(INDEX(Players!$G:$G,MATCH(A756,Players!$H:$H,0)),"")</f>
        <v>Cody Core</v>
      </c>
    </row>
    <row r="757" spans="1:2" x14ac:dyDescent="0.25">
      <c r="A757">
        <f t="shared" si="11"/>
        <v>379</v>
      </c>
      <c r="B757" t="str">
        <f>IFERROR(INDEX(Players!$F:$F,MATCH(A757,Players!$H:$H,0)),"")</f>
        <v>http://www.numberfire.com/nfl/players/projections/peyton-barber</v>
      </c>
    </row>
    <row r="758" spans="1:2" x14ac:dyDescent="0.25">
      <c r="A758">
        <f t="shared" si="11"/>
        <v>379</v>
      </c>
      <c r="B758" t="str">
        <f>IFERROR(INDEX(Players!$G:$G,MATCH(A758,Players!$H:$H,0)),"")</f>
        <v>Peyton Barber</v>
      </c>
    </row>
    <row r="759" spans="1:2" x14ac:dyDescent="0.25">
      <c r="A759">
        <f t="shared" si="11"/>
        <v>380</v>
      </c>
      <c r="B759" t="str">
        <f>IFERROR(INDEX(Players!$F:$F,MATCH(A759,Players!$H:$H,0)),"")</f>
        <v>http://www.numberfire.com/nfl/players/projections/kevin-hogan</v>
      </c>
    </row>
    <row r="760" spans="1:2" x14ac:dyDescent="0.25">
      <c r="A760">
        <f t="shared" si="11"/>
        <v>380</v>
      </c>
      <c r="B760" t="str">
        <f>IFERROR(INDEX(Players!$G:$G,MATCH(A760,Players!$H:$H,0)),"")</f>
        <v>Kevin Hogan</v>
      </c>
    </row>
    <row r="761" spans="1:2" x14ac:dyDescent="0.25">
      <c r="A761">
        <f t="shared" si="11"/>
        <v>381</v>
      </c>
      <c r="B761" t="str">
        <f>IFERROR(INDEX(Players!$F:$F,MATCH(A761,Players!$H:$H,0)),"")</f>
        <v>http://www.numberfire.com/nfl/players/projections/nick-vannett</v>
      </c>
    </row>
    <row r="762" spans="1:2" x14ac:dyDescent="0.25">
      <c r="A762">
        <f t="shared" si="11"/>
        <v>381</v>
      </c>
      <c r="B762" t="str">
        <f>IFERROR(INDEX(Players!$G:$G,MATCH(A762,Players!$H:$H,0)),"")</f>
        <v>Nick Vannett</v>
      </c>
    </row>
    <row r="763" spans="1:2" x14ac:dyDescent="0.25">
      <c r="A763">
        <f t="shared" si="11"/>
        <v>382</v>
      </c>
      <c r="B763" t="str">
        <f>IFERROR(INDEX(Players!$F:$F,MATCH(A763,Players!$H:$H,0)),"")</f>
        <v>http://www.numberfire.com/nfl/players/projections/seth-devalve</v>
      </c>
    </row>
    <row r="764" spans="1:2" x14ac:dyDescent="0.25">
      <c r="A764">
        <f t="shared" si="11"/>
        <v>382</v>
      </c>
      <c r="B764" t="str">
        <f>IFERROR(INDEX(Players!$G:$G,MATCH(A764,Players!$H:$H,0)),"")</f>
        <v>Seth DeValve</v>
      </c>
    </row>
    <row r="765" spans="1:2" x14ac:dyDescent="0.25">
      <c r="A765">
        <f t="shared" si="11"/>
        <v>383</v>
      </c>
      <c r="B765" t="str">
        <f>IFERROR(INDEX(Players!$F:$F,MATCH(A765,Players!$H:$H,0)),"")</f>
        <v>http://www.numberfire.com/nfl/players/projections/maurice-harris</v>
      </c>
    </row>
    <row r="766" spans="1:2" x14ac:dyDescent="0.25">
      <c r="A766">
        <f t="shared" si="11"/>
        <v>383</v>
      </c>
      <c r="B766" t="str">
        <f>IFERROR(INDEX(Players!$G:$G,MATCH(A766,Players!$H:$H,0)),"")</f>
        <v>Maurice Harris</v>
      </c>
    </row>
    <row r="767" spans="1:2" x14ac:dyDescent="0.25">
      <c r="A767">
        <f t="shared" si="11"/>
        <v>384</v>
      </c>
      <c r="B767" t="str">
        <f>IFERROR(INDEX(Players!$F:$F,MATCH(A767,Players!$H:$H,0)),"")</f>
        <v>http://www.numberfire.com/nfl/players/projections/geronimo-allison</v>
      </c>
    </row>
    <row r="768" spans="1:2" x14ac:dyDescent="0.25">
      <c r="A768">
        <f t="shared" si="11"/>
        <v>384</v>
      </c>
      <c r="B768" t="str">
        <f>IFERROR(INDEX(Players!$G:$G,MATCH(A768,Players!$H:$H,0)),"")</f>
        <v>Geronimo Allison</v>
      </c>
    </row>
    <row r="769" spans="1:2" x14ac:dyDescent="0.25">
      <c r="A769">
        <f t="shared" si="11"/>
        <v>385</v>
      </c>
      <c r="B769" t="str">
        <f>IFERROR(INDEX(Players!$F:$F,MATCH(A769,Players!$H:$H,0)),"")</f>
        <v>http://www.numberfire.com/nfl/players/projections/joshua-perkins</v>
      </c>
    </row>
    <row r="770" spans="1:2" x14ac:dyDescent="0.25">
      <c r="A770">
        <f t="shared" si="11"/>
        <v>385</v>
      </c>
      <c r="B770" t="str">
        <f>IFERROR(INDEX(Players!$G:$G,MATCH(A770,Players!$H:$H,0)),"")</f>
        <v>Joshua Perkins</v>
      </c>
    </row>
    <row r="771" spans="1:2" x14ac:dyDescent="0.25">
      <c r="A771">
        <f t="shared" si="11"/>
        <v>386</v>
      </c>
      <c r="B771" t="str">
        <f>IFERROR(INDEX(Players!$F:$F,MATCH(A771,Players!$H:$H,0)),"")</f>
        <v>http://www.numberfire.com/nfl/players/projections/a-j-derby</v>
      </c>
    </row>
    <row r="772" spans="1:2" x14ac:dyDescent="0.25">
      <c r="A772">
        <f t="shared" ref="A772:A835" si="12">A770+1</f>
        <v>386</v>
      </c>
      <c r="B772" t="str">
        <f>IFERROR(INDEX(Players!$G:$G,MATCH(A772,Players!$H:$H,0)),"")</f>
        <v>A.J. Derby</v>
      </c>
    </row>
    <row r="773" spans="1:2" x14ac:dyDescent="0.25">
      <c r="A773">
        <f t="shared" si="12"/>
        <v>387</v>
      </c>
      <c r="B773" t="str">
        <f>IFERROR(INDEX(Players!$F:$F,MATCH(A773,Players!$H:$H,0)),"")</f>
        <v>http://www.numberfire.com/nfl/players/projections/brett-hundley</v>
      </c>
    </row>
    <row r="774" spans="1:2" x14ac:dyDescent="0.25">
      <c r="A774">
        <f t="shared" si="12"/>
        <v>387</v>
      </c>
      <c r="B774" t="str">
        <f>IFERROR(INDEX(Players!$G:$G,MATCH(A774,Players!$H:$H,0)),"")</f>
        <v>Brett Hundley</v>
      </c>
    </row>
    <row r="775" spans="1:2" x14ac:dyDescent="0.25">
      <c r="A775">
        <f t="shared" si="12"/>
        <v>388</v>
      </c>
      <c r="B775" t="str">
        <f>IFERROR(INDEX(Players!$F:$F,MATCH(A775,Players!$H:$H,0)),"")</f>
        <v>http://www.numberfire.com/nfl/players/projections/alex-ellis</v>
      </c>
    </row>
    <row r="776" spans="1:2" x14ac:dyDescent="0.25">
      <c r="A776">
        <f t="shared" si="12"/>
        <v>388</v>
      </c>
      <c r="B776" t="str">
        <f>IFERROR(INDEX(Players!$G:$G,MATCH(A776,Players!$H:$H,0)),"")</f>
        <v>Alex Ellis</v>
      </c>
    </row>
    <row r="777" spans="1:2" x14ac:dyDescent="0.25">
      <c r="A777">
        <f t="shared" si="12"/>
        <v>389</v>
      </c>
      <c r="B777" t="str">
        <f>IFERROR(INDEX(Players!$F:$F,MATCH(A777,Players!$H:$H,0)),"")</f>
        <v>http://www.numberfire.com/nfl/players/projections/brandon-wilds</v>
      </c>
    </row>
    <row r="778" spans="1:2" x14ac:dyDescent="0.25">
      <c r="A778">
        <f t="shared" si="12"/>
        <v>389</v>
      </c>
      <c r="B778" t="str">
        <f>IFERROR(INDEX(Players!$G:$G,MATCH(A778,Players!$H:$H,0)),"")</f>
        <v>Brandon Wilds</v>
      </c>
    </row>
    <row r="779" spans="1:2" x14ac:dyDescent="0.25">
      <c r="A779">
        <f t="shared" si="12"/>
        <v>390</v>
      </c>
      <c r="B779" t="str">
        <f>IFERROR(INDEX(Players!$F:$F,MATCH(A779,Players!$H:$H,0)),"")</f>
        <v>http://www.numberfire.com/nfl/players/projections/byron-marshall</v>
      </c>
    </row>
    <row r="780" spans="1:2" x14ac:dyDescent="0.25">
      <c r="A780">
        <f t="shared" si="12"/>
        <v>390</v>
      </c>
      <c r="B780" t="str">
        <f>IFERROR(INDEX(Players!$G:$G,MATCH(A780,Players!$H:$H,0)),"")</f>
        <v>Byron Marshall</v>
      </c>
    </row>
    <row r="781" spans="1:2" x14ac:dyDescent="0.25">
      <c r="A781">
        <f t="shared" si="12"/>
        <v>391</v>
      </c>
      <c r="B781" t="str">
        <f>IFERROR(INDEX(Players!$F:$F,MATCH(A781,Players!$H:$H,0)),"")</f>
        <v>http://www.numberfire.com/nfl/players/projections/chris-manhertz</v>
      </c>
    </row>
    <row r="782" spans="1:2" x14ac:dyDescent="0.25">
      <c r="A782">
        <f t="shared" si="12"/>
        <v>391</v>
      </c>
      <c r="B782" t="str">
        <f>IFERROR(INDEX(Players!$G:$G,MATCH(A782,Players!$H:$H,0)),"")</f>
        <v>Chris Manhertz</v>
      </c>
    </row>
    <row r="783" spans="1:2" x14ac:dyDescent="0.25">
      <c r="A783">
        <f t="shared" si="12"/>
        <v>392</v>
      </c>
      <c r="B783" t="str">
        <f>IFERROR(INDEX(Players!$F:$F,MATCH(A783,Players!$H:$H,0)),"")</f>
        <v>http://www.numberfire.com/nfl/players/projections/j-d-mckissic</v>
      </c>
    </row>
    <row r="784" spans="1:2" x14ac:dyDescent="0.25">
      <c r="A784">
        <f t="shared" si="12"/>
        <v>392</v>
      </c>
      <c r="B784" t="str">
        <f>IFERROR(INDEX(Players!$G:$G,MATCH(A784,Players!$H:$H,0)),"")</f>
        <v>J.D. McKissic</v>
      </c>
    </row>
    <row r="785" spans="1:2" x14ac:dyDescent="0.25">
      <c r="A785">
        <f t="shared" si="12"/>
        <v>393</v>
      </c>
      <c r="B785" t="str">
        <f>IFERROR(INDEX(Players!$F:$F,MATCH(A785,Players!$H:$H,0)),"")</f>
        <v>http://www.numberfire.com/nfl/players/projections/damiere-byrd</v>
      </c>
    </row>
    <row r="786" spans="1:2" x14ac:dyDescent="0.25">
      <c r="A786">
        <f t="shared" si="12"/>
        <v>393</v>
      </c>
      <c r="B786" t="str">
        <f>IFERROR(INDEX(Players!$G:$G,MATCH(A786,Players!$H:$H,0)),"")</f>
        <v>Damiere Byrd</v>
      </c>
    </row>
    <row r="787" spans="1:2" x14ac:dyDescent="0.25">
      <c r="A787">
        <f t="shared" si="12"/>
        <v>394</v>
      </c>
      <c r="B787" t="str">
        <f>IFERROR(INDEX(Players!$F:$F,MATCH(A787,Players!$H:$H,0)),"")</f>
        <v>http://www.numberfire.com/nfl/players/projections/david-fales</v>
      </c>
    </row>
    <row r="788" spans="1:2" x14ac:dyDescent="0.25">
      <c r="A788">
        <f t="shared" si="12"/>
        <v>394</v>
      </c>
      <c r="B788" t="str">
        <f>IFERROR(INDEX(Players!$G:$G,MATCH(A788,Players!$H:$H,0)),"")</f>
        <v>David Fales</v>
      </c>
    </row>
    <row r="789" spans="1:2" x14ac:dyDescent="0.25">
      <c r="A789">
        <f t="shared" si="12"/>
        <v>395</v>
      </c>
      <c r="B789" t="str">
        <f>IFERROR(INDEX(Players!$F:$F,MATCH(A789,Players!$H:$H,0)),"")</f>
        <v>http://www.numberfire.com/nfl/players/projections/james-conner</v>
      </c>
    </row>
    <row r="790" spans="1:2" x14ac:dyDescent="0.25">
      <c r="A790">
        <f t="shared" si="12"/>
        <v>395</v>
      </c>
      <c r="B790" t="str">
        <f>IFERROR(INDEX(Players!$G:$G,MATCH(A790,Players!$H:$H,0)),"")</f>
        <v>James Conner</v>
      </c>
    </row>
    <row r="791" spans="1:2" x14ac:dyDescent="0.25">
      <c r="A791">
        <f t="shared" si="12"/>
        <v>396</v>
      </c>
      <c r="B791" t="str">
        <f>IFERROR(INDEX(Players!$F:$F,MATCH(A791,Players!$H:$H,0)),"")</f>
        <v>http://www.numberfire.com/nfl/players/projections/juju-smith-schuster</v>
      </c>
    </row>
    <row r="792" spans="1:2" x14ac:dyDescent="0.25">
      <c r="A792">
        <f t="shared" si="12"/>
        <v>396</v>
      </c>
      <c r="B792" t="str">
        <f>IFERROR(INDEX(Players!$G:$G,MATCH(A792,Players!$H:$H,0)),"")</f>
        <v>JuJu Smith-Schuster</v>
      </c>
    </row>
    <row r="793" spans="1:2" x14ac:dyDescent="0.25">
      <c r="A793">
        <f t="shared" si="12"/>
        <v>397</v>
      </c>
      <c r="B793" t="str">
        <f>IFERROR(INDEX(Players!$F:$F,MATCH(A793,Players!$H:$H,0)),"")</f>
        <v>http://www.numberfire.com/nfl/players/projections/aldrick-rosas</v>
      </c>
    </row>
    <row r="794" spans="1:2" x14ac:dyDescent="0.25">
      <c r="A794">
        <f t="shared" si="12"/>
        <v>397</v>
      </c>
      <c r="B794" t="str">
        <f>IFERROR(INDEX(Players!$G:$G,MATCH(A794,Players!$H:$H,0)),"")</f>
        <v>Aldrick Rosas</v>
      </c>
    </row>
    <row r="795" spans="1:2" x14ac:dyDescent="0.25">
      <c r="A795">
        <f t="shared" si="12"/>
        <v>398</v>
      </c>
      <c r="B795" t="str">
        <f>IFERROR(INDEX(Players!$F:$F,MATCH(A795,Players!$H:$H,0)),"")</f>
        <v>http://www.numberfire.com/nfl/players/projections/zay-jones</v>
      </c>
    </row>
    <row r="796" spans="1:2" x14ac:dyDescent="0.25">
      <c r="A796">
        <f t="shared" si="12"/>
        <v>398</v>
      </c>
      <c r="B796" t="str">
        <f>IFERROR(INDEX(Players!$G:$G,MATCH(A796,Players!$H:$H,0)),"")</f>
        <v>Zay Jones</v>
      </c>
    </row>
    <row r="797" spans="1:2" x14ac:dyDescent="0.25">
      <c r="A797">
        <f t="shared" si="12"/>
        <v>399</v>
      </c>
      <c r="B797" t="str">
        <f>IFERROR(INDEX(Players!$F:$F,MATCH(A797,Players!$H:$H,0)),"")</f>
        <v>http://www.numberfire.com/nfl/players/projections/christian-mccaffrey</v>
      </c>
    </row>
    <row r="798" spans="1:2" x14ac:dyDescent="0.25">
      <c r="A798">
        <f t="shared" si="12"/>
        <v>399</v>
      </c>
      <c r="B798" t="str">
        <f>IFERROR(INDEX(Players!$G:$G,MATCH(A798,Players!$H:$H,0)),"")</f>
        <v>Christian McCaffrey</v>
      </c>
    </row>
    <row r="799" spans="1:2" x14ac:dyDescent="0.25">
      <c r="A799">
        <f t="shared" si="12"/>
        <v>400</v>
      </c>
      <c r="B799" t="str">
        <f>IFERROR(INDEX(Players!$F:$F,MATCH(A799,Players!$H:$H,0)),"")</f>
        <v>http://www.numberfire.com/nfl/players/projections/mitchell-trubisky</v>
      </c>
    </row>
    <row r="800" spans="1:2" x14ac:dyDescent="0.25">
      <c r="A800">
        <f t="shared" si="12"/>
        <v>400</v>
      </c>
      <c r="B800" t="str">
        <f>IFERROR(INDEX(Players!$G:$G,MATCH(A800,Players!$H:$H,0)),"")</f>
        <v>Mitchell Trubisky</v>
      </c>
    </row>
    <row r="801" spans="1:2" x14ac:dyDescent="0.25">
      <c r="A801">
        <f t="shared" si="12"/>
        <v>401</v>
      </c>
      <c r="B801" t="str">
        <f>IFERROR(INDEX(Players!$F:$F,MATCH(A801,Players!$H:$H,0)),"")</f>
        <v>http://www.numberfire.com/nfl/players/projections/joe-mixon</v>
      </c>
    </row>
    <row r="802" spans="1:2" x14ac:dyDescent="0.25">
      <c r="A802">
        <f t="shared" si="12"/>
        <v>401</v>
      </c>
      <c r="B802" t="str">
        <f>IFERROR(INDEX(Players!$G:$G,MATCH(A802,Players!$H:$H,0)),"")</f>
        <v>Joe Mixon</v>
      </c>
    </row>
    <row r="803" spans="1:2" x14ac:dyDescent="0.25">
      <c r="A803">
        <f t="shared" si="12"/>
        <v>402</v>
      </c>
      <c r="B803" t="str">
        <f>IFERROR(INDEX(Players!$F:$F,MATCH(A803,Players!$H:$H,0)),"")</f>
        <v>http://www.numberfire.com/nfl/players/projections/john-ross</v>
      </c>
    </row>
    <row r="804" spans="1:2" x14ac:dyDescent="0.25">
      <c r="A804">
        <f t="shared" si="12"/>
        <v>402</v>
      </c>
      <c r="B804" t="str">
        <f>IFERROR(INDEX(Players!$G:$G,MATCH(A804,Players!$H:$H,0)),"")</f>
        <v>John Ross</v>
      </c>
    </row>
    <row r="805" spans="1:2" x14ac:dyDescent="0.25">
      <c r="A805">
        <f t="shared" si="12"/>
        <v>403</v>
      </c>
      <c r="B805" t="str">
        <f>IFERROR(INDEX(Players!$F:$F,MATCH(A805,Players!$H:$H,0)),"")</f>
        <v>http://www.numberfire.com/nfl/players/projections/david-njoku</v>
      </c>
    </row>
    <row r="806" spans="1:2" x14ac:dyDescent="0.25">
      <c r="A806">
        <f t="shared" si="12"/>
        <v>403</v>
      </c>
      <c r="B806" t="str">
        <f>IFERROR(INDEX(Players!$G:$G,MATCH(A806,Players!$H:$H,0)),"")</f>
        <v>David Njoku</v>
      </c>
    </row>
    <row r="807" spans="1:2" x14ac:dyDescent="0.25">
      <c r="A807">
        <f t="shared" si="12"/>
        <v>404</v>
      </c>
      <c r="B807" t="str">
        <f>IFERROR(INDEX(Players!$F:$F,MATCH(A807,Players!$H:$H,0)),"")</f>
        <v>http://www.numberfire.com/nfl/players/projections/kenny-golladay</v>
      </c>
    </row>
    <row r="808" spans="1:2" x14ac:dyDescent="0.25">
      <c r="A808">
        <f t="shared" si="12"/>
        <v>404</v>
      </c>
      <c r="B808" t="str">
        <f>IFERROR(INDEX(Players!$G:$G,MATCH(A808,Players!$H:$H,0)),"")</f>
        <v>Kenny Golladay</v>
      </c>
    </row>
    <row r="809" spans="1:2" x14ac:dyDescent="0.25">
      <c r="A809">
        <f t="shared" si="12"/>
        <v>405</v>
      </c>
      <c r="B809" t="str">
        <f>IFERROR(INDEX(Players!$F:$F,MATCH(A809,Players!$H:$H,0)),"")</f>
        <v>http://www.numberfire.com/nfl/players/projections/mike-williams</v>
      </c>
    </row>
    <row r="810" spans="1:2" x14ac:dyDescent="0.25">
      <c r="A810">
        <f t="shared" si="12"/>
        <v>405</v>
      </c>
      <c r="B810" t="str">
        <f>IFERROR(INDEX(Players!$G:$G,MATCH(A810,Players!$H:$H,0)),"")</f>
        <v>Mike Williams</v>
      </c>
    </row>
    <row r="811" spans="1:2" x14ac:dyDescent="0.25">
      <c r="A811">
        <f t="shared" si="12"/>
        <v>406</v>
      </c>
      <c r="B811" t="str">
        <f>IFERROR(INDEX(Players!$F:$F,MATCH(A811,Players!$H:$H,0)),"")</f>
        <v>http://www.numberfire.com/nfl/players/projections/patrick-mahomes</v>
      </c>
    </row>
    <row r="812" spans="1:2" x14ac:dyDescent="0.25">
      <c r="A812">
        <f t="shared" si="12"/>
        <v>406</v>
      </c>
      <c r="B812" t="str">
        <f>IFERROR(INDEX(Players!$G:$G,MATCH(A812,Players!$H:$H,0)),"")</f>
        <v>Patrick Mahomes</v>
      </c>
    </row>
    <row r="813" spans="1:2" x14ac:dyDescent="0.25">
      <c r="A813">
        <f t="shared" si="12"/>
        <v>407</v>
      </c>
      <c r="B813" t="str">
        <f>IFERROR(INDEX(Players!$F:$F,MATCH(A813,Players!$H:$H,0)),"")</f>
        <v>http://www.numberfire.com/nfl/players/projections/deshaun-watson</v>
      </c>
    </row>
    <row r="814" spans="1:2" x14ac:dyDescent="0.25">
      <c r="A814">
        <f t="shared" si="12"/>
        <v>407</v>
      </c>
      <c r="B814" t="str">
        <f>IFERROR(INDEX(Players!$G:$G,MATCH(A814,Players!$H:$H,0)),"")</f>
        <v>Deshaun Watson</v>
      </c>
    </row>
    <row r="815" spans="1:2" x14ac:dyDescent="0.25">
      <c r="A815">
        <f t="shared" si="12"/>
        <v>408</v>
      </c>
      <c r="B815" t="str">
        <f>IFERROR(INDEX(Players!$F:$F,MATCH(A815,Players!$H:$H,0)),"")</f>
        <v>http://www.numberfire.com/nfl/players/projections/leonard-fournette</v>
      </c>
    </row>
    <row r="816" spans="1:2" x14ac:dyDescent="0.25">
      <c r="A816">
        <f t="shared" si="12"/>
        <v>408</v>
      </c>
      <c r="B816" t="str">
        <f>IFERROR(INDEX(Players!$G:$G,MATCH(A816,Players!$H:$H,0)),"")</f>
        <v>Leonard Fournette</v>
      </c>
    </row>
    <row r="817" spans="1:2" x14ac:dyDescent="0.25">
      <c r="A817">
        <f t="shared" si="12"/>
        <v>409</v>
      </c>
      <c r="B817" t="str">
        <f>IFERROR(INDEX(Players!$F:$F,MATCH(A817,Players!$H:$H,0)),"")</f>
        <v>http://www.numberfire.com/nfl/players/projections/dalvin-cook</v>
      </c>
    </row>
    <row r="818" spans="1:2" x14ac:dyDescent="0.25">
      <c r="A818">
        <f t="shared" si="12"/>
        <v>409</v>
      </c>
      <c r="B818" t="str">
        <f>IFERROR(INDEX(Players!$G:$G,MATCH(A818,Players!$H:$H,0)),"")</f>
        <v>Dalvin Cook</v>
      </c>
    </row>
    <row r="819" spans="1:2" x14ac:dyDescent="0.25">
      <c r="A819">
        <f t="shared" si="12"/>
        <v>410</v>
      </c>
      <c r="B819" t="str">
        <f>IFERROR(INDEX(Players!$F:$F,MATCH(A819,Players!$H:$H,0)),"")</f>
        <v>http://www.numberfire.com/nfl/players/projections/d-onta-foreman</v>
      </c>
    </row>
    <row r="820" spans="1:2" x14ac:dyDescent="0.25">
      <c r="A820">
        <f t="shared" si="12"/>
        <v>410</v>
      </c>
      <c r="B820" t="str">
        <f>IFERROR(INDEX(Players!$G:$G,MATCH(A820,Players!$H:$H,0)),"")</f>
        <v>D'Onta Foreman</v>
      </c>
    </row>
    <row r="821" spans="1:2" x14ac:dyDescent="0.25">
      <c r="A821">
        <f t="shared" si="12"/>
        <v>411</v>
      </c>
      <c r="B821" t="str">
        <f>IFERROR(INDEX(Players!$F:$F,MATCH(A821,Players!$H:$H,0)),"")</f>
        <v>http://www.numberfire.com/nfl/players/projections/kareem-hunt</v>
      </c>
    </row>
    <row r="822" spans="1:2" x14ac:dyDescent="0.25">
      <c r="A822">
        <f t="shared" si="12"/>
        <v>411</v>
      </c>
      <c r="B822" t="str">
        <f>IFERROR(INDEX(Players!$G:$G,MATCH(A822,Players!$H:$H,0)),"")</f>
        <v>Kareem Hunt</v>
      </c>
    </row>
    <row r="823" spans="1:2" x14ac:dyDescent="0.25">
      <c r="A823">
        <f t="shared" si="12"/>
        <v>412</v>
      </c>
      <c r="B823" t="str">
        <f>IFERROR(INDEX(Players!$F:$F,MATCH(A823,Players!$H:$H,0)),"")</f>
        <v>http://www.numberfire.com/nfl/players/projections/alvin-kamara</v>
      </c>
    </row>
    <row r="824" spans="1:2" x14ac:dyDescent="0.25">
      <c r="A824">
        <f t="shared" si="12"/>
        <v>412</v>
      </c>
      <c r="B824" t="str">
        <f>IFERROR(INDEX(Players!$G:$G,MATCH(A824,Players!$H:$H,0)),"")</f>
        <v>Alvin Kamara</v>
      </c>
    </row>
    <row r="825" spans="1:2" x14ac:dyDescent="0.25">
      <c r="A825">
        <f t="shared" si="12"/>
        <v>413</v>
      </c>
      <c r="B825" t="str">
        <f>IFERROR(INDEX(Players!$F:$F,MATCH(A825,Players!$H:$H,0)),"")</f>
        <v>http://www.numberfire.com/nfl/players/projections/wayne-gallman</v>
      </c>
    </row>
    <row r="826" spans="1:2" x14ac:dyDescent="0.25">
      <c r="A826">
        <f t="shared" si="12"/>
        <v>413</v>
      </c>
      <c r="B826" t="str">
        <f>IFERROR(INDEX(Players!$G:$G,MATCH(A826,Players!$H:$H,0)),"")</f>
        <v>Wayne Gallman</v>
      </c>
    </row>
    <row r="827" spans="1:2" x14ac:dyDescent="0.25">
      <c r="A827">
        <f t="shared" si="12"/>
        <v>414</v>
      </c>
      <c r="B827" t="str">
        <f>IFERROR(INDEX(Players!$F:$F,MATCH(A827,Players!$H:$H,0)),"")</f>
        <v>http://www.numberfire.com/nfl/players/projections/elijah-mcguire</v>
      </c>
    </row>
    <row r="828" spans="1:2" x14ac:dyDescent="0.25">
      <c r="A828">
        <f t="shared" si="12"/>
        <v>414</v>
      </c>
      <c r="B828" t="str">
        <f>IFERROR(INDEX(Players!$G:$G,MATCH(A828,Players!$H:$H,0)),"")</f>
        <v>Elijah McGuire</v>
      </c>
    </row>
    <row r="829" spans="1:2" x14ac:dyDescent="0.25">
      <c r="A829">
        <f t="shared" si="12"/>
        <v>415</v>
      </c>
      <c r="B829" t="str">
        <f>IFERROR(INDEX(Players!$F:$F,MATCH(A829,Players!$H:$H,0)),"")</f>
        <v>http://www.numberfire.com/nfl/players/projections/evan-engram</v>
      </c>
    </row>
    <row r="830" spans="1:2" x14ac:dyDescent="0.25">
      <c r="A830">
        <f t="shared" si="12"/>
        <v>415</v>
      </c>
      <c r="B830" t="str">
        <f>IFERROR(INDEX(Players!$G:$G,MATCH(A830,Players!$H:$H,0)),"")</f>
        <v>Evan Engram</v>
      </c>
    </row>
    <row r="831" spans="1:2" x14ac:dyDescent="0.25">
      <c r="A831">
        <f t="shared" si="12"/>
        <v>416</v>
      </c>
      <c r="B831" t="str">
        <f>IFERROR(INDEX(Players!$F:$F,MATCH(A831,Players!$H:$H,0)),"")</f>
        <v>http://www.numberfire.com/nfl/players/projections/jordan-leggett</v>
      </c>
    </row>
    <row r="832" spans="1:2" x14ac:dyDescent="0.25">
      <c r="A832">
        <f t="shared" si="12"/>
        <v>416</v>
      </c>
      <c r="B832" t="str">
        <f>IFERROR(INDEX(Players!$G:$G,MATCH(A832,Players!$H:$H,0)),"")</f>
        <v>Jordan Leggett</v>
      </c>
    </row>
    <row r="833" spans="1:2" x14ac:dyDescent="0.25">
      <c r="A833">
        <f t="shared" si="12"/>
        <v>417</v>
      </c>
      <c r="B833" t="str">
        <f>IFERROR(INDEX(Players!$F:$F,MATCH(A833,Players!$H:$H,0)),"")</f>
        <v>http://www.numberfire.com/nfl/players/projections/jamaal-williams</v>
      </c>
    </row>
    <row r="834" spans="1:2" x14ac:dyDescent="0.25">
      <c r="A834">
        <f t="shared" si="12"/>
        <v>417</v>
      </c>
      <c r="B834" t="str">
        <f>IFERROR(INDEX(Players!$G:$G,MATCH(A834,Players!$H:$H,0)),"")</f>
        <v>Jamaal Williams</v>
      </c>
    </row>
    <row r="835" spans="1:2" x14ac:dyDescent="0.25">
      <c r="A835">
        <f t="shared" si="12"/>
        <v>418</v>
      </c>
      <c r="B835" t="str">
        <f>IFERROR(INDEX(Players!$F:$F,MATCH(A835,Players!$H:$H,0)),"")</f>
        <v>http://www.numberfire.com/nfl/players/projections/corey-davis</v>
      </c>
    </row>
    <row r="836" spans="1:2" x14ac:dyDescent="0.25">
      <c r="A836">
        <f t="shared" ref="A836:A899" si="13">A834+1</f>
        <v>418</v>
      </c>
      <c r="B836" t="str">
        <f>IFERROR(INDEX(Players!$G:$G,MATCH(A836,Players!$H:$H,0)),"")</f>
        <v>Corey Davis</v>
      </c>
    </row>
    <row r="837" spans="1:2" x14ac:dyDescent="0.25">
      <c r="A837">
        <f t="shared" si="13"/>
        <v>419</v>
      </c>
      <c r="B837" t="str">
        <f>IFERROR(INDEX(Players!$F:$F,MATCH(A837,Players!$H:$H,0)),"")</f>
        <v>http://www.numberfire.com/nfl/players/projections/samaje-perine</v>
      </c>
    </row>
    <row r="838" spans="1:2" x14ac:dyDescent="0.25">
      <c r="A838">
        <f t="shared" si="13"/>
        <v>419</v>
      </c>
      <c r="B838" t="str">
        <f>IFERROR(INDEX(Players!$G:$G,MATCH(A838,Players!$H:$H,0)),"")</f>
        <v>Samaje Perine</v>
      </c>
    </row>
    <row r="839" spans="1:2" x14ac:dyDescent="0.25">
      <c r="A839">
        <f t="shared" si="13"/>
        <v>420</v>
      </c>
      <c r="B839" t="str">
        <f>IFERROR(INDEX(Players!$F:$F,MATCH(A839,Players!$H:$H,0)),"")</f>
        <v>http://www.numberfire.com/nfl/players/projections/curtis-samuel</v>
      </c>
    </row>
    <row r="840" spans="1:2" x14ac:dyDescent="0.25">
      <c r="A840">
        <f t="shared" si="13"/>
        <v>420</v>
      </c>
      <c r="B840" t="str">
        <f>IFERROR(INDEX(Players!$G:$G,MATCH(A840,Players!$H:$H,0)),"")</f>
        <v>Curtis Samuel</v>
      </c>
    </row>
    <row r="841" spans="1:2" x14ac:dyDescent="0.25">
      <c r="A841">
        <f t="shared" si="13"/>
        <v>421</v>
      </c>
      <c r="B841" t="str">
        <f>IFERROR(INDEX(Players!$F:$F,MATCH(A841,Players!$H:$H,0)),"")</f>
        <v>http://www.numberfire.com/nfl/players/projections/cooper-kupp</v>
      </c>
    </row>
    <row r="842" spans="1:2" x14ac:dyDescent="0.25">
      <c r="A842">
        <f t="shared" si="13"/>
        <v>421</v>
      </c>
      <c r="B842" t="str">
        <f>IFERROR(INDEX(Players!$G:$G,MATCH(A842,Players!$H:$H,0)),"")</f>
        <v>Cooper Kupp</v>
      </c>
    </row>
    <row r="843" spans="1:2" x14ac:dyDescent="0.25">
      <c r="A843">
        <f t="shared" si="13"/>
        <v>422</v>
      </c>
      <c r="B843" t="str">
        <f>IFERROR(INDEX(Players!$F:$F,MATCH(A843,Players!$H:$H,0)),"")</f>
        <v>http://www.numberfire.com/nfl/players/projections/o-j-howard</v>
      </c>
    </row>
    <row r="844" spans="1:2" x14ac:dyDescent="0.25">
      <c r="A844">
        <f t="shared" si="13"/>
        <v>422</v>
      </c>
      <c r="B844" t="str">
        <f>IFERROR(INDEX(Players!$G:$G,MATCH(A844,Players!$H:$H,0)),"")</f>
        <v>O.J. Howard</v>
      </c>
    </row>
    <row r="845" spans="1:2" x14ac:dyDescent="0.25">
      <c r="A845">
        <f t="shared" si="13"/>
        <v>423</v>
      </c>
      <c r="B845" t="str">
        <f>IFERROR(INDEX(Players!$F:$F,MATCH(A845,Players!$H:$H,0)),"")</f>
        <v>http://www.numberfire.com/nfl/players/projections/los-angeles-rams-d-st</v>
      </c>
    </row>
    <row r="846" spans="1:2" x14ac:dyDescent="0.25">
      <c r="A846">
        <f t="shared" si="13"/>
        <v>423</v>
      </c>
      <c r="B846" t="str">
        <f>IFERROR(INDEX(Players!$G:$G,MATCH(A846,Players!$H:$H,0)),"")</f>
        <v>Rams DST</v>
      </c>
    </row>
    <row r="847" spans="1:2" x14ac:dyDescent="0.25">
      <c r="A847">
        <f t="shared" si="13"/>
        <v>424</v>
      </c>
      <c r="B847" t="str">
        <f>IFERROR(INDEX(Players!$F:$F,MATCH(A847,Players!$H:$H,0)),"")</f>
        <v>http://www.numberfire.com/nfl/players/projections/los-angeles-chargers-d-st</v>
      </c>
    </row>
    <row r="848" spans="1:2" x14ac:dyDescent="0.25">
      <c r="A848">
        <f t="shared" si="13"/>
        <v>424</v>
      </c>
      <c r="B848" t="str">
        <f>IFERROR(INDEX(Players!$G:$G,MATCH(A848,Players!$H:$H,0)),"")</f>
        <v>Chargers DST</v>
      </c>
    </row>
    <row r="849" spans="1:2" x14ac:dyDescent="0.25">
      <c r="A849">
        <f t="shared" si="13"/>
        <v>425</v>
      </c>
      <c r="B849" t="str">
        <f>IFERROR(INDEX(Players!$F:$F,MATCH(A849,Players!$H:$H,0)),"")</f>
        <v>http://www.numberfire.com/nfl/players/projections/marlon-mack</v>
      </c>
    </row>
    <row r="850" spans="1:2" x14ac:dyDescent="0.25">
      <c r="A850">
        <f t="shared" si="13"/>
        <v>425</v>
      </c>
      <c r="B850" t="str">
        <f>IFERROR(INDEX(Players!$G:$G,MATCH(A850,Players!$H:$H,0)),"")</f>
        <v>Marlon Mack</v>
      </c>
    </row>
    <row r="851" spans="1:2" x14ac:dyDescent="0.25">
      <c r="A851">
        <f t="shared" si="13"/>
        <v>426</v>
      </c>
      <c r="B851" t="str">
        <f>IFERROR(INDEX(Players!$F:$F,MATCH(A851,Players!$H:$H,0)),"")</f>
        <v>http://www.numberfire.com/nfl/players/projections/aaron-jones</v>
      </c>
    </row>
    <row r="852" spans="1:2" x14ac:dyDescent="0.25">
      <c r="A852">
        <f t="shared" si="13"/>
        <v>426</v>
      </c>
      <c r="B852" t="str">
        <f>IFERROR(INDEX(Players!$G:$G,MATCH(A852,Players!$H:$H,0)),"")</f>
        <v>Aaron Jones</v>
      </c>
    </row>
    <row r="853" spans="1:2" x14ac:dyDescent="0.25">
      <c r="A853">
        <f t="shared" si="13"/>
        <v>427</v>
      </c>
      <c r="B853" t="str">
        <f>IFERROR(INDEX(Players!$F:$F,MATCH(A853,Players!$H:$H,0)),"")</f>
        <v>http://www.numberfire.com/nfl/players/projections/taywan-taylor</v>
      </c>
    </row>
    <row r="854" spans="1:2" x14ac:dyDescent="0.25">
      <c r="A854">
        <f t="shared" si="13"/>
        <v>427</v>
      </c>
      <c r="B854" t="str">
        <f>IFERROR(INDEX(Players!$G:$G,MATCH(A854,Players!$H:$H,0)),"")</f>
        <v>Taywan Taylor</v>
      </c>
    </row>
    <row r="855" spans="1:2" x14ac:dyDescent="0.25">
      <c r="A855">
        <f t="shared" si="13"/>
        <v>428</v>
      </c>
      <c r="B855" t="str">
        <f>IFERROR(INDEX(Players!$F:$F,MATCH(A855,Players!$H:$H,0)),"")</f>
        <v>http://www.numberfire.com/nfl/players/projections/deshone-kizer</v>
      </c>
    </row>
    <row r="856" spans="1:2" x14ac:dyDescent="0.25">
      <c r="A856">
        <f t="shared" si="13"/>
        <v>428</v>
      </c>
      <c r="B856" t="str">
        <f>IFERROR(INDEX(Players!$G:$G,MATCH(A856,Players!$H:$H,0)),"")</f>
        <v>DeShone Kizer</v>
      </c>
    </row>
    <row r="857" spans="1:2" x14ac:dyDescent="0.25">
      <c r="A857">
        <f t="shared" si="13"/>
        <v>429</v>
      </c>
      <c r="B857" t="str">
        <f>IFERROR(INDEX(Players!$F:$F,MATCH(A857,Players!$H:$H,0)),"")</f>
        <v>http://www.numberfire.com/nfl/players/projections/matt-breida</v>
      </c>
    </row>
    <row r="858" spans="1:2" x14ac:dyDescent="0.25">
      <c r="A858">
        <f t="shared" si="13"/>
        <v>429</v>
      </c>
      <c r="B858" t="str">
        <f>IFERROR(INDEX(Players!$G:$G,MATCH(A858,Players!$H:$H,0)),"")</f>
        <v>Matt Breida</v>
      </c>
    </row>
    <row r="859" spans="1:2" x14ac:dyDescent="0.25">
      <c r="A859">
        <f t="shared" si="13"/>
        <v>430</v>
      </c>
      <c r="B859" t="str">
        <f>IFERROR(INDEX(Players!$F:$F,MATCH(A859,Players!$H:$H,0)),"")</f>
        <v>http://www.numberfire.com/nfl/players/projections/tarik-cohen</v>
      </c>
    </row>
    <row r="860" spans="1:2" x14ac:dyDescent="0.25">
      <c r="A860">
        <f t="shared" si="13"/>
        <v>430</v>
      </c>
      <c r="B860" t="str">
        <f>IFERROR(INDEX(Players!$G:$G,MATCH(A860,Players!$H:$H,0)),"")</f>
        <v>Tarik Cohen</v>
      </c>
    </row>
    <row r="861" spans="1:2" x14ac:dyDescent="0.25">
      <c r="A861">
        <f t="shared" si="13"/>
        <v>431</v>
      </c>
      <c r="B861" t="str">
        <f>IFERROR(INDEX(Players!$F:$F,MATCH(A861,Players!$H:$H,0)),"")</f>
        <v>http://www.numberfire.com/nfl/players/projections/george-kittle</v>
      </c>
    </row>
    <row r="862" spans="1:2" x14ac:dyDescent="0.25">
      <c r="A862">
        <f t="shared" si="13"/>
        <v>431</v>
      </c>
      <c r="B862" t="str">
        <f>IFERROR(INDEX(Players!$G:$G,MATCH(A862,Players!$H:$H,0)),"")</f>
        <v>George Kittle</v>
      </c>
    </row>
    <row r="863" spans="1:2" x14ac:dyDescent="0.25">
      <c r="A863">
        <f t="shared" si="13"/>
        <v>432</v>
      </c>
      <c r="B863" t="str">
        <f>IFERROR(INDEX(Players!$F:$F,MATCH(A863,Players!$H:$H,0)),"")</f>
        <v>http://www.numberfire.com/nfl/players/projections/ka-imi-fairbairn</v>
      </c>
    </row>
    <row r="864" spans="1:2" x14ac:dyDescent="0.25">
      <c r="A864">
        <f t="shared" si="13"/>
        <v>432</v>
      </c>
      <c r="B864" t="str">
        <f>IFERROR(INDEX(Players!$G:$G,MATCH(A864,Players!$H:$H,0)),"")</f>
        <v>Ka'imi Fairbairn</v>
      </c>
    </row>
    <row r="865" spans="1:2" x14ac:dyDescent="0.25">
      <c r="A865">
        <f t="shared" si="13"/>
        <v>433</v>
      </c>
      <c r="B865" t="str">
        <f>IFERROR(INDEX(Players!$F:$F,MATCH(A865,Players!$H:$H,0)),"")</f>
        <v>http://www.numberfire.com/nfl/players/projections/chris-carson</v>
      </c>
    </row>
    <row r="866" spans="1:2" x14ac:dyDescent="0.25">
      <c r="A866">
        <f t="shared" si="13"/>
        <v>433</v>
      </c>
      <c r="B866" t="str">
        <f>IFERROR(INDEX(Players!$G:$G,MATCH(A866,Players!$H:$H,0)),"")</f>
        <v>Chris Carson</v>
      </c>
    </row>
    <row r="867" spans="1:2" x14ac:dyDescent="0.25">
      <c r="A867">
        <f t="shared" si="13"/>
        <v>434</v>
      </c>
      <c r="B867" t="str">
        <f>IFERROR(INDEX(Players!$F:$F,MATCH(A867,Players!$H:$H,0)),"")</f>
        <v>http://www.numberfire.com/nfl/players/projections/trent-taylor</v>
      </c>
    </row>
    <row r="868" spans="1:2" x14ac:dyDescent="0.25">
      <c r="A868">
        <f t="shared" si="13"/>
        <v>434</v>
      </c>
      <c r="B868" t="str">
        <f>IFERROR(INDEX(Players!$G:$G,MATCH(A868,Players!$H:$H,0)),"")</f>
        <v>Trent Taylor</v>
      </c>
    </row>
    <row r="869" spans="1:2" x14ac:dyDescent="0.25">
      <c r="A869">
        <f t="shared" si="13"/>
        <v>435</v>
      </c>
      <c r="B869" t="str">
        <f>IFERROR(INDEX(Players!$F:$F,MATCH(A869,Players!$H:$H,0)),"")</f>
        <v>http://www.numberfire.com/nfl/players/projections/josh-reynolds</v>
      </c>
    </row>
    <row r="870" spans="1:2" x14ac:dyDescent="0.25">
      <c r="A870">
        <f t="shared" si="13"/>
        <v>435</v>
      </c>
      <c r="B870" t="str">
        <f>IFERROR(INDEX(Players!$G:$G,MATCH(A870,Players!$H:$H,0)),"")</f>
        <v>Josh Reynolds</v>
      </c>
    </row>
    <row r="871" spans="1:2" x14ac:dyDescent="0.25">
      <c r="A871">
        <f t="shared" si="13"/>
        <v>436</v>
      </c>
      <c r="B871" t="str">
        <f>IFERROR(INDEX(Players!$F:$F,MATCH(A871,Players!$H:$H,0)),"")</f>
        <v>http://www.numberfire.com/nfl/players/projections/justin-davis</v>
      </c>
    </row>
    <row r="872" spans="1:2" x14ac:dyDescent="0.25">
      <c r="A872">
        <f t="shared" si="13"/>
        <v>436</v>
      </c>
      <c r="B872" t="str">
        <f>IFERROR(INDEX(Players!$G:$G,MATCH(A872,Players!$H:$H,0)),"")</f>
        <v>Justin Davis</v>
      </c>
    </row>
    <row r="873" spans="1:2" x14ac:dyDescent="0.25">
      <c r="A873">
        <f t="shared" si="13"/>
        <v>437</v>
      </c>
      <c r="B873" t="str">
        <f>IFERROR(INDEX(Players!$F:$F,MATCH(A873,Players!$H:$H,0)),"")</f>
        <v>http://www.numberfire.com/nfl/players/projections/jonnu-smith</v>
      </c>
    </row>
    <row r="874" spans="1:2" x14ac:dyDescent="0.25">
      <c r="A874">
        <f t="shared" si="13"/>
        <v>437</v>
      </c>
      <c r="B874" t="str">
        <f>IFERROR(INDEX(Players!$G:$G,MATCH(A874,Players!$H:$H,0)),"")</f>
        <v>Jonnu Smith</v>
      </c>
    </row>
    <row r="875" spans="1:2" x14ac:dyDescent="0.25">
      <c r="A875">
        <f t="shared" si="13"/>
        <v>438</v>
      </c>
      <c r="B875" t="str">
        <f>IFERROR(INDEX(Players!$F:$F,MATCH(A875,Players!$H:$H,0)),"")</f>
        <v>http://www.numberfire.com/nfl/players/projections/gerald-everett</v>
      </c>
    </row>
    <row r="876" spans="1:2" x14ac:dyDescent="0.25">
      <c r="A876">
        <f t="shared" si="13"/>
        <v>438</v>
      </c>
      <c r="B876" t="str">
        <f>IFERROR(INDEX(Players!$G:$G,MATCH(A876,Players!$H:$H,0)),"")</f>
        <v>Gerald Everett</v>
      </c>
    </row>
    <row r="877" spans="1:2" x14ac:dyDescent="0.25">
      <c r="A877">
        <f t="shared" si="13"/>
        <v>439</v>
      </c>
      <c r="B877" t="str">
        <f>IFERROR(INDEX(Players!$F:$F,MATCH(A877,Players!$H:$H,0)),"")</f>
        <v>http://www.numberfire.com/nfl/players/projections/keelan-cole</v>
      </c>
    </row>
    <row r="878" spans="1:2" x14ac:dyDescent="0.25">
      <c r="A878">
        <f t="shared" si="13"/>
        <v>439</v>
      </c>
      <c r="B878" t="str">
        <f>IFERROR(INDEX(Players!$G:$G,MATCH(A878,Players!$H:$H,0)),"")</f>
        <v>Keelan Cole</v>
      </c>
    </row>
    <row r="879" spans="1:2" x14ac:dyDescent="0.25">
      <c r="A879">
        <f t="shared" si="13"/>
        <v>440</v>
      </c>
      <c r="B879" t="str">
        <f>IFERROR(INDEX(Players!$F:$F,MATCH(A879,Players!$H:$H,0)),"")</f>
        <v>http://www.numberfire.com/nfl/players/projections/eric-tomlinson</v>
      </c>
    </row>
    <row r="880" spans="1:2" x14ac:dyDescent="0.25">
      <c r="A880">
        <f t="shared" si="13"/>
        <v>440</v>
      </c>
      <c r="B880" t="str">
        <f>IFERROR(INDEX(Players!$G:$G,MATCH(A880,Players!$H:$H,0)),"")</f>
        <v>Eric Tomlinson</v>
      </c>
    </row>
    <row r="881" spans="1:2" x14ac:dyDescent="0.25">
      <c r="A881">
        <f t="shared" si="13"/>
        <v>441</v>
      </c>
      <c r="B881" t="str">
        <f>IFERROR(INDEX(Players!$F:$F,MATCH(A881,Players!$H:$H,0)),"")</f>
        <v>http://www.numberfire.com/nfl/players/projections/eric-saubert</v>
      </c>
    </row>
    <row r="882" spans="1:2" x14ac:dyDescent="0.25">
      <c r="A882">
        <f t="shared" si="13"/>
        <v>441</v>
      </c>
      <c r="B882" t="str">
        <f>IFERROR(INDEX(Players!$G:$G,MATCH(A882,Players!$H:$H,0)),"")</f>
        <v>Eric Saubert</v>
      </c>
    </row>
    <row r="883" spans="1:2" x14ac:dyDescent="0.25">
      <c r="A883">
        <f t="shared" si="13"/>
        <v>442</v>
      </c>
      <c r="B883" t="str">
        <f>IFERROR(INDEX(Players!$F:$F,MATCH(A883,Players!$H:$H,0)),"")</f>
        <v>http://www.numberfire.com/nfl/players/projections/ryan-switzer</v>
      </c>
    </row>
    <row r="884" spans="1:2" x14ac:dyDescent="0.25">
      <c r="A884">
        <f t="shared" si="13"/>
        <v>442</v>
      </c>
      <c r="B884" t="str">
        <f>IFERROR(INDEX(Players!$G:$G,MATCH(A884,Players!$H:$H,0)),"")</f>
        <v>Ryan Switzer</v>
      </c>
    </row>
    <row r="885" spans="1:2" x14ac:dyDescent="0.25">
      <c r="A885">
        <f t="shared" si="13"/>
        <v>443</v>
      </c>
      <c r="B885" t="str">
        <f>IFERROR(INDEX(Players!$F:$F,MATCH(A885,Players!$H:$H,0)),"")</f>
        <v>http://www.numberfire.com/nfl/players/projections/corey-clement</v>
      </c>
    </row>
    <row r="886" spans="1:2" x14ac:dyDescent="0.25">
      <c r="A886">
        <f t="shared" si="13"/>
        <v>443</v>
      </c>
      <c r="B886" t="str">
        <f>IFERROR(INDEX(Players!$G:$G,MATCH(A886,Players!$H:$H,0)),"")</f>
        <v>Corey Clement</v>
      </c>
    </row>
    <row r="887" spans="1:2" x14ac:dyDescent="0.25">
      <c r="A887">
        <f t="shared" si="13"/>
        <v>444</v>
      </c>
      <c r="B887" t="str">
        <f>IFERROR(INDEX(Players!$F:$F,MATCH(A887,Players!$H:$H,0)),"")</f>
        <v>http://www.numberfire.com/nfl/players/projections/elijhaa-penny</v>
      </c>
    </row>
    <row r="888" spans="1:2" x14ac:dyDescent="0.25">
      <c r="A888">
        <f t="shared" si="13"/>
        <v>444</v>
      </c>
      <c r="B888" t="str">
        <f>IFERROR(INDEX(Players!$G:$G,MATCH(A888,Players!$H:$H,0)),"")</f>
        <v>Elijhaa Penny</v>
      </c>
    </row>
    <row r="889" spans="1:2" x14ac:dyDescent="0.25">
      <c r="A889">
        <f t="shared" si="13"/>
        <v>445</v>
      </c>
      <c r="B889" t="str">
        <f>IFERROR(INDEX(Players!$F:$F,MATCH(A889,Players!$H:$H,0)),"")</f>
        <v>http://www.numberfire.com/nfl/players/projections/patrick-ricard</v>
      </c>
    </row>
    <row r="890" spans="1:2" x14ac:dyDescent="0.25">
      <c r="A890">
        <f t="shared" si="13"/>
        <v>445</v>
      </c>
      <c r="B890" t="str">
        <f>IFERROR(INDEX(Players!$G:$G,MATCH(A890,Players!$H:$H,0)),"")</f>
        <v>Patrick Ricard</v>
      </c>
    </row>
    <row r="891" spans="1:2" x14ac:dyDescent="0.25">
      <c r="A891">
        <f t="shared" si="13"/>
        <v>446</v>
      </c>
      <c r="B891" t="str">
        <f>IFERROR(INDEX(Players!$F:$F,MATCH(A891,Players!$H:$H,0)),"")</f>
        <v>http://www.numberfire.com/nfl/players/projections/c-j-ham-1</v>
      </c>
    </row>
    <row r="892" spans="1:2" x14ac:dyDescent="0.25">
      <c r="A892">
        <f t="shared" si="13"/>
        <v>446</v>
      </c>
      <c r="B892" t="str">
        <f>IFERROR(INDEX(Players!$G:$G,MATCH(A892,Players!$H:$H,0)),"")</f>
        <v>C.J. Ham</v>
      </c>
    </row>
    <row r="893" spans="1:2" x14ac:dyDescent="0.25">
      <c r="A893">
        <f t="shared" si="13"/>
        <v>447</v>
      </c>
      <c r="B893" t="str">
        <f>IFERROR(INDEX(Players!$F:$F,MATCH(A893,Players!$H:$H,0)),"")</f>
        <v>http://www.numberfire.com/nfl/players/projections/austin-ekeler-1</v>
      </c>
    </row>
    <row r="894" spans="1:2" x14ac:dyDescent="0.25">
      <c r="A894">
        <f t="shared" si="13"/>
        <v>447</v>
      </c>
      <c r="B894" t="str">
        <f>IFERROR(INDEX(Players!$G:$G,MATCH(A894,Players!$H:$H,0)),"")</f>
        <v>Austin Ekeler</v>
      </c>
    </row>
    <row r="895" spans="1:2" x14ac:dyDescent="0.25">
      <c r="A895">
        <f t="shared" si="13"/>
        <v>448</v>
      </c>
      <c r="B895" t="str">
        <f>IFERROR(INDEX(Players!$F:$F,MATCH(A895,Players!$H:$H,0)),"")</f>
        <v>http://www.numberfire.com/nfl/players/projections/jake-elliott</v>
      </c>
    </row>
    <row r="896" spans="1:2" x14ac:dyDescent="0.25">
      <c r="A896">
        <f t="shared" si="13"/>
        <v>448</v>
      </c>
      <c r="B896" t="str">
        <f>IFERROR(INDEX(Players!$G:$G,MATCH(A896,Players!$H:$H,0)),"")</f>
        <v>Jake Elliott</v>
      </c>
    </row>
    <row r="897" spans="1:2" x14ac:dyDescent="0.25">
      <c r="A897">
        <f t="shared" si="13"/>
        <v>449</v>
      </c>
      <c r="B897" t="str">
        <f>IFERROR(INDEX(Players!$F:$F,MATCH(A897,Players!$H:$H,0)),"")</f>
        <v>http://www.numberfire.com/nfl/players/projections/victor-bolden-jr</v>
      </c>
    </row>
    <row r="898" spans="1:2" x14ac:dyDescent="0.25">
      <c r="A898">
        <f t="shared" si="13"/>
        <v>449</v>
      </c>
      <c r="B898" t="str">
        <f>IFERROR(INDEX(Players!$G:$G,MATCH(A898,Players!$H:$H,0)),"")</f>
        <v>Victor Bolden Jr.</v>
      </c>
    </row>
    <row r="899" spans="1:2" x14ac:dyDescent="0.25">
      <c r="A899">
        <f t="shared" si="13"/>
        <v>450</v>
      </c>
      <c r="B899" t="str">
        <f>IFERROR(INDEX(Players!$F:$F,MATCH(A899,Players!$H:$H,0)),"")</f>
        <v>http://www.numberfire.com/nfl/players/projections/chad-williams-1</v>
      </c>
    </row>
    <row r="900" spans="1:2" x14ac:dyDescent="0.25">
      <c r="A900">
        <f t="shared" ref="A900:A963" si="14">A898+1</f>
        <v>450</v>
      </c>
      <c r="B900" t="str">
        <f>IFERROR(INDEX(Players!$G:$G,MATCH(A900,Players!$H:$H,0)),"")</f>
        <v>Chad Williams</v>
      </c>
    </row>
    <row r="901" spans="1:2" x14ac:dyDescent="0.25">
      <c r="A901">
        <f t="shared" si="14"/>
        <v>451</v>
      </c>
      <c r="B901" t="str">
        <f>IFERROR(INDEX(Players!$F:$F,MATCH(A901,Players!$H:$H,0)),"")</f>
        <v>http://www.numberfire.com/nfl/players/projections/david-fluellen</v>
      </c>
    </row>
    <row r="902" spans="1:2" x14ac:dyDescent="0.25">
      <c r="A902">
        <f t="shared" si="14"/>
        <v>451</v>
      </c>
      <c r="B902" t="str">
        <f>IFERROR(INDEX(Players!$G:$G,MATCH(A902,Players!$H:$H,0)),"")</f>
        <v>David Fluellen</v>
      </c>
    </row>
    <row r="903" spans="1:2" x14ac:dyDescent="0.25">
      <c r="A903">
        <f t="shared" si="14"/>
        <v>452</v>
      </c>
      <c r="B903" t="str">
        <f>IFERROR(INDEX(Players!$F:$F,MATCH(A903,Players!$H:$H,0)),"")</f>
        <v>http://www.numberfire.com/nfl/players/projections/darrell-daniels</v>
      </c>
    </row>
    <row r="904" spans="1:2" x14ac:dyDescent="0.25">
      <c r="A904">
        <f t="shared" si="14"/>
        <v>452</v>
      </c>
      <c r="B904" t="str">
        <f>IFERROR(INDEX(Players!$G:$G,MATCH(A904,Players!$H:$H,0)),"")</f>
        <v>Darrell Daniels</v>
      </c>
    </row>
    <row r="905" spans="1:2" x14ac:dyDescent="0.25">
      <c r="A905">
        <f t="shared" si="14"/>
        <v>453</v>
      </c>
      <c r="B905" t="str">
        <f>IFERROR(INDEX(Players!$F:$F,MATCH(A905,Players!$H:$H,0)),"")</f>
        <v>http://www.numberfire.com/nfl/players/projections/adam-shaheen</v>
      </c>
    </row>
    <row r="906" spans="1:2" x14ac:dyDescent="0.25">
      <c r="A906">
        <f t="shared" si="14"/>
        <v>453</v>
      </c>
      <c r="B906" t="str">
        <f>IFERROR(INDEX(Players!$G:$G,MATCH(A906,Players!$H:$H,0)),"")</f>
        <v>Adam Shaheen</v>
      </c>
    </row>
    <row r="907" spans="1:2" x14ac:dyDescent="0.25">
      <c r="A907">
        <f t="shared" si="14"/>
        <v>454</v>
      </c>
      <c r="B907" t="str">
        <f>IFERROR(INDEX(Players!$F:$F,MATCH(A907,Players!$H:$H,0)),"")</f>
        <v>http://www.numberfire.com/nfl/players/projections/jacob-hollister</v>
      </c>
    </row>
    <row r="908" spans="1:2" x14ac:dyDescent="0.25">
      <c r="A908">
        <f t="shared" si="14"/>
        <v>454</v>
      </c>
      <c r="B908" t="str">
        <f>IFERROR(INDEX(Players!$G:$G,MATCH(A908,Players!$H:$H,0)),"")</f>
        <v>Jacob Hollister</v>
      </c>
    </row>
    <row r="909" spans="1:2" x14ac:dyDescent="0.25">
      <c r="A909">
        <f t="shared" si="14"/>
        <v>455</v>
      </c>
      <c r="B909" t="str">
        <f>IFERROR(INDEX(Players!$F:$F,MATCH(A909,Players!$H:$H,0)),"")</f>
        <v>http://www.numberfire.com/nfl/players/projections/chris-godwin</v>
      </c>
    </row>
    <row r="910" spans="1:2" x14ac:dyDescent="0.25">
      <c r="A910">
        <f t="shared" si="14"/>
        <v>455</v>
      </c>
      <c r="B910" t="str">
        <f>IFERROR(INDEX(Players!$G:$G,MATCH(A910,Players!$H:$H,0)),"")</f>
        <v>Chris Godwin</v>
      </c>
    </row>
    <row r="911" spans="1:2" x14ac:dyDescent="0.25">
      <c r="A911">
        <f t="shared" si="14"/>
        <v>456</v>
      </c>
      <c r="B911" t="str">
        <f>IFERROR(INDEX(Players!$F:$F,MATCH(A911,Players!$H:$H,0)),"")</f>
        <v>http://www.numberfire.com/nfl/players/projections/michael-roberts</v>
      </c>
    </row>
    <row r="912" spans="1:2" x14ac:dyDescent="0.25">
      <c r="A912">
        <f t="shared" si="14"/>
        <v>456</v>
      </c>
      <c r="B912" t="str">
        <f>IFERROR(INDEX(Players!$G:$G,MATCH(A912,Players!$H:$H,0)),"")</f>
        <v>Michael Roberts</v>
      </c>
    </row>
    <row r="913" spans="1:2" x14ac:dyDescent="0.25">
      <c r="A913">
        <f t="shared" si="14"/>
        <v>457</v>
      </c>
      <c r="B913" t="str">
        <f>IFERROR(INDEX(Players!$F:$F,MATCH(A913,Players!$H:$H,0)),"")</f>
        <v>http://www.numberfire.com/nfl/players/projections/tre-madden</v>
      </c>
    </row>
    <row r="914" spans="1:2" x14ac:dyDescent="0.25">
      <c r="A914">
        <f t="shared" si="14"/>
        <v>457</v>
      </c>
      <c r="B914" t="str">
        <f>IFERROR(INDEX(Players!$G:$G,MATCH(A914,Players!$H:$H,0)),"")</f>
        <v>Tre Madden</v>
      </c>
    </row>
    <row r="915" spans="1:2" x14ac:dyDescent="0.25">
      <c r="A915">
        <f t="shared" si="14"/>
        <v>458</v>
      </c>
      <c r="B915" t="str">
        <f>IFERROR(INDEX(Players!$F:$F,MATCH(A915,Players!$H:$H,0)),"")</f>
        <v>http://www.numberfire.com/nfl/players/projections/noah-brown</v>
      </c>
    </row>
    <row r="916" spans="1:2" x14ac:dyDescent="0.25">
      <c r="A916">
        <f t="shared" si="14"/>
        <v>458</v>
      </c>
      <c r="B916" t="str">
        <f>IFERROR(INDEX(Players!$G:$G,MATCH(A916,Players!$H:$H,0)),"")</f>
        <v>Noah Brown</v>
      </c>
    </row>
    <row r="917" spans="1:2" x14ac:dyDescent="0.25">
      <c r="A917">
        <f t="shared" si="14"/>
        <v>459</v>
      </c>
      <c r="B917" t="str">
        <f>IFERROR(INDEX(Players!$F:$F,MATCH(A917,Players!$H:$H,0)),"")</f>
        <v>http://www.numberfire.com/nfl/players/projections/harrison-butker</v>
      </c>
    </row>
    <row r="918" spans="1:2" x14ac:dyDescent="0.25">
      <c r="A918">
        <f t="shared" si="14"/>
        <v>459</v>
      </c>
      <c r="B918" t="str">
        <f>IFERROR(INDEX(Players!$G:$G,MATCH(A918,Players!$H:$H,0)),"")</f>
        <v>Harrison Butker</v>
      </c>
    </row>
    <row r="919" spans="1:2" x14ac:dyDescent="0.25">
      <c r="A919">
        <f t="shared" si="14"/>
        <v>460</v>
      </c>
      <c r="B919" t="str">
        <f>IFERROR(INDEX(Players!$F:$F,MATCH(A919,Players!$H:$H,0)),"")</f>
        <v>http://www.numberfire.com/nfl/players/projections/alex-armah</v>
      </c>
    </row>
    <row r="920" spans="1:2" x14ac:dyDescent="0.25">
      <c r="A920">
        <f t="shared" si="14"/>
        <v>460</v>
      </c>
      <c r="B920" t="str">
        <f>IFERROR(INDEX(Players!$G:$G,MATCH(A920,Players!$H:$H,0)),"")</f>
        <v>Alex Armah</v>
      </c>
    </row>
    <row r="921" spans="1:2" x14ac:dyDescent="0.25">
      <c r="A921">
        <f t="shared" si="14"/>
        <v>461</v>
      </c>
      <c r="B921" t="str">
        <f>IFERROR(INDEX(Players!$F:$F,MATCH(A921,Players!$H:$H,0)),"")</f>
        <v>http://www.numberfire.com/nfl/players/projections/marcus-johnson</v>
      </c>
    </row>
    <row r="922" spans="1:2" x14ac:dyDescent="0.25">
      <c r="A922">
        <f t="shared" si="14"/>
        <v>461</v>
      </c>
      <c r="B922" t="str">
        <f>IFERROR(INDEX(Players!$G:$G,MATCH(A922,Players!$H:$H,0)),"")</f>
        <v>Marcus Johnson</v>
      </c>
    </row>
    <row r="923" spans="1:2" x14ac:dyDescent="0.25">
      <c r="A923">
        <f t="shared" si="14"/>
        <v>462</v>
      </c>
      <c r="B923" t="str">
        <f>IFERROR(INDEX(Players!$F:$F,MATCH(A923,Players!$H:$H,0)),"")</f>
        <v>http://www.numberfire.com/nfl/players/projections/ricky-seals-jones</v>
      </c>
    </row>
    <row r="924" spans="1:2" x14ac:dyDescent="0.25">
      <c r="A924">
        <f t="shared" si="14"/>
        <v>462</v>
      </c>
      <c r="B924" t="str">
        <f>IFERROR(INDEX(Players!$G:$G,MATCH(A924,Players!$H:$H,0)),"")</f>
        <v>Ricky Seals-Jones</v>
      </c>
    </row>
    <row r="925" spans="1:2" x14ac:dyDescent="0.25">
      <c r="A925">
        <f t="shared" si="14"/>
        <v>463</v>
      </c>
      <c r="B925" t="str">
        <f>IFERROR(INDEX(Players!$F:$F,MATCH(A925,Players!$H:$H,0)),"")</f>
        <v>http://www.numberfire.com/nfl/players/projections/marvin-hall</v>
      </c>
    </row>
    <row r="926" spans="1:2" x14ac:dyDescent="0.25">
      <c r="A926">
        <f t="shared" si="14"/>
        <v>463</v>
      </c>
      <c r="B926" t="str">
        <f>IFERROR(INDEX(Players!$G:$G,MATCH(A926,Players!$H:$H,0)),"")</f>
        <v>Marvin Hall</v>
      </c>
    </row>
    <row r="927" spans="1:2" x14ac:dyDescent="0.25">
      <c r="A927">
        <f t="shared" si="14"/>
        <v>464</v>
      </c>
      <c r="B927" t="str">
        <f>IFERROR(INDEX(Players!$F:$F,MATCH(A927,Players!$H:$H,0)),"")</f>
        <v>http://www.numberfire.com/nfl/players/projections/stacy-coley</v>
      </c>
    </row>
    <row r="928" spans="1:2" x14ac:dyDescent="0.25">
      <c r="A928">
        <f t="shared" si="14"/>
        <v>464</v>
      </c>
      <c r="B928" t="str">
        <f>IFERROR(INDEX(Players!$G:$G,MATCH(A928,Players!$H:$H,0)),"")</f>
        <v>Stacy Coley</v>
      </c>
    </row>
    <row r="929" spans="1:2" x14ac:dyDescent="0.25">
      <c r="A929">
        <f t="shared" si="14"/>
        <v>465</v>
      </c>
      <c r="B929" t="str">
        <f>IFERROR(INDEX(Players!$F:$F,MATCH(A929,Players!$H:$H,0)),"")</f>
        <v>http://www.numberfire.com/nfl/players/projections/c-j-beathard</v>
      </c>
    </row>
    <row r="930" spans="1:2" x14ac:dyDescent="0.25">
      <c r="A930">
        <f t="shared" si="14"/>
        <v>465</v>
      </c>
      <c r="B930" t="str">
        <f>IFERROR(INDEX(Players!$G:$G,MATCH(A930,Players!$H:$H,0)),"")</f>
        <v>C.J. Beathard</v>
      </c>
    </row>
    <row r="931" spans="1:2" x14ac:dyDescent="0.25">
      <c r="A931">
        <f t="shared" si="14"/>
        <v>466</v>
      </c>
      <c r="B931" t="str">
        <f>IFERROR(INDEX(Players!$F:$F,MATCH(A931,Players!$H:$H,0)),"")</f>
        <v>http://www.numberfire.com/nfl/players/projections/jehu-chesson</v>
      </c>
    </row>
    <row r="932" spans="1:2" x14ac:dyDescent="0.25">
      <c r="A932">
        <f t="shared" si="14"/>
        <v>466</v>
      </c>
      <c r="B932" t="str">
        <f>IFERROR(INDEX(Players!$G:$G,MATCH(A932,Players!$H:$H,0)),"")</f>
        <v>Jehu Chesson</v>
      </c>
    </row>
    <row r="933" spans="1:2" x14ac:dyDescent="0.25">
      <c r="A933">
        <f t="shared" si="14"/>
        <v>467</v>
      </c>
      <c r="B933" t="str">
        <f>IFERROR(INDEX(Players!$F:$F,MATCH(A933,Players!$H:$H,0)),"")</f>
        <v>http://www.numberfire.com/nfl/players/projections/cooper-rush</v>
      </c>
    </row>
    <row r="934" spans="1:2" x14ac:dyDescent="0.25">
      <c r="A934">
        <f t="shared" si="14"/>
        <v>467</v>
      </c>
      <c r="B934" t="str">
        <f>IFERROR(INDEX(Players!$G:$G,MATCH(A934,Players!$H:$H,0)),"")</f>
        <v>Cooper Rush</v>
      </c>
    </row>
    <row r="935" spans="1:2" x14ac:dyDescent="0.25">
      <c r="A935">
        <f t="shared" si="14"/>
        <v>468</v>
      </c>
      <c r="B935" t="str">
        <f>IFERROR(INDEX(Players!$F:$F,MATCH(A935,Players!$H:$H,0)),"")</f>
        <v>http://www.numberfire.com/nfl/players/projections/kendrick-bourne</v>
      </c>
    </row>
    <row r="936" spans="1:2" x14ac:dyDescent="0.25">
      <c r="A936">
        <f t="shared" si="14"/>
        <v>468</v>
      </c>
      <c r="B936" t="str">
        <f>IFERROR(INDEX(Players!$G:$G,MATCH(A936,Players!$H:$H,0)),"")</f>
        <v>Kendrick Bourne</v>
      </c>
    </row>
    <row r="937" spans="1:2" x14ac:dyDescent="0.25">
      <c r="A937">
        <f t="shared" si="14"/>
        <v>469</v>
      </c>
      <c r="B937" t="str">
        <f>IFERROR(INDEX(Players!$F:$F,MATCH(A937,Players!$H:$H,0)),"")</f>
        <v>http://www.numberfire.com/nfl/players/projections/jaydon-mickens</v>
      </c>
    </row>
    <row r="938" spans="1:2" x14ac:dyDescent="0.25">
      <c r="A938">
        <f t="shared" si="14"/>
        <v>469</v>
      </c>
      <c r="B938" t="str">
        <f>IFERROR(INDEX(Players!$G:$G,MATCH(A938,Players!$H:$H,0)),"")</f>
        <v>Jaydon Mickens</v>
      </c>
    </row>
    <row r="939" spans="1:2" x14ac:dyDescent="0.25">
      <c r="A939">
        <f t="shared" si="14"/>
        <v>470</v>
      </c>
      <c r="B939" t="str">
        <f>IFERROR(INDEX(Players!$F:$F,MATCH(A939,Players!$H:$H,0)),"")</f>
        <v>http://www.numberfire.com/nfl/players/projections/josh-malone</v>
      </c>
    </row>
    <row r="940" spans="1:2" x14ac:dyDescent="0.25">
      <c r="A940">
        <f t="shared" si="14"/>
        <v>470</v>
      </c>
      <c r="B940" t="str">
        <f>IFERROR(INDEX(Players!$G:$G,MATCH(A940,Players!$H:$H,0)),"")</f>
        <v>Josh Malone</v>
      </c>
    </row>
    <row r="941" spans="1:2" x14ac:dyDescent="0.25">
      <c r="A941">
        <f t="shared" si="14"/>
        <v>471</v>
      </c>
      <c r="B941" t="str">
        <f>IFERROR(INDEX(Players!$F:$F,MATCH(A941,Players!$H:$H,0)),"")</f>
        <v>http://www.numberfire.com/nfl/players/projections/dede-westbrook</v>
      </c>
    </row>
    <row r="942" spans="1:2" x14ac:dyDescent="0.25">
      <c r="A942">
        <f t="shared" si="14"/>
        <v>471</v>
      </c>
      <c r="B942" t="str">
        <f>IFERROR(INDEX(Players!$G:$G,MATCH(A942,Players!$H:$H,0)),"")</f>
        <v>Dede Westbrook</v>
      </c>
    </row>
    <row r="943" spans="1:2" x14ac:dyDescent="0.25">
      <c r="A943">
        <f t="shared" si="14"/>
        <v>472</v>
      </c>
      <c r="B943" t="str">
        <f>IFERROR(INDEX(Players!$F:$F,MATCH(A943,Players!$H:$H,0)),"")</f>
        <v>http://www.numberfire.com/nfl/players/projections/jeremy-sprinkle</v>
      </c>
    </row>
    <row r="944" spans="1:2" x14ac:dyDescent="0.25">
      <c r="A944">
        <f t="shared" si="14"/>
        <v>472</v>
      </c>
      <c r="B944" t="str">
        <f>IFERROR(INDEX(Players!$G:$G,MATCH(A944,Players!$H:$H,0)),"")</f>
        <v>Jeremy Sprinkle</v>
      </c>
    </row>
    <row r="945" spans="1:2" x14ac:dyDescent="0.25">
      <c r="A945">
        <f t="shared" si="14"/>
        <v>473</v>
      </c>
      <c r="B945" t="str">
        <f>IFERROR(INDEX(Players!$F:$F,MATCH(A945,Players!$H:$H,0)),"")</f>
        <v>http://www.numberfire.com/nfl/players/projections/nathan-peterman</v>
      </c>
    </row>
    <row r="946" spans="1:2" x14ac:dyDescent="0.25">
      <c r="A946">
        <f t="shared" si="14"/>
        <v>473</v>
      </c>
      <c r="B946" t="str">
        <f>IFERROR(INDEX(Players!$G:$G,MATCH(A946,Players!$H:$H,0)),"")</f>
        <v>Nathan Peterman</v>
      </c>
    </row>
    <row r="947" spans="1:2" x14ac:dyDescent="0.25">
      <c r="A947">
        <f t="shared" si="14"/>
        <v>474</v>
      </c>
      <c r="B947" t="str">
        <f>IFERROR(INDEX(Players!$F:$F,MATCH(A947,Players!$H:$H,0)),"")</f>
        <v>http://www.numberfire.com/nfl/players/projections/jojo-natson</v>
      </c>
    </row>
    <row r="948" spans="1:2" x14ac:dyDescent="0.25">
      <c r="A948">
        <f t="shared" si="14"/>
        <v>474</v>
      </c>
      <c r="B948" t="str">
        <f>IFERROR(INDEX(Players!$G:$G,MATCH(A948,Players!$H:$H,0)),"")</f>
        <v>JoJo Natson</v>
      </c>
    </row>
    <row r="949" spans="1:2" x14ac:dyDescent="0.25">
      <c r="A949">
        <f t="shared" si="14"/>
        <v>475</v>
      </c>
      <c r="B949" t="str">
        <f>IFERROR(INDEX(Players!$F:$F,MATCH(A949,Players!$H:$H,0)),"")</f>
        <v>http://www.numberfire.com/nfl/players/projections/shane-smith</v>
      </c>
    </row>
    <row r="950" spans="1:2" x14ac:dyDescent="0.25">
      <c r="A950">
        <f t="shared" si="14"/>
        <v>475</v>
      </c>
      <c r="B950" t="str">
        <f>IFERROR(INDEX(Players!$G:$G,MATCH(A950,Players!$H:$H,0)),"")</f>
        <v>Shane Smith</v>
      </c>
    </row>
    <row r="951" spans="1:2" x14ac:dyDescent="0.25">
      <c r="A951">
        <f t="shared" si="14"/>
        <v>476</v>
      </c>
      <c r="B951" t="str">
        <f>IFERROR(INDEX(Players!$F:$F,MATCH(A951,Players!$H:$H,0)),"")</f>
        <v>http://www.numberfire.com/nfl/players/projections/taysom-hill</v>
      </c>
    </row>
    <row r="952" spans="1:2" x14ac:dyDescent="0.25">
      <c r="A952">
        <f t="shared" si="14"/>
        <v>476</v>
      </c>
      <c r="B952" t="str">
        <f>IFERROR(INDEX(Players!$G:$G,MATCH(A952,Players!$H:$H,0)),"")</f>
        <v>Taysom Hill</v>
      </c>
    </row>
    <row r="953" spans="1:2" x14ac:dyDescent="0.25">
      <c r="A953">
        <f t="shared" si="14"/>
        <v>477</v>
      </c>
      <c r="B953" t="str">
        <f>IFERROR(INDEX(Players!$F:$F,MATCH(A953,Players!$H:$H,0)),"")</f>
        <v>http://www.numberfire.com/nfl/players/projections/antony-auclair</v>
      </c>
    </row>
    <row r="954" spans="1:2" x14ac:dyDescent="0.25">
      <c r="A954">
        <f t="shared" si="14"/>
        <v>477</v>
      </c>
      <c r="B954" t="str">
        <f>IFERROR(INDEX(Players!$G:$G,MATCH(A954,Players!$H:$H,0)),"")</f>
        <v>Antony Auclair</v>
      </c>
    </row>
    <row r="955" spans="1:2" x14ac:dyDescent="0.25">
      <c r="A955">
        <f t="shared" si="14"/>
        <v>478</v>
      </c>
      <c r="B955" t="str">
        <f>IFERROR(INDEX(Players!$F:$F,MATCH(A955,Players!$H:$H,0)),"")</f>
        <v>http://www.numberfire.com/nfl/players/projections/brian-hill</v>
      </c>
    </row>
    <row r="956" spans="1:2" x14ac:dyDescent="0.25">
      <c r="A956">
        <f t="shared" si="14"/>
        <v>478</v>
      </c>
      <c r="B956" t="str">
        <f>IFERROR(INDEX(Players!$G:$G,MATCH(A956,Players!$H:$H,0)),"")</f>
        <v>Brian Hill</v>
      </c>
    </row>
    <row r="957" spans="1:2" x14ac:dyDescent="0.25">
      <c r="A957">
        <f t="shared" si="14"/>
        <v>479</v>
      </c>
      <c r="B957" t="str">
        <f>IFERROR(INDEX(Players!$F:$F,MATCH(A957,Players!$H:$H,0)),"")</f>
        <v>http://www.numberfire.com/nfl/players/projections/shelton-gibson</v>
      </c>
    </row>
    <row r="958" spans="1:2" x14ac:dyDescent="0.25">
      <c r="A958">
        <f t="shared" si="14"/>
        <v>479</v>
      </c>
      <c r="B958" t="str">
        <f>IFERROR(INDEX(Players!$G:$G,MATCH(A958,Players!$H:$H,0)),"")</f>
        <v>Shelton Gibson</v>
      </c>
    </row>
    <row r="959" spans="1:2" x14ac:dyDescent="0.25">
      <c r="A959">
        <f t="shared" si="14"/>
        <v>480</v>
      </c>
      <c r="B959" t="str">
        <f>IFERROR(INDEX(Players!$F:$F,MATCH(A959,Players!$H:$H,0)),"")</f>
        <v>http://www.numberfire.com/nfl/players/projections/gabe-holmes</v>
      </c>
    </row>
    <row r="960" spans="1:2" x14ac:dyDescent="0.25">
      <c r="A960">
        <f t="shared" si="14"/>
        <v>480</v>
      </c>
      <c r="B960" t="str">
        <f>IFERROR(INDEX(Players!$G:$G,MATCH(A960,Players!$H:$H,0)),"")</f>
        <v>Gabe Holmes</v>
      </c>
    </row>
    <row r="961" spans="1:2" x14ac:dyDescent="0.25">
      <c r="A961">
        <f t="shared" si="14"/>
        <v>481</v>
      </c>
      <c r="B961" t="str">
        <f>IFERROR(INDEX(Players!$F:$F,MATCH(A961,Players!$H:$H,0)),"")</f>
        <v>http://www.numberfire.com/nfl/players/projections/samuel-ficken</v>
      </c>
    </row>
    <row r="962" spans="1:2" x14ac:dyDescent="0.25">
      <c r="A962">
        <f t="shared" si="14"/>
        <v>481</v>
      </c>
      <c r="B962" t="str">
        <f>IFERROR(INDEX(Players!$G:$G,MATCH(A962,Players!$H:$H,0)),"")</f>
        <v>Sam Ficken</v>
      </c>
    </row>
    <row r="963" spans="1:2" x14ac:dyDescent="0.25">
      <c r="A963">
        <f t="shared" si="14"/>
        <v>482</v>
      </c>
      <c r="B963" t="str">
        <f>IFERROR(INDEX(Players!$F:$F,MATCH(A963,Players!$H:$H,0)),"")</f>
        <v>http://www.numberfire.com/nfl/players/projections/andy-jones</v>
      </c>
    </row>
    <row r="964" spans="1:2" x14ac:dyDescent="0.25">
      <c r="A964">
        <f t="shared" ref="A964:A1027" si="15">A962+1</f>
        <v>482</v>
      </c>
      <c r="B964" t="str">
        <f>IFERROR(INDEX(Players!$G:$G,MATCH(A964,Players!$H:$H,0)),"")</f>
        <v>Andy Jones</v>
      </c>
    </row>
    <row r="965" spans="1:2" x14ac:dyDescent="0.25">
      <c r="A965">
        <f t="shared" si="15"/>
        <v>483</v>
      </c>
      <c r="B965" t="str">
        <f>IFERROR(INDEX(Players!$F:$F,MATCH(A965,Players!$H:$H,0)),"")</f>
        <v>http://www.numberfire.com/nfl/players/projections/taylor-heinicke</v>
      </c>
    </row>
    <row r="966" spans="1:2" x14ac:dyDescent="0.25">
      <c r="A966">
        <f t="shared" si="15"/>
        <v>483</v>
      </c>
      <c r="B966" t="str">
        <f>IFERROR(INDEX(Players!$G:$G,MATCH(A966,Players!$H:$H,0)),"")</f>
        <v>Taylor Heinicke</v>
      </c>
    </row>
    <row r="967" spans="1:2" x14ac:dyDescent="0.25">
      <c r="A967">
        <f t="shared" si="15"/>
        <v>484</v>
      </c>
      <c r="B967" t="str">
        <f>IFERROR(INDEX(Players!$F:$F,MATCH(A967,Players!$H:$H,0)),"")</f>
        <v>http://www.numberfire.com/nfl/players/projections/nate-sudfeld</v>
      </c>
    </row>
    <row r="968" spans="1:2" x14ac:dyDescent="0.25">
      <c r="A968">
        <f t="shared" si="15"/>
        <v>484</v>
      </c>
      <c r="B968" t="str">
        <f>IFERROR(INDEX(Players!$G:$G,MATCH(A968,Players!$H:$H,0)),"")</f>
        <v>Nate Sudfeld</v>
      </c>
    </row>
    <row r="969" spans="1:2" x14ac:dyDescent="0.25">
      <c r="A969">
        <f t="shared" si="15"/>
        <v>485</v>
      </c>
      <c r="B969" t="str">
        <f>IFERROR(INDEX(Players!$F:$F,MATCH(A969,Players!$H:$H,0)),"")</f>
        <v>http://www.numberfire.com/nfl/players/projections/christian-kirk</v>
      </c>
    </row>
    <row r="970" spans="1:2" x14ac:dyDescent="0.25">
      <c r="A970">
        <f t="shared" si="15"/>
        <v>485</v>
      </c>
      <c r="B970" t="str">
        <f>IFERROR(INDEX(Players!$G:$G,MATCH(A970,Players!$H:$H,0)),"")</f>
        <v>Christian Kirk</v>
      </c>
    </row>
    <row r="971" spans="1:2" x14ac:dyDescent="0.25">
      <c r="A971">
        <f t="shared" si="15"/>
        <v>486</v>
      </c>
      <c r="B971" t="str">
        <f>IFERROR(INDEX(Players!$F:$F,MATCH(A971,Players!$H:$H,0)),"")</f>
        <v>http://www.numberfire.com/nfl/players/projections/josh-rosen</v>
      </c>
    </row>
    <row r="972" spans="1:2" x14ac:dyDescent="0.25">
      <c r="A972">
        <f t="shared" si="15"/>
        <v>486</v>
      </c>
      <c r="B972" t="str">
        <f>IFERROR(INDEX(Players!$G:$G,MATCH(A972,Players!$H:$H,0)),"")</f>
        <v>Josh Rosen</v>
      </c>
    </row>
    <row r="973" spans="1:2" x14ac:dyDescent="0.25">
      <c r="A973">
        <f t="shared" si="15"/>
        <v>487</v>
      </c>
      <c r="B973" t="str">
        <f>IFERROR(INDEX(Players!$F:$F,MATCH(A973,Players!$H:$H,0)),"")</f>
        <v>http://www.numberfire.com/nfl/players/projections/calvin-ridley</v>
      </c>
    </row>
    <row r="974" spans="1:2" x14ac:dyDescent="0.25">
      <c r="A974">
        <f t="shared" si="15"/>
        <v>487</v>
      </c>
      <c r="B974" t="str">
        <f>IFERROR(INDEX(Players!$G:$G,MATCH(A974,Players!$H:$H,0)),"")</f>
        <v>Calvin Ridley</v>
      </c>
    </row>
    <row r="975" spans="1:2" x14ac:dyDescent="0.25">
      <c r="A975">
        <f t="shared" si="15"/>
        <v>488</v>
      </c>
      <c r="B975" t="str">
        <f>IFERROR(INDEX(Players!$F:$F,MATCH(A975,Players!$H:$H,0)),"")</f>
        <v>http://www.numberfire.com/nfl/players/projections/lamar-jackson</v>
      </c>
    </row>
    <row r="976" spans="1:2" x14ac:dyDescent="0.25">
      <c r="A976">
        <f t="shared" si="15"/>
        <v>488</v>
      </c>
      <c r="B976" t="str">
        <f>IFERROR(INDEX(Players!$G:$G,MATCH(A976,Players!$H:$H,0)),"")</f>
        <v>Lamar Jackson</v>
      </c>
    </row>
    <row r="977" spans="1:2" x14ac:dyDescent="0.25">
      <c r="A977">
        <f t="shared" si="15"/>
        <v>489</v>
      </c>
      <c r="B977" t="str">
        <f>IFERROR(INDEX(Players!$F:$F,MATCH(A977,Players!$H:$H,0)),"")</f>
        <v>http://www.numberfire.com/nfl/players/projections/hayden-hurst</v>
      </c>
    </row>
    <row r="978" spans="1:2" x14ac:dyDescent="0.25">
      <c r="A978">
        <f t="shared" si="15"/>
        <v>489</v>
      </c>
      <c r="B978" t="str">
        <f>IFERROR(INDEX(Players!$G:$G,MATCH(A978,Players!$H:$H,0)),"")</f>
        <v>Hayden Hurst</v>
      </c>
    </row>
    <row r="979" spans="1:2" x14ac:dyDescent="0.25">
      <c r="A979">
        <f t="shared" si="15"/>
        <v>490</v>
      </c>
      <c r="B979" t="str">
        <f>IFERROR(INDEX(Players!$F:$F,MATCH(A979,Players!$H:$H,0)),"")</f>
        <v>http://www.numberfire.com/nfl/players/projections/josh-allen</v>
      </c>
    </row>
    <row r="980" spans="1:2" x14ac:dyDescent="0.25">
      <c r="A980">
        <f t="shared" si="15"/>
        <v>490</v>
      </c>
      <c r="B980" t="str">
        <f>IFERROR(INDEX(Players!$G:$G,MATCH(A980,Players!$H:$H,0)),"")</f>
        <v>Josh Allen</v>
      </c>
    </row>
    <row r="981" spans="1:2" x14ac:dyDescent="0.25">
      <c r="A981">
        <f t="shared" si="15"/>
        <v>491</v>
      </c>
      <c r="B981" t="str">
        <f>IFERROR(INDEX(Players!$F:$F,MATCH(A981,Players!$H:$H,0)),"")</f>
        <v>http://www.numberfire.com/nfl/players/projections/d-j-moore-1</v>
      </c>
    </row>
    <row r="982" spans="1:2" x14ac:dyDescent="0.25">
      <c r="A982">
        <f t="shared" si="15"/>
        <v>491</v>
      </c>
      <c r="B982" t="str">
        <f>IFERROR(INDEX(Players!$G:$G,MATCH(A982,Players!$H:$H,0)),"")</f>
        <v>D.J. Moore</v>
      </c>
    </row>
    <row r="983" spans="1:2" x14ac:dyDescent="0.25">
      <c r="A983">
        <f t="shared" si="15"/>
        <v>492</v>
      </c>
      <c r="B983" t="str">
        <f>IFERROR(INDEX(Players!$F:$F,MATCH(A983,Players!$H:$H,0)),"")</f>
        <v>http://www.numberfire.com/nfl/players/projections/baker-mayfield</v>
      </c>
    </row>
    <row r="984" spans="1:2" x14ac:dyDescent="0.25">
      <c r="A984">
        <f t="shared" si="15"/>
        <v>492</v>
      </c>
      <c r="B984" t="str">
        <f>IFERROR(INDEX(Players!$G:$G,MATCH(A984,Players!$H:$H,0)),"")</f>
        <v>Baker Mayfield</v>
      </c>
    </row>
    <row r="985" spans="1:2" x14ac:dyDescent="0.25">
      <c r="A985">
        <f t="shared" si="15"/>
        <v>493</v>
      </c>
      <c r="B985" t="str">
        <f>IFERROR(INDEX(Players!$F:$F,MATCH(A985,Players!$H:$H,0)),"")</f>
        <v>http://www.numberfire.com/nfl/players/projections/nick-chubb</v>
      </c>
    </row>
    <row r="986" spans="1:2" x14ac:dyDescent="0.25">
      <c r="A986">
        <f t="shared" si="15"/>
        <v>493</v>
      </c>
      <c r="B986" t="str">
        <f>IFERROR(INDEX(Players!$G:$G,MATCH(A986,Players!$H:$H,0)),"")</f>
        <v>Nick Chubb</v>
      </c>
    </row>
    <row r="987" spans="1:2" x14ac:dyDescent="0.25">
      <c r="A987">
        <f t="shared" si="15"/>
        <v>494</v>
      </c>
      <c r="B987" t="str">
        <f>IFERROR(INDEX(Players!$F:$F,MATCH(A987,Players!$H:$H,0)),"")</f>
        <v>http://www.numberfire.com/nfl/players/projections/michael-gallup</v>
      </c>
    </row>
    <row r="988" spans="1:2" x14ac:dyDescent="0.25">
      <c r="A988">
        <f t="shared" si="15"/>
        <v>494</v>
      </c>
      <c r="B988" t="str">
        <f>IFERROR(INDEX(Players!$G:$G,MATCH(A988,Players!$H:$H,0)),"")</f>
        <v>Michael Gallup</v>
      </c>
    </row>
    <row r="989" spans="1:2" x14ac:dyDescent="0.25">
      <c r="A989">
        <f t="shared" si="15"/>
        <v>495</v>
      </c>
      <c r="B989" t="str">
        <f>IFERROR(INDEX(Players!$F:$F,MATCH(A989,Players!$H:$H,0)),"")</f>
        <v>http://www.numberfire.com/nfl/players/projections/rico-gathers</v>
      </c>
    </row>
    <row r="990" spans="1:2" x14ac:dyDescent="0.25">
      <c r="A990">
        <f t="shared" si="15"/>
        <v>495</v>
      </c>
      <c r="B990" t="str">
        <f>IFERROR(INDEX(Players!$G:$G,MATCH(A990,Players!$H:$H,0)),"")</f>
        <v>Rico Gathers</v>
      </c>
    </row>
    <row r="991" spans="1:2" x14ac:dyDescent="0.25">
      <c r="A991">
        <f t="shared" si="15"/>
        <v>496</v>
      </c>
      <c r="B991" t="str">
        <f>IFERROR(INDEX(Players!$F:$F,MATCH(A991,Players!$H:$H,0)),"")</f>
        <v>http://www.numberfire.com/nfl/players/projections/courtland-sutton</v>
      </c>
    </row>
    <row r="992" spans="1:2" x14ac:dyDescent="0.25">
      <c r="A992">
        <f t="shared" si="15"/>
        <v>496</v>
      </c>
      <c r="B992" t="str">
        <f>IFERROR(INDEX(Players!$G:$G,MATCH(A992,Players!$H:$H,0)),"")</f>
        <v>Courtland Sutton</v>
      </c>
    </row>
    <row r="993" spans="1:2" x14ac:dyDescent="0.25">
      <c r="A993">
        <f t="shared" si="15"/>
        <v>497</v>
      </c>
      <c r="B993" t="str">
        <f>IFERROR(INDEX(Players!$F:$F,MATCH(A993,Players!$H:$H,0)),"")</f>
        <v>http://www.numberfire.com/nfl/players/projections/jake-butt</v>
      </c>
    </row>
    <row r="994" spans="1:2" x14ac:dyDescent="0.25">
      <c r="A994">
        <f t="shared" si="15"/>
        <v>497</v>
      </c>
      <c r="B994" t="str">
        <f>IFERROR(INDEX(Players!$G:$G,MATCH(A994,Players!$H:$H,0)),"")</f>
        <v>Jake Butt</v>
      </c>
    </row>
    <row r="995" spans="1:2" x14ac:dyDescent="0.25">
      <c r="A995">
        <f t="shared" si="15"/>
        <v>498</v>
      </c>
      <c r="B995" t="str">
        <f>IFERROR(INDEX(Players!$F:$F,MATCH(A995,Players!$H:$H,0)),"")</f>
        <v>http://www.numberfire.com/nfl/players/projections/royce-freeman</v>
      </c>
    </row>
    <row r="996" spans="1:2" x14ac:dyDescent="0.25">
      <c r="A996">
        <f t="shared" si="15"/>
        <v>498</v>
      </c>
      <c r="B996" t="str">
        <f>IFERROR(INDEX(Players!$G:$G,MATCH(A996,Players!$H:$H,0)),"")</f>
        <v>Royce Freeman</v>
      </c>
    </row>
    <row r="997" spans="1:2" x14ac:dyDescent="0.25">
      <c r="A997">
        <f t="shared" si="15"/>
        <v>499</v>
      </c>
      <c r="B997" t="str">
        <f>IFERROR(INDEX(Players!$F:$F,MATCH(A997,Players!$H:$H,0)),"")</f>
        <v>http://www.numberfire.com/nfl/players/projections/michael-gesicki</v>
      </c>
    </row>
    <row r="998" spans="1:2" x14ac:dyDescent="0.25">
      <c r="A998">
        <f t="shared" si="15"/>
        <v>499</v>
      </c>
      <c r="B998" t="str">
        <f>IFERROR(INDEX(Players!$G:$G,MATCH(A998,Players!$H:$H,0)),"")</f>
        <v>Michael Gesicki</v>
      </c>
    </row>
    <row r="999" spans="1:2" x14ac:dyDescent="0.25">
      <c r="A999">
        <f t="shared" si="15"/>
        <v>500</v>
      </c>
      <c r="B999" t="str">
        <f>IFERROR(INDEX(Players!$F:$F,MATCH(A999,Players!$H:$H,0)),"")</f>
        <v>http://www.numberfire.com/nfl/players/projections/saquon-barkley</v>
      </c>
    </row>
    <row r="1000" spans="1:2" x14ac:dyDescent="0.25">
      <c r="A1000">
        <f t="shared" si="15"/>
        <v>500</v>
      </c>
      <c r="B1000" t="str">
        <f>IFERROR(INDEX(Players!$G:$G,MATCH(A1000,Players!$H:$H,0)),"")</f>
        <v>Saquon Barkley</v>
      </c>
    </row>
    <row r="1001" spans="1:2" x14ac:dyDescent="0.25">
      <c r="A1001">
        <f t="shared" si="15"/>
        <v>501</v>
      </c>
      <c r="B1001" t="str">
        <f>IFERROR(INDEX(Players!$F:$F,MATCH(A1001,Players!$H:$H,0)),"")</f>
        <v>http://www.numberfire.com/nfl/players/projections/sam-darnold</v>
      </c>
    </row>
    <row r="1002" spans="1:2" x14ac:dyDescent="0.25">
      <c r="A1002">
        <f t="shared" si="15"/>
        <v>501</v>
      </c>
      <c r="B1002" t="str">
        <f>IFERROR(INDEX(Players!$G:$G,MATCH(A1002,Players!$H:$H,0)),"")</f>
        <v>Sam Darnold</v>
      </c>
    </row>
    <row r="1003" spans="1:2" x14ac:dyDescent="0.25">
      <c r="A1003">
        <f t="shared" si="15"/>
        <v>502</v>
      </c>
      <c r="B1003" t="str">
        <f>IFERROR(INDEX(Players!$F:$F,MATCH(A1003,Players!$H:$H,0)),"")</f>
        <v>http://www.numberfire.com/nfl/players/projections/james-washington</v>
      </c>
    </row>
    <row r="1004" spans="1:2" x14ac:dyDescent="0.25">
      <c r="A1004">
        <f t="shared" si="15"/>
        <v>502</v>
      </c>
      <c r="B1004" t="str">
        <f>IFERROR(INDEX(Players!$G:$G,MATCH(A1004,Players!$H:$H,0)),"")</f>
        <v>James Washington</v>
      </c>
    </row>
    <row r="1005" spans="1:2" x14ac:dyDescent="0.25">
      <c r="A1005">
        <f t="shared" si="15"/>
        <v>503</v>
      </c>
      <c r="B1005" t="str">
        <f>IFERROR(INDEX(Players!$F:$F,MATCH(A1005,Players!$H:$H,0)),"")</f>
        <v>http://www.numberfire.com/nfl/players/projections/rashaad-penny</v>
      </c>
    </row>
    <row r="1006" spans="1:2" x14ac:dyDescent="0.25">
      <c r="A1006">
        <f t="shared" si="15"/>
        <v>503</v>
      </c>
      <c r="B1006" t="str">
        <f>IFERROR(INDEX(Players!$G:$G,MATCH(A1006,Players!$H:$H,0)),"")</f>
        <v>Rashaad Penny</v>
      </c>
    </row>
    <row r="1007" spans="1:2" x14ac:dyDescent="0.25">
      <c r="A1007">
        <f t="shared" si="15"/>
        <v>504</v>
      </c>
      <c r="B1007" t="str">
        <f>IFERROR(INDEX(Players!$F:$F,MATCH(A1007,Players!$H:$H,0)),"")</f>
        <v>http://www.numberfire.com/nfl/players/projections/ronald-jones</v>
      </c>
    </row>
    <row r="1008" spans="1:2" x14ac:dyDescent="0.25">
      <c r="A1008">
        <f t="shared" si="15"/>
        <v>504</v>
      </c>
      <c r="B1008" t="str">
        <f>IFERROR(INDEX(Players!$G:$G,MATCH(A1008,Players!$H:$H,0)),"")</f>
        <v>Ronald Jones</v>
      </c>
    </row>
    <row r="1009" spans="1:2" x14ac:dyDescent="0.25">
      <c r="A1009">
        <f t="shared" si="15"/>
        <v>505</v>
      </c>
      <c r="B1009" t="str">
        <f>IFERROR(INDEX(Players!$F:$F,MATCH(A1009,Players!$H:$H,0)),"")</f>
        <v>http://www.numberfire.com/nfl/players/projections/kerryon-johnson</v>
      </c>
    </row>
    <row r="1010" spans="1:2" x14ac:dyDescent="0.25">
      <c r="A1010">
        <f t="shared" si="15"/>
        <v>505</v>
      </c>
      <c r="B1010" t="str">
        <f>IFERROR(INDEX(Players!$G:$G,MATCH(A1010,Players!$H:$H,0)),"")</f>
        <v>Kerryon Johnson</v>
      </c>
    </row>
    <row r="1011" spans="1:2" x14ac:dyDescent="0.25">
      <c r="A1011">
        <f t="shared" si="15"/>
        <v>506</v>
      </c>
      <c r="B1011" t="str">
        <f>IFERROR(INDEX(Players!$F:$F,MATCH(A1011,Players!$H:$H,0)),"")</f>
        <v>http://www.numberfire.com/nfl/players/projections/nyheim-hines</v>
      </c>
    </row>
    <row r="1012" spans="1:2" x14ac:dyDescent="0.25">
      <c r="A1012">
        <f t="shared" si="15"/>
        <v>506</v>
      </c>
      <c r="B1012" t="str">
        <f>IFERROR(INDEX(Players!$G:$G,MATCH(A1012,Players!$H:$H,0)),"")</f>
        <v>Nyheim Hines</v>
      </c>
    </row>
    <row r="1013" spans="1:2" x14ac:dyDescent="0.25">
      <c r="A1013">
        <f t="shared" si="15"/>
        <v>507</v>
      </c>
      <c r="B1013" t="str">
        <f>IFERROR(INDEX(Players!$F:$F,MATCH(A1013,Players!$H:$H,0)),"")</f>
        <v>http://www.numberfire.com/nfl/players/projections/jordan-wilkins</v>
      </c>
    </row>
    <row r="1014" spans="1:2" x14ac:dyDescent="0.25">
      <c r="A1014">
        <f t="shared" si="15"/>
        <v>507</v>
      </c>
      <c r="B1014" t="str">
        <f>IFERROR(INDEX(Players!$G:$G,MATCH(A1014,Players!$H:$H,0)),"")</f>
        <v>Jordan Wilkins</v>
      </c>
    </row>
    <row r="1015" spans="1:2" x14ac:dyDescent="0.25">
      <c r="A1015">
        <f t="shared" si="15"/>
        <v>508</v>
      </c>
      <c r="B1015" t="str">
        <f>IFERROR(INDEX(Players!$F:$F,MATCH(A1015,Players!$H:$H,0)),"")</f>
        <v>http://www.numberfire.com/nfl/players/projections/dallas-goedert</v>
      </c>
    </row>
    <row r="1016" spans="1:2" x14ac:dyDescent="0.25">
      <c r="A1016">
        <f t="shared" si="15"/>
        <v>508</v>
      </c>
      <c r="B1016" t="str">
        <f>IFERROR(INDEX(Players!$G:$G,MATCH(A1016,Players!$H:$H,0)),"")</f>
        <v>Dallas Goedert</v>
      </c>
    </row>
    <row r="1017" spans="1:2" x14ac:dyDescent="0.25">
      <c r="A1017">
        <f t="shared" si="15"/>
        <v>509</v>
      </c>
      <c r="B1017" t="str">
        <f>IFERROR(INDEX(Players!$F:$F,MATCH(A1017,Players!$H:$H,0)),"")</f>
        <v>http://www.numberfire.com/nfl/players/projections/sony-michel</v>
      </c>
    </row>
    <row r="1018" spans="1:2" x14ac:dyDescent="0.25">
      <c r="A1018">
        <f t="shared" si="15"/>
        <v>509</v>
      </c>
      <c r="B1018" t="str">
        <f>IFERROR(INDEX(Players!$G:$G,MATCH(A1018,Players!$H:$H,0)),"")</f>
        <v>Sony Michel</v>
      </c>
    </row>
    <row r="1019" spans="1:2" x14ac:dyDescent="0.25">
      <c r="A1019">
        <f t="shared" si="15"/>
        <v>510</v>
      </c>
      <c r="B1019" t="str">
        <f>IFERROR(INDEX(Players!$F:$F,MATCH(A1019,Players!$H:$H,0)),"")</f>
        <v>http://www.numberfire.com/nfl/players/projections/anthony-miller-1</v>
      </c>
    </row>
    <row r="1020" spans="1:2" x14ac:dyDescent="0.25">
      <c r="A1020">
        <f t="shared" si="15"/>
        <v>510</v>
      </c>
      <c r="B1020" t="str">
        <f>IFERROR(INDEX(Players!$G:$G,MATCH(A1020,Players!$H:$H,0)),"")</f>
        <v>Anthony Miller</v>
      </c>
    </row>
    <row r="1021" spans="1:2" x14ac:dyDescent="0.25">
      <c r="A1021">
        <f t="shared" si="15"/>
        <v>511</v>
      </c>
      <c r="B1021" t="str">
        <f>IFERROR(INDEX(Players!$F:$F,MATCH(A1021,Players!$H:$H,0)),"")</f>
        <v>http://www.numberfire.com/nfl/players/projections/kalen-ballage</v>
      </c>
    </row>
    <row r="1022" spans="1:2" x14ac:dyDescent="0.25">
      <c r="A1022">
        <f t="shared" si="15"/>
        <v>511</v>
      </c>
      <c r="B1022" t="str">
        <f>IFERROR(INDEX(Players!$G:$G,MATCH(A1022,Players!$H:$H,0)),"")</f>
        <v>Kalen Ballage</v>
      </c>
    </row>
    <row r="1023" spans="1:2" x14ac:dyDescent="0.25">
      <c r="A1023">
        <f t="shared" si="15"/>
        <v>512</v>
      </c>
      <c r="B1023" t="str">
        <f>IFERROR(INDEX(Players!$F:$F,MATCH(A1023,Players!$H:$H,0)),"")</f>
        <v>http://www.numberfire.com/nfl/players/projections/chase-edmonds</v>
      </c>
    </row>
    <row r="1024" spans="1:2" x14ac:dyDescent="0.25">
      <c r="A1024">
        <f t="shared" si="15"/>
        <v>512</v>
      </c>
      <c r="B1024" t="str">
        <f>IFERROR(INDEX(Players!$G:$G,MATCH(A1024,Players!$H:$H,0)),"")</f>
        <v>Chase Edmonds</v>
      </c>
    </row>
    <row r="1025" spans="1:2" x14ac:dyDescent="0.25">
      <c r="A1025">
        <f t="shared" si="15"/>
        <v>513</v>
      </c>
      <c r="B1025" t="str">
        <f>IFERROR(INDEX(Players!$F:$F,MATCH(A1025,Players!$H:$H,0)),"")</f>
        <v>http://www.numberfire.com/nfl/players/projections/d-j-chark</v>
      </c>
    </row>
    <row r="1026" spans="1:2" x14ac:dyDescent="0.25">
      <c r="A1026">
        <f t="shared" si="15"/>
        <v>513</v>
      </c>
      <c r="B1026" t="str">
        <f>IFERROR(INDEX(Players!$G:$G,MATCH(A1026,Players!$H:$H,0)),"")</f>
        <v>D.J. Chark</v>
      </c>
    </row>
    <row r="1027" spans="1:2" x14ac:dyDescent="0.25">
      <c r="A1027">
        <f t="shared" si="15"/>
        <v>514</v>
      </c>
      <c r="B1027" t="str">
        <f>IFERROR(INDEX(Players!$F:$F,MATCH(A1027,Players!$H:$H,0)),"")</f>
        <v>http://www.numberfire.com/nfl/players/projections/antonio-callaway</v>
      </c>
    </row>
    <row r="1028" spans="1:2" x14ac:dyDescent="0.25">
      <c r="A1028">
        <f t="shared" ref="A1028:A1091" si="16">A1026+1</f>
        <v>514</v>
      </c>
      <c r="B1028" t="str">
        <f>IFERROR(INDEX(Players!$G:$G,MATCH(A1028,Players!$H:$H,0)),"")</f>
        <v>Antonio Callaway</v>
      </c>
    </row>
    <row r="1029" spans="1:2" x14ac:dyDescent="0.25">
      <c r="A1029">
        <f t="shared" si="16"/>
        <v>515</v>
      </c>
      <c r="B1029" t="str">
        <f>IFERROR(INDEX(Players!$F:$F,MATCH(A1029,Players!$H:$H,0)),"")</f>
        <v>http://www.numberfire.com/nfl/players/projections/j-mon-moore</v>
      </c>
    </row>
    <row r="1030" spans="1:2" x14ac:dyDescent="0.25">
      <c r="A1030">
        <f t="shared" si="16"/>
        <v>515</v>
      </c>
      <c r="B1030" t="str">
        <f>IFERROR(INDEX(Players!$G:$G,MATCH(A1030,Players!$H:$H,0)),"")</f>
        <v>J'Mon Moore</v>
      </c>
    </row>
    <row r="1031" spans="1:2" x14ac:dyDescent="0.25">
      <c r="A1031">
        <f t="shared" si="16"/>
        <v>516</v>
      </c>
      <c r="B1031" t="str">
        <f>IFERROR(INDEX(Players!$F:$F,MATCH(A1031,Players!$H:$H,0)),"")</f>
        <v>http://www.numberfire.com/nfl/players/projections/tre-quan-smith</v>
      </c>
    </row>
    <row r="1032" spans="1:2" x14ac:dyDescent="0.25">
      <c r="A1032">
        <f t="shared" si="16"/>
        <v>516</v>
      </c>
      <c r="B1032" t="str">
        <f>IFERROR(INDEX(Players!$G:$G,MATCH(A1032,Players!$H:$H,0)),"")</f>
        <v>Tre'Quan Smith</v>
      </c>
    </row>
    <row r="1033" spans="1:2" x14ac:dyDescent="0.25">
      <c r="A1033">
        <f t="shared" si="16"/>
        <v>517</v>
      </c>
      <c r="B1033" t="str">
        <f>IFERROR(INDEX(Players!$F:$F,MATCH(A1033,Players!$H:$H,0)),"")</f>
        <v>http://www.numberfire.com/nfl/players/projections/jason-sanders</v>
      </c>
    </row>
    <row r="1034" spans="1:2" x14ac:dyDescent="0.25">
      <c r="A1034">
        <f t="shared" si="16"/>
        <v>517</v>
      </c>
      <c r="B1034" t="str">
        <f>IFERROR(INDEX(Players!$G:$G,MATCH(A1034,Players!$H:$H,0)),"")</f>
        <v>Jason Sanders</v>
      </c>
    </row>
    <row r="1035" spans="1:2" x14ac:dyDescent="0.25">
      <c r="A1035">
        <f t="shared" si="16"/>
        <v>518</v>
      </c>
      <c r="B1035" t="str">
        <f>IFERROR(INDEX(Players!$F:$F,MATCH(A1035,Players!$H:$H,0)),"")</f>
        <v>http://www.numberfire.com/nfl/players/projections/brett-maher</v>
      </c>
    </row>
    <row r="1036" spans="1:2" x14ac:dyDescent="0.25">
      <c r="A1036">
        <f t="shared" si="16"/>
        <v>518</v>
      </c>
      <c r="B1036" t="str">
        <f>IFERROR(INDEX(Players!$G:$G,MATCH(A1036,Players!$H:$H,0)),"")</f>
        <v>Brett Maher</v>
      </c>
    </row>
    <row r="1037" spans="1:2" x14ac:dyDescent="0.25">
      <c r="A1037">
        <f t="shared" si="16"/>
        <v>519</v>
      </c>
      <c r="B1037" t="str">
        <f>IFERROR(INDEX(Players!$F:$F,MATCH(A1037,Players!$H:$H,0)),"")</f>
        <v>http://www.numberfire.com/nfl/players/projections/phillip-lindsay</v>
      </c>
    </row>
    <row r="1038" spans="1:2" x14ac:dyDescent="0.25">
      <c r="A1038">
        <f t="shared" si="16"/>
        <v>519</v>
      </c>
      <c r="B1038" t="str">
        <f>IFERROR(INDEX(Players!$G:$G,MATCH(A1038,Players!$H:$H,0)),"")</f>
        <v>Phillip Lindsay</v>
      </c>
    </row>
    <row r="1039" spans="1:2" x14ac:dyDescent="0.25">
      <c r="A1039">
        <f t="shared" si="16"/>
        <v>520</v>
      </c>
      <c r="B1039" t="str">
        <f>IFERROR(INDEX(Players!$F:$F,MATCH(A1039,Players!$H:$H,0)),"")</f>
        <v>http://www.numberfire.com/nfl/players/projections/austin-carr</v>
      </c>
    </row>
    <row r="1040" spans="1:2" x14ac:dyDescent="0.25">
      <c r="A1040">
        <f t="shared" si="16"/>
        <v>520</v>
      </c>
      <c r="B1040" t="str">
        <f>IFERROR(INDEX(Players!$G:$G,MATCH(A1040,Players!$H:$H,0)),"")</f>
        <v>Austin Carr</v>
      </c>
    </row>
    <row r="1041" spans="1:2" x14ac:dyDescent="0.25">
      <c r="A1041">
        <f t="shared" si="16"/>
        <v>521</v>
      </c>
      <c r="B1041" t="str">
        <f>IFERROR(INDEX(Players!$F:$F,MATCH(A1041,Players!$H:$H,0)),"")</f>
        <v>http://www.numberfire.com/nfl/players/projections/blake-jarwin</v>
      </c>
    </row>
    <row r="1042" spans="1:2" x14ac:dyDescent="0.25">
      <c r="A1042">
        <f t="shared" si="16"/>
        <v>521</v>
      </c>
      <c r="B1042" t="str">
        <f>IFERROR(INDEX(Players!$G:$G,MATCH(A1042,Players!$H:$H,0)),"")</f>
        <v>Blake Jarwin</v>
      </c>
    </row>
    <row r="1043" spans="1:2" x14ac:dyDescent="0.25">
      <c r="A1043">
        <f t="shared" si="16"/>
        <v>522</v>
      </c>
      <c r="B1043" t="str">
        <f>IFERROR(INDEX(Players!$F:$F,MATCH(A1043,Players!$H:$H,0)),"")</f>
        <v>http://www.numberfire.com/nfl/players/projections/mark-andrews</v>
      </c>
    </row>
    <row r="1044" spans="1:2" x14ac:dyDescent="0.25">
      <c r="A1044">
        <f t="shared" si="16"/>
        <v>522</v>
      </c>
      <c r="B1044" t="str">
        <f>IFERROR(INDEX(Players!$G:$G,MATCH(A1044,Players!$H:$H,0)),"")</f>
        <v>Mark Andrews</v>
      </c>
    </row>
    <row r="1045" spans="1:2" x14ac:dyDescent="0.25">
      <c r="A1045">
        <f t="shared" si="16"/>
        <v>523</v>
      </c>
      <c r="B1045" t="str">
        <f>IFERROR(INDEX(Players!$F:$F,MATCH(A1045,Players!$H:$H,0)),"")</f>
        <v>http://www.numberfire.com/nfl/players/projections/jordan-akins</v>
      </c>
    </row>
    <row r="1046" spans="1:2" x14ac:dyDescent="0.25">
      <c r="A1046">
        <f t="shared" si="16"/>
        <v>523</v>
      </c>
      <c r="B1046" t="str">
        <f>IFERROR(INDEX(Players!$G:$G,MATCH(A1046,Players!$H:$H,0)),"")</f>
        <v>Jordan Akins</v>
      </c>
    </row>
    <row r="1047" spans="1:2" x14ac:dyDescent="0.25">
      <c r="A1047">
        <f t="shared" si="16"/>
        <v>524</v>
      </c>
      <c r="B1047" t="str">
        <f>IFERROR(INDEX(Players!$F:$F,MATCH(A1047,Players!$H:$H,0)),"")</f>
        <v>http://www.numberfire.com/nfl/players/projections/marcus-kemp</v>
      </c>
    </row>
    <row r="1048" spans="1:2" x14ac:dyDescent="0.25">
      <c r="A1048">
        <f t="shared" si="16"/>
        <v>524</v>
      </c>
      <c r="B1048" t="str">
        <f>IFERROR(INDEX(Players!$G:$G,MATCH(A1048,Players!$H:$H,0)),"")</f>
        <v>Marcus Kemp</v>
      </c>
    </row>
    <row r="1049" spans="1:2" x14ac:dyDescent="0.25">
      <c r="A1049">
        <f t="shared" si="16"/>
        <v>525</v>
      </c>
      <c r="B1049" t="str">
        <f>IFERROR(INDEX(Players!$F:$F,MATCH(A1049,Players!$H:$H,0)),"")</f>
        <v>http://www.numberfire.com/nfl/players/projections/robert-foster</v>
      </c>
    </row>
    <row r="1050" spans="1:2" x14ac:dyDescent="0.25">
      <c r="A1050">
        <f t="shared" si="16"/>
        <v>525</v>
      </c>
      <c r="B1050" t="str">
        <f>IFERROR(INDEX(Players!$G:$G,MATCH(A1050,Players!$H:$H,0)),"")</f>
        <v>Robert Foster</v>
      </c>
    </row>
    <row r="1051" spans="1:2" x14ac:dyDescent="0.25">
      <c r="A1051">
        <f t="shared" si="16"/>
        <v>526</v>
      </c>
      <c r="B1051" t="str">
        <f>IFERROR(INDEX(Players!$F:$F,MATCH(A1051,Players!$H:$H,0)),"")</f>
        <v>http://www.numberfire.com/nfl/players/projections/dante-pettis</v>
      </c>
    </row>
    <row r="1052" spans="1:2" x14ac:dyDescent="0.25">
      <c r="A1052">
        <f t="shared" si="16"/>
        <v>526</v>
      </c>
      <c r="B1052" t="str">
        <f>IFERROR(INDEX(Players!$G:$G,MATCH(A1052,Players!$H:$H,0)),"")</f>
        <v>Dante Pettis</v>
      </c>
    </row>
    <row r="1053" spans="1:2" x14ac:dyDescent="0.25">
      <c r="A1053">
        <f t="shared" si="16"/>
        <v>527</v>
      </c>
      <c r="B1053" t="str">
        <f>IFERROR(INDEX(Players!$F:$F,MATCH(A1053,Players!$H:$H,0)),"")</f>
        <v>http://www.numberfire.com/nfl/players/projections/tim-patrick</v>
      </c>
    </row>
    <row r="1054" spans="1:2" x14ac:dyDescent="0.25">
      <c r="A1054">
        <f t="shared" si="16"/>
        <v>527</v>
      </c>
      <c r="B1054" t="str">
        <f>IFERROR(INDEX(Players!$G:$G,MATCH(A1054,Players!$H:$H,0)),"")</f>
        <v>Tim Patrick</v>
      </c>
    </row>
    <row r="1055" spans="1:2" x14ac:dyDescent="0.25">
      <c r="A1055">
        <f t="shared" si="16"/>
        <v>528</v>
      </c>
      <c r="B1055" t="str">
        <f>IFERROR(INDEX(Players!$F:$F,MATCH(A1055,Players!$H:$H,0)),"")</f>
        <v>http://www.numberfire.com/nfl/players/projections/trey-quinn</v>
      </c>
    </row>
    <row r="1056" spans="1:2" x14ac:dyDescent="0.25">
      <c r="A1056">
        <f t="shared" si="16"/>
        <v>528</v>
      </c>
      <c r="B1056" t="str">
        <f>IFERROR(INDEX(Players!$G:$G,MATCH(A1056,Players!$H:$H,0)),"")</f>
        <v>Trey Quinn</v>
      </c>
    </row>
    <row r="1057" spans="1:2" x14ac:dyDescent="0.25">
      <c r="A1057">
        <f t="shared" si="16"/>
        <v>529</v>
      </c>
      <c r="B1057" t="str">
        <f>IFERROR(INDEX(Players!$F:$F,MATCH(A1057,Players!$H:$H,0)),"")</f>
        <v>http://www.numberfire.com/nfl/players/projections/will-dissly</v>
      </c>
    </row>
    <row r="1058" spans="1:2" x14ac:dyDescent="0.25">
      <c r="A1058">
        <f t="shared" si="16"/>
        <v>529</v>
      </c>
      <c r="B1058" t="str">
        <f>IFERROR(INDEX(Players!$G:$G,MATCH(A1058,Players!$H:$H,0)),"")</f>
        <v>Will Dissly</v>
      </c>
    </row>
    <row r="1059" spans="1:2" x14ac:dyDescent="0.25">
      <c r="A1059">
        <f t="shared" si="16"/>
        <v>530</v>
      </c>
      <c r="B1059" t="str">
        <f>IFERROR(INDEX(Players!$F:$F,MATCH(A1059,Players!$H:$H,0)),"")</f>
        <v>http://www.numberfire.com/nfl/players/projections/janarion-grant</v>
      </c>
    </row>
    <row r="1060" spans="1:2" x14ac:dyDescent="0.25">
      <c r="A1060">
        <f t="shared" si="16"/>
        <v>530</v>
      </c>
      <c r="B1060" t="str">
        <f>IFERROR(INDEX(Players!$G:$G,MATCH(A1060,Players!$H:$H,0)),"")</f>
        <v>Janarion Grant</v>
      </c>
    </row>
    <row r="1061" spans="1:2" x14ac:dyDescent="0.25">
      <c r="A1061">
        <f t="shared" si="16"/>
        <v>531</v>
      </c>
      <c r="B1061" t="str">
        <f>IFERROR(INDEX(Players!$F:$F,MATCH(A1061,Players!$H:$H,0)),"")</f>
        <v>http://www.numberfire.com/nfl/players/projections/shaun-wilson</v>
      </c>
    </row>
    <row r="1062" spans="1:2" x14ac:dyDescent="0.25">
      <c r="A1062">
        <f t="shared" si="16"/>
        <v>531</v>
      </c>
      <c r="B1062" t="str">
        <f>IFERROR(INDEX(Players!$G:$G,MATCH(A1062,Players!$H:$H,0)),"")</f>
        <v>Shaun Wilson</v>
      </c>
    </row>
    <row r="1063" spans="1:2" x14ac:dyDescent="0.25">
      <c r="A1063">
        <f t="shared" si="16"/>
        <v>532</v>
      </c>
      <c r="B1063" t="str">
        <f>IFERROR(INDEX(Players!$F:$F,MATCH(A1063,Players!$H:$H,0)),"")</f>
        <v>http://www.numberfire.com/nfl/players/projections/zach-pascal</v>
      </c>
    </row>
    <row r="1064" spans="1:2" x14ac:dyDescent="0.25">
      <c r="A1064">
        <f t="shared" si="16"/>
        <v>532</v>
      </c>
      <c r="B1064" t="str">
        <f>IFERROR(INDEX(Players!$G:$G,MATCH(A1064,Players!$H:$H,0)),"")</f>
        <v>Zach Pascal</v>
      </c>
    </row>
    <row r="1065" spans="1:2" x14ac:dyDescent="0.25">
      <c r="A1065">
        <f t="shared" si="16"/>
        <v>533</v>
      </c>
      <c r="B1065" t="str">
        <f>IFERROR(INDEX(Players!$F:$F,MATCH(A1065,Players!$H:$H,0)),"")</f>
        <v>http://www.numberfire.com/nfl/players/projections/vyncint-smith</v>
      </c>
    </row>
    <row r="1066" spans="1:2" x14ac:dyDescent="0.25">
      <c r="A1066">
        <f t="shared" si="16"/>
        <v>533</v>
      </c>
      <c r="B1066" t="str">
        <f>IFERROR(INDEX(Players!$G:$G,MATCH(A1066,Players!$H:$H,0)),"")</f>
        <v>Vyncint Smith</v>
      </c>
    </row>
    <row r="1067" spans="1:2" x14ac:dyDescent="0.25">
      <c r="A1067">
        <f t="shared" si="16"/>
        <v>534</v>
      </c>
      <c r="B1067" t="str">
        <f>IFERROR(INDEX(Players!$F:$F,MATCH(A1067,Players!$H:$H,0)),"")</f>
        <v>http://www.numberfire.com/nfl/players/projections/david-moore</v>
      </c>
    </row>
    <row r="1068" spans="1:2" x14ac:dyDescent="0.25">
      <c r="A1068">
        <f t="shared" si="16"/>
        <v>534</v>
      </c>
      <c r="B1068" t="str">
        <f>IFERROR(INDEX(Players!$G:$G,MATCH(A1068,Players!$H:$H,0)),"")</f>
        <v>David Moore</v>
      </c>
    </row>
    <row r="1069" spans="1:2" x14ac:dyDescent="0.25">
      <c r="A1069">
        <f t="shared" si="16"/>
        <v>535</v>
      </c>
      <c r="B1069" t="str">
        <f>IFERROR(INDEX(Players!$F:$F,MATCH(A1069,Players!$H:$H,0)),"")</f>
        <v>http://www.numberfire.com/nfl/players/projections/j-j-jones</v>
      </c>
    </row>
    <row r="1070" spans="1:2" x14ac:dyDescent="0.25">
      <c r="A1070">
        <f t="shared" si="16"/>
        <v>535</v>
      </c>
      <c r="B1070" t="str">
        <f>IFERROR(INDEX(Players!$G:$G,MATCH(A1070,Players!$H:$H,0)),"")</f>
        <v>J.J. Jones</v>
      </c>
    </row>
    <row r="1071" spans="1:2" x14ac:dyDescent="0.25">
      <c r="A1071">
        <f t="shared" si="16"/>
        <v>536</v>
      </c>
      <c r="B1071" t="str">
        <f>IFERROR(INDEX(Players!$F:$F,MATCH(A1071,Players!$H:$H,0)),"")</f>
        <v>http://www.numberfire.com/nfl/players/projections/jason-croom</v>
      </c>
    </row>
    <row r="1072" spans="1:2" x14ac:dyDescent="0.25">
      <c r="A1072">
        <f t="shared" si="16"/>
        <v>536</v>
      </c>
      <c r="B1072" t="str">
        <f>IFERROR(INDEX(Players!$G:$G,MATCH(A1072,Players!$H:$H,0)),"")</f>
        <v>Jason Croom</v>
      </c>
    </row>
    <row r="1073" spans="1:2" x14ac:dyDescent="0.25">
      <c r="A1073">
        <f t="shared" si="16"/>
        <v>537</v>
      </c>
      <c r="B1073" t="str">
        <f>IFERROR(INDEX(Players!$F:$F,MATCH(A1073,Players!$H:$H,0)),"")</f>
        <v>http://www.numberfire.com/nfl/players/projections/ian-thomas</v>
      </c>
    </row>
    <row r="1074" spans="1:2" x14ac:dyDescent="0.25">
      <c r="A1074">
        <f t="shared" si="16"/>
        <v>537</v>
      </c>
      <c r="B1074" t="str">
        <f>IFERROR(INDEX(Players!$G:$G,MATCH(A1074,Players!$H:$H,0)),"")</f>
        <v>Ian Thomas</v>
      </c>
    </row>
    <row r="1075" spans="1:2" x14ac:dyDescent="0.25">
      <c r="A1075">
        <f t="shared" si="16"/>
        <v>538</v>
      </c>
      <c r="B1075" t="str">
        <f>IFERROR(INDEX(Players!$F:$F,MATCH(A1075,Players!$H:$H,0)),"")</f>
        <v>http://www.numberfire.com/nfl/players/projections/tyler-conklin</v>
      </c>
    </row>
    <row r="1076" spans="1:2" x14ac:dyDescent="0.25">
      <c r="A1076">
        <f t="shared" si="16"/>
        <v>538</v>
      </c>
      <c r="B1076" t="str">
        <f>IFERROR(INDEX(Players!$G:$G,MATCH(A1076,Players!$H:$H,0)),"")</f>
        <v>Tyler Conklin</v>
      </c>
    </row>
    <row r="1077" spans="1:2" x14ac:dyDescent="0.25">
      <c r="A1077">
        <f t="shared" si="16"/>
        <v>539</v>
      </c>
      <c r="B1077" t="str">
        <f>IFERROR(INDEX(Players!$F:$F,MATCH(A1077,Players!$H:$H,0)),"")</f>
        <v>http://www.numberfire.com/nfl/players/projections/jordan-thomas</v>
      </c>
    </row>
    <row r="1078" spans="1:2" x14ac:dyDescent="0.25">
      <c r="A1078">
        <f t="shared" si="16"/>
        <v>539</v>
      </c>
      <c r="B1078" t="str">
        <f>IFERROR(INDEX(Players!$G:$G,MATCH(A1078,Players!$H:$H,0)),"")</f>
        <v>Jordan Thomas</v>
      </c>
    </row>
    <row r="1079" spans="1:2" x14ac:dyDescent="0.25">
      <c r="A1079">
        <f t="shared" si="16"/>
        <v>540</v>
      </c>
      <c r="B1079" t="str">
        <f>IFERROR(INDEX(Players!$F:$F,MATCH(A1079,Players!$H:$H,0)),"")</f>
        <v>http://www.numberfire.com/nfl/players/projections/marquez-valdes-scantling</v>
      </c>
    </row>
    <row r="1080" spans="1:2" x14ac:dyDescent="0.25">
      <c r="A1080">
        <f t="shared" si="16"/>
        <v>540</v>
      </c>
      <c r="B1080" t="str">
        <f>IFERROR(INDEX(Players!$G:$G,MATCH(A1080,Players!$H:$H,0)),"")</f>
        <v>Marquez Valdes-Scantling</v>
      </c>
    </row>
    <row r="1081" spans="1:2" x14ac:dyDescent="0.25">
      <c r="A1081">
        <f t="shared" si="16"/>
        <v>541</v>
      </c>
      <c r="B1081" t="str">
        <f>IFERROR(INDEX(Players!$F:$F,MATCH(A1081,Players!$H:$H,0)),"")</f>
        <v>http://www.numberfire.com/nfl/players/projections/trenton-cannon</v>
      </c>
    </row>
    <row r="1082" spans="1:2" x14ac:dyDescent="0.25">
      <c r="A1082">
        <f t="shared" si="16"/>
        <v>541</v>
      </c>
      <c r="B1082" t="str">
        <f>IFERROR(INDEX(Players!$G:$G,MATCH(A1082,Players!$H:$H,0)),"")</f>
        <v>Trenton Cannon</v>
      </c>
    </row>
    <row r="1083" spans="1:2" x14ac:dyDescent="0.25">
      <c r="A1083">
        <f t="shared" si="16"/>
        <v>542</v>
      </c>
      <c r="B1083" t="str">
        <f>IFERROR(INDEX(Players!$F:$F,MATCH(A1083,Players!$H:$H,0)),"")</f>
        <v>http://www.numberfire.com/nfl/players/projections/ito-smith</v>
      </c>
    </row>
    <row r="1084" spans="1:2" x14ac:dyDescent="0.25">
      <c r="A1084">
        <f t="shared" si="16"/>
        <v>542</v>
      </c>
      <c r="B1084" t="str">
        <f>IFERROR(INDEX(Players!$G:$G,MATCH(A1084,Players!$H:$H,0)),"")</f>
        <v>Ito Smith</v>
      </c>
    </row>
    <row r="1085" spans="1:2" x14ac:dyDescent="0.25">
      <c r="A1085">
        <f t="shared" si="16"/>
        <v>543</v>
      </c>
      <c r="B1085" t="str">
        <f>IFERROR(INDEX(Players!$F:$F,MATCH(A1085,Players!$H:$H,0)),"")</f>
        <v>http://www.numberfire.com/nfl/players/projections/detrez-newsome</v>
      </c>
    </row>
    <row r="1086" spans="1:2" x14ac:dyDescent="0.25">
      <c r="A1086">
        <f t="shared" si="16"/>
        <v>543</v>
      </c>
      <c r="B1086" t="str">
        <f>IFERROR(INDEX(Players!$G:$G,MATCH(A1086,Players!$H:$H,0)),"")</f>
        <v>Detrez Newsome</v>
      </c>
    </row>
    <row r="1087" spans="1:2" x14ac:dyDescent="0.25">
      <c r="A1087">
        <f t="shared" si="16"/>
        <v>544</v>
      </c>
      <c r="B1087" t="str">
        <f>IFERROR(INDEX(Players!$F:$F,MATCH(A1087,Players!$H:$H,0)),"")</f>
        <v>http://www.numberfire.com/nfl/players/projections/chris-herndon</v>
      </c>
    </row>
    <row r="1088" spans="1:2" x14ac:dyDescent="0.25">
      <c r="A1088">
        <f t="shared" si="16"/>
        <v>544</v>
      </c>
      <c r="B1088" t="str">
        <f>IFERROR(INDEX(Players!$G:$G,MATCH(A1088,Players!$H:$H,0)),"")</f>
        <v>Chris Herndon</v>
      </c>
    </row>
    <row r="1089" spans="1:2" x14ac:dyDescent="0.25">
      <c r="A1089">
        <f t="shared" si="16"/>
        <v>545</v>
      </c>
      <c r="B1089" t="str">
        <f>IFERROR(INDEX(Players!$F:$F,MATCH(A1089,Players!$H:$H,0)),"")</f>
        <v>http://www.numberfire.com/nfl/players/projections/t-j-logan</v>
      </c>
    </row>
    <row r="1090" spans="1:2" x14ac:dyDescent="0.25">
      <c r="A1090">
        <f t="shared" si="16"/>
        <v>545</v>
      </c>
      <c r="B1090" t="str">
        <f>IFERROR(INDEX(Players!$G:$G,MATCH(A1090,Players!$H:$H,0)),"")</f>
        <v>T.J. Logan</v>
      </c>
    </row>
    <row r="1091" spans="1:2" x14ac:dyDescent="0.25">
      <c r="A1091">
        <f t="shared" si="16"/>
        <v>546</v>
      </c>
      <c r="B1091" t="str">
        <f>IFERROR(INDEX(Players!$F:$F,MATCH(A1091,Players!$H:$H,0)),"")</f>
        <v>http://www.numberfire.com/nfl/players/projections/greg-joseph</v>
      </c>
    </row>
    <row r="1092" spans="1:2" x14ac:dyDescent="0.25">
      <c r="A1092">
        <f t="shared" ref="A1092:A1155" si="17">A1090+1</f>
        <v>546</v>
      </c>
      <c r="B1092" t="str">
        <f>IFERROR(INDEX(Players!$G:$G,MATCH(A1092,Players!$H:$H,0)),"")</f>
        <v>Greg Joseph</v>
      </c>
    </row>
    <row r="1093" spans="1:2" x14ac:dyDescent="0.25">
      <c r="A1093">
        <f t="shared" si="17"/>
        <v>547</v>
      </c>
      <c r="B1093" t="str">
        <f>IFERROR(INDEX(Players!$F:$F,MATCH(A1093,Players!$H:$H,0)),"")</f>
        <v>http://www.numberfire.com/nfl/players/projections/mark-walton</v>
      </c>
    </row>
    <row r="1094" spans="1:2" x14ac:dyDescent="0.25">
      <c r="A1094">
        <f t="shared" si="17"/>
        <v>547</v>
      </c>
      <c r="B1094" t="str">
        <f>IFERROR(INDEX(Players!$G:$G,MATCH(A1094,Players!$H:$H,0)),"")</f>
        <v>Mark Walton</v>
      </c>
    </row>
    <row r="1095" spans="1:2" x14ac:dyDescent="0.25">
      <c r="A1095">
        <f t="shared" si="17"/>
        <v>548</v>
      </c>
      <c r="B1095" t="str">
        <f>IFERROR(INDEX(Players!$F:$F,MATCH(A1095,Players!$H:$H,0)),"")</f>
        <v>http://www.numberfire.com/nfl/players/projections/josh-adams</v>
      </c>
    </row>
    <row r="1096" spans="1:2" x14ac:dyDescent="0.25">
      <c r="A1096">
        <f t="shared" si="17"/>
        <v>548</v>
      </c>
      <c r="B1096" t="str">
        <f>IFERROR(INDEX(Players!$G:$G,MATCH(A1096,Players!$H:$H,0)),"")</f>
        <v>Josh Adams</v>
      </c>
    </row>
    <row r="1097" spans="1:2" x14ac:dyDescent="0.25">
      <c r="A1097">
        <f t="shared" si="17"/>
        <v>549</v>
      </c>
      <c r="B1097" t="str">
        <f>IFERROR(INDEX(Players!$F:$F,MATCH(A1097,Players!$H:$H,0)),"")</f>
        <v>http://www.numberfire.com/nfl/players/projections/tim-white</v>
      </c>
    </row>
    <row r="1098" spans="1:2" x14ac:dyDescent="0.25">
      <c r="A1098">
        <f t="shared" si="17"/>
        <v>549</v>
      </c>
      <c r="B1098" t="str">
        <f>IFERROR(INDEX(Players!$G:$G,MATCH(A1098,Players!$H:$H,0)),"")</f>
        <v>Tim White</v>
      </c>
    </row>
    <row r="1099" spans="1:2" x14ac:dyDescent="0.25">
      <c r="A1099">
        <f t="shared" si="17"/>
        <v>550</v>
      </c>
      <c r="B1099" t="str">
        <f>IFERROR(INDEX(Players!$F:$F,MATCH(A1099,Players!$H:$H,0)),"")</f>
        <v>http://www.numberfire.com/nfl/players/projections/buddy-howell</v>
      </c>
    </row>
    <row r="1100" spans="1:2" x14ac:dyDescent="0.25">
      <c r="A1100">
        <f t="shared" si="17"/>
        <v>550</v>
      </c>
      <c r="B1100" t="str">
        <f>IFERROR(INDEX(Players!$G:$G,MATCH(A1100,Players!$H:$H,0)),"")</f>
        <v>Buddy Howell</v>
      </c>
    </row>
    <row r="1101" spans="1:2" x14ac:dyDescent="0.25">
      <c r="A1101">
        <f t="shared" si="17"/>
        <v>551</v>
      </c>
      <c r="B1101" t="str">
        <f>IFERROR(INDEX(Players!$F:$F,MATCH(A1101,Players!$H:$H,0)),"")</f>
        <v>http://www.numberfire.com/nfl/players/projections/mike-boone</v>
      </c>
    </row>
    <row r="1102" spans="1:2" x14ac:dyDescent="0.25">
      <c r="A1102">
        <f t="shared" si="17"/>
        <v>551</v>
      </c>
      <c r="B1102" t="str">
        <f>IFERROR(INDEX(Players!$G:$G,MATCH(A1102,Players!$H:$H,0)),"")</f>
        <v>Mike Boone</v>
      </c>
    </row>
    <row r="1103" spans="1:2" x14ac:dyDescent="0.25">
      <c r="A1103">
        <f t="shared" si="17"/>
        <v>552</v>
      </c>
      <c r="B1103" t="str">
        <f>IFERROR(INDEX(Players!$F:$F,MATCH(A1103,Players!$H:$H,0)),"")</f>
        <v>http://www.numberfire.com/nfl/players/projections/daesean-hamilton</v>
      </c>
    </row>
    <row r="1104" spans="1:2" x14ac:dyDescent="0.25">
      <c r="A1104">
        <f t="shared" si="17"/>
        <v>552</v>
      </c>
      <c r="B1104" t="str">
        <f>IFERROR(INDEX(Players!$G:$G,MATCH(A1104,Players!$H:$H,0)),"")</f>
        <v>DaeSean Hamilton</v>
      </c>
    </row>
    <row r="1105" spans="1:2" x14ac:dyDescent="0.25">
      <c r="A1105">
        <f t="shared" si="17"/>
        <v>553</v>
      </c>
      <c r="B1105" t="str">
        <f>IFERROR(INDEX(Players!$F:$F,MATCH(A1105,Players!$H:$H,0)),"")</f>
        <v>http://www.numberfire.com/nfl/players/projections/ray-ray-mccloud</v>
      </c>
    </row>
    <row r="1106" spans="1:2" x14ac:dyDescent="0.25">
      <c r="A1106">
        <f t="shared" si="17"/>
        <v>553</v>
      </c>
      <c r="B1106" t="str">
        <f>IFERROR(INDEX(Players!$G:$G,MATCH(A1106,Players!$H:$H,0)),"")</f>
        <v>Ray-Ray McCloud</v>
      </c>
    </row>
    <row r="1107" spans="1:2" x14ac:dyDescent="0.25">
      <c r="A1107">
        <f t="shared" si="17"/>
        <v>554</v>
      </c>
      <c r="B1107" t="str">
        <f>IFERROR(INDEX(Players!$F:$F,MATCH(A1107,Players!$H:$H,0)),"")</f>
        <v>http://www.numberfire.com/nfl/players/projections/khadarel-hodge</v>
      </c>
    </row>
    <row r="1108" spans="1:2" x14ac:dyDescent="0.25">
      <c r="A1108">
        <f t="shared" si="17"/>
        <v>554</v>
      </c>
      <c r="B1108" t="str">
        <f>IFERROR(INDEX(Players!$G:$G,MATCH(A1108,Players!$H:$H,0)),"")</f>
        <v>Khadarel Hodge</v>
      </c>
    </row>
    <row r="1109" spans="1:2" x14ac:dyDescent="0.25">
      <c r="A1109">
        <f t="shared" si="17"/>
        <v>555</v>
      </c>
      <c r="B1109" t="str">
        <f>IFERROR(INDEX(Players!$F:$F,MATCH(A1109,Players!$H:$H,0)),"")</f>
        <v>http://www.numberfire.com/nfl/players/projections/san-diego-dst</v>
      </c>
    </row>
    <row r="1110" spans="1:2" x14ac:dyDescent="0.25">
      <c r="A1110">
        <f t="shared" si="17"/>
        <v>555</v>
      </c>
      <c r="B1110" t="str">
        <f>IFERROR(INDEX(Players!$G:$G,MATCH(A1110,Players!$H:$H,0)),"")</f>
        <v>San Diego D/ST</v>
      </c>
    </row>
    <row r="1111" spans="1:2" x14ac:dyDescent="0.25">
      <c r="A1111">
        <f t="shared" si="17"/>
        <v>556</v>
      </c>
      <c r="B1111" t="str">
        <f>IFERROR(INDEX(Players!$F:$F,MATCH(A1111,Players!$H:$H,0)),"")</f>
        <v>http://www.numberfire.com/nfl/players/projections/st-louis-dst</v>
      </c>
    </row>
    <row r="1112" spans="1:2" x14ac:dyDescent="0.25">
      <c r="A1112">
        <f t="shared" si="17"/>
        <v>556</v>
      </c>
      <c r="B1112" t="str">
        <f>IFERROR(INDEX(Players!$G:$G,MATCH(A1112,Players!$H:$H,0)),"")</f>
        <v>St. Louis D/ST</v>
      </c>
    </row>
    <row r="1113" spans="1:2" x14ac:dyDescent="0.25">
      <c r="A1113">
        <f t="shared" si="17"/>
        <v>557</v>
      </c>
      <c r="B1113" t="str">
        <f>IFERROR(INDEX(Players!$F:$F,MATCH(A1113,Players!$H:$H,0)),"")</f>
        <v>http://www.numberfire.com/nfl/players/projections/krishawn-hogan</v>
      </c>
    </row>
    <row r="1114" spans="1:2" x14ac:dyDescent="0.25">
      <c r="A1114">
        <f t="shared" si="17"/>
        <v>557</v>
      </c>
      <c r="B1114" t="str">
        <f>IFERROR(INDEX(Players!$G:$G,MATCH(A1114,Players!$H:$H,0)),"")</f>
        <v>Krishawn Hogan</v>
      </c>
    </row>
    <row r="1115" spans="1:2" x14ac:dyDescent="0.25">
      <c r="A1115">
        <f t="shared" si="17"/>
        <v>558</v>
      </c>
      <c r="B1115" t="str">
        <f>IFERROR(INDEX(Players!$F:$F,MATCH(A1115,Players!$H:$H,0)),"")</f>
        <v>http://www.numberfire.com/nfl/players/projections/ricky-seals-jones</v>
      </c>
    </row>
    <row r="1116" spans="1:2" x14ac:dyDescent="0.25">
      <c r="A1116">
        <f t="shared" si="17"/>
        <v>558</v>
      </c>
      <c r="B1116" t="str">
        <f>IFERROR(INDEX(Players!$G:$G,MATCH(A1116,Players!$H:$H,0)),"")</f>
        <v>Ricky Seals-Jones</v>
      </c>
    </row>
    <row r="1117" spans="1:2" x14ac:dyDescent="0.25">
      <c r="A1117">
        <f t="shared" si="17"/>
        <v>559</v>
      </c>
      <c r="B1117" t="str">
        <f>IFERROR(INDEX(Players!$F:$F,MATCH(A1117,Players!$H:$H,0)),"")</f>
        <v>http://www.numberfire.com/nfl/players/projections/cethan-carter</v>
      </c>
    </row>
    <row r="1118" spans="1:2" x14ac:dyDescent="0.25">
      <c r="A1118">
        <f t="shared" si="17"/>
        <v>559</v>
      </c>
      <c r="B1118" t="str">
        <f>IFERROR(INDEX(Players!$G:$G,MATCH(A1118,Players!$H:$H,0)),"")</f>
        <v>Cethan Carter</v>
      </c>
    </row>
    <row r="1119" spans="1:2" x14ac:dyDescent="0.25">
      <c r="A1119">
        <f t="shared" si="17"/>
        <v>560</v>
      </c>
      <c r="B1119" t="str">
        <f>IFERROR(INDEX(Players!$F:$F,MATCH(A1119,Players!$H:$H,0)),"")</f>
        <v>http://www.numberfire.com/nfl/players/projections/max-mccaffrey</v>
      </c>
    </row>
    <row r="1120" spans="1:2" x14ac:dyDescent="0.25">
      <c r="A1120">
        <f t="shared" si="17"/>
        <v>560</v>
      </c>
      <c r="B1120" t="str">
        <f>IFERROR(INDEX(Players!$G:$G,MATCH(A1120,Players!$H:$H,0)),"")</f>
        <v>Max McCaffrey</v>
      </c>
    </row>
    <row r="1121" spans="1:2" x14ac:dyDescent="0.25">
      <c r="A1121">
        <f t="shared" si="17"/>
        <v>561</v>
      </c>
      <c r="B1121" t="str">
        <f>IFERROR(INDEX(Players!$F:$F,MATCH(A1121,Players!$H:$H,0)),"")</f>
        <v>http://www.numberfire.com/nfl/players/projections/marvin-hall</v>
      </c>
    </row>
    <row r="1122" spans="1:2" x14ac:dyDescent="0.25">
      <c r="A1122">
        <f t="shared" si="17"/>
        <v>561</v>
      </c>
      <c r="B1122" t="str">
        <f>IFERROR(INDEX(Players!$G:$G,MATCH(A1122,Players!$H:$H,0)),"")</f>
        <v>Marvin Hall</v>
      </c>
    </row>
    <row r="1123" spans="1:2" x14ac:dyDescent="0.25">
      <c r="A1123">
        <f t="shared" si="17"/>
        <v>562</v>
      </c>
      <c r="B1123" t="str">
        <f>IFERROR(INDEX(Players!$F:$F,MATCH(A1123,Players!$H:$H,0)),"")</f>
        <v>http://www.numberfire.com/nfl/players/projections/stacy-coley</v>
      </c>
    </row>
    <row r="1124" spans="1:2" x14ac:dyDescent="0.25">
      <c r="A1124">
        <f t="shared" si="17"/>
        <v>562</v>
      </c>
      <c r="B1124" t="str">
        <f>IFERROR(INDEX(Players!$G:$G,MATCH(A1124,Players!$H:$H,0)),"")</f>
        <v>Stacy Coley</v>
      </c>
    </row>
    <row r="1125" spans="1:2" x14ac:dyDescent="0.25">
      <c r="A1125">
        <f t="shared" si="17"/>
        <v>563</v>
      </c>
      <c r="B1125" t="str">
        <f>IFERROR(INDEX(Players!$F:$F,MATCH(A1125,Players!$H:$H,0)),"")</f>
        <v>http://www.numberfire.com/nfl/players/projections/c-j-beathard</v>
      </c>
    </row>
    <row r="1126" spans="1:2" x14ac:dyDescent="0.25">
      <c r="A1126">
        <f t="shared" si="17"/>
        <v>563</v>
      </c>
      <c r="B1126" t="str">
        <f>IFERROR(INDEX(Players!$G:$G,MATCH(A1126,Players!$H:$H,0)),"")</f>
        <v>C.J. Beathard</v>
      </c>
    </row>
    <row r="1127" spans="1:2" x14ac:dyDescent="0.25">
      <c r="A1127">
        <f t="shared" si="17"/>
        <v>564</v>
      </c>
      <c r="B1127" t="str">
        <f>IFERROR(INDEX(Players!$F:$F,MATCH(A1127,Players!$H:$H,0)),"")</f>
        <v>http://www.numberfire.com/nfl/players/projections/travis-rudolph</v>
      </c>
    </row>
    <row r="1128" spans="1:2" x14ac:dyDescent="0.25">
      <c r="A1128">
        <f t="shared" si="17"/>
        <v>564</v>
      </c>
      <c r="B1128" t="str">
        <f>IFERROR(INDEX(Players!$G:$G,MATCH(A1128,Players!$H:$H,0)),"")</f>
        <v>Travis Rudolph</v>
      </c>
    </row>
    <row r="1129" spans="1:2" x14ac:dyDescent="0.25">
      <c r="A1129">
        <f t="shared" si="17"/>
        <v>565</v>
      </c>
      <c r="B1129" t="str">
        <f>IFERROR(INDEX(Players!$F:$F,MATCH(A1129,Players!$H:$H,0)),"")</f>
        <v>http://www.numberfire.com/nfl/players/projections/jehu-chesson</v>
      </c>
    </row>
    <row r="1130" spans="1:2" x14ac:dyDescent="0.25">
      <c r="A1130">
        <f t="shared" si="17"/>
        <v>565</v>
      </c>
      <c r="B1130" t="str">
        <f>IFERROR(INDEX(Players!$G:$G,MATCH(A1130,Players!$H:$H,0)),"")</f>
        <v>Jehu Chesson</v>
      </c>
    </row>
    <row r="1131" spans="1:2" x14ac:dyDescent="0.25">
      <c r="A1131">
        <f t="shared" si="17"/>
        <v>566</v>
      </c>
      <c r="B1131" t="str">
        <f>IFERROR(INDEX(Players!$F:$F,MATCH(A1131,Players!$H:$H,0)),"")</f>
        <v>http://www.numberfire.com/nfl/players/projections/cooper-rush</v>
      </c>
    </row>
    <row r="1132" spans="1:2" x14ac:dyDescent="0.25">
      <c r="A1132">
        <f t="shared" si="17"/>
        <v>566</v>
      </c>
      <c r="B1132" t="str">
        <f>IFERROR(INDEX(Players!$G:$G,MATCH(A1132,Players!$H:$H,0)),"")</f>
        <v>Cooper Rush</v>
      </c>
    </row>
    <row r="1133" spans="1:2" x14ac:dyDescent="0.25">
      <c r="A1133">
        <f t="shared" si="17"/>
        <v>567</v>
      </c>
      <c r="B1133" t="str">
        <f>IFERROR(INDEX(Players!$F:$F,MATCH(A1133,Players!$H:$H,0)),"")</f>
        <v>http://www.numberfire.com/nfl/players/projections/kendrick-bourne</v>
      </c>
    </row>
    <row r="1134" spans="1:2" x14ac:dyDescent="0.25">
      <c r="A1134">
        <f t="shared" si="17"/>
        <v>567</v>
      </c>
      <c r="B1134" t="str">
        <f>IFERROR(INDEX(Players!$G:$G,MATCH(A1134,Players!$H:$H,0)),"")</f>
        <v>Kendrick Bourne</v>
      </c>
    </row>
    <row r="1135" spans="1:2" x14ac:dyDescent="0.25">
      <c r="A1135">
        <f t="shared" si="17"/>
        <v>568</v>
      </c>
      <c r="B1135" t="str">
        <f>IFERROR(INDEX(Players!$F:$F,MATCH(A1135,Players!$H:$H,0)),"")</f>
        <v>http://www.numberfire.com/nfl/players/projections/hunter-sharp</v>
      </c>
    </row>
    <row r="1136" spans="1:2" x14ac:dyDescent="0.25">
      <c r="A1136">
        <f t="shared" si="17"/>
        <v>568</v>
      </c>
      <c r="B1136" t="str">
        <f>IFERROR(INDEX(Players!$G:$G,MATCH(A1136,Players!$H:$H,0)),"")</f>
        <v>Hunter Sharp</v>
      </c>
    </row>
    <row r="1137" spans="1:2" x14ac:dyDescent="0.25">
      <c r="A1137">
        <f t="shared" si="17"/>
        <v>569</v>
      </c>
      <c r="B1137" t="str">
        <f>IFERROR(INDEX(Players!$F:$F,MATCH(A1137,Players!$H:$H,0)),"")</f>
        <v>http://www.numberfire.com/nfl/players/projections/jaydon-mickens</v>
      </c>
    </row>
    <row r="1138" spans="1:2" x14ac:dyDescent="0.25">
      <c r="A1138">
        <f t="shared" si="17"/>
        <v>569</v>
      </c>
      <c r="B1138" t="str">
        <f>IFERROR(INDEX(Players!$G:$G,MATCH(A1138,Players!$H:$H,0)),"")</f>
        <v>Jaydon Mickens</v>
      </c>
    </row>
    <row r="1139" spans="1:2" x14ac:dyDescent="0.25">
      <c r="A1139">
        <f t="shared" si="17"/>
        <v>570</v>
      </c>
      <c r="B1139" t="str">
        <f>IFERROR(INDEX(Players!$F:$F,MATCH(A1139,Players!$H:$H,0)),"")</f>
        <v>http://www.numberfire.com/nfl/players/projections/cole-hikutini</v>
      </c>
    </row>
    <row r="1140" spans="1:2" x14ac:dyDescent="0.25">
      <c r="A1140">
        <f t="shared" si="17"/>
        <v>570</v>
      </c>
      <c r="B1140" t="str">
        <f>IFERROR(INDEX(Players!$G:$G,MATCH(A1140,Players!$H:$H,0)),"")</f>
        <v>Cole Hikutini</v>
      </c>
    </row>
    <row r="1141" spans="1:2" x14ac:dyDescent="0.25">
      <c r="A1141">
        <f t="shared" si="17"/>
        <v>571</v>
      </c>
      <c r="B1141" t="str">
        <f>IFERROR(INDEX(Players!$F:$F,MATCH(A1141,Players!$H:$H,0)),"")</f>
        <v>http://www.numberfire.com/nfl/players/projections/josh-malone</v>
      </c>
    </row>
    <row r="1142" spans="1:2" x14ac:dyDescent="0.25">
      <c r="A1142">
        <f t="shared" si="17"/>
        <v>571</v>
      </c>
      <c r="B1142" t="str">
        <f>IFERROR(INDEX(Players!$G:$G,MATCH(A1142,Players!$H:$H,0)),"")</f>
        <v>Josh Malone</v>
      </c>
    </row>
    <row r="1143" spans="1:2" x14ac:dyDescent="0.25">
      <c r="A1143">
        <f t="shared" si="17"/>
        <v>572</v>
      </c>
      <c r="B1143" t="str">
        <f>IFERROR(INDEX(Players!$F:$F,MATCH(A1143,Players!$H:$H,0)),"")</f>
        <v>http://www.numberfire.com/nfl/players/projections/dede-westbrook</v>
      </c>
    </row>
    <row r="1144" spans="1:2" x14ac:dyDescent="0.25">
      <c r="A1144">
        <f t="shared" si="17"/>
        <v>572</v>
      </c>
      <c r="B1144" t="str">
        <f>IFERROR(INDEX(Players!$G:$G,MATCH(A1144,Players!$H:$H,0)),"")</f>
        <v>Dede Westbrook</v>
      </c>
    </row>
    <row r="1145" spans="1:2" x14ac:dyDescent="0.25">
      <c r="A1145">
        <f t="shared" si="17"/>
        <v>573</v>
      </c>
      <c r="B1145" t="str">
        <f>IFERROR(INDEX(Players!$F:$F,MATCH(A1145,Players!$H:$H,0)),"")</f>
        <v>http://www.numberfire.com/nfl/players/projections/jeremy-sprinkle</v>
      </c>
    </row>
    <row r="1146" spans="1:2" x14ac:dyDescent="0.25">
      <c r="A1146">
        <f t="shared" si="17"/>
        <v>573</v>
      </c>
      <c r="B1146" t="str">
        <f>IFERROR(INDEX(Players!$G:$G,MATCH(A1146,Players!$H:$H,0)),"")</f>
        <v>Jeremy Sprinkle</v>
      </c>
    </row>
    <row r="1147" spans="1:2" x14ac:dyDescent="0.25">
      <c r="A1147">
        <f t="shared" si="17"/>
        <v>574</v>
      </c>
      <c r="B1147" t="str">
        <f>IFERROR(INDEX(Players!$F:$F,MATCH(A1147,Players!$H:$H,0)),"")</f>
        <v>http://www.numberfire.com/nfl/players/projections/jace-billingsley</v>
      </c>
    </row>
    <row r="1148" spans="1:2" x14ac:dyDescent="0.25">
      <c r="A1148">
        <f t="shared" si="17"/>
        <v>574</v>
      </c>
      <c r="B1148" t="str">
        <f>IFERROR(INDEX(Players!$G:$G,MATCH(A1148,Players!$H:$H,0)),"")</f>
        <v>Jace Billingsley</v>
      </c>
    </row>
    <row r="1149" spans="1:2" x14ac:dyDescent="0.25">
      <c r="A1149">
        <f t="shared" si="17"/>
        <v>575</v>
      </c>
      <c r="B1149" t="str">
        <f>IFERROR(INDEX(Players!$F:$F,MATCH(A1149,Players!$H:$H,0)),"")</f>
        <v>http://www.numberfire.com/nfl/players/projections/nathan-peterman</v>
      </c>
    </row>
    <row r="1150" spans="1:2" x14ac:dyDescent="0.25">
      <c r="A1150">
        <f t="shared" si="17"/>
        <v>575</v>
      </c>
      <c r="B1150" t="str">
        <f>IFERROR(INDEX(Players!$G:$G,MATCH(A1150,Players!$H:$H,0)),"")</f>
        <v>Nathan Peterman</v>
      </c>
    </row>
    <row r="1151" spans="1:2" x14ac:dyDescent="0.25">
      <c r="A1151">
        <f t="shared" si="17"/>
        <v>576</v>
      </c>
      <c r="B1151" t="str">
        <f>IFERROR(INDEX(Players!$F:$F,MATCH(A1151,Players!$H:$H,0)),"")</f>
        <v>http://www.numberfire.com/nfl/players/projections/devante-mays</v>
      </c>
    </row>
    <row r="1152" spans="1:2" x14ac:dyDescent="0.25">
      <c r="A1152">
        <f t="shared" si="17"/>
        <v>576</v>
      </c>
      <c r="B1152" t="str">
        <f>IFERROR(INDEX(Players!$G:$G,MATCH(A1152,Players!$H:$H,0)),"")</f>
        <v>Devante Mays</v>
      </c>
    </row>
    <row r="1153" spans="1:2" x14ac:dyDescent="0.25">
      <c r="A1153">
        <f t="shared" si="17"/>
        <v>577</v>
      </c>
      <c r="B1153" t="str">
        <f>IFERROR(INDEX(Players!$F:$F,MATCH(A1153,Players!$H:$H,0)),"")</f>
        <v>http://www.numberfire.com/nfl/players/projections/austin-traylor</v>
      </c>
    </row>
    <row r="1154" spans="1:2" x14ac:dyDescent="0.25">
      <c r="A1154">
        <f t="shared" si="17"/>
        <v>577</v>
      </c>
      <c r="B1154" t="str">
        <f>IFERROR(INDEX(Players!$G:$G,MATCH(A1154,Players!$H:$H,0)),"")</f>
        <v>Austin Traylor</v>
      </c>
    </row>
    <row r="1155" spans="1:2" x14ac:dyDescent="0.25">
      <c r="A1155">
        <f t="shared" si="17"/>
        <v>578</v>
      </c>
      <c r="B1155" t="str">
        <f>IFERROR(INDEX(Players!$F:$F,MATCH(A1155,Players!$H:$H,0)),"")</f>
        <v>http://www.numberfire.com/nfl/players/projections/isaac-whitney</v>
      </c>
    </row>
    <row r="1156" spans="1:2" x14ac:dyDescent="0.25">
      <c r="A1156">
        <f t="shared" ref="A1156:A1219" si="18">A1154+1</f>
        <v>578</v>
      </c>
      <c r="B1156" t="str">
        <f>IFERROR(INDEX(Players!$G:$G,MATCH(A1156,Players!$H:$H,0)),"")</f>
        <v>Isaac Whitney</v>
      </c>
    </row>
    <row r="1157" spans="1:2" x14ac:dyDescent="0.25">
      <c r="A1157">
        <f t="shared" si="18"/>
        <v>579</v>
      </c>
      <c r="B1157" t="str">
        <f>IFERROR(INDEX(Players!$F:$F,MATCH(A1157,Players!$H:$H,0)),"")</f>
        <v>http://www.numberfire.com/nfl/players/projections/taysom-hill</v>
      </c>
    </row>
    <row r="1158" spans="1:2" x14ac:dyDescent="0.25">
      <c r="A1158">
        <f t="shared" si="18"/>
        <v>579</v>
      </c>
      <c r="B1158" t="str">
        <f>IFERROR(INDEX(Players!$G:$G,MATCH(A1158,Players!$H:$H,0)),"")</f>
        <v>Taysom Hill</v>
      </c>
    </row>
    <row r="1159" spans="1:2" x14ac:dyDescent="0.25">
      <c r="A1159">
        <f t="shared" si="18"/>
        <v>580</v>
      </c>
      <c r="B1159" t="str">
        <f>IFERROR(INDEX(Players!$F:$F,MATCH(A1159,Players!$H:$H,0)),"")</f>
        <v>http://www.numberfire.com/nfl/players/projections/jake-rudock</v>
      </c>
    </row>
    <row r="1160" spans="1:2" x14ac:dyDescent="0.25">
      <c r="A1160">
        <f t="shared" si="18"/>
        <v>580</v>
      </c>
      <c r="B1160" t="str">
        <f>IFERROR(INDEX(Players!$G:$G,MATCH(A1160,Players!$H:$H,0)),"")</f>
        <v>Jake Rudock</v>
      </c>
    </row>
    <row r="1161" spans="1:2" x14ac:dyDescent="0.25">
      <c r="A1161">
        <f t="shared" si="18"/>
        <v>581</v>
      </c>
      <c r="B1161" t="str">
        <f>IFERROR(INDEX(Players!$F:$F,MATCH(A1161,Players!$H:$H,0)),"")</f>
        <v>http://www.numberfire.com/nfl/players/projections/antony-auclair</v>
      </c>
    </row>
    <row r="1162" spans="1:2" x14ac:dyDescent="0.25">
      <c r="A1162">
        <f t="shared" si="18"/>
        <v>581</v>
      </c>
      <c r="B1162" t="str">
        <f>IFERROR(INDEX(Players!$G:$G,MATCH(A1162,Players!$H:$H,0)),"")</f>
        <v>Antony Auclair</v>
      </c>
    </row>
    <row r="1163" spans="1:2" x14ac:dyDescent="0.25">
      <c r="A1163">
        <f t="shared" si="18"/>
        <v>582</v>
      </c>
      <c r="B1163" t="str">
        <f>IFERROR(INDEX(Players!$F:$F,MATCH(A1163,Players!$H:$H,0)),"")</f>
        <v>http://www.numberfire.com/nfl/players/projections/bobo-wilson</v>
      </c>
    </row>
    <row r="1164" spans="1:2" x14ac:dyDescent="0.25">
      <c r="A1164">
        <f t="shared" si="18"/>
        <v>582</v>
      </c>
      <c r="B1164" t="str">
        <f>IFERROR(INDEX(Players!$G:$G,MATCH(A1164,Players!$H:$H,0)),"")</f>
        <v>Bobo Wilson</v>
      </c>
    </row>
    <row r="1165" spans="1:2" x14ac:dyDescent="0.25">
      <c r="A1165">
        <f t="shared" si="18"/>
        <v>583</v>
      </c>
      <c r="B1165" t="str">
        <f>IFERROR(INDEX(Players!$F:$F,MATCH(A1165,Players!$H:$H,0)),"")</f>
        <v>http://www.numberfire.com/nfl/players/projections/brian-hill</v>
      </c>
    </row>
    <row r="1166" spans="1:2" x14ac:dyDescent="0.25">
      <c r="A1166">
        <f t="shared" si="18"/>
        <v>583</v>
      </c>
      <c r="B1166" t="str">
        <f>IFERROR(INDEX(Players!$G:$G,MATCH(A1166,Players!$H:$H,0)),"")</f>
        <v>Brian Hill</v>
      </c>
    </row>
    <row r="1167" spans="1:2" x14ac:dyDescent="0.25">
      <c r="A1167">
        <f t="shared" si="18"/>
        <v>584</v>
      </c>
      <c r="B1167" t="str">
        <f>IFERROR(INDEX(Players!$F:$F,MATCH(A1167,Players!$H:$H,0)),"")</f>
        <v>http://www.numberfire.com/nfl/players/projections/shelton-gibson</v>
      </c>
    </row>
    <row r="1168" spans="1:2" x14ac:dyDescent="0.25">
      <c r="A1168">
        <f t="shared" si="18"/>
        <v>584</v>
      </c>
      <c r="B1168" t="str">
        <f>IFERROR(INDEX(Players!$G:$G,MATCH(A1168,Players!$H:$H,0)),"")</f>
        <v>Shelton Gibson</v>
      </c>
    </row>
    <row r="1169" spans="1:2" x14ac:dyDescent="0.25">
      <c r="A1169">
        <f t="shared" si="18"/>
        <v>585</v>
      </c>
      <c r="B1169" t="str">
        <f>IFERROR(INDEX(Players!$F:$F,MATCH(A1169,Players!$H:$H,0)),"")</f>
        <v>http://www.numberfire.com/nfl/players/projections/gabe-holmes</v>
      </c>
    </row>
    <row r="1170" spans="1:2" x14ac:dyDescent="0.25">
      <c r="A1170">
        <f t="shared" si="18"/>
        <v>585</v>
      </c>
      <c r="B1170" t="str">
        <f>IFERROR(INDEX(Players!$G:$G,MATCH(A1170,Players!$H:$H,0)),"")</f>
        <v>Gabe Holmes</v>
      </c>
    </row>
    <row r="1171" spans="1:2" x14ac:dyDescent="0.25">
      <c r="A1171">
        <f t="shared" si="18"/>
        <v>586</v>
      </c>
      <c r="B1171" t="str">
        <f>IFERROR(INDEX(Players!$F:$F,MATCH(A1171,Players!$H:$H,0)),"")</f>
        <v>http://www.numberfire.com/nfl/players/projections/garrett-griffin</v>
      </c>
    </row>
    <row r="1172" spans="1:2" x14ac:dyDescent="0.25">
      <c r="A1172">
        <f t="shared" si="18"/>
        <v>586</v>
      </c>
      <c r="B1172" t="str">
        <f>IFERROR(INDEX(Players!$G:$G,MATCH(A1172,Players!$H:$H,0)),"")</f>
        <v>Garrett Griffin</v>
      </c>
    </row>
    <row r="1173" spans="1:2" x14ac:dyDescent="0.25">
      <c r="A1173">
        <f t="shared" si="18"/>
        <v>587</v>
      </c>
      <c r="B1173" t="str">
        <f>IFERROR(INDEX(Players!$F:$F,MATCH(A1173,Players!$H:$H,0)),"")</f>
        <v>http://www.numberfire.com/nfl/players/projections/andy-jones</v>
      </c>
    </row>
    <row r="1174" spans="1:2" x14ac:dyDescent="0.25">
      <c r="A1174">
        <f t="shared" si="18"/>
        <v>587</v>
      </c>
      <c r="B1174" t="str">
        <f>IFERROR(INDEX(Players!$G:$G,MATCH(A1174,Players!$H:$H,0)),"")</f>
        <v>Andy Jones</v>
      </c>
    </row>
    <row r="1175" spans="1:2" x14ac:dyDescent="0.25">
      <c r="A1175">
        <f t="shared" si="18"/>
        <v>588</v>
      </c>
      <c r="B1175" t="str">
        <f>IFERROR(INDEX(Players!$F:$F,MATCH(A1175,Players!$H:$H,0)),"")</f>
        <v>http://www.numberfire.com/nfl/players/projections/jeremy-mcnichols</v>
      </c>
    </row>
    <row r="1176" spans="1:2" x14ac:dyDescent="0.25">
      <c r="A1176">
        <f t="shared" si="18"/>
        <v>588</v>
      </c>
      <c r="B1176" t="str">
        <f>IFERROR(INDEX(Players!$G:$G,MATCH(A1176,Players!$H:$H,0)),"")</f>
        <v>Jeremy McNichols</v>
      </c>
    </row>
    <row r="1177" spans="1:2" x14ac:dyDescent="0.25">
      <c r="A1177">
        <f t="shared" si="18"/>
        <v>589</v>
      </c>
      <c r="B1177" t="str">
        <f>IFERROR(INDEX(Players!$F:$F,MATCH(A1177,Players!$H:$H,0)),"")</f>
        <v>http://www.numberfire.com/nfl/players/projections/taylor-heinicke</v>
      </c>
    </row>
    <row r="1178" spans="1:2" x14ac:dyDescent="0.25">
      <c r="A1178">
        <f t="shared" si="18"/>
        <v>589</v>
      </c>
      <c r="B1178" t="str">
        <f>IFERROR(INDEX(Players!$G:$G,MATCH(A1178,Players!$H:$H,0)),"")</f>
        <v>Taylor Heinicke</v>
      </c>
    </row>
    <row r="1179" spans="1:2" x14ac:dyDescent="0.25">
      <c r="A1179">
        <f t="shared" si="18"/>
        <v>590</v>
      </c>
      <c r="B1179" t="str">
        <f>IFERROR(INDEX(Players!$F:$F,MATCH(A1179,Players!$H:$H,0)),"")</f>
        <v>http://www.numberfire.com/nfl/players/projections/nate-sudfeld</v>
      </c>
    </row>
    <row r="1180" spans="1:2" x14ac:dyDescent="0.25">
      <c r="A1180">
        <f t="shared" si="18"/>
        <v>590</v>
      </c>
      <c r="B1180" t="str">
        <f>IFERROR(INDEX(Players!$G:$G,MATCH(A1180,Players!$H:$H,0)),"")</f>
        <v>Nate Sudfeld</v>
      </c>
    </row>
    <row r="1181" spans="1:2" x14ac:dyDescent="0.25">
      <c r="A1181">
        <f t="shared" si="18"/>
        <v>591</v>
      </c>
      <c r="B1181" t="str">
        <f>IFERROR(INDEX(Players!$F:$F,MATCH(A1181,Players!$H:$H,0)),"")</f>
        <v>http://www.numberfire.com/nfl/players/projections/k-j-brent</v>
      </c>
    </row>
    <row r="1182" spans="1:2" x14ac:dyDescent="0.25">
      <c r="A1182">
        <f t="shared" si="18"/>
        <v>591</v>
      </c>
      <c r="B1182" t="str">
        <f>IFERROR(INDEX(Players!$G:$G,MATCH(A1182,Players!$H:$H,0)),"")</f>
        <v>K.J. Brent</v>
      </c>
    </row>
    <row r="1183" spans="1:2" x14ac:dyDescent="0.25">
      <c r="A1183">
        <f t="shared" si="18"/>
        <v>592</v>
      </c>
      <c r="B1183" t="str">
        <f>IFERROR(INDEX(Players!$F:$F,MATCH(A1183,Players!$H:$H,0)),"")</f>
        <v>http://www.numberfire.com/nfl/players/projections/marquis-bundy</v>
      </c>
    </row>
    <row r="1184" spans="1:2" x14ac:dyDescent="0.25">
      <c r="A1184">
        <f t="shared" si="18"/>
        <v>592</v>
      </c>
      <c r="B1184" t="str">
        <f>IFERROR(INDEX(Players!$G:$G,MATCH(A1184,Players!$H:$H,0)),"")</f>
        <v>Marquis Bundy</v>
      </c>
    </row>
    <row r="1185" spans="1:2" x14ac:dyDescent="0.25">
      <c r="A1185">
        <f t="shared" si="18"/>
        <v>593</v>
      </c>
      <c r="B1185" t="str">
        <f>IFERROR(INDEX(Players!$F:$F,MATCH(A1185,Players!$H:$H,0)),"")</f>
        <v>http://www.numberfire.com/nfl/players/projections/marquez-williams</v>
      </c>
    </row>
    <row r="1186" spans="1:2" x14ac:dyDescent="0.25">
      <c r="A1186">
        <f t="shared" si="18"/>
        <v>593</v>
      </c>
      <c r="B1186" t="str">
        <f>IFERROR(INDEX(Players!$G:$G,MATCH(A1186,Players!$H:$H,0)),"")</f>
        <v>Marquez Williams</v>
      </c>
    </row>
    <row r="1187" spans="1:2" x14ac:dyDescent="0.25">
      <c r="A1187">
        <f t="shared" si="18"/>
        <v>594</v>
      </c>
      <c r="B1187" t="str">
        <f>IFERROR(INDEX(Players!$F:$F,MATCH(A1187,Players!$H:$H,0)),"")</f>
        <v>http://www.numberfire.com/nfl/players/projections/tyler-bray</v>
      </c>
    </row>
    <row r="1188" spans="1:2" x14ac:dyDescent="0.25">
      <c r="A1188">
        <f t="shared" si="18"/>
        <v>594</v>
      </c>
      <c r="B1188" t="str">
        <f>IFERROR(INDEX(Players!$G:$G,MATCH(A1188,Players!$H:$H,0)),"")</f>
        <v>Tyler Bray</v>
      </c>
    </row>
    <row r="1189" spans="1:2" x14ac:dyDescent="0.25">
      <c r="A1189">
        <f t="shared" si="18"/>
        <v>595</v>
      </c>
      <c r="B1189" t="str">
        <f>IFERROR(INDEX(Players!$F:$F,MATCH(A1189,Players!$H:$H,0)),"")</f>
        <v>http://www.numberfire.com/nfl/players/projections/joe-callahan</v>
      </c>
    </row>
    <row r="1190" spans="1:2" x14ac:dyDescent="0.25">
      <c r="A1190">
        <f t="shared" si="18"/>
        <v>595</v>
      </c>
      <c r="B1190" t="str">
        <f>IFERROR(INDEX(Players!$G:$G,MATCH(A1190,Players!$H:$H,0)),"")</f>
        <v>Joe Callahan</v>
      </c>
    </row>
    <row r="1191" spans="1:2" x14ac:dyDescent="0.25">
      <c r="A1191">
        <f t="shared" si="18"/>
        <v>596</v>
      </c>
      <c r="B1191" t="str">
        <f>IFERROR(INDEX(Players!$F:$F,MATCH(A1191,Players!$H:$H,0)),"")</f>
        <v>http://www.numberfire.com/nfl/players/projections/emanuel-byrd</v>
      </c>
    </row>
    <row r="1192" spans="1:2" x14ac:dyDescent="0.25">
      <c r="A1192">
        <f t="shared" si="18"/>
        <v>596</v>
      </c>
      <c r="B1192" t="str">
        <f>IFERROR(INDEX(Players!$G:$G,MATCH(A1192,Players!$H:$H,0)),"")</f>
        <v>Emanuel Byrd</v>
      </c>
    </row>
    <row r="1193" spans="1:2" x14ac:dyDescent="0.25">
      <c r="A1193">
        <f t="shared" si="18"/>
        <v>597</v>
      </c>
      <c r="B1193" t="str">
        <f>IFERROR(INDEX(Players!$F:$F,MATCH(A1193,Players!$H:$H,0)),"")</f>
        <v>http://www.numberfire.com/nfl/players/projections/christian-kirk</v>
      </c>
    </row>
    <row r="1194" spans="1:2" x14ac:dyDescent="0.25">
      <c r="A1194">
        <f t="shared" si="18"/>
        <v>597</v>
      </c>
      <c r="B1194" t="str">
        <f>IFERROR(INDEX(Players!$G:$G,MATCH(A1194,Players!$H:$H,0)),"")</f>
        <v>Christian Kirk</v>
      </c>
    </row>
    <row r="1195" spans="1:2" x14ac:dyDescent="0.25">
      <c r="A1195">
        <f t="shared" si="18"/>
        <v>598</v>
      </c>
      <c r="B1195" t="str">
        <f>IFERROR(INDEX(Players!$F:$F,MATCH(A1195,Players!$H:$H,0)),"")</f>
        <v>http://www.numberfire.com/nfl/players/projections/josh-rosen</v>
      </c>
    </row>
    <row r="1196" spans="1:2" x14ac:dyDescent="0.25">
      <c r="A1196">
        <f t="shared" si="18"/>
        <v>598</v>
      </c>
      <c r="B1196" t="str">
        <f>IFERROR(INDEX(Players!$G:$G,MATCH(A1196,Players!$H:$H,0)),"")</f>
        <v>Josh Rosen</v>
      </c>
    </row>
    <row r="1197" spans="1:2" x14ac:dyDescent="0.25">
      <c r="A1197">
        <f t="shared" si="18"/>
        <v>599</v>
      </c>
      <c r="B1197" t="str">
        <f>IFERROR(INDEX(Players!$F:$F,MATCH(A1197,Players!$H:$H,0)),"")</f>
        <v>http://www.numberfire.com/nfl/players/projections/calvin-ridley</v>
      </c>
    </row>
    <row r="1198" spans="1:2" x14ac:dyDescent="0.25">
      <c r="A1198">
        <f t="shared" si="18"/>
        <v>599</v>
      </c>
      <c r="B1198" t="str">
        <f>IFERROR(INDEX(Players!$G:$G,MATCH(A1198,Players!$H:$H,0)),"")</f>
        <v>Calvin Ridley</v>
      </c>
    </row>
    <row r="1199" spans="1:2" x14ac:dyDescent="0.25">
      <c r="A1199">
        <f t="shared" si="18"/>
        <v>600</v>
      </c>
      <c r="B1199" t="str">
        <f>IFERROR(INDEX(Players!$F:$F,MATCH(A1199,Players!$H:$H,0)),"")</f>
        <v>http://www.numberfire.com/nfl/players/projections/lamar-jackson</v>
      </c>
    </row>
    <row r="1200" spans="1:2" x14ac:dyDescent="0.25">
      <c r="A1200">
        <f t="shared" si="18"/>
        <v>600</v>
      </c>
      <c r="B1200" t="str">
        <f>IFERROR(INDEX(Players!$G:$G,MATCH(A1200,Players!$H:$H,0)),"")</f>
        <v>Lamar Jackson</v>
      </c>
    </row>
    <row r="1201" spans="1:2" x14ac:dyDescent="0.25">
      <c r="A1201">
        <f t="shared" si="18"/>
        <v>601</v>
      </c>
      <c r="B1201" t="str">
        <f>IFERROR(INDEX(Players!$F:$F,MATCH(A1201,Players!$H:$H,0)),"")</f>
        <v>http://www.numberfire.com/nfl/players/projections/hayden-hurst</v>
      </c>
    </row>
    <row r="1202" spans="1:2" x14ac:dyDescent="0.25">
      <c r="A1202">
        <f t="shared" si="18"/>
        <v>601</v>
      </c>
      <c r="B1202" t="str">
        <f>IFERROR(INDEX(Players!$G:$G,MATCH(A1202,Players!$H:$H,0)),"")</f>
        <v>Hayden Hurst</v>
      </c>
    </row>
    <row r="1203" spans="1:2" x14ac:dyDescent="0.25">
      <c r="A1203">
        <f t="shared" si="18"/>
        <v>602</v>
      </c>
      <c r="B1203" t="str">
        <f>IFERROR(INDEX(Players!$F:$F,MATCH(A1203,Players!$H:$H,0)),"")</f>
        <v>http://www.numberfire.com/nfl/players/projections/josh-allen</v>
      </c>
    </row>
    <row r="1204" spans="1:2" x14ac:dyDescent="0.25">
      <c r="A1204">
        <f t="shared" si="18"/>
        <v>602</v>
      </c>
      <c r="B1204" t="str">
        <f>IFERROR(INDEX(Players!$G:$G,MATCH(A1204,Players!$H:$H,0)),"")</f>
        <v>Josh Allen</v>
      </c>
    </row>
    <row r="1205" spans="1:2" x14ac:dyDescent="0.25">
      <c r="A1205">
        <f t="shared" si="18"/>
        <v>603</v>
      </c>
      <c r="B1205" t="str">
        <f>IFERROR(INDEX(Players!$F:$F,MATCH(A1205,Players!$H:$H,0)),"")</f>
        <v>http://www.numberfire.com/nfl/players/projections/d-j-moore-1</v>
      </c>
    </row>
    <row r="1206" spans="1:2" x14ac:dyDescent="0.25">
      <c r="A1206">
        <f t="shared" si="18"/>
        <v>603</v>
      </c>
      <c r="B1206" t="str">
        <f>IFERROR(INDEX(Players!$G:$G,MATCH(A1206,Players!$H:$H,0)),"")</f>
        <v>D.J. Moore</v>
      </c>
    </row>
    <row r="1207" spans="1:2" x14ac:dyDescent="0.25">
      <c r="A1207">
        <f t="shared" si="18"/>
        <v>604</v>
      </c>
      <c r="B1207" t="str">
        <f>IFERROR(INDEX(Players!$F:$F,MATCH(A1207,Players!$H:$H,0)),"")</f>
        <v>http://www.numberfire.com/nfl/players/projections/baker-mayfield</v>
      </c>
    </row>
    <row r="1208" spans="1:2" x14ac:dyDescent="0.25">
      <c r="A1208">
        <f t="shared" si="18"/>
        <v>604</v>
      </c>
      <c r="B1208" t="str">
        <f>IFERROR(INDEX(Players!$G:$G,MATCH(A1208,Players!$H:$H,0)),"")</f>
        <v>Baker Mayfield</v>
      </c>
    </row>
    <row r="1209" spans="1:2" x14ac:dyDescent="0.25">
      <c r="A1209">
        <f t="shared" si="18"/>
        <v>605</v>
      </c>
      <c r="B1209" t="str">
        <f>IFERROR(INDEX(Players!$F:$F,MATCH(A1209,Players!$H:$H,0)),"")</f>
        <v>http://www.numberfire.com/nfl/players/projections/nick-chubb</v>
      </c>
    </row>
    <row r="1210" spans="1:2" x14ac:dyDescent="0.25">
      <c r="A1210">
        <f t="shared" si="18"/>
        <v>605</v>
      </c>
      <c r="B1210" t="str">
        <f>IFERROR(INDEX(Players!$G:$G,MATCH(A1210,Players!$H:$H,0)),"")</f>
        <v>Nick Chubb</v>
      </c>
    </row>
    <row r="1211" spans="1:2" x14ac:dyDescent="0.25">
      <c r="A1211">
        <f t="shared" si="18"/>
        <v>606</v>
      </c>
      <c r="B1211" t="str">
        <f>IFERROR(INDEX(Players!$F:$F,MATCH(A1211,Players!$H:$H,0)),"")</f>
        <v>http://www.numberfire.com/nfl/players/projections/michael-gallup</v>
      </c>
    </row>
    <row r="1212" spans="1:2" x14ac:dyDescent="0.25">
      <c r="A1212">
        <f t="shared" si="18"/>
        <v>606</v>
      </c>
      <c r="B1212" t="str">
        <f>IFERROR(INDEX(Players!$G:$G,MATCH(A1212,Players!$H:$H,0)),"")</f>
        <v>Michael Gallup</v>
      </c>
    </row>
    <row r="1213" spans="1:2" x14ac:dyDescent="0.25">
      <c r="A1213">
        <f t="shared" si="18"/>
        <v>607</v>
      </c>
      <c r="B1213" t="str">
        <f>IFERROR(INDEX(Players!$F:$F,MATCH(A1213,Players!$H:$H,0)),"")</f>
        <v>http://www.numberfire.com/nfl/players/projections/rico-gathers</v>
      </c>
    </row>
    <row r="1214" spans="1:2" x14ac:dyDescent="0.25">
      <c r="A1214">
        <f t="shared" si="18"/>
        <v>607</v>
      </c>
      <c r="B1214" t="str">
        <f>IFERROR(INDEX(Players!$G:$G,MATCH(A1214,Players!$H:$H,0)),"")</f>
        <v>Rico Gathers</v>
      </c>
    </row>
    <row r="1215" spans="1:2" x14ac:dyDescent="0.25">
      <c r="A1215">
        <f t="shared" si="18"/>
        <v>608</v>
      </c>
      <c r="B1215" t="str">
        <f>IFERROR(INDEX(Players!$F:$F,MATCH(A1215,Players!$H:$H,0)),"")</f>
        <v>http://www.numberfire.com/nfl/players/projections/courtland-sutton</v>
      </c>
    </row>
    <row r="1216" spans="1:2" x14ac:dyDescent="0.25">
      <c r="A1216">
        <f t="shared" si="18"/>
        <v>608</v>
      </c>
      <c r="B1216" t="str">
        <f>IFERROR(INDEX(Players!$G:$G,MATCH(A1216,Players!$H:$H,0)),"")</f>
        <v>Courtland Sutton</v>
      </c>
    </row>
    <row r="1217" spans="1:2" x14ac:dyDescent="0.25">
      <c r="A1217">
        <f t="shared" si="18"/>
        <v>609</v>
      </c>
      <c r="B1217" t="str">
        <f>IFERROR(INDEX(Players!$F:$F,MATCH(A1217,Players!$H:$H,0)),"")</f>
        <v>http://www.numberfire.com/nfl/players/projections/jake-butt</v>
      </c>
    </row>
    <row r="1218" spans="1:2" x14ac:dyDescent="0.25">
      <c r="A1218">
        <f t="shared" si="18"/>
        <v>609</v>
      </c>
      <c r="B1218" t="str">
        <f>IFERROR(INDEX(Players!$G:$G,MATCH(A1218,Players!$H:$H,0)),"")</f>
        <v>Jake Butt</v>
      </c>
    </row>
    <row r="1219" spans="1:2" x14ac:dyDescent="0.25">
      <c r="A1219">
        <f t="shared" si="18"/>
        <v>610</v>
      </c>
      <c r="B1219" t="str">
        <f>IFERROR(INDEX(Players!$F:$F,MATCH(A1219,Players!$H:$H,0)),"")</f>
        <v>http://www.numberfire.com/nfl/players/projections/royce-freeman</v>
      </c>
    </row>
    <row r="1220" spans="1:2" x14ac:dyDescent="0.25">
      <c r="A1220">
        <f t="shared" ref="A1220:A1283" si="19">A1218+1</f>
        <v>610</v>
      </c>
      <c r="B1220" t="str">
        <f>IFERROR(INDEX(Players!$G:$G,MATCH(A1220,Players!$H:$H,0)),"")</f>
        <v>Royce Freeman</v>
      </c>
    </row>
    <row r="1221" spans="1:2" x14ac:dyDescent="0.25">
      <c r="A1221">
        <f t="shared" si="19"/>
        <v>611</v>
      </c>
      <c r="B1221" t="str">
        <f>IFERROR(INDEX(Players!$F:$F,MATCH(A1221,Players!$H:$H,0)),"")</f>
        <v>http://www.numberfire.com/nfl/players/projections/michael-gesicki</v>
      </c>
    </row>
    <row r="1222" spans="1:2" x14ac:dyDescent="0.25">
      <c r="A1222">
        <f t="shared" si="19"/>
        <v>611</v>
      </c>
      <c r="B1222" t="str">
        <f>IFERROR(INDEX(Players!$G:$G,MATCH(A1222,Players!$H:$H,0)),"")</f>
        <v>Michael Gesicki</v>
      </c>
    </row>
    <row r="1223" spans="1:2" x14ac:dyDescent="0.25">
      <c r="A1223">
        <f t="shared" si="19"/>
        <v>612</v>
      </c>
      <c r="B1223" t="str">
        <f>IFERROR(INDEX(Players!$F:$F,MATCH(A1223,Players!$H:$H,0)),"")</f>
        <v>http://www.numberfire.com/nfl/players/projections/saquon-barkley</v>
      </c>
    </row>
    <row r="1224" spans="1:2" x14ac:dyDescent="0.25">
      <c r="A1224">
        <f t="shared" si="19"/>
        <v>612</v>
      </c>
      <c r="B1224" t="str">
        <f>IFERROR(INDEX(Players!$G:$G,MATCH(A1224,Players!$H:$H,0)),"")</f>
        <v>Saquon Barkley</v>
      </c>
    </row>
    <row r="1225" spans="1:2" x14ac:dyDescent="0.25">
      <c r="A1225">
        <f t="shared" si="19"/>
        <v>613</v>
      </c>
      <c r="B1225" t="str">
        <f>IFERROR(INDEX(Players!$F:$F,MATCH(A1225,Players!$H:$H,0)),"")</f>
        <v>http://www.numberfire.com/nfl/players/projections/sam-darnold</v>
      </c>
    </row>
    <row r="1226" spans="1:2" x14ac:dyDescent="0.25">
      <c r="A1226">
        <f t="shared" si="19"/>
        <v>613</v>
      </c>
      <c r="B1226" t="str">
        <f>IFERROR(INDEX(Players!$G:$G,MATCH(A1226,Players!$H:$H,0)),"")</f>
        <v>Sam Darnold</v>
      </c>
    </row>
    <row r="1227" spans="1:2" x14ac:dyDescent="0.25">
      <c r="A1227">
        <f t="shared" si="19"/>
        <v>614</v>
      </c>
      <c r="B1227" t="str">
        <f>IFERROR(INDEX(Players!$F:$F,MATCH(A1227,Players!$H:$H,0)),"")</f>
        <v>http://www.numberfire.com/nfl/players/projections/james-washington</v>
      </c>
    </row>
    <row r="1228" spans="1:2" x14ac:dyDescent="0.25">
      <c r="A1228">
        <f t="shared" si="19"/>
        <v>614</v>
      </c>
      <c r="B1228" t="str">
        <f>IFERROR(INDEX(Players!$G:$G,MATCH(A1228,Players!$H:$H,0)),"")</f>
        <v>James Washington</v>
      </c>
    </row>
    <row r="1229" spans="1:2" x14ac:dyDescent="0.25">
      <c r="A1229">
        <f t="shared" si="19"/>
        <v>615</v>
      </c>
      <c r="B1229" t="str">
        <f>IFERROR(INDEX(Players!$F:$F,MATCH(A1229,Players!$H:$H,0)),"")</f>
        <v>http://www.numberfire.com/nfl/players/projections/rashaad-penny</v>
      </c>
    </row>
    <row r="1230" spans="1:2" x14ac:dyDescent="0.25">
      <c r="A1230">
        <f t="shared" si="19"/>
        <v>615</v>
      </c>
      <c r="B1230" t="str">
        <f>IFERROR(INDEX(Players!$G:$G,MATCH(A1230,Players!$H:$H,0)),"")</f>
        <v>Rashaad Penny</v>
      </c>
    </row>
    <row r="1231" spans="1:2" x14ac:dyDescent="0.25">
      <c r="A1231">
        <f t="shared" si="19"/>
        <v>616</v>
      </c>
      <c r="B1231" t="str">
        <f>IFERROR(INDEX(Players!$F:$F,MATCH(A1231,Players!$H:$H,0)),"")</f>
        <v>http://www.numberfire.com/nfl/players/projections/ronald-jones</v>
      </c>
    </row>
    <row r="1232" spans="1:2" x14ac:dyDescent="0.25">
      <c r="A1232">
        <f t="shared" si="19"/>
        <v>616</v>
      </c>
      <c r="B1232" t="str">
        <f>IFERROR(INDEX(Players!$G:$G,MATCH(A1232,Players!$H:$H,0)),"")</f>
        <v>Ronald Jones</v>
      </c>
    </row>
    <row r="1233" spans="1:2" x14ac:dyDescent="0.25">
      <c r="A1233">
        <f t="shared" si="19"/>
        <v>617</v>
      </c>
      <c r="B1233" t="str">
        <f>IFERROR(INDEX(Players!$F:$F,MATCH(A1233,Players!$H:$H,0)),"")</f>
        <v>http://www.numberfire.com/nfl/players/projections/justin-jackson</v>
      </c>
    </row>
    <row r="1234" spans="1:2" x14ac:dyDescent="0.25">
      <c r="A1234">
        <f t="shared" si="19"/>
        <v>617</v>
      </c>
      <c r="B1234" t="str">
        <f>IFERROR(INDEX(Players!$G:$G,MATCH(A1234,Players!$H:$H,0)),"")</f>
        <v>Justin Jackson</v>
      </c>
    </row>
    <row r="1235" spans="1:2" x14ac:dyDescent="0.25">
      <c r="A1235">
        <f t="shared" si="19"/>
        <v>618</v>
      </c>
      <c r="B1235" t="str">
        <f>IFERROR(INDEX(Players!$F:$F,MATCH(A1235,Players!$H:$H,0)),"")</f>
        <v>http://www.numberfire.com/nfl/players/projections/kerryon-johnson</v>
      </c>
    </row>
    <row r="1236" spans="1:2" x14ac:dyDescent="0.25">
      <c r="A1236">
        <f t="shared" si="19"/>
        <v>618</v>
      </c>
      <c r="B1236" t="str">
        <f>IFERROR(INDEX(Players!$G:$G,MATCH(A1236,Players!$H:$H,0)),"")</f>
        <v>Kerryon Johnson</v>
      </c>
    </row>
    <row r="1237" spans="1:2" x14ac:dyDescent="0.25">
      <c r="A1237">
        <f t="shared" si="19"/>
        <v>619</v>
      </c>
      <c r="B1237" t="str">
        <f>IFERROR(INDEX(Players!$F:$F,MATCH(A1237,Players!$H:$H,0)),"")</f>
        <v>http://www.numberfire.com/nfl/players/projections/nyheim-hines</v>
      </c>
    </row>
    <row r="1238" spans="1:2" x14ac:dyDescent="0.25">
      <c r="A1238">
        <f t="shared" si="19"/>
        <v>619</v>
      </c>
      <c r="B1238" t="str">
        <f>IFERROR(INDEX(Players!$G:$G,MATCH(A1238,Players!$H:$H,0)),"")</f>
        <v>Nyheim Hines</v>
      </c>
    </row>
    <row r="1239" spans="1:2" x14ac:dyDescent="0.25">
      <c r="A1239">
        <f t="shared" si="19"/>
        <v>620</v>
      </c>
      <c r="B1239" t="str">
        <f>IFERROR(INDEX(Players!$F:$F,MATCH(A1239,Players!$H:$H,0)),"")</f>
        <v>http://www.numberfire.com/nfl/players/projections/jordan-wilkins</v>
      </c>
    </row>
    <row r="1240" spans="1:2" x14ac:dyDescent="0.25">
      <c r="A1240">
        <f t="shared" si="19"/>
        <v>620</v>
      </c>
      <c r="B1240" t="str">
        <f>IFERROR(INDEX(Players!$G:$G,MATCH(A1240,Players!$H:$H,0)),"")</f>
        <v>Jordan Wilkins</v>
      </c>
    </row>
    <row r="1241" spans="1:2" x14ac:dyDescent="0.25">
      <c r="A1241">
        <f t="shared" si="19"/>
        <v>621</v>
      </c>
      <c r="B1241" t="str">
        <f>IFERROR(INDEX(Players!$F:$F,MATCH(A1241,Players!$H:$H,0)),"")</f>
        <v>http://www.numberfire.com/nfl/players/projections/dallas-goedert</v>
      </c>
    </row>
    <row r="1242" spans="1:2" x14ac:dyDescent="0.25">
      <c r="A1242">
        <f t="shared" si="19"/>
        <v>621</v>
      </c>
      <c r="B1242" t="str">
        <f>IFERROR(INDEX(Players!$G:$G,MATCH(A1242,Players!$H:$H,0)),"")</f>
        <v>Dallas Goedert</v>
      </c>
    </row>
    <row r="1243" spans="1:2" x14ac:dyDescent="0.25">
      <c r="A1243">
        <f t="shared" si="19"/>
        <v>622</v>
      </c>
      <c r="B1243" t="str">
        <f>IFERROR(INDEX(Players!$F:$F,MATCH(A1243,Players!$H:$H,0)),"")</f>
        <v>http://www.numberfire.com/nfl/players/projections/sony-michel</v>
      </c>
    </row>
    <row r="1244" spans="1:2" x14ac:dyDescent="0.25">
      <c r="A1244">
        <f t="shared" si="19"/>
        <v>622</v>
      </c>
      <c r="B1244" t="str">
        <f>IFERROR(INDEX(Players!$G:$G,MATCH(A1244,Players!$H:$H,0)),"")</f>
        <v>Sony Michel</v>
      </c>
    </row>
    <row r="1245" spans="1:2" x14ac:dyDescent="0.25">
      <c r="A1245">
        <f t="shared" si="19"/>
        <v>623</v>
      </c>
      <c r="B1245" t="str">
        <f>IFERROR(INDEX(Players!$F:$F,MATCH(A1245,Players!$H:$H,0)),"")</f>
        <v>http://www.numberfire.com/nfl/players/projections/anthony-miller-1</v>
      </c>
    </row>
    <row r="1246" spans="1:2" x14ac:dyDescent="0.25">
      <c r="A1246">
        <f t="shared" si="19"/>
        <v>623</v>
      </c>
      <c r="B1246" t="str">
        <f>IFERROR(INDEX(Players!$G:$G,MATCH(A1246,Players!$H:$H,0)),"")</f>
        <v>Anthony Miller</v>
      </c>
    </row>
    <row r="1247" spans="1:2" x14ac:dyDescent="0.25">
      <c r="A1247">
        <f t="shared" si="19"/>
        <v>624</v>
      </c>
      <c r="B1247" t="str">
        <f>IFERROR(INDEX(Players!$F:$F,MATCH(A1247,Players!$H:$H,0)),"")</f>
        <v>http://www.numberfire.com/nfl/players/projections/kalen-ballage</v>
      </c>
    </row>
    <row r="1248" spans="1:2" x14ac:dyDescent="0.25">
      <c r="A1248">
        <f t="shared" si="19"/>
        <v>624</v>
      </c>
      <c r="B1248" t="str">
        <f>IFERROR(INDEX(Players!$G:$G,MATCH(A1248,Players!$H:$H,0)),"")</f>
        <v>Kalen Ballage</v>
      </c>
    </row>
    <row r="1249" spans="1:2" x14ac:dyDescent="0.25">
      <c r="A1249">
        <f t="shared" si="19"/>
        <v>625</v>
      </c>
      <c r="B1249" t="str">
        <f>IFERROR(INDEX(Players!$F:$F,MATCH(A1249,Players!$H:$H,0)),"")</f>
        <v>http://www.numberfire.com/nfl/players/projections/chase-edmonds</v>
      </c>
    </row>
    <row r="1250" spans="1:2" x14ac:dyDescent="0.25">
      <c r="A1250">
        <f t="shared" si="19"/>
        <v>625</v>
      </c>
      <c r="B1250" t="str">
        <f>IFERROR(INDEX(Players!$G:$G,MATCH(A1250,Players!$H:$H,0)),"")</f>
        <v>Chase Edmonds</v>
      </c>
    </row>
    <row r="1251" spans="1:2" x14ac:dyDescent="0.25">
      <c r="A1251">
        <f t="shared" si="19"/>
        <v>626</v>
      </c>
      <c r="B1251" t="str">
        <f>IFERROR(INDEX(Players!$F:$F,MATCH(A1251,Players!$H:$H,0)),"")</f>
        <v>http://www.numberfire.com/nfl/players/projections/daurice-fountain</v>
      </c>
    </row>
    <row r="1252" spans="1:2" x14ac:dyDescent="0.25">
      <c r="A1252">
        <f t="shared" si="19"/>
        <v>626</v>
      </c>
      <c r="B1252" t="str">
        <f>IFERROR(INDEX(Players!$G:$G,MATCH(A1252,Players!$H:$H,0)),"")</f>
        <v>Daurice Fountain</v>
      </c>
    </row>
    <row r="1253" spans="1:2" x14ac:dyDescent="0.25">
      <c r="A1253">
        <f t="shared" si="19"/>
        <v>627</v>
      </c>
      <c r="B1253" t="str">
        <f>IFERROR(INDEX(Players!$F:$F,MATCH(A1253,Players!$H:$H,0)),"")</f>
        <v>http://www.numberfire.com/nfl/players/projections/d-j-chark</v>
      </c>
    </row>
    <row r="1254" spans="1:2" x14ac:dyDescent="0.25">
      <c r="A1254">
        <f t="shared" si="19"/>
        <v>627</v>
      </c>
      <c r="B1254" t="str">
        <f>IFERROR(INDEX(Players!$G:$G,MATCH(A1254,Players!$H:$H,0)),"")</f>
        <v>D.J. Chark</v>
      </c>
    </row>
    <row r="1255" spans="1:2" x14ac:dyDescent="0.25">
      <c r="A1255">
        <f t="shared" si="19"/>
        <v>628</v>
      </c>
      <c r="B1255" t="str">
        <f>IFERROR(INDEX(Players!$F:$F,MATCH(A1255,Players!$H:$H,0)),"")</f>
        <v>http://www.numberfire.com/nfl/players/projections/antonio-callaway</v>
      </c>
    </row>
    <row r="1256" spans="1:2" x14ac:dyDescent="0.25">
      <c r="A1256">
        <f t="shared" si="19"/>
        <v>628</v>
      </c>
      <c r="B1256" t="str">
        <f>IFERROR(INDEX(Players!$G:$G,MATCH(A1256,Players!$H:$H,0)),"")</f>
        <v>Antonio Callaway</v>
      </c>
    </row>
    <row r="1257" spans="1:2" x14ac:dyDescent="0.25">
      <c r="A1257">
        <f t="shared" si="19"/>
        <v>629</v>
      </c>
      <c r="B1257" t="str">
        <f>IFERROR(INDEX(Players!$F:$F,MATCH(A1257,Players!$H:$H,0)),"")</f>
        <v>http://www.numberfire.com/nfl/players/projections/j-mon-moore</v>
      </c>
    </row>
    <row r="1258" spans="1:2" x14ac:dyDescent="0.25">
      <c r="A1258">
        <f t="shared" si="19"/>
        <v>629</v>
      </c>
      <c r="B1258" t="str">
        <f>IFERROR(INDEX(Players!$G:$G,MATCH(A1258,Players!$H:$H,0)),"")</f>
        <v>J'Mon Moore</v>
      </c>
    </row>
    <row r="1259" spans="1:2" x14ac:dyDescent="0.25">
      <c r="A1259">
        <f t="shared" si="19"/>
        <v>630</v>
      </c>
      <c r="B1259" t="str">
        <f>IFERROR(INDEX(Players!$F:$F,MATCH(A1259,Players!$H:$H,0)),"")</f>
        <v>http://www.numberfire.com/nfl/players/projections/daniel-carlson</v>
      </c>
    </row>
    <row r="1260" spans="1:2" x14ac:dyDescent="0.25">
      <c r="A1260">
        <f t="shared" si="19"/>
        <v>630</v>
      </c>
      <c r="B1260" t="str">
        <f>IFERROR(INDEX(Players!$G:$G,MATCH(A1260,Players!$H:$H,0)),"")</f>
        <v>Daniel Carlson</v>
      </c>
    </row>
    <row r="1261" spans="1:2" x14ac:dyDescent="0.25">
      <c r="A1261">
        <f t="shared" si="19"/>
        <v>631</v>
      </c>
      <c r="B1261" t="str">
        <f>IFERROR(INDEX(Players!$F:$F,MATCH(A1261,Players!$H:$H,0)),"")</f>
        <v>http://www.numberfire.com/nfl/players/projections/san-diego-dst</v>
      </c>
    </row>
    <row r="1262" spans="1:2" x14ac:dyDescent="0.25">
      <c r="A1262">
        <f t="shared" si="19"/>
        <v>631</v>
      </c>
      <c r="B1262" t="str">
        <f>IFERROR(INDEX(Players!$G:$G,MATCH(A1262,Players!$H:$H,0)),"")</f>
        <v>San Diego D/ST</v>
      </c>
    </row>
    <row r="1263" spans="1:2" x14ac:dyDescent="0.25">
      <c r="A1263">
        <f t="shared" si="19"/>
        <v>632</v>
      </c>
      <c r="B1263" t="str">
        <f>IFERROR(INDEX(Players!$F:$F,MATCH(A1263,Players!$H:$H,0)),"")</f>
        <v>http://www.numberfire.com/nfl/players/projections/st-louis-dst</v>
      </c>
    </row>
    <row r="1264" spans="1:2" x14ac:dyDescent="0.25">
      <c r="A1264">
        <f t="shared" si="19"/>
        <v>632</v>
      </c>
      <c r="B1264" t="str">
        <f>IFERROR(INDEX(Players!$G:$G,MATCH(A1264,Players!$H:$H,0)),"")</f>
        <v>St. Louis D/ST</v>
      </c>
    </row>
    <row r="1265" spans="1:2" x14ac:dyDescent="0.25">
      <c r="A1265">
        <f t="shared" si="19"/>
        <v>633</v>
      </c>
      <c r="B1265" t="str">
        <f>IFERROR(INDEX(Players!$F:$F,MATCH(A1265,Players!$H:$H,0)),"")</f>
        <v/>
      </c>
    </row>
    <row r="1266" spans="1:2" x14ac:dyDescent="0.25">
      <c r="A1266">
        <f t="shared" si="19"/>
        <v>633</v>
      </c>
      <c r="B1266" t="str">
        <f>IFERROR(INDEX(Players!$G:$G,MATCH(A1266,Players!$H:$H,0)),"")</f>
        <v/>
      </c>
    </row>
    <row r="1267" spans="1:2" x14ac:dyDescent="0.25">
      <c r="A1267">
        <f t="shared" si="19"/>
        <v>634</v>
      </c>
      <c r="B1267" t="str">
        <f>IFERROR(INDEX(Players!$F:$F,MATCH(A1267,Players!$H:$H,0)),"")</f>
        <v/>
      </c>
    </row>
    <row r="1268" spans="1:2" x14ac:dyDescent="0.25">
      <c r="A1268">
        <f t="shared" si="19"/>
        <v>634</v>
      </c>
      <c r="B1268" t="str">
        <f>IFERROR(INDEX(Players!$G:$G,MATCH(A1268,Players!$H:$H,0)),"")</f>
        <v/>
      </c>
    </row>
    <row r="1269" spans="1:2" x14ac:dyDescent="0.25">
      <c r="A1269">
        <f t="shared" si="19"/>
        <v>635</v>
      </c>
      <c r="B1269" t="str">
        <f>IFERROR(INDEX(Players!$F:$F,MATCH(A1269,Players!$H:$H,0)),"")</f>
        <v/>
      </c>
    </row>
    <row r="1270" spans="1:2" x14ac:dyDescent="0.25">
      <c r="A1270">
        <f t="shared" si="19"/>
        <v>635</v>
      </c>
      <c r="B1270" t="str">
        <f>IFERROR(INDEX(Players!$G:$G,MATCH(A1270,Players!$H:$H,0)),"")</f>
        <v/>
      </c>
    </row>
    <row r="1271" spans="1:2" x14ac:dyDescent="0.25">
      <c r="A1271">
        <f t="shared" si="19"/>
        <v>636</v>
      </c>
      <c r="B1271" t="str">
        <f>IFERROR(INDEX(Players!$F:$F,MATCH(A1271,Players!$H:$H,0)),"")</f>
        <v/>
      </c>
    </row>
    <row r="1272" spans="1:2" x14ac:dyDescent="0.25">
      <c r="A1272">
        <f t="shared" si="19"/>
        <v>636</v>
      </c>
      <c r="B1272" t="str">
        <f>IFERROR(INDEX(Players!$G:$G,MATCH(A1272,Players!$H:$H,0)),"")</f>
        <v/>
      </c>
    </row>
    <row r="1273" spans="1:2" x14ac:dyDescent="0.25">
      <c r="A1273">
        <f t="shared" si="19"/>
        <v>637</v>
      </c>
      <c r="B1273" t="str">
        <f>IFERROR(INDEX(Players!$F:$F,MATCH(A1273,Players!$H:$H,0)),"")</f>
        <v/>
      </c>
    </row>
    <row r="1274" spans="1:2" x14ac:dyDescent="0.25">
      <c r="A1274">
        <f t="shared" si="19"/>
        <v>637</v>
      </c>
      <c r="B1274" t="str">
        <f>IFERROR(INDEX(Players!$G:$G,MATCH(A1274,Players!$H:$H,0)),"")</f>
        <v/>
      </c>
    </row>
    <row r="1275" spans="1:2" x14ac:dyDescent="0.25">
      <c r="A1275">
        <f t="shared" si="19"/>
        <v>638</v>
      </c>
      <c r="B1275" t="str">
        <f>IFERROR(INDEX(Players!$F:$F,MATCH(A1275,Players!$H:$H,0)),"")</f>
        <v/>
      </c>
    </row>
    <row r="1276" spans="1:2" x14ac:dyDescent="0.25">
      <c r="A1276">
        <f t="shared" si="19"/>
        <v>638</v>
      </c>
      <c r="B1276" t="str">
        <f>IFERROR(INDEX(Players!$G:$G,MATCH(A1276,Players!$H:$H,0)),"")</f>
        <v/>
      </c>
    </row>
    <row r="1277" spans="1:2" x14ac:dyDescent="0.25">
      <c r="A1277">
        <f t="shared" si="19"/>
        <v>639</v>
      </c>
      <c r="B1277" t="str">
        <f>IFERROR(INDEX(Players!$F:$F,MATCH(A1277,Players!$H:$H,0)),"")</f>
        <v/>
      </c>
    </row>
    <row r="1278" spans="1:2" x14ac:dyDescent="0.25">
      <c r="A1278">
        <f t="shared" si="19"/>
        <v>639</v>
      </c>
      <c r="B1278" t="str">
        <f>IFERROR(INDEX(Players!$G:$G,MATCH(A1278,Players!$H:$H,0)),"")</f>
        <v/>
      </c>
    </row>
    <row r="1279" spans="1:2" x14ac:dyDescent="0.25">
      <c r="A1279">
        <f t="shared" si="19"/>
        <v>640</v>
      </c>
      <c r="B1279" t="str">
        <f>IFERROR(INDEX(Players!$F:$F,MATCH(A1279,Players!$H:$H,0)),"")</f>
        <v/>
      </c>
    </row>
    <row r="1280" spans="1:2" x14ac:dyDescent="0.25">
      <c r="A1280">
        <f t="shared" si="19"/>
        <v>640</v>
      </c>
      <c r="B1280" t="str">
        <f>IFERROR(INDEX(Players!$G:$G,MATCH(A1280,Players!$H:$H,0)),"")</f>
        <v/>
      </c>
    </row>
    <row r="1281" spans="1:2" x14ac:dyDescent="0.25">
      <c r="A1281">
        <f t="shared" si="19"/>
        <v>641</v>
      </c>
      <c r="B1281" t="str">
        <f>IFERROR(INDEX(Players!$F:$F,MATCH(A1281,Players!$H:$H,0)),"")</f>
        <v/>
      </c>
    </row>
    <row r="1282" spans="1:2" x14ac:dyDescent="0.25">
      <c r="A1282">
        <f t="shared" si="19"/>
        <v>641</v>
      </c>
      <c r="B1282" t="str">
        <f>IFERROR(INDEX(Players!$G:$G,MATCH(A1282,Players!$H:$H,0)),"")</f>
        <v/>
      </c>
    </row>
    <row r="1283" spans="1:2" x14ac:dyDescent="0.25">
      <c r="A1283">
        <f t="shared" si="19"/>
        <v>642</v>
      </c>
      <c r="B1283" t="str">
        <f>IFERROR(INDEX(Players!$F:$F,MATCH(A1283,Players!$H:$H,0)),"")</f>
        <v/>
      </c>
    </row>
    <row r="1284" spans="1:2" x14ac:dyDescent="0.25">
      <c r="A1284">
        <f t="shared" ref="A1284:A1329" si="20">A1282+1</f>
        <v>642</v>
      </c>
      <c r="B1284" t="str">
        <f>IFERROR(INDEX(Players!$G:$G,MATCH(A1284,Players!$H:$H,0)),"")</f>
        <v/>
      </c>
    </row>
    <row r="1285" spans="1:2" x14ac:dyDescent="0.25">
      <c r="A1285">
        <f t="shared" si="20"/>
        <v>643</v>
      </c>
      <c r="B1285" t="str">
        <f>IFERROR(INDEX(Players!$F:$F,MATCH(A1285,Players!$H:$H,0)),"")</f>
        <v/>
      </c>
    </row>
    <row r="1286" spans="1:2" x14ac:dyDescent="0.25">
      <c r="A1286">
        <f t="shared" si="20"/>
        <v>643</v>
      </c>
      <c r="B1286" t="str">
        <f>IFERROR(INDEX(Players!$G:$G,MATCH(A1286,Players!$H:$H,0)),"")</f>
        <v/>
      </c>
    </row>
    <row r="1287" spans="1:2" x14ac:dyDescent="0.25">
      <c r="A1287">
        <f t="shared" si="20"/>
        <v>644</v>
      </c>
      <c r="B1287" t="str">
        <f>IFERROR(INDEX(Players!$F:$F,MATCH(A1287,Players!$H:$H,0)),"")</f>
        <v/>
      </c>
    </row>
    <row r="1288" spans="1:2" x14ac:dyDescent="0.25">
      <c r="A1288">
        <f t="shared" si="20"/>
        <v>644</v>
      </c>
      <c r="B1288" t="str">
        <f>IFERROR(INDEX(Players!$G:$G,MATCH(A1288,Players!$H:$H,0)),"")</f>
        <v/>
      </c>
    </row>
    <row r="1289" spans="1:2" x14ac:dyDescent="0.25">
      <c r="A1289">
        <f t="shared" si="20"/>
        <v>645</v>
      </c>
      <c r="B1289" t="str">
        <f>IFERROR(INDEX(Players!$F:$F,MATCH(A1289,Players!$H:$H,0)),"")</f>
        <v/>
      </c>
    </row>
    <row r="1290" spans="1:2" x14ac:dyDescent="0.25">
      <c r="A1290">
        <f t="shared" si="20"/>
        <v>645</v>
      </c>
      <c r="B1290" t="str">
        <f>IFERROR(INDEX(Players!$G:$G,MATCH(A1290,Players!$H:$H,0)),"")</f>
        <v/>
      </c>
    </row>
    <row r="1291" spans="1:2" x14ac:dyDescent="0.25">
      <c r="A1291">
        <f t="shared" si="20"/>
        <v>646</v>
      </c>
      <c r="B1291" t="str">
        <f>IFERROR(INDEX(Players!$F:$F,MATCH(A1291,Players!$H:$H,0)),"")</f>
        <v/>
      </c>
    </row>
    <row r="1292" spans="1:2" x14ac:dyDescent="0.25">
      <c r="A1292">
        <f t="shared" si="20"/>
        <v>646</v>
      </c>
      <c r="B1292" t="str">
        <f>IFERROR(INDEX(Players!$G:$G,MATCH(A1292,Players!$H:$H,0)),"")</f>
        <v/>
      </c>
    </row>
    <row r="1293" spans="1:2" x14ac:dyDescent="0.25">
      <c r="A1293">
        <f t="shared" si="20"/>
        <v>647</v>
      </c>
      <c r="B1293" t="str">
        <f>IFERROR(INDEX(Players!$F:$F,MATCH(A1293,Players!$H:$H,0)),"")</f>
        <v/>
      </c>
    </row>
    <row r="1294" spans="1:2" x14ac:dyDescent="0.25">
      <c r="A1294">
        <f t="shared" si="20"/>
        <v>647</v>
      </c>
      <c r="B1294" t="str">
        <f>IFERROR(INDEX(Players!$G:$G,MATCH(A1294,Players!$H:$H,0)),"")</f>
        <v/>
      </c>
    </row>
    <row r="1295" spans="1:2" x14ac:dyDescent="0.25">
      <c r="A1295">
        <f t="shared" si="20"/>
        <v>648</v>
      </c>
      <c r="B1295" t="str">
        <f>IFERROR(INDEX(Players!$F:$F,MATCH(A1295,Players!$H:$H,0)),"")</f>
        <v/>
      </c>
    </row>
    <row r="1296" spans="1:2" x14ac:dyDescent="0.25">
      <c r="A1296">
        <f t="shared" si="20"/>
        <v>648</v>
      </c>
      <c r="B1296" t="str">
        <f>IFERROR(INDEX(Players!$G:$G,MATCH(A1296,Players!$H:$H,0)),"")</f>
        <v/>
      </c>
    </row>
    <row r="1297" spans="1:2" x14ac:dyDescent="0.25">
      <c r="A1297">
        <f t="shared" si="20"/>
        <v>649</v>
      </c>
      <c r="B1297" t="str">
        <f>IFERROR(INDEX(Players!$F:$F,MATCH(A1297,Players!$H:$H,0)),"")</f>
        <v/>
      </c>
    </row>
    <row r="1298" spans="1:2" x14ac:dyDescent="0.25">
      <c r="A1298">
        <f t="shared" si="20"/>
        <v>649</v>
      </c>
      <c r="B1298" t="str">
        <f>IFERROR(INDEX(Players!$G:$G,MATCH(A1298,Players!$H:$H,0)),"")</f>
        <v/>
      </c>
    </row>
    <row r="1299" spans="1:2" x14ac:dyDescent="0.25">
      <c r="A1299">
        <f t="shared" si="20"/>
        <v>650</v>
      </c>
      <c r="B1299" t="str">
        <f>IFERROR(INDEX(Players!$F:$F,MATCH(A1299,Players!$H:$H,0)),"")</f>
        <v/>
      </c>
    </row>
    <row r="1300" spans="1:2" x14ac:dyDescent="0.25">
      <c r="A1300">
        <f t="shared" si="20"/>
        <v>650</v>
      </c>
      <c r="B1300" t="str">
        <f>IFERROR(INDEX(Players!$G:$G,MATCH(A1300,Players!$H:$H,0)),"")</f>
        <v/>
      </c>
    </row>
    <row r="1301" spans="1:2" x14ac:dyDescent="0.25">
      <c r="A1301">
        <f t="shared" si="20"/>
        <v>651</v>
      </c>
      <c r="B1301" t="str">
        <f>IFERROR(INDEX(Players!$F:$F,MATCH(A1301,Players!$H:$H,0)),"")</f>
        <v/>
      </c>
    </row>
    <row r="1302" spans="1:2" x14ac:dyDescent="0.25">
      <c r="A1302">
        <f t="shared" si="20"/>
        <v>651</v>
      </c>
      <c r="B1302" t="str">
        <f>IFERROR(INDEX(Players!$G:$G,MATCH(A1302,Players!$H:$H,0)),"")</f>
        <v/>
      </c>
    </row>
    <row r="1303" spans="1:2" x14ac:dyDescent="0.25">
      <c r="A1303">
        <f t="shared" si="20"/>
        <v>652</v>
      </c>
      <c r="B1303" t="str">
        <f>IFERROR(INDEX(Players!$F:$F,MATCH(A1303,Players!$H:$H,0)),"")</f>
        <v/>
      </c>
    </row>
    <row r="1304" spans="1:2" x14ac:dyDescent="0.25">
      <c r="A1304">
        <f t="shared" si="20"/>
        <v>652</v>
      </c>
      <c r="B1304" t="str">
        <f>IFERROR(INDEX(Players!$G:$G,MATCH(A1304,Players!$H:$H,0)),"")</f>
        <v/>
      </c>
    </row>
    <row r="1305" spans="1:2" x14ac:dyDescent="0.25">
      <c r="A1305">
        <f t="shared" si="20"/>
        <v>653</v>
      </c>
      <c r="B1305" t="str">
        <f>IFERROR(INDEX(Players!$F:$F,MATCH(A1305,Players!$H:$H,0)),"")</f>
        <v/>
      </c>
    </row>
    <row r="1306" spans="1:2" x14ac:dyDescent="0.25">
      <c r="A1306">
        <f t="shared" si="20"/>
        <v>653</v>
      </c>
      <c r="B1306" t="str">
        <f>IFERROR(INDEX(Players!$G:$G,MATCH(A1306,Players!$H:$H,0)),"")</f>
        <v/>
      </c>
    </row>
    <row r="1307" spans="1:2" x14ac:dyDescent="0.25">
      <c r="A1307">
        <f t="shared" si="20"/>
        <v>654</v>
      </c>
      <c r="B1307" t="str">
        <f>IFERROR(INDEX(Players!$F:$F,MATCH(A1307,Players!$H:$H,0)),"")</f>
        <v/>
      </c>
    </row>
    <row r="1308" spans="1:2" x14ac:dyDescent="0.25">
      <c r="A1308">
        <f t="shared" si="20"/>
        <v>654</v>
      </c>
      <c r="B1308" t="str">
        <f>IFERROR(INDEX(Players!$G:$G,MATCH(A1308,Players!$H:$H,0)),"")</f>
        <v/>
      </c>
    </row>
    <row r="1309" spans="1:2" x14ac:dyDescent="0.25">
      <c r="A1309">
        <f t="shared" si="20"/>
        <v>655</v>
      </c>
      <c r="B1309" t="str">
        <f>IFERROR(INDEX(Players!$F:$F,MATCH(A1309,Players!$H:$H,0)),"")</f>
        <v/>
      </c>
    </row>
    <row r="1310" spans="1:2" x14ac:dyDescent="0.25">
      <c r="A1310">
        <f t="shared" si="20"/>
        <v>655</v>
      </c>
      <c r="B1310" t="str">
        <f>IFERROR(INDEX(Players!$G:$G,MATCH(A1310,Players!$H:$H,0)),"")</f>
        <v/>
      </c>
    </row>
    <row r="1311" spans="1:2" x14ac:dyDescent="0.25">
      <c r="A1311">
        <f t="shared" si="20"/>
        <v>656</v>
      </c>
      <c r="B1311" t="str">
        <f>IFERROR(INDEX(Players!$F:$F,MATCH(A1311,Players!$H:$H,0)),"")</f>
        <v/>
      </c>
    </row>
    <row r="1312" spans="1:2" x14ac:dyDescent="0.25">
      <c r="A1312">
        <f t="shared" si="20"/>
        <v>656</v>
      </c>
      <c r="B1312" t="str">
        <f>IFERROR(INDEX(Players!$G:$G,MATCH(A1312,Players!$H:$H,0)),"")</f>
        <v/>
      </c>
    </row>
    <row r="1313" spans="1:2" x14ac:dyDescent="0.25">
      <c r="A1313">
        <f t="shared" si="20"/>
        <v>657</v>
      </c>
      <c r="B1313" t="str">
        <f>IFERROR(INDEX(Players!$F:$F,MATCH(A1313,Players!$H:$H,0)),"")</f>
        <v/>
      </c>
    </row>
    <row r="1314" spans="1:2" x14ac:dyDescent="0.25">
      <c r="A1314">
        <f t="shared" si="20"/>
        <v>657</v>
      </c>
      <c r="B1314" t="str">
        <f>IFERROR(INDEX(Players!$G:$G,MATCH(A1314,Players!$H:$H,0)),"")</f>
        <v/>
      </c>
    </row>
    <row r="1315" spans="1:2" x14ac:dyDescent="0.25">
      <c r="A1315">
        <f t="shared" si="20"/>
        <v>658</v>
      </c>
      <c r="B1315" t="str">
        <f>IFERROR(INDEX(Players!$F:$F,MATCH(A1315,Players!$H:$H,0)),"")</f>
        <v/>
      </c>
    </row>
    <row r="1316" spans="1:2" x14ac:dyDescent="0.25">
      <c r="A1316">
        <f t="shared" si="20"/>
        <v>658</v>
      </c>
      <c r="B1316" t="str">
        <f>IFERROR(INDEX(Players!$G:$G,MATCH(A1316,Players!$H:$H,0)),"")</f>
        <v/>
      </c>
    </row>
    <row r="1317" spans="1:2" x14ac:dyDescent="0.25">
      <c r="A1317">
        <f t="shared" si="20"/>
        <v>659</v>
      </c>
      <c r="B1317" t="str">
        <f>IFERROR(INDEX(Players!$F:$F,MATCH(A1317,Players!$H:$H,0)),"")</f>
        <v/>
      </c>
    </row>
    <row r="1318" spans="1:2" x14ac:dyDescent="0.25">
      <c r="A1318">
        <f t="shared" si="20"/>
        <v>659</v>
      </c>
      <c r="B1318" t="str">
        <f>IFERROR(INDEX(Players!$G:$G,MATCH(A1318,Players!$H:$H,0)),"")</f>
        <v/>
      </c>
    </row>
    <row r="1319" spans="1:2" x14ac:dyDescent="0.25">
      <c r="A1319">
        <f t="shared" si="20"/>
        <v>660</v>
      </c>
      <c r="B1319" t="str">
        <f>IFERROR(INDEX(Players!$F:$F,MATCH(A1319,Players!$H:$H,0)),"")</f>
        <v/>
      </c>
    </row>
    <row r="1320" spans="1:2" x14ac:dyDescent="0.25">
      <c r="A1320">
        <f t="shared" si="20"/>
        <v>660</v>
      </c>
      <c r="B1320" t="str">
        <f>IFERROR(INDEX(Players!$G:$G,MATCH(A1320,Players!$H:$H,0)),"")</f>
        <v/>
      </c>
    </row>
    <row r="1321" spans="1:2" x14ac:dyDescent="0.25">
      <c r="A1321">
        <f t="shared" si="20"/>
        <v>661</v>
      </c>
      <c r="B1321" t="str">
        <f>IFERROR(INDEX(Players!$F:$F,MATCH(A1321,Players!$H:$H,0)),"")</f>
        <v/>
      </c>
    </row>
    <row r="1322" spans="1:2" x14ac:dyDescent="0.25">
      <c r="A1322">
        <f t="shared" si="20"/>
        <v>661</v>
      </c>
      <c r="B1322" t="str">
        <f>IFERROR(INDEX(Players!$G:$G,MATCH(A1322,Players!$H:$H,0)),"")</f>
        <v/>
      </c>
    </row>
    <row r="1323" spans="1:2" x14ac:dyDescent="0.25">
      <c r="A1323">
        <f t="shared" si="20"/>
        <v>662</v>
      </c>
      <c r="B1323" t="str">
        <f>IFERROR(INDEX(Players!$F:$F,MATCH(A1323,Players!$H:$H,0)),"")</f>
        <v/>
      </c>
    </row>
    <row r="1324" spans="1:2" x14ac:dyDescent="0.25">
      <c r="A1324">
        <f t="shared" si="20"/>
        <v>662</v>
      </c>
      <c r="B1324" t="str">
        <f>IFERROR(INDEX(Players!$G:$G,MATCH(A1324,Players!$H:$H,0)),"")</f>
        <v/>
      </c>
    </row>
    <row r="1325" spans="1:2" x14ac:dyDescent="0.25">
      <c r="A1325">
        <f t="shared" si="20"/>
        <v>663</v>
      </c>
      <c r="B1325" t="str">
        <f>IFERROR(INDEX(Players!$F:$F,MATCH(A1325,Players!$H:$H,0)),"")</f>
        <v/>
      </c>
    </row>
    <row r="1326" spans="1:2" x14ac:dyDescent="0.25">
      <c r="A1326">
        <f t="shared" si="20"/>
        <v>663</v>
      </c>
      <c r="B1326" t="str">
        <f>IFERROR(INDEX(Players!$G:$G,MATCH(A1326,Players!$H:$H,0)),"")</f>
        <v/>
      </c>
    </row>
    <row r="1327" spans="1:2" x14ac:dyDescent="0.25">
      <c r="A1327">
        <f t="shared" si="20"/>
        <v>664</v>
      </c>
      <c r="B1327" t="str">
        <f>IFERROR(INDEX(Players!$F:$F,MATCH(A1327,Players!$H:$H,0)),"")</f>
        <v/>
      </c>
    </row>
    <row r="1328" spans="1:2" x14ac:dyDescent="0.25">
      <c r="A1328">
        <f t="shared" si="20"/>
        <v>664</v>
      </c>
      <c r="B1328" t="str">
        <f>IFERROR(INDEX(Players!$G:$G,MATCH(A1328,Players!$H:$H,0)),"")</f>
        <v/>
      </c>
    </row>
    <row r="1329" spans="1:2" x14ac:dyDescent="0.25">
      <c r="A1329">
        <f t="shared" si="20"/>
        <v>665</v>
      </c>
      <c r="B1329" t="str">
        <f>IFERROR(INDEX(Players!$F:$F,MATCH(A1329,Players!$H:$H,0)),"")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</vt:lpstr>
      <vt:lpstr>Players</vt:lpstr>
      <vt:lpstr>2017 List</vt:lpstr>
      <vt:lpstr>2018 List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J Reinhard</dc:creator>
  <cp:lastModifiedBy>Owner</cp:lastModifiedBy>
  <dcterms:created xsi:type="dcterms:W3CDTF">2018-08-27T19:11:26Z</dcterms:created>
  <dcterms:modified xsi:type="dcterms:W3CDTF">2018-09-24T15:12:19Z</dcterms:modified>
</cp:coreProperties>
</file>