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_Sistemas\IngSoftwareII\REspaldosVersionesIniciales\"/>
    </mc:Choice>
  </mc:AlternateContent>
  <xr:revisionPtr revIDLastSave="0" documentId="13_ncr:1_{7F91C07D-A134-4659-9EB3-11C27F568840}" xr6:coauthVersionLast="45" xr6:coauthVersionMax="45" xr10:uidLastSave="{00000000-0000-0000-0000-000000000000}"/>
  <bookViews>
    <workbookView xWindow="19090" yWindow="-110" windowWidth="19420" windowHeight="10420" xr2:uid="{A4089093-2625-4DD9-A5FA-0B4D021EBB75}"/>
  </bookViews>
  <sheets>
    <sheet name="Acta_Constitucion_PRY_SGV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B7" i="1"/>
  <c r="D4" i="1"/>
  <c r="C4" i="1"/>
  <c r="D2" i="1"/>
  <c r="C2" i="1"/>
  <c r="A8" i="1" l="1"/>
  <c r="B8" i="1" s="1"/>
  <c r="A9" i="1" l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</calcChain>
</file>

<file path=xl/sharedStrings.xml><?xml version="1.0" encoding="utf-8"?>
<sst xmlns="http://schemas.openxmlformats.org/spreadsheetml/2006/main" count="10" uniqueCount="8">
  <si>
    <t>Fecha inicio</t>
  </si>
  <si>
    <t>Fecha Fin</t>
  </si>
  <si>
    <t>Días Lab</t>
  </si>
  <si>
    <t>Semanas Lab</t>
  </si>
  <si>
    <t>Sprint</t>
  </si>
  <si>
    <t>Tiempo/Sprint (dias)</t>
  </si>
  <si>
    <t>Proyecto</t>
  </si>
  <si>
    <t>Fase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</si>
</sst>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71E8-C753-4A54-A8CC-19A6A85D573F}">
  <dimension ref="A1:G18"/>
  <sheetViews>
    <sheetView tabSelected="1" workbookViewId="0">
      <selection activeCell="F9" sqref="F9"/>
    </sheetView>
  </sheetViews>
  <sheetFormatPr baseColWidth="10" defaultRowHeight="14.4" x14ac:dyDescent="0.3"/>
  <cols>
    <col min="4" max="4" width="12" bestFit="1" customWidth="1"/>
    <col min="5" max="5" width="13.88671875" bestFit="1" customWidth="1"/>
    <col min="7" max="7" width="18.332031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7" x14ac:dyDescent="0.3">
      <c r="A2" s="1">
        <v>44249</v>
      </c>
      <c r="B2" s="1">
        <v>44449</v>
      </c>
      <c r="C2" s="4">
        <f>NETWORKDAYS(A2,B2)</f>
        <v>145</v>
      </c>
      <c r="D2" s="4">
        <f>C2/5</f>
        <v>29</v>
      </c>
      <c r="E2" t="s">
        <v>6</v>
      </c>
    </row>
    <row r="3" spans="1:7" x14ac:dyDescent="0.3">
      <c r="C3" s="4"/>
      <c r="D3" s="4"/>
      <c r="G3" s="2" t="s">
        <v>5</v>
      </c>
    </row>
    <row r="4" spans="1:7" x14ac:dyDescent="0.3">
      <c r="A4" s="1">
        <v>44256</v>
      </c>
      <c r="B4" s="1">
        <v>44442</v>
      </c>
      <c r="C4" s="4">
        <f>NETWORKDAYS(A4,B4)</f>
        <v>135</v>
      </c>
      <c r="D4" s="4">
        <f>C4/5</f>
        <v>27</v>
      </c>
      <c r="E4" t="s">
        <v>7</v>
      </c>
      <c r="F4" s="4">
        <f>D4/12</f>
        <v>2.25</v>
      </c>
      <c r="G4" s="4">
        <v>10</v>
      </c>
    </row>
    <row r="6" spans="1:7" x14ac:dyDescent="0.3">
      <c r="A6" s="2" t="s">
        <v>0</v>
      </c>
      <c r="B6" s="2" t="s">
        <v>1</v>
      </c>
      <c r="D6" s="3" t="s">
        <v>4</v>
      </c>
    </row>
    <row r="7" spans="1:7" x14ac:dyDescent="0.3">
      <c r="A7" s="1">
        <v>44256</v>
      </c>
      <c r="B7" s="1">
        <f>WORKDAY.INTL(A7,$G$4,1,0)</f>
        <v>44270</v>
      </c>
      <c r="D7" s="4">
        <v>1</v>
      </c>
    </row>
    <row r="8" spans="1:7" x14ac:dyDescent="0.3">
      <c r="A8" s="1">
        <f>B7+1</f>
        <v>44271</v>
      </c>
      <c r="B8" s="1">
        <f>WORKDAY.INTL(A8,$G$4,1,0)</f>
        <v>44285</v>
      </c>
      <c r="D8" s="4">
        <v>2</v>
      </c>
    </row>
    <row r="9" spans="1:7" x14ac:dyDescent="0.3">
      <c r="A9" s="1">
        <f>B8+1</f>
        <v>44286</v>
      </c>
      <c r="B9" s="1">
        <f t="shared" ref="B9:B18" si="0">WORKDAY.INTL(A9,$G$4,1,0)</f>
        <v>44300</v>
      </c>
      <c r="D9" s="4">
        <v>3</v>
      </c>
    </row>
    <row r="10" spans="1:7" x14ac:dyDescent="0.3">
      <c r="A10" s="1">
        <f t="shared" ref="A10:A18" si="1">B9+1</f>
        <v>44301</v>
      </c>
      <c r="B10" s="1">
        <f t="shared" si="0"/>
        <v>44315</v>
      </c>
      <c r="D10" s="4">
        <v>4</v>
      </c>
    </row>
    <row r="11" spans="1:7" x14ac:dyDescent="0.3">
      <c r="A11" s="1">
        <f t="shared" si="1"/>
        <v>44316</v>
      </c>
      <c r="B11" s="1">
        <f t="shared" si="0"/>
        <v>44330</v>
      </c>
      <c r="D11" s="4">
        <v>5</v>
      </c>
    </row>
    <row r="12" spans="1:7" x14ac:dyDescent="0.3">
      <c r="A12" s="1">
        <f t="shared" si="1"/>
        <v>44331</v>
      </c>
      <c r="B12" s="1">
        <f t="shared" si="0"/>
        <v>44344</v>
      </c>
      <c r="D12" s="4">
        <v>6</v>
      </c>
    </row>
    <row r="13" spans="1:7" x14ac:dyDescent="0.3">
      <c r="A13" s="1">
        <f t="shared" si="1"/>
        <v>44345</v>
      </c>
      <c r="B13" s="1">
        <f t="shared" si="0"/>
        <v>44358</v>
      </c>
      <c r="D13" s="4">
        <v>7</v>
      </c>
    </row>
    <row r="14" spans="1:7" x14ac:dyDescent="0.3">
      <c r="A14" s="1">
        <f t="shared" si="1"/>
        <v>44359</v>
      </c>
      <c r="B14" s="1">
        <f t="shared" si="0"/>
        <v>44372</v>
      </c>
      <c r="D14" s="4">
        <v>8</v>
      </c>
    </row>
    <row r="15" spans="1:7" x14ac:dyDescent="0.3">
      <c r="A15" s="1">
        <f t="shared" si="1"/>
        <v>44373</v>
      </c>
      <c r="B15" s="1">
        <f t="shared" si="0"/>
        <v>44386</v>
      </c>
      <c r="D15" s="4">
        <v>9</v>
      </c>
    </row>
    <row r="16" spans="1:7" x14ac:dyDescent="0.3">
      <c r="A16" s="1">
        <f t="shared" si="1"/>
        <v>44387</v>
      </c>
      <c r="B16" s="1">
        <f t="shared" si="0"/>
        <v>44400</v>
      </c>
      <c r="D16" s="4">
        <v>10</v>
      </c>
    </row>
    <row r="17" spans="1:4" x14ac:dyDescent="0.3">
      <c r="A17" s="1">
        <f t="shared" si="1"/>
        <v>44401</v>
      </c>
      <c r="B17" s="1">
        <f t="shared" si="0"/>
        <v>44414</v>
      </c>
      <c r="D17" s="4">
        <v>11</v>
      </c>
    </row>
    <row r="18" spans="1:4" x14ac:dyDescent="0.3">
      <c r="A18" s="1">
        <f t="shared" si="1"/>
        <v>44415</v>
      </c>
      <c r="B18" s="1">
        <f t="shared" si="0"/>
        <v>44428</v>
      </c>
      <c r="D18" s="4">
        <v>12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Acta_Constitucion_PRY_SGVR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2020-11-15T01:28:58Z</dcterms:created>
  <dcterms:modified xsi:type="dcterms:W3CDTF">2020-11-15T22:27:19Z</dcterms:modified>
</cp:coreProperties>
</file>