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hidePivotFieldList="1" autoCompressPictures="0"/>
  <bookViews>
    <workbookView xWindow="160" yWindow="0" windowWidth="19940" windowHeight="20680" tabRatio="500"/>
  </bookViews>
  <sheets>
    <sheet name="data" sheetId="1" r:id="rId1"/>
    <sheet name="figures" sheetId="2" r:id="rId2"/>
  </sheets>
  <calcPr calcId="140001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 l="1"/>
  <c r="D67" i="1"/>
  <c r="D55" i="1"/>
</calcChain>
</file>

<file path=xl/sharedStrings.xml><?xml version="1.0" encoding="utf-8"?>
<sst xmlns="http://schemas.openxmlformats.org/spreadsheetml/2006/main" count="594" uniqueCount="45">
  <si>
    <t>Sample</t>
  </si>
  <si>
    <t>Site</t>
  </si>
  <si>
    <t>Order</t>
    <phoneticPr fontId="1"/>
  </si>
  <si>
    <t>number</t>
    <phoneticPr fontId="1"/>
  </si>
  <si>
    <t>Acari</t>
    <phoneticPr fontId="1"/>
  </si>
  <si>
    <t>Araneae</t>
  </si>
  <si>
    <t>Coleoptera</t>
  </si>
  <si>
    <t>Collembola</t>
  </si>
  <si>
    <t>Hymenoptera</t>
  </si>
  <si>
    <t>Isopoda</t>
  </si>
  <si>
    <t>Lepidoptera</t>
  </si>
  <si>
    <t>Unknown</t>
    <phoneticPr fontId="1"/>
  </si>
  <si>
    <t>Amphipod</t>
    <phoneticPr fontId="1"/>
  </si>
  <si>
    <t>Myriapoda</t>
    <phoneticPr fontId="1"/>
  </si>
  <si>
    <t>Leaf litter sample (Berlese funnel), April 2016, Big Island. Collected by Henrik, Luis, Noriyuki &amp; Edward.</t>
    <phoneticPr fontId="1"/>
  </si>
  <si>
    <t>Stainback Hwy</t>
    <phoneticPr fontId="1"/>
  </si>
  <si>
    <t>Acari</t>
  </si>
  <si>
    <t>Myriapoda</t>
  </si>
  <si>
    <t>Amphipoda</t>
  </si>
  <si>
    <t>Hemiptera</t>
  </si>
  <si>
    <t>sorter</t>
  </si>
  <si>
    <t>Luis</t>
  </si>
  <si>
    <t>Apocrita</t>
  </si>
  <si>
    <t>Noriyuki</t>
    <phoneticPr fontId="1"/>
  </si>
  <si>
    <t>Henrik</t>
    <phoneticPr fontId="1"/>
  </si>
  <si>
    <t>Heteroptera</t>
  </si>
  <si>
    <t>Heteroptera</t>
    <phoneticPr fontId="1"/>
  </si>
  <si>
    <t>Diptera</t>
  </si>
  <si>
    <t>Diptera</t>
    <phoneticPr fontId="1"/>
  </si>
  <si>
    <t>Noriyuki</t>
    <phoneticPr fontId="1"/>
  </si>
  <si>
    <t>行ラベル</t>
  </si>
  <si>
    <t>総計</t>
  </si>
  <si>
    <t>列ラベル</t>
  </si>
  <si>
    <t>Amphipod</t>
  </si>
  <si>
    <t>Unknown</t>
  </si>
  <si>
    <t>合計 : number</t>
  </si>
  <si>
    <t>site</t>
    <phoneticPr fontId="7"/>
  </si>
  <si>
    <t>altitude</t>
    <phoneticPr fontId="7"/>
  </si>
  <si>
    <t>Olaa</t>
    <phoneticPr fontId="1"/>
  </si>
  <si>
    <t>memo</t>
    <phoneticPr fontId="1"/>
  </si>
  <si>
    <t>Dimension sample</t>
    <phoneticPr fontId="1"/>
  </si>
  <si>
    <t>Earthworms</t>
    <phoneticPr fontId="1"/>
  </si>
  <si>
    <t>Dimension samples are also included. Check HDIM for detail.</t>
    <phoneticPr fontId="1"/>
  </si>
  <si>
    <t>1973flow</t>
    <phoneticPr fontId="1"/>
  </si>
  <si>
    <t>Blattodea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</si>
</sst>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ヒラギノ角ゴ ProN W3"/>
      <family val="2"/>
      <charset val="128"/>
    </font>
    <font>
      <sz val="6"/>
      <name val="ヒラギノ角ゴ ProN W3"/>
      <family val="2"/>
      <charset val="128"/>
    </font>
    <font>
      <u/>
      <sz val="12"/>
      <color theme="10"/>
      <name val="ヒラギノ角ゴ ProN W3"/>
      <family val="2"/>
      <charset val="128"/>
    </font>
    <font>
      <u/>
      <sz val="12"/>
      <color theme="11"/>
      <name val="ヒラギノ角ゴ ProN W3"/>
      <family val="2"/>
      <charset val="128"/>
    </font>
    <font>
      <sz val="12"/>
      <color theme="1"/>
      <name val="Calibri (テーマの本文)"/>
      <charset val="128"/>
    </font>
    <font>
      <sz val="11"/>
      <color rgb="FF000000"/>
      <name val="Calibri (テーマの本文)"/>
      <charset val="128"/>
    </font>
    <font>
      <sz val="12"/>
      <color theme="0"/>
      <name val="ヒラギノ角ゴ ProN W3"/>
      <family val="2"/>
      <charset val="128"/>
    </font>
    <font>
      <sz val="6"/>
      <name val="ＭＳ Ｐゴシック"/>
      <family val="2"/>
      <scheme val="minor"/>
    </font>
    <font>
      <sz val="12"/>
      <color theme="1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NumberFormat="1" applyFont="1" applyBorder="1"/>
    <xf numFmtId="0" fontId="6" fillId="2" borderId="2" xfId="0" applyFont="1" applyFill="1" applyBorder="1"/>
    <xf numFmtId="0" fontId="8" fillId="0" borderId="0" xfId="0" applyFont="1"/>
  </cellXfs>
  <cellStyles count="8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figures!$C$22</c:f>
              <c:strCache>
                <c:ptCount val="1"/>
                <c:pt idx="0">
                  <c:v>Acari</c:v>
                </c:pt>
              </c:strCache>
            </c:strRef>
          </c:tx>
          <c:spPr>
            <a:ln w="47625">
              <a:noFill/>
            </a:ln>
          </c:spPr>
          <c:xVal>
            <c:numRef>
              <c:f>figures!$B$23:$B$37</c:f>
              <c:numCache>
                <c:formatCode>General</c:formatCode>
                <c:ptCount val="15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1224.0</c:v>
                </c:pt>
                <c:pt idx="9">
                  <c:v>1237.0</c:v>
                </c:pt>
                <c:pt idx="10">
                  <c:v>806.0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</c:numCache>
            </c:numRef>
          </c:xVal>
          <c:yVal>
            <c:numRef>
              <c:f>figures!$C$23:$C$37</c:f>
              <c:numCache>
                <c:formatCode>General</c:formatCode>
                <c:ptCount val="15"/>
                <c:pt idx="0">
                  <c:v>203.0</c:v>
                </c:pt>
                <c:pt idx="1">
                  <c:v>205.0</c:v>
                </c:pt>
                <c:pt idx="2">
                  <c:v>93.0</c:v>
                </c:pt>
                <c:pt idx="3">
                  <c:v>455.0</c:v>
                </c:pt>
                <c:pt idx="4">
                  <c:v>242.0</c:v>
                </c:pt>
                <c:pt idx="5">
                  <c:v>549.0</c:v>
                </c:pt>
                <c:pt idx="6">
                  <c:v>227.0</c:v>
                </c:pt>
                <c:pt idx="7">
                  <c:v>613.0</c:v>
                </c:pt>
                <c:pt idx="8">
                  <c:v>1836.0</c:v>
                </c:pt>
                <c:pt idx="9">
                  <c:v>1852.0</c:v>
                </c:pt>
                <c:pt idx="10">
                  <c:v>288.0</c:v>
                </c:pt>
                <c:pt idx="11">
                  <c:v>321.0</c:v>
                </c:pt>
                <c:pt idx="12">
                  <c:v>345.0</c:v>
                </c:pt>
                <c:pt idx="13">
                  <c:v>371.0</c:v>
                </c:pt>
                <c:pt idx="14">
                  <c:v>273.0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94088"/>
        <c:axId val="2138438264"/>
      </c:scatterChart>
      <c:valAx>
        <c:axId val="2143094088"/>
        <c:scaling>
          <c:orientation val="minMax"/>
          <c:min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8438264"/>
        <c:crosses val="autoZero"/>
        <c:crossBetween val="midCat"/>
      </c:valAx>
      <c:valAx>
        <c:axId val="2138438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094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figures!$F$22</c:f>
              <c:strCache>
                <c:ptCount val="1"/>
                <c:pt idx="0">
                  <c:v>Coleoptera</c:v>
                </c:pt>
              </c:strCache>
            </c:strRef>
          </c:tx>
          <c:spPr>
            <a:ln w="47625">
              <a:noFill/>
            </a:ln>
          </c:spPr>
          <c:xVal>
            <c:numRef>
              <c:f>figures!$E$23:$E$37</c:f>
              <c:numCache>
                <c:formatCode>General</c:formatCode>
                <c:ptCount val="15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1224.0</c:v>
                </c:pt>
                <c:pt idx="9">
                  <c:v>1237.0</c:v>
                </c:pt>
                <c:pt idx="10">
                  <c:v>806.0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</c:numCache>
            </c:numRef>
          </c:xVal>
          <c:yVal>
            <c:numRef>
              <c:f>figures!$F$23:$F$37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21.0</c:v>
                </c:pt>
                <c:pt idx="4">
                  <c:v>1.0</c:v>
                </c:pt>
                <c:pt idx="5">
                  <c:v>5.0</c:v>
                </c:pt>
                <c:pt idx="6">
                  <c:v>20.0</c:v>
                </c:pt>
                <c:pt idx="7">
                  <c:v>21.0</c:v>
                </c:pt>
                <c:pt idx="8">
                  <c:v>14.0</c:v>
                </c:pt>
                <c:pt idx="9">
                  <c:v>17.0</c:v>
                </c:pt>
                <c:pt idx="10">
                  <c:v>14.0</c:v>
                </c:pt>
                <c:pt idx="11">
                  <c:v>23.0</c:v>
                </c:pt>
                <c:pt idx="12">
                  <c:v>18.0</c:v>
                </c:pt>
                <c:pt idx="13">
                  <c:v>33.0</c:v>
                </c:pt>
                <c:pt idx="14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figures!$G$22</c:f>
              <c:strCache>
                <c:ptCount val="1"/>
                <c:pt idx="0">
                  <c:v>Collembola</c:v>
                </c:pt>
              </c:strCache>
            </c:strRef>
          </c:tx>
          <c:spPr>
            <a:ln w="47625">
              <a:noFill/>
            </a:ln>
          </c:spPr>
          <c:xVal>
            <c:numRef>
              <c:f>figures!$E$23:$E$37</c:f>
              <c:numCache>
                <c:formatCode>General</c:formatCode>
                <c:ptCount val="15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1224.0</c:v>
                </c:pt>
                <c:pt idx="9">
                  <c:v>1237.0</c:v>
                </c:pt>
                <c:pt idx="10">
                  <c:v>806.0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</c:numCache>
            </c:numRef>
          </c:xVal>
          <c:yVal>
            <c:numRef>
              <c:f>figures!$G$23:$G$37</c:f>
              <c:numCache>
                <c:formatCode>General</c:formatCode>
                <c:ptCount val="15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7.0</c:v>
                </c:pt>
                <c:pt idx="4">
                  <c:v>16.0</c:v>
                </c:pt>
                <c:pt idx="5">
                  <c:v>1.0</c:v>
                </c:pt>
                <c:pt idx="6">
                  <c:v>13.0</c:v>
                </c:pt>
                <c:pt idx="7">
                  <c:v>7.0</c:v>
                </c:pt>
                <c:pt idx="8">
                  <c:v>10.0</c:v>
                </c:pt>
                <c:pt idx="9">
                  <c:v>6.0</c:v>
                </c:pt>
                <c:pt idx="10">
                  <c:v>4.0</c:v>
                </c:pt>
                <c:pt idx="11">
                  <c:v>6.0</c:v>
                </c:pt>
                <c:pt idx="12">
                  <c:v>12.0</c:v>
                </c:pt>
                <c:pt idx="13">
                  <c:v>3.0</c:v>
                </c:pt>
                <c:pt idx="14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figures!$H$22</c:f>
              <c:strCache>
                <c:ptCount val="1"/>
                <c:pt idx="0">
                  <c:v>Isopoda</c:v>
                </c:pt>
              </c:strCache>
            </c:strRef>
          </c:tx>
          <c:spPr>
            <a:ln w="47625">
              <a:noFill/>
            </a:ln>
          </c:spPr>
          <c:xVal>
            <c:numRef>
              <c:f>figures!$E$23:$E$37</c:f>
              <c:numCache>
                <c:formatCode>General</c:formatCode>
                <c:ptCount val="15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1224.0</c:v>
                </c:pt>
                <c:pt idx="9">
                  <c:v>1237.0</c:v>
                </c:pt>
                <c:pt idx="10">
                  <c:v>806.0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</c:numCache>
            </c:numRef>
          </c:xVal>
          <c:yVal>
            <c:numRef>
              <c:f>figures!$H$23:$H$37</c:f>
              <c:numCache>
                <c:formatCode>General</c:formatCode>
                <c:ptCount val="15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7.0</c:v>
                </c:pt>
                <c:pt idx="4">
                  <c:v>1.0</c:v>
                </c:pt>
                <c:pt idx="6">
                  <c:v>3.0</c:v>
                </c:pt>
                <c:pt idx="7">
                  <c:v>10.0</c:v>
                </c:pt>
                <c:pt idx="8">
                  <c:v>6.0</c:v>
                </c:pt>
                <c:pt idx="9">
                  <c:v>6.0</c:v>
                </c:pt>
                <c:pt idx="10">
                  <c:v>2.0</c:v>
                </c:pt>
                <c:pt idx="11">
                  <c:v>2.0</c:v>
                </c:pt>
                <c:pt idx="12">
                  <c:v>5.0</c:v>
                </c:pt>
                <c:pt idx="13">
                  <c:v>7.0</c:v>
                </c:pt>
                <c:pt idx="14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figures!$I$22</c:f>
              <c:strCache>
                <c:ptCount val="1"/>
                <c:pt idx="0">
                  <c:v>Myriapoda</c:v>
                </c:pt>
              </c:strCache>
            </c:strRef>
          </c:tx>
          <c:spPr>
            <a:ln w="47625">
              <a:noFill/>
            </a:ln>
          </c:spPr>
          <c:xVal>
            <c:numRef>
              <c:f>figures!$E$23:$E$37</c:f>
              <c:numCache>
                <c:formatCode>General</c:formatCode>
                <c:ptCount val="15"/>
                <c:pt idx="0">
                  <c:v>1601.0</c:v>
                </c:pt>
                <c:pt idx="1">
                  <c:v>1603.0</c:v>
                </c:pt>
                <c:pt idx="2">
                  <c:v>822.0</c:v>
                </c:pt>
                <c:pt idx="3">
                  <c:v>842.0</c:v>
                </c:pt>
                <c:pt idx="4">
                  <c:v>1465.0</c:v>
                </c:pt>
                <c:pt idx="5">
                  <c:v>1448.0</c:v>
                </c:pt>
                <c:pt idx="6">
                  <c:v>1056.0</c:v>
                </c:pt>
                <c:pt idx="7">
                  <c:v>1005.0</c:v>
                </c:pt>
                <c:pt idx="8">
                  <c:v>1224.0</c:v>
                </c:pt>
                <c:pt idx="9">
                  <c:v>1237.0</c:v>
                </c:pt>
                <c:pt idx="10">
                  <c:v>806.0</c:v>
                </c:pt>
                <c:pt idx="11">
                  <c:v>961.0</c:v>
                </c:pt>
                <c:pt idx="12">
                  <c:v>902.0</c:v>
                </c:pt>
                <c:pt idx="13">
                  <c:v>878.0</c:v>
                </c:pt>
                <c:pt idx="14">
                  <c:v>1275.0</c:v>
                </c:pt>
              </c:numCache>
            </c:numRef>
          </c:xVal>
          <c:yVal>
            <c:numRef>
              <c:f>figures!$I$23:$I$37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4.0</c:v>
                </c:pt>
                <c:pt idx="4">
                  <c:v>19.0</c:v>
                </c:pt>
                <c:pt idx="5">
                  <c:v>69.0</c:v>
                </c:pt>
                <c:pt idx="6">
                  <c:v>34.0</c:v>
                </c:pt>
                <c:pt idx="7">
                  <c:v>48.0</c:v>
                </c:pt>
                <c:pt idx="8">
                  <c:v>63.0</c:v>
                </c:pt>
                <c:pt idx="9">
                  <c:v>105.0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77112"/>
        <c:axId val="2141580056"/>
      </c:scatterChart>
      <c:valAx>
        <c:axId val="2141577112"/>
        <c:scaling>
          <c:orientation val="minMax"/>
          <c:max val="1700.0"/>
          <c:min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1580056"/>
        <c:crosses val="autoZero"/>
        <c:crossBetween val="midCat"/>
      </c:valAx>
      <c:valAx>
        <c:axId val="2141580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1577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21</xdr:row>
      <xdr:rowOff>19050</xdr:rowOff>
    </xdr:from>
    <xdr:to>
      <xdr:col>17</xdr:col>
      <xdr:colOff>76200</xdr:colOff>
      <xdr:row>37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349250</xdr:colOff>
      <xdr:row>21</xdr:row>
      <xdr:rowOff>19050</xdr:rowOff>
    </xdr:from>
    <xdr:to>
      <xdr:col>21</xdr:col>
      <xdr:colOff>741680</xdr:colOff>
      <xdr:row>37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zuki Noriyuki" refreshedDate="42537.712900115737" createdVersion="4" refreshedVersion="4" minRefreshableVersion="3" recordCount="150">
  <cacheSource type="worksheet">
    <worksheetSource ref="A3:D153" sheet="data"/>
  </cacheSource>
  <cacheFields count="4">
    <cacheField name="Sample" numFmtId="0">
      <sharedItems containsSemiMixedTypes="0" containsString="0" containsNumber="1" containsInteger="1" minValue="680" maxValue="710" count="15">
        <n v="707"/>
        <n v="708"/>
        <n v="706"/>
        <n v="681"/>
        <n v="692"/>
        <n v="693"/>
        <n v="695"/>
        <n v="696"/>
        <n v="702"/>
        <n v="710"/>
        <n v="690"/>
        <n v="680"/>
        <n v="700"/>
        <n v="683"/>
        <n v="698"/>
      </sharedItems>
    </cacheField>
    <cacheField name="Site" numFmtId="0">
      <sharedItems count="1">
        <s v="Stainback Hwy"/>
      </sharedItems>
    </cacheField>
    <cacheField name="Order" numFmtId="0">
      <sharedItems count="15">
        <s v="Acari"/>
        <s v="Collembola"/>
        <s v="Isopoda"/>
        <s v="Coleoptera"/>
        <s v="Hymenoptera"/>
        <s v="Lepidoptera"/>
        <s v="Unknown"/>
        <s v="Amphipod"/>
        <s v="Araneae"/>
        <s v="Myriapoda"/>
        <s v="Hemiptera"/>
        <s v="Apocrita"/>
        <s v="Amphipoda"/>
        <s v="Heteroptera"/>
        <s v="Diptera"/>
      </sharedItems>
    </cacheField>
    <cacheField name="number" numFmtId="0">
      <sharedItems containsSemiMixedTypes="0" containsString="0" containsNumber="1" containsInteger="1" minValue="0" maxValue="1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n v="345"/>
  </r>
  <r>
    <x v="0"/>
    <x v="0"/>
    <x v="1"/>
    <n v="12"/>
  </r>
  <r>
    <x v="0"/>
    <x v="0"/>
    <x v="2"/>
    <n v="5"/>
  </r>
  <r>
    <x v="0"/>
    <x v="0"/>
    <x v="3"/>
    <n v="18"/>
  </r>
  <r>
    <x v="0"/>
    <x v="0"/>
    <x v="4"/>
    <n v="10"/>
  </r>
  <r>
    <x v="0"/>
    <x v="0"/>
    <x v="5"/>
    <n v="1"/>
  </r>
  <r>
    <x v="0"/>
    <x v="0"/>
    <x v="6"/>
    <n v="4"/>
  </r>
  <r>
    <x v="0"/>
    <x v="0"/>
    <x v="7"/>
    <n v="0"/>
  </r>
  <r>
    <x v="0"/>
    <x v="0"/>
    <x v="8"/>
    <n v="0"/>
  </r>
  <r>
    <x v="0"/>
    <x v="0"/>
    <x v="9"/>
    <n v="0"/>
  </r>
  <r>
    <x v="1"/>
    <x v="0"/>
    <x v="0"/>
    <n v="371"/>
  </r>
  <r>
    <x v="1"/>
    <x v="0"/>
    <x v="1"/>
    <n v="3"/>
  </r>
  <r>
    <x v="1"/>
    <x v="0"/>
    <x v="2"/>
    <n v="7"/>
  </r>
  <r>
    <x v="1"/>
    <x v="0"/>
    <x v="3"/>
    <n v="33"/>
  </r>
  <r>
    <x v="1"/>
    <x v="0"/>
    <x v="4"/>
    <n v="0"/>
  </r>
  <r>
    <x v="1"/>
    <x v="0"/>
    <x v="5"/>
    <n v="0"/>
  </r>
  <r>
    <x v="1"/>
    <x v="0"/>
    <x v="6"/>
    <n v="3"/>
  </r>
  <r>
    <x v="1"/>
    <x v="0"/>
    <x v="7"/>
    <n v="8"/>
  </r>
  <r>
    <x v="1"/>
    <x v="0"/>
    <x v="8"/>
    <n v="2"/>
  </r>
  <r>
    <x v="1"/>
    <x v="0"/>
    <x v="9"/>
    <n v="0"/>
  </r>
  <r>
    <x v="2"/>
    <x v="0"/>
    <x v="0"/>
    <n v="321"/>
  </r>
  <r>
    <x v="2"/>
    <x v="0"/>
    <x v="1"/>
    <n v="6"/>
  </r>
  <r>
    <x v="2"/>
    <x v="0"/>
    <x v="2"/>
    <n v="2"/>
  </r>
  <r>
    <x v="2"/>
    <x v="0"/>
    <x v="3"/>
    <n v="23"/>
  </r>
  <r>
    <x v="2"/>
    <x v="0"/>
    <x v="4"/>
    <n v="4"/>
  </r>
  <r>
    <x v="2"/>
    <x v="0"/>
    <x v="5"/>
    <n v="1"/>
  </r>
  <r>
    <x v="2"/>
    <x v="0"/>
    <x v="6"/>
    <n v="6"/>
  </r>
  <r>
    <x v="2"/>
    <x v="0"/>
    <x v="7"/>
    <n v="3"/>
  </r>
  <r>
    <x v="2"/>
    <x v="0"/>
    <x v="8"/>
    <n v="0"/>
  </r>
  <r>
    <x v="2"/>
    <x v="0"/>
    <x v="9"/>
    <n v="0"/>
  </r>
  <r>
    <x v="3"/>
    <x v="0"/>
    <x v="0"/>
    <n v="205"/>
  </r>
  <r>
    <x v="3"/>
    <x v="0"/>
    <x v="1"/>
    <n v="3"/>
  </r>
  <r>
    <x v="3"/>
    <x v="0"/>
    <x v="2"/>
    <n v="2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3"/>
  </r>
  <r>
    <x v="3"/>
    <x v="0"/>
    <x v="7"/>
    <n v="0"/>
  </r>
  <r>
    <x v="3"/>
    <x v="0"/>
    <x v="8"/>
    <n v="1"/>
  </r>
  <r>
    <x v="3"/>
    <x v="0"/>
    <x v="9"/>
    <n v="3"/>
  </r>
  <r>
    <x v="4"/>
    <x v="0"/>
    <x v="0"/>
    <n v="242"/>
  </r>
  <r>
    <x v="4"/>
    <x v="0"/>
    <x v="1"/>
    <n v="16"/>
  </r>
  <r>
    <x v="4"/>
    <x v="0"/>
    <x v="2"/>
    <n v="1"/>
  </r>
  <r>
    <x v="4"/>
    <x v="0"/>
    <x v="3"/>
    <n v="1"/>
  </r>
  <r>
    <x v="4"/>
    <x v="0"/>
    <x v="4"/>
    <n v="7"/>
  </r>
  <r>
    <x v="4"/>
    <x v="0"/>
    <x v="5"/>
    <n v="1"/>
  </r>
  <r>
    <x v="4"/>
    <x v="0"/>
    <x v="6"/>
    <n v="4"/>
  </r>
  <r>
    <x v="4"/>
    <x v="0"/>
    <x v="7"/>
    <n v="1"/>
  </r>
  <r>
    <x v="4"/>
    <x v="0"/>
    <x v="8"/>
    <n v="0"/>
  </r>
  <r>
    <x v="4"/>
    <x v="0"/>
    <x v="9"/>
    <n v="19"/>
  </r>
  <r>
    <x v="5"/>
    <x v="0"/>
    <x v="9"/>
    <n v="69"/>
  </r>
  <r>
    <x v="5"/>
    <x v="0"/>
    <x v="0"/>
    <n v="549"/>
  </r>
  <r>
    <x v="5"/>
    <x v="0"/>
    <x v="8"/>
    <n v="3"/>
  </r>
  <r>
    <x v="5"/>
    <x v="0"/>
    <x v="3"/>
    <n v="5"/>
  </r>
  <r>
    <x v="6"/>
    <x v="0"/>
    <x v="9"/>
    <n v="34"/>
  </r>
  <r>
    <x v="6"/>
    <x v="0"/>
    <x v="3"/>
    <n v="20"/>
  </r>
  <r>
    <x v="6"/>
    <x v="0"/>
    <x v="5"/>
    <n v="1"/>
  </r>
  <r>
    <x v="6"/>
    <x v="0"/>
    <x v="10"/>
    <n v="2"/>
  </r>
  <r>
    <x v="6"/>
    <x v="0"/>
    <x v="0"/>
    <n v="227"/>
  </r>
  <r>
    <x v="6"/>
    <x v="0"/>
    <x v="2"/>
    <n v="3"/>
  </r>
  <r>
    <x v="6"/>
    <x v="0"/>
    <x v="11"/>
    <n v="1"/>
  </r>
  <r>
    <x v="6"/>
    <x v="0"/>
    <x v="1"/>
    <n v="13"/>
  </r>
  <r>
    <x v="5"/>
    <x v="0"/>
    <x v="1"/>
    <n v="1"/>
  </r>
  <r>
    <x v="7"/>
    <x v="0"/>
    <x v="9"/>
    <n v="48"/>
  </r>
  <r>
    <x v="7"/>
    <x v="0"/>
    <x v="0"/>
    <n v="613"/>
  </r>
  <r>
    <x v="7"/>
    <x v="0"/>
    <x v="3"/>
    <n v="21"/>
  </r>
  <r>
    <x v="7"/>
    <x v="0"/>
    <x v="1"/>
    <n v="7"/>
  </r>
  <r>
    <x v="7"/>
    <x v="0"/>
    <x v="2"/>
    <n v="10"/>
  </r>
  <r>
    <x v="7"/>
    <x v="0"/>
    <x v="12"/>
    <n v="3"/>
  </r>
  <r>
    <x v="7"/>
    <x v="0"/>
    <x v="10"/>
    <n v="4"/>
  </r>
  <r>
    <x v="8"/>
    <x v="0"/>
    <x v="0"/>
    <n v="288"/>
  </r>
  <r>
    <x v="8"/>
    <x v="0"/>
    <x v="1"/>
    <n v="4"/>
  </r>
  <r>
    <x v="8"/>
    <x v="0"/>
    <x v="2"/>
    <n v="2"/>
  </r>
  <r>
    <x v="8"/>
    <x v="0"/>
    <x v="3"/>
    <n v="14"/>
  </r>
  <r>
    <x v="8"/>
    <x v="0"/>
    <x v="4"/>
    <n v="0"/>
  </r>
  <r>
    <x v="8"/>
    <x v="0"/>
    <x v="5"/>
    <n v="0"/>
  </r>
  <r>
    <x v="8"/>
    <x v="0"/>
    <x v="6"/>
    <n v="0"/>
  </r>
  <r>
    <x v="8"/>
    <x v="0"/>
    <x v="7"/>
    <n v="11"/>
  </r>
  <r>
    <x v="8"/>
    <x v="0"/>
    <x v="8"/>
    <n v="0"/>
  </r>
  <r>
    <x v="8"/>
    <x v="0"/>
    <x v="9"/>
    <n v="2"/>
  </r>
  <r>
    <x v="9"/>
    <x v="0"/>
    <x v="0"/>
    <n v="273"/>
  </r>
  <r>
    <x v="9"/>
    <x v="0"/>
    <x v="1"/>
    <n v="1"/>
  </r>
  <r>
    <x v="9"/>
    <x v="0"/>
    <x v="2"/>
    <n v="1"/>
  </r>
  <r>
    <x v="9"/>
    <x v="0"/>
    <x v="3"/>
    <n v="2"/>
  </r>
  <r>
    <x v="9"/>
    <x v="0"/>
    <x v="4"/>
    <n v="0"/>
  </r>
  <r>
    <x v="9"/>
    <x v="0"/>
    <x v="5"/>
    <n v="0"/>
  </r>
  <r>
    <x v="9"/>
    <x v="0"/>
    <x v="6"/>
    <n v="0"/>
  </r>
  <r>
    <x v="9"/>
    <x v="0"/>
    <x v="7"/>
    <n v="0"/>
  </r>
  <r>
    <x v="9"/>
    <x v="0"/>
    <x v="8"/>
    <n v="0"/>
  </r>
  <r>
    <x v="9"/>
    <x v="0"/>
    <x v="9"/>
    <n v="10"/>
  </r>
  <r>
    <x v="10"/>
    <x v="0"/>
    <x v="0"/>
    <n v="455"/>
  </r>
  <r>
    <x v="10"/>
    <x v="0"/>
    <x v="1"/>
    <n v="7"/>
  </r>
  <r>
    <x v="10"/>
    <x v="0"/>
    <x v="2"/>
    <n v="7"/>
  </r>
  <r>
    <x v="10"/>
    <x v="0"/>
    <x v="3"/>
    <n v="21"/>
  </r>
  <r>
    <x v="10"/>
    <x v="0"/>
    <x v="4"/>
    <n v="1"/>
  </r>
  <r>
    <x v="10"/>
    <x v="0"/>
    <x v="5"/>
    <n v="0"/>
  </r>
  <r>
    <x v="10"/>
    <x v="0"/>
    <x v="6"/>
    <n v="0"/>
  </r>
  <r>
    <x v="10"/>
    <x v="0"/>
    <x v="7"/>
    <n v="5"/>
  </r>
  <r>
    <x v="10"/>
    <x v="0"/>
    <x v="8"/>
    <n v="4"/>
  </r>
  <r>
    <x v="10"/>
    <x v="0"/>
    <x v="9"/>
    <n v="4"/>
  </r>
  <r>
    <x v="10"/>
    <x v="0"/>
    <x v="13"/>
    <n v="1"/>
  </r>
  <r>
    <x v="10"/>
    <x v="0"/>
    <x v="14"/>
    <n v="0"/>
  </r>
  <r>
    <x v="11"/>
    <x v="0"/>
    <x v="0"/>
    <n v="203"/>
  </r>
  <r>
    <x v="11"/>
    <x v="0"/>
    <x v="1"/>
    <n v="0"/>
  </r>
  <r>
    <x v="11"/>
    <x v="0"/>
    <x v="2"/>
    <n v="0"/>
  </r>
  <r>
    <x v="11"/>
    <x v="0"/>
    <x v="3"/>
    <n v="0"/>
  </r>
  <r>
    <x v="11"/>
    <x v="0"/>
    <x v="4"/>
    <n v="0"/>
  </r>
  <r>
    <x v="11"/>
    <x v="0"/>
    <x v="5"/>
    <n v="0"/>
  </r>
  <r>
    <x v="11"/>
    <x v="0"/>
    <x v="6"/>
    <n v="0"/>
  </r>
  <r>
    <x v="11"/>
    <x v="0"/>
    <x v="7"/>
    <n v="0"/>
  </r>
  <r>
    <x v="11"/>
    <x v="0"/>
    <x v="8"/>
    <n v="0"/>
  </r>
  <r>
    <x v="11"/>
    <x v="0"/>
    <x v="9"/>
    <n v="1"/>
  </r>
  <r>
    <x v="11"/>
    <x v="0"/>
    <x v="13"/>
    <n v="0"/>
  </r>
  <r>
    <x v="11"/>
    <x v="0"/>
    <x v="14"/>
    <n v="0"/>
  </r>
  <r>
    <x v="12"/>
    <x v="0"/>
    <x v="0"/>
    <n v="1852"/>
  </r>
  <r>
    <x v="12"/>
    <x v="0"/>
    <x v="1"/>
    <n v="6"/>
  </r>
  <r>
    <x v="12"/>
    <x v="0"/>
    <x v="2"/>
    <n v="6"/>
  </r>
  <r>
    <x v="12"/>
    <x v="0"/>
    <x v="3"/>
    <n v="17"/>
  </r>
  <r>
    <x v="12"/>
    <x v="0"/>
    <x v="4"/>
    <n v="0"/>
  </r>
  <r>
    <x v="12"/>
    <x v="0"/>
    <x v="5"/>
    <n v="0"/>
  </r>
  <r>
    <x v="12"/>
    <x v="0"/>
    <x v="6"/>
    <n v="1"/>
  </r>
  <r>
    <x v="12"/>
    <x v="0"/>
    <x v="7"/>
    <n v="0"/>
  </r>
  <r>
    <x v="12"/>
    <x v="0"/>
    <x v="8"/>
    <n v="0"/>
  </r>
  <r>
    <x v="12"/>
    <x v="0"/>
    <x v="9"/>
    <n v="105"/>
  </r>
  <r>
    <x v="12"/>
    <x v="0"/>
    <x v="13"/>
    <n v="0"/>
  </r>
  <r>
    <x v="12"/>
    <x v="0"/>
    <x v="14"/>
    <n v="2"/>
  </r>
  <r>
    <x v="13"/>
    <x v="0"/>
    <x v="0"/>
    <n v="93"/>
  </r>
  <r>
    <x v="13"/>
    <x v="0"/>
    <x v="1"/>
    <n v="7"/>
  </r>
  <r>
    <x v="13"/>
    <x v="0"/>
    <x v="2"/>
    <n v="0"/>
  </r>
  <r>
    <x v="13"/>
    <x v="0"/>
    <x v="3"/>
    <n v="2"/>
  </r>
  <r>
    <x v="13"/>
    <x v="0"/>
    <x v="4"/>
    <n v="1"/>
  </r>
  <r>
    <x v="13"/>
    <x v="0"/>
    <x v="5"/>
    <n v="0"/>
  </r>
  <r>
    <x v="13"/>
    <x v="0"/>
    <x v="6"/>
    <n v="0"/>
  </r>
  <r>
    <x v="13"/>
    <x v="0"/>
    <x v="7"/>
    <n v="0"/>
  </r>
  <r>
    <x v="13"/>
    <x v="0"/>
    <x v="8"/>
    <n v="0"/>
  </r>
  <r>
    <x v="13"/>
    <x v="0"/>
    <x v="9"/>
    <n v="0"/>
  </r>
  <r>
    <x v="13"/>
    <x v="0"/>
    <x v="13"/>
    <n v="0"/>
  </r>
  <r>
    <x v="13"/>
    <x v="0"/>
    <x v="14"/>
    <n v="0"/>
  </r>
  <r>
    <x v="14"/>
    <x v="0"/>
    <x v="0"/>
    <n v="1836"/>
  </r>
  <r>
    <x v="14"/>
    <x v="0"/>
    <x v="1"/>
    <n v="10"/>
  </r>
  <r>
    <x v="14"/>
    <x v="0"/>
    <x v="2"/>
    <n v="6"/>
  </r>
  <r>
    <x v="14"/>
    <x v="0"/>
    <x v="3"/>
    <n v="14"/>
  </r>
  <r>
    <x v="14"/>
    <x v="0"/>
    <x v="4"/>
    <n v="0"/>
  </r>
  <r>
    <x v="14"/>
    <x v="0"/>
    <x v="5"/>
    <n v="0"/>
  </r>
  <r>
    <x v="14"/>
    <x v="0"/>
    <x v="6"/>
    <n v="1"/>
  </r>
  <r>
    <x v="14"/>
    <x v="0"/>
    <x v="7"/>
    <n v="0"/>
  </r>
  <r>
    <x v="14"/>
    <x v="0"/>
    <x v="8"/>
    <n v="0"/>
  </r>
  <r>
    <x v="14"/>
    <x v="0"/>
    <x v="9"/>
    <n v="63"/>
  </r>
  <r>
    <x v="14"/>
    <x v="0"/>
    <x v="13"/>
    <n v="0"/>
  </r>
  <r>
    <x v="14"/>
    <x v="0"/>
    <x v="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2" cacheId="0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2:Q19" firstHeaderRow="1" firstDataRow="2" firstDataCol="1"/>
  <pivotFields count="4">
    <pivotField axis="axisRow" showAll="0">
      <items count="16">
        <item x="11"/>
        <item x="3"/>
        <item x="13"/>
        <item x="10"/>
        <item x="4"/>
        <item x="5"/>
        <item x="6"/>
        <item x="7"/>
        <item x="14"/>
        <item x="12"/>
        <item x="8"/>
        <item x="2"/>
        <item x="0"/>
        <item x="1"/>
        <item x="9"/>
        <item t="default"/>
      </items>
    </pivotField>
    <pivotField showAll="0">
      <items count="2">
        <item x="0"/>
        <item t="default"/>
      </items>
    </pivotField>
    <pivotField axis="axisCol" showAll="0">
      <items count="16">
        <item x="0"/>
        <item x="7"/>
        <item x="12"/>
        <item x="11"/>
        <item x="8"/>
        <item x="3"/>
        <item x="1"/>
        <item x="14"/>
        <item x="10"/>
        <item x="13"/>
        <item x="4"/>
        <item x="2"/>
        <item x="5"/>
        <item x="9"/>
        <item x="6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合計 : number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zoomScale="150" zoomScaleNormal="150" zoomScalePageLayoutView="150" workbookViewId="0">
      <pane ySplit="3" topLeftCell="A151" activePane="bottomLeft" state="frozen"/>
      <selection pane="bottomLeft" activeCell="G1" sqref="G1"/>
    </sheetView>
  </sheetViews>
  <sheetFormatPr baseColWidth="12" defaultColWidth="12.625" defaultRowHeight="18" x14ac:dyDescent="0"/>
  <cols>
    <col min="1" max="1" width="7.75" style="1" customWidth="1"/>
    <col min="2" max="2" width="12.625" style="1"/>
    <col min="3" max="3" width="11.875" style="1" customWidth="1"/>
    <col min="4" max="4" width="7.375" style="1" customWidth="1"/>
    <col min="5" max="5" width="10" style="4" customWidth="1"/>
    <col min="6" max="6" width="14" style="1" bestFit="1" customWidth="1"/>
    <col min="7" max="16384" width="12.625" style="1"/>
  </cols>
  <sheetData>
    <row r="1" spans="1:6">
      <c r="A1" s="1" t="s">
        <v>14</v>
      </c>
    </row>
    <row r="2" spans="1:6">
      <c r="A2" s="1" t="s">
        <v>42</v>
      </c>
    </row>
    <row r="3" spans="1:6">
      <c r="A3" s="2" t="s">
        <v>0</v>
      </c>
      <c r="B3" s="2" t="s">
        <v>1</v>
      </c>
      <c r="C3" s="1" t="s">
        <v>2</v>
      </c>
      <c r="D3" s="1" t="s">
        <v>3</v>
      </c>
      <c r="E3" s="5" t="s">
        <v>20</v>
      </c>
      <c r="F3" s="1" t="s">
        <v>39</v>
      </c>
    </row>
    <row r="4" spans="1:6">
      <c r="A4" s="1">
        <v>707</v>
      </c>
      <c r="B4" s="1" t="s">
        <v>15</v>
      </c>
      <c r="C4" s="1" t="s">
        <v>4</v>
      </c>
      <c r="D4" s="1">
        <v>345</v>
      </c>
      <c r="E4" s="4" t="s">
        <v>23</v>
      </c>
    </row>
    <row r="5" spans="1:6">
      <c r="A5" s="1">
        <v>707</v>
      </c>
      <c r="B5" s="1" t="s">
        <v>15</v>
      </c>
      <c r="C5" s="1" t="s">
        <v>7</v>
      </c>
      <c r="D5" s="1">
        <v>12</v>
      </c>
      <c r="E5" s="4" t="s">
        <v>23</v>
      </c>
    </row>
    <row r="6" spans="1:6">
      <c r="A6" s="1">
        <v>707</v>
      </c>
      <c r="B6" s="1" t="s">
        <v>15</v>
      </c>
      <c r="C6" s="1" t="s">
        <v>9</v>
      </c>
      <c r="D6" s="1">
        <v>5</v>
      </c>
      <c r="E6" s="4" t="s">
        <v>23</v>
      </c>
    </row>
    <row r="7" spans="1:6">
      <c r="A7" s="1">
        <v>707</v>
      </c>
      <c r="B7" s="1" t="s">
        <v>15</v>
      </c>
      <c r="C7" s="1" t="s">
        <v>6</v>
      </c>
      <c r="D7" s="1">
        <v>18</v>
      </c>
      <c r="E7" s="4" t="s">
        <v>23</v>
      </c>
    </row>
    <row r="8" spans="1:6">
      <c r="A8" s="1">
        <v>707</v>
      </c>
      <c r="B8" s="1" t="s">
        <v>15</v>
      </c>
      <c r="C8" s="1" t="s">
        <v>8</v>
      </c>
      <c r="D8" s="1">
        <v>10</v>
      </c>
      <c r="E8" s="4" t="s">
        <v>23</v>
      </c>
    </row>
    <row r="9" spans="1:6">
      <c r="A9" s="1">
        <v>707</v>
      </c>
      <c r="B9" s="1" t="s">
        <v>15</v>
      </c>
      <c r="C9" s="1" t="s">
        <v>10</v>
      </c>
      <c r="D9" s="1">
        <v>1</v>
      </c>
      <c r="E9" s="4" t="s">
        <v>23</v>
      </c>
    </row>
    <row r="10" spans="1:6">
      <c r="A10" s="1">
        <v>707</v>
      </c>
      <c r="B10" s="1" t="s">
        <v>15</v>
      </c>
      <c r="C10" s="1" t="s">
        <v>11</v>
      </c>
      <c r="D10" s="1">
        <v>4</v>
      </c>
      <c r="E10" s="4" t="s">
        <v>23</v>
      </c>
    </row>
    <row r="11" spans="1:6">
      <c r="A11" s="1">
        <v>707</v>
      </c>
      <c r="B11" s="1" t="s">
        <v>15</v>
      </c>
      <c r="C11" s="1" t="s">
        <v>12</v>
      </c>
      <c r="D11" s="1">
        <v>0</v>
      </c>
      <c r="E11" s="4" t="s">
        <v>23</v>
      </c>
    </row>
    <row r="12" spans="1:6">
      <c r="A12" s="1">
        <v>707</v>
      </c>
      <c r="B12" s="1" t="s">
        <v>15</v>
      </c>
      <c r="C12" s="1" t="s">
        <v>5</v>
      </c>
      <c r="D12" s="1">
        <v>0</v>
      </c>
      <c r="E12" s="4" t="s">
        <v>23</v>
      </c>
    </row>
    <row r="13" spans="1:6">
      <c r="A13" s="1">
        <v>707</v>
      </c>
      <c r="B13" s="1" t="s">
        <v>15</v>
      </c>
      <c r="C13" s="1" t="s">
        <v>13</v>
      </c>
      <c r="D13" s="1">
        <v>0</v>
      </c>
      <c r="E13" s="4" t="s">
        <v>23</v>
      </c>
    </row>
    <row r="14" spans="1:6">
      <c r="A14" s="1">
        <v>708</v>
      </c>
      <c r="B14" s="1" t="s">
        <v>15</v>
      </c>
      <c r="C14" s="1" t="s">
        <v>4</v>
      </c>
      <c r="D14" s="1">
        <v>371</v>
      </c>
      <c r="E14" s="4" t="s">
        <v>23</v>
      </c>
    </row>
    <row r="15" spans="1:6">
      <c r="A15" s="1">
        <v>708</v>
      </c>
      <c r="B15" s="1" t="s">
        <v>15</v>
      </c>
      <c r="C15" s="1" t="s">
        <v>7</v>
      </c>
      <c r="D15" s="1">
        <v>3</v>
      </c>
      <c r="E15" s="4" t="s">
        <v>23</v>
      </c>
    </row>
    <row r="16" spans="1:6">
      <c r="A16" s="1">
        <v>708</v>
      </c>
      <c r="B16" s="1" t="s">
        <v>15</v>
      </c>
      <c r="C16" s="1" t="s">
        <v>9</v>
      </c>
      <c r="D16" s="1">
        <v>7</v>
      </c>
      <c r="E16" s="4" t="s">
        <v>23</v>
      </c>
    </row>
    <row r="17" spans="1:5">
      <c r="A17" s="1">
        <v>708</v>
      </c>
      <c r="B17" s="1" t="s">
        <v>15</v>
      </c>
      <c r="C17" s="1" t="s">
        <v>6</v>
      </c>
      <c r="D17" s="1">
        <v>33</v>
      </c>
      <c r="E17" s="4" t="s">
        <v>23</v>
      </c>
    </row>
    <row r="18" spans="1:5">
      <c r="A18" s="1">
        <v>708</v>
      </c>
      <c r="B18" s="1" t="s">
        <v>15</v>
      </c>
      <c r="C18" s="1" t="s">
        <v>8</v>
      </c>
      <c r="D18" s="1">
        <v>0</v>
      </c>
      <c r="E18" s="4" t="s">
        <v>23</v>
      </c>
    </row>
    <row r="19" spans="1:5">
      <c r="A19" s="1">
        <v>708</v>
      </c>
      <c r="B19" s="1" t="s">
        <v>15</v>
      </c>
      <c r="C19" s="1" t="s">
        <v>10</v>
      </c>
      <c r="D19" s="1">
        <v>0</v>
      </c>
      <c r="E19" s="4" t="s">
        <v>23</v>
      </c>
    </row>
    <row r="20" spans="1:5">
      <c r="A20" s="1">
        <v>708</v>
      </c>
      <c r="B20" s="1" t="s">
        <v>15</v>
      </c>
      <c r="C20" s="1" t="s">
        <v>11</v>
      </c>
      <c r="D20" s="1">
        <v>3</v>
      </c>
      <c r="E20" s="4" t="s">
        <v>23</v>
      </c>
    </row>
    <row r="21" spans="1:5">
      <c r="A21" s="1">
        <v>708</v>
      </c>
      <c r="B21" s="1" t="s">
        <v>15</v>
      </c>
      <c r="C21" s="1" t="s">
        <v>12</v>
      </c>
      <c r="D21" s="1">
        <v>8</v>
      </c>
      <c r="E21" s="4" t="s">
        <v>23</v>
      </c>
    </row>
    <row r="22" spans="1:5">
      <c r="A22" s="1">
        <v>708</v>
      </c>
      <c r="B22" s="1" t="s">
        <v>15</v>
      </c>
      <c r="C22" s="1" t="s">
        <v>5</v>
      </c>
      <c r="D22" s="1">
        <v>2</v>
      </c>
      <c r="E22" s="4" t="s">
        <v>23</v>
      </c>
    </row>
    <row r="23" spans="1:5">
      <c r="A23" s="1">
        <v>708</v>
      </c>
      <c r="B23" s="1" t="s">
        <v>15</v>
      </c>
      <c r="C23" s="1" t="s">
        <v>13</v>
      </c>
      <c r="D23" s="1">
        <v>0</v>
      </c>
      <c r="E23" s="4" t="s">
        <v>23</v>
      </c>
    </row>
    <row r="24" spans="1:5">
      <c r="A24" s="1">
        <v>706</v>
      </c>
      <c r="B24" s="1" t="s">
        <v>15</v>
      </c>
      <c r="C24" s="1" t="s">
        <v>4</v>
      </c>
      <c r="D24" s="1">
        <v>321</v>
      </c>
      <c r="E24" s="4" t="s">
        <v>23</v>
      </c>
    </row>
    <row r="25" spans="1:5">
      <c r="A25" s="1">
        <v>706</v>
      </c>
      <c r="B25" s="1" t="s">
        <v>15</v>
      </c>
      <c r="C25" s="1" t="s">
        <v>7</v>
      </c>
      <c r="D25" s="1">
        <v>6</v>
      </c>
      <c r="E25" s="4" t="s">
        <v>23</v>
      </c>
    </row>
    <row r="26" spans="1:5">
      <c r="A26" s="1">
        <v>706</v>
      </c>
      <c r="B26" s="1" t="s">
        <v>15</v>
      </c>
      <c r="C26" s="1" t="s">
        <v>9</v>
      </c>
      <c r="D26" s="1">
        <v>2</v>
      </c>
      <c r="E26" s="4" t="s">
        <v>23</v>
      </c>
    </row>
    <row r="27" spans="1:5">
      <c r="A27" s="1">
        <v>706</v>
      </c>
      <c r="B27" s="1" t="s">
        <v>15</v>
      </c>
      <c r="C27" s="1" t="s">
        <v>6</v>
      </c>
      <c r="D27" s="1">
        <v>23</v>
      </c>
      <c r="E27" s="4" t="s">
        <v>23</v>
      </c>
    </row>
    <row r="28" spans="1:5">
      <c r="A28" s="1">
        <v>706</v>
      </c>
      <c r="B28" s="1" t="s">
        <v>15</v>
      </c>
      <c r="C28" s="1" t="s">
        <v>8</v>
      </c>
      <c r="D28" s="1">
        <v>4</v>
      </c>
      <c r="E28" s="4" t="s">
        <v>23</v>
      </c>
    </row>
    <row r="29" spans="1:5">
      <c r="A29" s="1">
        <v>706</v>
      </c>
      <c r="B29" s="1" t="s">
        <v>15</v>
      </c>
      <c r="C29" s="1" t="s">
        <v>10</v>
      </c>
      <c r="D29" s="1">
        <v>1</v>
      </c>
      <c r="E29" s="4" t="s">
        <v>23</v>
      </c>
    </row>
    <row r="30" spans="1:5">
      <c r="A30" s="1">
        <v>706</v>
      </c>
      <c r="B30" s="1" t="s">
        <v>15</v>
      </c>
      <c r="C30" s="1" t="s">
        <v>11</v>
      </c>
      <c r="D30" s="1">
        <v>6</v>
      </c>
      <c r="E30" s="4" t="s">
        <v>23</v>
      </c>
    </row>
    <row r="31" spans="1:5">
      <c r="A31" s="1">
        <v>706</v>
      </c>
      <c r="B31" s="1" t="s">
        <v>15</v>
      </c>
      <c r="C31" s="1" t="s">
        <v>12</v>
      </c>
      <c r="D31" s="1">
        <v>3</v>
      </c>
      <c r="E31" s="4" t="s">
        <v>23</v>
      </c>
    </row>
    <row r="32" spans="1:5">
      <c r="A32" s="1">
        <v>706</v>
      </c>
      <c r="B32" s="1" t="s">
        <v>15</v>
      </c>
      <c r="C32" s="1" t="s">
        <v>5</v>
      </c>
      <c r="D32" s="1">
        <v>0</v>
      </c>
      <c r="E32" s="4" t="s">
        <v>23</v>
      </c>
    </row>
    <row r="33" spans="1:5">
      <c r="A33" s="1">
        <v>706</v>
      </c>
      <c r="B33" s="1" t="s">
        <v>15</v>
      </c>
      <c r="C33" s="1" t="s">
        <v>13</v>
      </c>
      <c r="D33" s="1">
        <v>0</v>
      </c>
      <c r="E33" s="4" t="s">
        <v>23</v>
      </c>
    </row>
    <row r="34" spans="1:5">
      <c r="A34" s="1">
        <v>681</v>
      </c>
      <c r="B34" s="1" t="s">
        <v>15</v>
      </c>
      <c r="C34" s="1" t="s">
        <v>4</v>
      </c>
      <c r="D34" s="1">
        <v>205</v>
      </c>
      <c r="E34" s="4" t="s">
        <v>23</v>
      </c>
    </row>
    <row r="35" spans="1:5">
      <c r="A35" s="1">
        <v>681</v>
      </c>
      <c r="B35" s="1" t="s">
        <v>15</v>
      </c>
      <c r="C35" s="1" t="s">
        <v>7</v>
      </c>
      <c r="D35" s="1">
        <v>3</v>
      </c>
      <c r="E35" s="4" t="s">
        <v>23</v>
      </c>
    </row>
    <row r="36" spans="1:5">
      <c r="A36" s="1">
        <v>681</v>
      </c>
      <c r="B36" s="1" t="s">
        <v>15</v>
      </c>
      <c r="C36" s="1" t="s">
        <v>9</v>
      </c>
      <c r="D36" s="1">
        <v>2</v>
      </c>
      <c r="E36" s="4" t="s">
        <v>23</v>
      </c>
    </row>
    <row r="37" spans="1:5">
      <c r="A37" s="1">
        <v>681</v>
      </c>
      <c r="B37" s="1" t="s">
        <v>15</v>
      </c>
      <c r="C37" s="1" t="s">
        <v>6</v>
      </c>
      <c r="D37" s="1">
        <v>0</v>
      </c>
      <c r="E37" s="4" t="s">
        <v>23</v>
      </c>
    </row>
    <row r="38" spans="1:5">
      <c r="A38" s="1">
        <v>681</v>
      </c>
      <c r="B38" s="1" t="s">
        <v>15</v>
      </c>
      <c r="C38" s="1" t="s">
        <v>8</v>
      </c>
      <c r="D38" s="1">
        <v>0</v>
      </c>
      <c r="E38" s="4" t="s">
        <v>23</v>
      </c>
    </row>
    <row r="39" spans="1:5">
      <c r="A39" s="1">
        <v>681</v>
      </c>
      <c r="B39" s="1" t="s">
        <v>15</v>
      </c>
      <c r="C39" s="1" t="s">
        <v>10</v>
      </c>
      <c r="D39" s="1">
        <v>0</v>
      </c>
      <c r="E39" s="4" t="s">
        <v>23</v>
      </c>
    </row>
    <row r="40" spans="1:5">
      <c r="A40" s="1">
        <v>681</v>
      </c>
      <c r="B40" s="1" t="s">
        <v>15</v>
      </c>
      <c r="C40" s="1" t="s">
        <v>11</v>
      </c>
      <c r="D40" s="1">
        <v>3</v>
      </c>
      <c r="E40" s="4" t="s">
        <v>23</v>
      </c>
    </row>
    <row r="41" spans="1:5">
      <c r="A41" s="1">
        <v>681</v>
      </c>
      <c r="B41" s="1" t="s">
        <v>15</v>
      </c>
      <c r="C41" s="1" t="s">
        <v>12</v>
      </c>
      <c r="D41" s="1">
        <v>0</v>
      </c>
      <c r="E41" s="4" t="s">
        <v>23</v>
      </c>
    </row>
    <row r="42" spans="1:5">
      <c r="A42" s="1">
        <v>681</v>
      </c>
      <c r="B42" s="1" t="s">
        <v>15</v>
      </c>
      <c r="C42" s="1" t="s">
        <v>5</v>
      </c>
      <c r="D42" s="1">
        <v>1</v>
      </c>
      <c r="E42" s="4" t="s">
        <v>23</v>
      </c>
    </row>
    <row r="43" spans="1:5">
      <c r="A43" s="1">
        <v>681</v>
      </c>
      <c r="B43" s="1" t="s">
        <v>15</v>
      </c>
      <c r="C43" s="1" t="s">
        <v>13</v>
      </c>
      <c r="D43" s="1">
        <v>3</v>
      </c>
      <c r="E43" s="4" t="s">
        <v>23</v>
      </c>
    </row>
    <row r="44" spans="1:5">
      <c r="A44" s="1">
        <v>692</v>
      </c>
      <c r="B44" s="1" t="s">
        <v>15</v>
      </c>
      <c r="C44" s="1" t="s">
        <v>4</v>
      </c>
      <c r="D44" s="1">
        <v>242</v>
      </c>
      <c r="E44" s="4" t="s">
        <v>23</v>
      </c>
    </row>
    <row r="45" spans="1:5">
      <c r="A45" s="1">
        <v>692</v>
      </c>
      <c r="B45" s="1" t="s">
        <v>15</v>
      </c>
      <c r="C45" s="1" t="s">
        <v>7</v>
      </c>
      <c r="D45" s="1">
        <v>16</v>
      </c>
      <c r="E45" s="4" t="s">
        <v>23</v>
      </c>
    </row>
    <row r="46" spans="1:5">
      <c r="A46" s="1">
        <v>692</v>
      </c>
      <c r="B46" s="1" t="s">
        <v>15</v>
      </c>
      <c r="C46" s="1" t="s">
        <v>9</v>
      </c>
      <c r="D46" s="1">
        <v>1</v>
      </c>
      <c r="E46" s="4" t="s">
        <v>23</v>
      </c>
    </row>
    <row r="47" spans="1:5">
      <c r="A47" s="1">
        <v>692</v>
      </c>
      <c r="B47" s="1" t="s">
        <v>15</v>
      </c>
      <c r="C47" s="1" t="s">
        <v>6</v>
      </c>
      <c r="D47" s="1">
        <v>1</v>
      </c>
      <c r="E47" s="4" t="s">
        <v>23</v>
      </c>
    </row>
    <row r="48" spans="1:5">
      <c r="A48" s="1">
        <v>692</v>
      </c>
      <c r="B48" s="1" t="s">
        <v>15</v>
      </c>
      <c r="C48" s="1" t="s">
        <v>8</v>
      </c>
      <c r="D48" s="1">
        <v>7</v>
      </c>
      <c r="E48" s="4" t="s">
        <v>23</v>
      </c>
    </row>
    <row r="49" spans="1:5">
      <c r="A49" s="1">
        <v>692</v>
      </c>
      <c r="B49" s="1" t="s">
        <v>15</v>
      </c>
      <c r="C49" s="1" t="s">
        <v>10</v>
      </c>
      <c r="D49" s="1">
        <v>1</v>
      </c>
      <c r="E49" s="4" t="s">
        <v>23</v>
      </c>
    </row>
    <row r="50" spans="1:5">
      <c r="A50" s="1">
        <v>692</v>
      </c>
      <c r="B50" s="1" t="s">
        <v>15</v>
      </c>
      <c r="C50" s="1" t="s">
        <v>11</v>
      </c>
      <c r="D50" s="1">
        <v>4</v>
      </c>
      <c r="E50" s="4" t="s">
        <v>23</v>
      </c>
    </row>
    <row r="51" spans="1:5">
      <c r="A51" s="1">
        <v>692</v>
      </c>
      <c r="B51" s="1" t="s">
        <v>15</v>
      </c>
      <c r="C51" s="1" t="s">
        <v>12</v>
      </c>
      <c r="D51" s="1">
        <v>1</v>
      </c>
      <c r="E51" s="4" t="s">
        <v>23</v>
      </c>
    </row>
    <row r="52" spans="1:5">
      <c r="A52" s="1">
        <v>692</v>
      </c>
      <c r="B52" s="1" t="s">
        <v>15</v>
      </c>
      <c r="C52" s="1" t="s">
        <v>5</v>
      </c>
      <c r="D52" s="1">
        <v>0</v>
      </c>
      <c r="E52" s="4" t="s">
        <v>23</v>
      </c>
    </row>
    <row r="53" spans="1:5">
      <c r="A53" s="1">
        <v>692</v>
      </c>
      <c r="B53" s="1" t="s">
        <v>15</v>
      </c>
      <c r="C53" s="1" t="s">
        <v>13</v>
      </c>
      <c r="D53" s="1">
        <v>19</v>
      </c>
      <c r="E53" s="4" t="s">
        <v>23</v>
      </c>
    </row>
    <row r="54" spans="1:5">
      <c r="A54" s="1">
        <v>693</v>
      </c>
      <c r="B54" s="1" t="s">
        <v>15</v>
      </c>
      <c r="C54" s="1" t="s">
        <v>13</v>
      </c>
      <c r="D54" s="1">
        <v>69</v>
      </c>
      <c r="E54" s="4" t="s">
        <v>21</v>
      </c>
    </row>
    <row r="55" spans="1:5" ht="19">
      <c r="A55" s="1">
        <v>693</v>
      </c>
      <c r="B55" s="1" t="s">
        <v>15</v>
      </c>
      <c r="C55" t="s">
        <v>16</v>
      </c>
      <c r="D55" s="3">
        <f>112+437</f>
        <v>549</v>
      </c>
      <c r="E55" s="4" t="s">
        <v>21</v>
      </c>
    </row>
    <row r="56" spans="1:5" ht="19">
      <c r="A56" s="1">
        <v>693</v>
      </c>
      <c r="B56" s="1" t="s">
        <v>15</v>
      </c>
      <c r="C56" t="s">
        <v>5</v>
      </c>
      <c r="D56" s="3">
        <v>3</v>
      </c>
      <c r="E56" s="4" t="s">
        <v>21</v>
      </c>
    </row>
    <row r="57" spans="1:5" ht="19">
      <c r="A57" s="1">
        <v>693</v>
      </c>
      <c r="B57" s="1" t="s">
        <v>15</v>
      </c>
      <c r="C57" t="s">
        <v>6</v>
      </c>
      <c r="D57" s="3">
        <v>5</v>
      </c>
      <c r="E57" s="4" t="s">
        <v>21</v>
      </c>
    </row>
    <row r="58" spans="1:5" ht="19">
      <c r="A58" s="1">
        <v>695</v>
      </c>
      <c r="B58" s="1" t="s">
        <v>15</v>
      </c>
      <c r="C58" t="s">
        <v>17</v>
      </c>
      <c r="D58" s="3">
        <v>34</v>
      </c>
      <c r="E58" s="4" t="s">
        <v>21</v>
      </c>
    </row>
    <row r="59" spans="1:5" ht="19">
      <c r="A59" s="1">
        <v>695</v>
      </c>
      <c r="B59" s="1" t="s">
        <v>15</v>
      </c>
      <c r="C59" t="s">
        <v>6</v>
      </c>
      <c r="D59" s="3">
        <v>20</v>
      </c>
      <c r="E59" s="4" t="s">
        <v>21</v>
      </c>
    </row>
    <row r="60" spans="1:5" ht="19">
      <c r="A60" s="1">
        <v>695</v>
      </c>
      <c r="B60" s="1" t="s">
        <v>15</v>
      </c>
      <c r="C60" t="s">
        <v>10</v>
      </c>
      <c r="D60" s="3">
        <v>1</v>
      </c>
      <c r="E60" s="4" t="s">
        <v>21</v>
      </c>
    </row>
    <row r="61" spans="1:5" ht="19">
      <c r="A61" s="1">
        <v>695</v>
      </c>
      <c r="B61" s="1" t="s">
        <v>15</v>
      </c>
      <c r="C61" t="s">
        <v>19</v>
      </c>
      <c r="D61" s="3">
        <v>2</v>
      </c>
      <c r="E61" s="4" t="s">
        <v>21</v>
      </c>
    </row>
    <row r="62" spans="1:5" ht="19">
      <c r="A62" s="1">
        <v>695</v>
      </c>
      <c r="B62" s="1" t="s">
        <v>15</v>
      </c>
      <c r="C62" t="s">
        <v>16</v>
      </c>
      <c r="D62" s="3">
        <v>227</v>
      </c>
      <c r="E62" s="4" t="s">
        <v>21</v>
      </c>
    </row>
    <row r="63" spans="1:5" ht="19">
      <c r="A63" s="1">
        <v>695</v>
      </c>
      <c r="B63" s="1" t="s">
        <v>15</v>
      </c>
      <c r="C63" t="s">
        <v>9</v>
      </c>
      <c r="D63" s="3">
        <v>3</v>
      </c>
      <c r="E63" s="4" t="s">
        <v>21</v>
      </c>
    </row>
    <row r="64" spans="1:5" ht="19">
      <c r="A64" s="1">
        <v>695</v>
      </c>
      <c r="B64" s="1" t="s">
        <v>15</v>
      </c>
      <c r="C64" t="s">
        <v>22</v>
      </c>
      <c r="D64" s="3">
        <v>1</v>
      </c>
      <c r="E64" s="4" t="s">
        <v>21</v>
      </c>
    </row>
    <row r="65" spans="1:5" ht="19">
      <c r="A65" s="1">
        <v>695</v>
      </c>
      <c r="B65" s="1" t="s">
        <v>15</v>
      </c>
      <c r="C65" t="s">
        <v>7</v>
      </c>
      <c r="D65" s="3">
        <v>13</v>
      </c>
      <c r="E65" s="4" t="s">
        <v>21</v>
      </c>
    </row>
    <row r="66" spans="1:5" ht="19">
      <c r="A66" s="1">
        <v>693</v>
      </c>
      <c r="B66" s="1" t="s">
        <v>15</v>
      </c>
      <c r="C66" t="s">
        <v>7</v>
      </c>
      <c r="D66" s="3">
        <v>1</v>
      </c>
      <c r="E66" s="4" t="s">
        <v>21</v>
      </c>
    </row>
    <row r="67" spans="1:5" ht="19">
      <c r="A67" s="1">
        <v>696</v>
      </c>
      <c r="B67" s="1" t="s">
        <v>15</v>
      </c>
      <c r="C67" t="s">
        <v>17</v>
      </c>
      <c r="D67" s="3">
        <f>28+20</f>
        <v>48</v>
      </c>
      <c r="E67" s="4" t="s">
        <v>21</v>
      </c>
    </row>
    <row r="68" spans="1:5" ht="19">
      <c r="A68" s="1">
        <v>696</v>
      </c>
      <c r="B68" s="1" t="s">
        <v>15</v>
      </c>
      <c r="C68" t="s">
        <v>16</v>
      </c>
      <c r="D68" s="3">
        <f>150+463</f>
        <v>613</v>
      </c>
      <c r="E68" s="4" t="s">
        <v>21</v>
      </c>
    </row>
    <row r="69" spans="1:5" ht="19">
      <c r="A69" s="1">
        <v>696</v>
      </c>
      <c r="B69" s="1" t="s">
        <v>15</v>
      </c>
      <c r="C69" t="s">
        <v>6</v>
      </c>
      <c r="D69" s="3">
        <v>21</v>
      </c>
      <c r="E69" s="4" t="s">
        <v>21</v>
      </c>
    </row>
    <row r="70" spans="1:5" ht="19">
      <c r="A70" s="1">
        <v>696</v>
      </c>
      <c r="B70" s="1" t="s">
        <v>15</v>
      </c>
      <c r="C70" t="s">
        <v>7</v>
      </c>
      <c r="D70" s="3">
        <v>7</v>
      </c>
      <c r="E70" s="4" t="s">
        <v>21</v>
      </c>
    </row>
    <row r="71" spans="1:5" ht="19">
      <c r="A71" s="1">
        <v>696</v>
      </c>
      <c r="B71" s="1" t="s">
        <v>15</v>
      </c>
      <c r="C71" t="s">
        <v>9</v>
      </c>
      <c r="D71" s="3">
        <v>10</v>
      </c>
      <c r="E71" s="4" t="s">
        <v>21</v>
      </c>
    </row>
    <row r="72" spans="1:5" ht="19">
      <c r="A72" s="1">
        <v>696</v>
      </c>
      <c r="B72" s="1" t="s">
        <v>15</v>
      </c>
      <c r="C72" t="s">
        <v>18</v>
      </c>
      <c r="D72" s="3">
        <v>3</v>
      </c>
      <c r="E72" s="4" t="s">
        <v>21</v>
      </c>
    </row>
    <row r="73" spans="1:5" ht="19">
      <c r="A73" s="1">
        <v>696</v>
      </c>
      <c r="B73" s="1" t="s">
        <v>15</v>
      </c>
      <c r="C73" t="s">
        <v>19</v>
      </c>
      <c r="D73" s="3">
        <v>4</v>
      </c>
      <c r="E73" s="4" t="s">
        <v>21</v>
      </c>
    </row>
    <row r="74" spans="1:5">
      <c r="A74" s="1">
        <v>702</v>
      </c>
      <c r="B74" s="1" t="s">
        <v>15</v>
      </c>
      <c r="C74" s="1" t="s">
        <v>4</v>
      </c>
      <c r="D74" s="1">
        <v>288</v>
      </c>
      <c r="E74" s="4" t="s">
        <v>24</v>
      </c>
    </row>
    <row r="75" spans="1:5">
      <c r="A75" s="1">
        <v>702</v>
      </c>
      <c r="B75" s="1" t="s">
        <v>15</v>
      </c>
      <c r="C75" s="1" t="s">
        <v>7</v>
      </c>
      <c r="D75" s="1">
        <v>4</v>
      </c>
      <c r="E75" s="4" t="s">
        <v>24</v>
      </c>
    </row>
    <row r="76" spans="1:5">
      <c r="A76" s="1">
        <v>702</v>
      </c>
      <c r="B76" s="1" t="s">
        <v>15</v>
      </c>
      <c r="C76" s="1" t="s">
        <v>9</v>
      </c>
      <c r="D76" s="1">
        <v>2</v>
      </c>
      <c r="E76" s="4" t="s">
        <v>24</v>
      </c>
    </row>
    <row r="77" spans="1:5">
      <c r="A77" s="1">
        <v>702</v>
      </c>
      <c r="B77" s="1" t="s">
        <v>15</v>
      </c>
      <c r="C77" s="1" t="s">
        <v>6</v>
      </c>
      <c r="D77" s="1">
        <v>14</v>
      </c>
      <c r="E77" s="4" t="s">
        <v>24</v>
      </c>
    </row>
    <row r="78" spans="1:5">
      <c r="A78" s="1">
        <v>702</v>
      </c>
      <c r="B78" s="1" t="s">
        <v>15</v>
      </c>
      <c r="C78" s="1" t="s">
        <v>8</v>
      </c>
      <c r="D78" s="1">
        <v>0</v>
      </c>
      <c r="E78" s="4" t="s">
        <v>24</v>
      </c>
    </row>
    <row r="79" spans="1:5">
      <c r="A79" s="1">
        <v>702</v>
      </c>
      <c r="B79" s="1" t="s">
        <v>15</v>
      </c>
      <c r="C79" s="1" t="s">
        <v>10</v>
      </c>
      <c r="D79" s="1">
        <v>0</v>
      </c>
      <c r="E79" s="4" t="s">
        <v>24</v>
      </c>
    </row>
    <row r="80" spans="1:5">
      <c r="A80" s="1">
        <v>702</v>
      </c>
      <c r="B80" s="1" t="s">
        <v>15</v>
      </c>
      <c r="C80" s="1" t="s">
        <v>11</v>
      </c>
      <c r="D80" s="1">
        <v>0</v>
      </c>
      <c r="E80" s="4" t="s">
        <v>24</v>
      </c>
    </row>
    <row r="81" spans="1:5">
      <c r="A81" s="1">
        <v>702</v>
      </c>
      <c r="B81" s="1" t="s">
        <v>15</v>
      </c>
      <c r="C81" s="1" t="s">
        <v>12</v>
      </c>
      <c r="D81" s="1">
        <v>11</v>
      </c>
      <c r="E81" s="4" t="s">
        <v>24</v>
      </c>
    </row>
    <row r="82" spans="1:5">
      <c r="A82" s="1">
        <v>702</v>
      </c>
      <c r="B82" s="1" t="s">
        <v>15</v>
      </c>
      <c r="C82" s="1" t="s">
        <v>5</v>
      </c>
      <c r="D82" s="1">
        <v>0</v>
      </c>
      <c r="E82" s="4" t="s">
        <v>24</v>
      </c>
    </row>
    <row r="83" spans="1:5">
      <c r="A83" s="1">
        <v>702</v>
      </c>
      <c r="B83" s="1" t="s">
        <v>15</v>
      </c>
      <c r="C83" s="1" t="s">
        <v>13</v>
      </c>
      <c r="D83" s="1">
        <v>2</v>
      </c>
      <c r="E83" s="4" t="s">
        <v>24</v>
      </c>
    </row>
    <row r="84" spans="1:5">
      <c r="A84" s="1">
        <v>710</v>
      </c>
      <c r="B84" s="1" t="s">
        <v>15</v>
      </c>
      <c r="C84" s="1" t="s">
        <v>4</v>
      </c>
      <c r="D84" s="1">
        <v>273</v>
      </c>
      <c r="E84" s="4" t="s">
        <v>24</v>
      </c>
    </row>
    <row r="85" spans="1:5">
      <c r="A85" s="1">
        <v>710</v>
      </c>
      <c r="B85" s="1" t="s">
        <v>15</v>
      </c>
      <c r="C85" s="1" t="s">
        <v>7</v>
      </c>
      <c r="D85" s="1">
        <v>1</v>
      </c>
      <c r="E85" s="4" t="s">
        <v>24</v>
      </c>
    </row>
    <row r="86" spans="1:5">
      <c r="A86" s="1">
        <v>710</v>
      </c>
      <c r="B86" s="1" t="s">
        <v>15</v>
      </c>
      <c r="C86" s="1" t="s">
        <v>9</v>
      </c>
      <c r="D86" s="1">
        <v>1</v>
      </c>
      <c r="E86" s="4" t="s">
        <v>24</v>
      </c>
    </row>
    <row r="87" spans="1:5">
      <c r="A87" s="1">
        <v>710</v>
      </c>
      <c r="B87" s="1" t="s">
        <v>15</v>
      </c>
      <c r="C87" s="1" t="s">
        <v>6</v>
      </c>
      <c r="D87" s="1">
        <v>2</v>
      </c>
      <c r="E87" s="4" t="s">
        <v>24</v>
      </c>
    </row>
    <row r="88" spans="1:5">
      <c r="A88" s="1">
        <v>710</v>
      </c>
      <c r="B88" s="1" t="s">
        <v>15</v>
      </c>
      <c r="C88" s="1" t="s">
        <v>8</v>
      </c>
      <c r="D88" s="1">
        <v>0</v>
      </c>
      <c r="E88" s="4" t="s">
        <v>24</v>
      </c>
    </row>
    <row r="89" spans="1:5">
      <c r="A89" s="1">
        <v>710</v>
      </c>
      <c r="B89" s="1" t="s">
        <v>15</v>
      </c>
      <c r="C89" s="1" t="s">
        <v>10</v>
      </c>
      <c r="D89" s="1">
        <v>0</v>
      </c>
      <c r="E89" s="4" t="s">
        <v>24</v>
      </c>
    </row>
    <row r="90" spans="1:5">
      <c r="A90" s="1">
        <v>710</v>
      </c>
      <c r="B90" s="1" t="s">
        <v>15</v>
      </c>
      <c r="C90" s="1" t="s">
        <v>11</v>
      </c>
      <c r="D90" s="1">
        <v>0</v>
      </c>
      <c r="E90" s="4" t="s">
        <v>24</v>
      </c>
    </row>
    <row r="91" spans="1:5">
      <c r="A91" s="1">
        <v>710</v>
      </c>
      <c r="B91" s="1" t="s">
        <v>15</v>
      </c>
      <c r="C91" s="1" t="s">
        <v>12</v>
      </c>
      <c r="D91" s="1">
        <v>0</v>
      </c>
      <c r="E91" s="4" t="s">
        <v>24</v>
      </c>
    </row>
    <row r="92" spans="1:5">
      <c r="A92" s="1">
        <v>710</v>
      </c>
      <c r="B92" s="1" t="s">
        <v>15</v>
      </c>
      <c r="C92" s="1" t="s">
        <v>5</v>
      </c>
      <c r="D92" s="1">
        <v>0</v>
      </c>
      <c r="E92" s="4" t="s">
        <v>24</v>
      </c>
    </row>
    <row r="93" spans="1:5">
      <c r="A93" s="1">
        <v>710</v>
      </c>
      <c r="B93" s="1" t="s">
        <v>15</v>
      </c>
      <c r="C93" s="1" t="s">
        <v>13</v>
      </c>
      <c r="D93" s="1">
        <v>10</v>
      </c>
      <c r="E93" s="4" t="s">
        <v>24</v>
      </c>
    </row>
    <row r="94" spans="1:5">
      <c r="A94" s="1">
        <v>690</v>
      </c>
      <c r="B94" s="1" t="s">
        <v>15</v>
      </c>
      <c r="C94" s="1" t="s">
        <v>4</v>
      </c>
      <c r="D94" s="1">
        <v>455</v>
      </c>
      <c r="E94" s="4" t="s">
        <v>29</v>
      </c>
    </row>
    <row r="95" spans="1:5">
      <c r="A95" s="1">
        <v>690</v>
      </c>
      <c r="B95" s="1" t="s">
        <v>15</v>
      </c>
      <c r="C95" s="1" t="s">
        <v>7</v>
      </c>
      <c r="D95" s="1">
        <v>7</v>
      </c>
      <c r="E95" s="4" t="s">
        <v>29</v>
      </c>
    </row>
    <row r="96" spans="1:5">
      <c r="A96" s="1">
        <v>690</v>
      </c>
      <c r="B96" s="1" t="s">
        <v>15</v>
      </c>
      <c r="C96" s="1" t="s">
        <v>9</v>
      </c>
      <c r="D96" s="1">
        <v>7</v>
      </c>
      <c r="E96" s="4" t="s">
        <v>29</v>
      </c>
    </row>
    <row r="97" spans="1:5">
      <c r="A97" s="1">
        <v>690</v>
      </c>
      <c r="B97" s="1" t="s">
        <v>15</v>
      </c>
      <c r="C97" s="1" t="s">
        <v>6</v>
      </c>
      <c r="D97" s="1">
        <v>21</v>
      </c>
      <c r="E97" s="4" t="s">
        <v>29</v>
      </c>
    </row>
    <row r="98" spans="1:5">
      <c r="A98" s="1">
        <v>690</v>
      </c>
      <c r="B98" s="1" t="s">
        <v>15</v>
      </c>
      <c r="C98" s="1" t="s">
        <v>8</v>
      </c>
      <c r="D98" s="1">
        <v>1</v>
      </c>
      <c r="E98" s="4" t="s">
        <v>29</v>
      </c>
    </row>
    <row r="99" spans="1:5">
      <c r="A99" s="1">
        <v>690</v>
      </c>
      <c r="B99" s="1" t="s">
        <v>15</v>
      </c>
      <c r="C99" s="1" t="s">
        <v>10</v>
      </c>
      <c r="D99" s="1">
        <v>0</v>
      </c>
      <c r="E99" s="4" t="s">
        <v>29</v>
      </c>
    </row>
    <row r="100" spans="1:5">
      <c r="A100" s="1">
        <v>690</v>
      </c>
      <c r="B100" s="1" t="s">
        <v>15</v>
      </c>
      <c r="C100" s="1" t="s">
        <v>11</v>
      </c>
      <c r="D100" s="1">
        <v>0</v>
      </c>
      <c r="E100" s="4" t="s">
        <v>29</v>
      </c>
    </row>
    <row r="101" spans="1:5">
      <c r="A101" s="1">
        <v>690</v>
      </c>
      <c r="B101" s="1" t="s">
        <v>15</v>
      </c>
      <c r="C101" s="1" t="s">
        <v>12</v>
      </c>
      <c r="D101" s="1">
        <v>5</v>
      </c>
      <c r="E101" s="4" t="s">
        <v>29</v>
      </c>
    </row>
    <row r="102" spans="1:5">
      <c r="A102" s="1">
        <v>690</v>
      </c>
      <c r="B102" s="1" t="s">
        <v>15</v>
      </c>
      <c r="C102" s="1" t="s">
        <v>5</v>
      </c>
      <c r="D102" s="1">
        <v>4</v>
      </c>
      <c r="E102" s="4" t="s">
        <v>29</v>
      </c>
    </row>
    <row r="103" spans="1:5">
      <c r="A103" s="1">
        <v>690</v>
      </c>
      <c r="B103" s="1" t="s">
        <v>15</v>
      </c>
      <c r="C103" s="1" t="s">
        <v>13</v>
      </c>
      <c r="D103" s="1">
        <v>4</v>
      </c>
      <c r="E103" s="4" t="s">
        <v>29</v>
      </c>
    </row>
    <row r="104" spans="1:5">
      <c r="A104" s="1">
        <v>690</v>
      </c>
      <c r="B104" s="1" t="s">
        <v>15</v>
      </c>
      <c r="C104" s="1" t="s">
        <v>26</v>
      </c>
      <c r="D104" s="1">
        <v>1</v>
      </c>
      <c r="E104" s="4" t="s">
        <v>29</v>
      </c>
    </row>
    <row r="105" spans="1:5">
      <c r="A105" s="1">
        <v>690</v>
      </c>
      <c r="B105" s="1" t="s">
        <v>15</v>
      </c>
      <c r="C105" s="1" t="s">
        <v>28</v>
      </c>
      <c r="D105" s="1">
        <v>0</v>
      </c>
      <c r="E105" s="4" t="s">
        <v>29</v>
      </c>
    </row>
    <row r="106" spans="1:5">
      <c r="A106" s="1">
        <v>680</v>
      </c>
      <c r="B106" s="1" t="s">
        <v>15</v>
      </c>
      <c r="C106" s="1" t="s">
        <v>4</v>
      </c>
      <c r="D106" s="1">
        <v>203</v>
      </c>
      <c r="E106" s="4" t="s">
        <v>29</v>
      </c>
    </row>
    <row r="107" spans="1:5">
      <c r="A107" s="1">
        <v>680</v>
      </c>
      <c r="B107" s="1" t="s">
        <v>15</v>
      </c>
      <c r="C107" s="1" t="s">
        <v>7</v>
      </c>
      <c r="D107" s="1">
        <v>0</v>
      </c>
      <c r="E107" s="4" t="s">
        <v>29</v>
      </c>
    </row>
    <row r="108" spans="1:5">
      <c r="A108" s="1">
        <v>680</v>
      </c>
      <c r="B108" s="1" t="s">
        <v>15</v>
      </c>
      <c r="C108" s="1" t="s">
        <v>9</v>
      </c>
      <c r="D108" s="1">
        <v>0</v>
      </c>
      <c r="E108" s="4" t="s">
        <v>29</v>
      </c>
    </row>
    <row r="109" spans="1:5">
      <c r="A109" s="1">
        <v>680</v>
      </c>
      <c r="B109" s="1" t="s">
        <v>15</v>
      </c>
      <c r="C109" s="1" t="s">
        <v>6</v>
      </c>
      <c r="D109" s="1">
        <v>0</v>
      </c>
      <c r="E109" s="4" t="s">
        <v>29</v>
      </c>
    </row>
    <row r="110" spans="1:5">
      <c r="A110" s="1">
        <v>680</v>
      </c>
      <c r="B110" s="1" t="s">
        <v>15</v>
      </c>
      <c r="C110" s="1" t="s">
        <v>8</v>
      </c>
      <c r="D110" s="1">
        <v>0</v>
      </c>
      <c r="E110" s="4" t="s">
        <v>29</v>
      </c>
    </row>
    <row r="111" spans="1:5">
      <c r="A111" s="1">
        <v>680</v>
      </c>
      <c r="B111" s="1" t="s">
        <v>15</v>
      </c>
      <c r="C111" s="1" t="s">
        <v>10</v>
      </c>
      <c r="D111" s="1">
        <v>0</v>
      </c>
      <c r="E111" s="4" t="s">
        <v>29</v>
      </c>
    </row>
    <row r="112" spans="1:5">
      <c r="A112" s="1">
        <v>680</v>
      </c>
      <c r="B112" s="1" t="s">
        <v>15</v>
      </c>
      <c r="C112" s="1" t="s">
        <v>11</v>
      </c>
      <c r="D112" s="1">
        <v>0</v>
      </c>
      <c r="E112" s="4" t="s">
        <v>29</v>
      </c>
    </row>
    <row r="113" spans="1:5">
      <c r="A113" s="1">
        <v>680</v>
      </c>
      <c r="B113" s="1" t="s">
        <v>15</v>
      </c>
      <c r="C113" s="1" t="s">
        <v>12</v>
      </c>
      <c r="D113" s="1">
        <v>0</v>
      </c>
      <c r="E113" s="4" t="s">
        <v>29</v>
      </c>
    </row>
    <row r="114" spans="1:5">
      <c r="A114" s="1">
        <v>680</v>
      </c>
      <c r="B114" s="1" t="s">
        <v>15</v>
      </c>
      <c r="C114" s="1" t="s">
        <v>5</v>
      </c>
      <c r="D114" s="1">
        <v>0</v>
      </c>
      <c r="E114" s="4" t="s">
        <v>29</v>
      </c>
    </row>
    <row r="115" spans="1:5">
      <c r="A115" s="1">
        <v>680</v>
      </c>
      <c r="B115" s="1" t="s">
        <v>15</v>
      </c>
      <c r="C115" s="1" t="s">
        <v>13</v>
      </c>
      <c r="D115" s="1">
        <v>1</v>
      </c>
      <c r="E115" s="4" t="s">
        <v>29</v>
      </c>
    </row>
    <row r="116" spans="1:5">
      <c r="A116" s="1">
        <v>680</v>
      </c>
      <c r="B116" s="1" t="s">
        <v>15</v>
      </c>
      <c r="C116" s="1" t="s">
        <v>26</v>
      </c>
      <c r="D116" s="1">
        <v>0</v>
      </c>
      <c r="E116" s="4" t="s">
        <v>29</v>
      </c>
    </row>
    <row r="117" spans="1:5">
      <c r="A117" s="1">
        <v>680</v>
      </c>
      <c r="B117" s="1" t="s">
        <v>15</v>
      </c>
      <c r="C117" s="1" t="s">
        <v>28</v>
      </c>
      <c r="D117" s="1">
        <v>0</v>
      </c>
      <c r="E117" s="4" t="s">
        <v>29</v>
      </c>
    </row>
    <row r="118" spans="1:5">
      <c r="A118" s="1">
        <v>700</v>
      </c>
      <c r="B118" s="1" t="s">
        <v>15</v>
      </c>
      <c r="C118" s="1" t="s">
        <v>4</v>
      </c>
      <c r="D118" s="1">
        <v>1852</v>
      </c>
      <c r="E118" s="4" t="s">
        <v>29</v>
      </c>
    </row>
    <row r="119" spans="1:5">
      <c r="A119" s="1">
        <v>700</v>
      </c>
      <c r="B119" s="1" t="s">
        <v>15</v>
      </c>
      <c r="C119" s="1" t="s">
        <v>7</v>
      </c>
      <c r="D119" s="1">
        <v>6</v>
      </c>
      <c r="E119" s="4" t="s">
        <v>29</v>
      </c>
    </row>
    <row r="120" spans="1:5">
      <c r="A120" s="1">
        <v>700</v>
      </c>
      <c r="B120" s="1" t="s">
        <v>15</v>
      </c>
      <c r="C120" s="1" t="s">
        <v>9</v>
      </c>
      <c r="D120" s="1">
        <v>6</v>
      </c>
      <c r="E120" s="4" t="s">
        <v>29</v>
      </c>
    </row>
    <row r="121" spans="1:5">
      <c r="A121" s="1">
        <v>700</v>
      </c>
      <c r="B121" s="1" t="s">
        <v>15</v>
      </c>
      <c r="C121" s="1" t="s">
        <v>6</v>
      </c>
      <c r="D121" s="1">
        <v>17</v>
      </c>
      <c r="E121" s="4" t="s">
        <v>29</v>
      </c>
    </row>
    <row r="122" spans="1:5">
      <c r="A122" s="1">
        <v>700</v>
      </c>
      <c r="B122" s="1" t="s">
        <v>15</v>
      </c>
      <c r="C122" s="1" t="s">
        <v>8</v>
      </c>
      <c r="D122" s="1">
        <v>0</v>
      </c>
      <c r="E122" s="4" t="s">
        <v>29</v>
      </c>
    </row>
    <row r="123" spans="1:5">
      <c r="A123" s="1">
        <v>700</v>
      </c>
      <c r="B123" s="1" t="s">
        <v>15</v>
      </c>
      <c r="C123" s="1" t="s">
        <v>10</v>
      </c>
      <c r="D123" s="1">
        <v>0</v>
      </c>
      <c r="E123" s="4" t="s">
        <v>29</v>
      </c>
    </row>
    <row r="124" spans="1:5">
      <c r="A124" s="1">
        <v>700</v>
      </c>
      <c r="B124" s="1" t="s">
        <v>15</v>
      </c>
      <c r="C124" s="1" t="s">
        <v>11</v>
      </c>
      <c r="D124" s="1">
        <v>1</v>
      </c>
      <c r="E124" s="4" t="s">
        <v>29</v>
      </c>
    </row>
    <row r="125" spans="1:5">
      <c r="A125" s="1">
        <v>700</v>
      </c>
      <c r="B125" s="1" t="s">
        <v>15</v>
      </c>
      <c r="C125" s="1" t="s">
        <v>12</v>
      </c>
      <c r="D125" s="1">
        <v>0</v>
      </c>
      <c r="E125" s="4" t="s">
        <v>29</v>
      </c>
    </row>
    <row r="126" spans="1:5">
      <c r="A126" s="1">
        <v>700</v>
      </c>
      <c r="B126" s="1" t="s">
        <v>15</v>
      </c>
      <c r="C126" s="1" t="s">
        <v>5</v>
      </c>
      <c r="D126" s="1">
        <v>0</v>
      </c>
      <c r="E126" s="4" t="s">
        <v>29</v>
      </c>
    </row>
    <row r="127" spans="1:5">
      <c r="A127" s="1">
        <v>700</v>
      </c>
      <c r="B127" s="1" t="s">
        <v>15</v>
      </c>
      <c r="C127" s="1" t="s">
        <v>13</v>
      </c>
      <c r="D127" s="1">
        <v>105</v>
      </c>
      <c r="E127" s="4" t="s">
        <v>29</v>
      </c>
    </row>
    <row r="128" spans="1:5">
      <c r="A128" s="1">
        <v>700</v>
      </c>
      <c r="B128" s="1" t="s">
        <v>15</v>
      </c>
      <c r="C128" s="1" t="s">
        <v>26</v>
      </c>
      <c r="D128" s="1">
        <v>0</v>
      </c>
      <c r="E128" s="4" t="s">
        <v>29</v>
      </c>
    </row>
    <row r="129" spans="1:5">
      <c r="A129" s="1">
        <v>700</v>
      </c>
      <c r="B129" s="1" t="s">
        <v>15</v>
      </c>
      <c r="C129" s="1" t="s">
        <v>28</v>
      </c>
      <c r="D129" s="1">
        <v>2</v>
      </c>
      <c r="E129" s="4" t="s">
        <v>29</v>
      </c>
    </row>
    <row r="130" spans="1:5">
      <c r="A130" s="1">
        <v>683</v>
      </c>
      <c r="B130" s="1" t="s">
        <v>15</v>
      </c>
      <c r="C130" s="1" t="s">
        <v>4</v>
      </c>
      <c r="D130" s="1">
        <v>93</v>
      </c>
      <c r="E130" s="4" t="s">
        <v>29</v>
      </c>
    </row>
    <row r="131" spans="1:5">
      <c r="A131" s="1">
        <v>683</v>
      </c>
      <c r="B131" s="1" t="s">
        <v>15</v>
      </c>
      <c r="C131" s="1" t="s">
        <v>7</v>
      </c>
      <c r="D131" s="1">
        <v>7</v>
      </c>
      <c r="E131" s="4" t="s">
        <v>29</v>
      </c>
    </row>
    <row r="132" spans="1:5">
      <c r="A132" s="1">
        <v>683</v>
      </c>
      <c r="B132" s="1" t="s">
        <v>15</v>
      </c>
      <c r="C132" s="1" t="s">
        <v>9</v>
      </c>
      <c r="D132" s="1">
        <v>0</v>
      </c>
      <c r="E132" s="4" t="s">
        <v>29</v>
      </c>
    </row>
    <row r="133" spans="1:5">
      <c r="A133" s="1">
        <v>683</v>
      </c>
      <c r="B133" s="1" t="s">
        <v>15</v>
      </c>
      <c r="C133" s="1" t="s">
        <v>6</v>
      </c>
      <c r="D133" s="1">
        <v>2</v>
      </c>
      <c r="E133" s="4" t="s">
        <v>29</v>
      </c>
    </row>
    <row r="134" spans="1:5">
      <c r="A134" s="1">
        <v>683</v>
      </c>
      <c r="B134" s="1" t="s">
        <v>15</v>
      </c>
      <c r="C134" s="1" t="s">
        <v>8</v>
      </c>
      <c r="D134" s="1">
        <v>1</v>
      </c>
      <c r="E134" s="4" t="s">
        <v>29</v>
      </c>
    </row>
    <row r="135" spans="1:5">
      <c r="A135" s="1">
        <v>683</v>
      </c>
      <c r="B135" s="1" t="s">
        <v>15</v>
      </c>
      <c r="C135" s="1" t="s">
        <v>10</v>
      </c>
      <c r="D135" s="1">
        <v>0</v>
      </c>
      <c r="E135" s="4" t="s">
        <v>29</v>
      </c>
    </row>
    <row r="136" spans="1:5">
      <c r="A136" s="1">
        <v>683</v>
      </c>
      <c r="B136" s="1" t="s">
        <v>15</v>
      </c>
      <c r="C136" s="1" t="s">
        <v>11</v>
      </c>
      <c r="D136" s="1">
        <v>0</v>
      </c>
      <c r="E136" s="4" t="s">
        <v>29</v>
      </c>
    </row>
    <row r="137" spans="1:5">
      <c r="A137" s="1">
        <v>683</v>
      </c>
      <c r="B137" s="1" t="s">
        <v>15</v>
      </c>
      <c r="C137" s="1" t="s">
        <v>12</v>
      </c>
      <c r="D137" s="1">
        <v>0</v>
      </c>
      <c r="E137" s="4" t="s">
        <v>29</v>
      </c>
    </row>
    <row r="138" spans="1:5">
      <c r="A138" s="1">
        <v>683</v>
      </c>
      <c r="B138" s="1" t="s">
        <v>15</v>
      </c>
      <c r="C138" s="1" t="s">
        <v>5</v>
      </c>
      <c r="D138" s="1">
        <v>0</v>
      </c>
      <c r="E138" s="4" t="s">
        <v>29</v>
      </c>
    </row>
    <row r="139" spans="1:5">
      <c r="A139" s="1">
        <v>683</v>
      </c>
      <c r="B139" s="1" t="s">
        <v>15</v>
      </c>
      <c r="C139" s="1" t="s">
        <v>13</v>
      </c>
      <c r="D139" s="1">
        <v>0</v>
      </c>
      <c r="E139" s="4" t="s">
        <v>29</v>
      </c>
    </row>
    <row r="140" spans="1:5">
      <c r="A140" s="1">
        <v>683</v>
      </c>
      <c r="B140" s="1" t="s">
        <v>15</v>
      </c>
      <c r="C140" s="1" t="s">
        <v>26</v>
      </c>
      <c r="D140" s="1">
        <v>0</v>
      </c>
      <c r="E140" s="4" t="s">
        <v>29</v>
      </c>
    </row>
    <row r="141" spans="1:5">
      <c r="A141" s="1">
        <v>683</v>
      </c>
      <c r="B141" s="1" t="s">
        <v>15</v>
      </c>
      <c r="C141" s="1" t="s">
        <v>28</v>
      </c>
      <c r="D141" s="1">
        <v>0</v>
      </c>
      <c r="E141" s="4" t="s">
        <v>29</v>
      </c>
    </row>
    <row r="142" spans="1:5">
      <c r="A142" s="1">
        <v>698</v>
      </c>
      <c r="B142" s="1" t="s">
        <v>15</v>
      </c>
      <c r="C142" s="1" t="s">
        <v>4</v>
      </c>
      <c r="D142" s="1">
        <v>1836</v>
      </c>
      <c r="E142" s="4" t="s">
        <v>29</v>
      </c>
    </row>
    <row r="143" spans="1:5">
      <c r="A143" s="1">
        <v>698</v>
      </c>
      <c r="B143" s="1" t="s">
        <v>15</v>
      </c>
      <c r="C143" s="1" t="s">
        <v>7</v>
      </c>
      <c r="D143" s="1">
        <v>10</v>
      </c>
      <c r="E143" s="4" t="s">
        <v>29</v>
      </c>
    </row>
    <row r="144" spans="1:5">
      <c r="A144" s="1">
        <v>698</v>
      </c>
      <c r="B144" s="1" t="s">
        <v>15</v>
      </c>
      <c r="C144" s="1" t="s">
        <v>9</v>
      </c>
      <c r="D144" s="1">
        <v>6</v>
      </c>
      <c r="E144" s="4" t="s">
        <v>29</v>
      </c>
    </row>
    <row r="145" spans="1:6">
      <c r="A145" s="1">
        <v>698</v>
      </c>
      <c r="B145" s="1" t="s">
        <v>15</v>
      </c>
      <c r="C145" s="1" t="s">
        <v>6</v>
      </c>
      <c r="D145" s="1">
        <v>14</v>
      </c>
      <c r="E145" s="4" t="s">
        <v>29</v>
      </c>
    </row>
    <row r="146" spans="1:6">
      <c r="A146" s="1">
        <v>698</v>
      </c>
      <c r="B146" s="1" t="s">
        <v>15</v>
      </c>
      <c r="C146" s="1" t="s">
        <v>8</v>
      </c>
      <c r="D146" s="1">
        <v>0</v>
      </c>
      <c r="E146" s="4" t="s">
        <v>29</v>
      </c>
    </row>
    <row r="147" spans="1:6">
      <c r="A147" s="1">
        <v>698</v>
      </c>
      <c r="B147" s="1" t="s">
        <v>15</v>
      </c>
      <c r="C147" s="1" t="s">
        <v>10</v>
      </c>
      <c r="D147" s="1">
        <v>0</v>
      </c>
      <c r="E147" s="4" t="s">
        <v>29</v>
      </c>
    </row>
    <row r="148" spans="1:6">
      <c r="A148" s="1">
        <v>698</v>
      </c>
      <c r="B148" s="1" t="s">
        <v>15</v>
      </c>
      <c r="C148" s="1" t="s">
        <v>11</v>
      </c>
      <c r="D148" s="1">
        <v>1</v>
      </c>
      <c r="E148" s="4" t="s">
        <v>29</v>
      </c>
    </row>
    <row r="149" spans="1:6">
      <c r="A149" s="1">
        <v>698</v>
      </c>
      <c r="B149" s="1" t="s">
        <v>15</v>
      </c>
      <c r="C149" s="1" t="s">
        <v>12</v>
      </c>
      <c r="D149" s="1">
        <v>0</v>
      </c>
      <c r="E149" s="4" t="s">
        <v>29</v>
      </c>
    </row>
    <row r="150" spans="1:6">
      <c r="A150" s="1">
        <v>698</v>
      </c>
      <c r="B150" s="1" t="s">
        <v>15</v>
      </c>
      <c r="C150" s="1" t="s">
        <v>5</v>
      </c>
      <c r="D150" s="1">
        <v>0</v>
      </c>
      <c r="E150" s="4" t="s">
        <v>29</v>
      </c>
    </row>
    <row r="151" spans="1:6">
      <c r="A151" s="1">
        <v>698</v>
      </c>
      <c r="B151" s="1" t="s">
        <v>15</v>
      </c>
      <c r="C151" s="1" t="s">
        <v>13</v>
      </c>
      <c r="D151" s="1">
        <v>63</v>
      </c>
      <c r="E151" s="4" t="s">
        <v>29</v>
      </c>
    </row>
    <row r="152" spans="1:6">
      <c r="A152" s="1">
        <v>698</v>
      </c>
      <c r="B152" s="1" t="s">
        <v>15</v>
      </c>
      <c r="C152" s="1" t="s">
        <v>26</v>
      </c>
      <c r="D152" s="1">
        <v>0</v>
      </c>
      <c r="E152" s="4" t="s">
        <v>29</v>
      </c>
    </row>
    <row r="153" spans="1:6">
      <c r="A153" s="1">
        <v>698</v>
      </c>
      <c r="B153" s="1" t="s">
        <v>15</v>
      </c>
      <c r="C153" s="1" t="s">
        <v>28</v>
      </c>
      <c r="D153" s="1">
        <v>1</v>
      </c>
      <c r="E153" s="4" t="s">
        <v>29</v>
      </c>
    </row>
    <row r="154" spans="1:6">
      <c r="A154" s="1">
        <v>6754</v>
      </c>
      <c r="B154" s="1" t="s">
        <v>38</v>
      </c>
      <c r="C154" s="1" t="s">
        <v>4</v>
      </c>
      <c r="D154" s="1">
        <v>739</v>
      </c>
      <c r="E154" s="4" t="s">
        <v>29</v>
      </c>
      <c r="F154" s="1" t="s">
        <v>40</v>
      </c>
    </row>
    <row r="155" spans="1:6">
      <c r="A155" s="1">
        <v>6754</v>
      </c>
      <c r="B155" s="1" t="s">
        <v>38</v>
      </c>
      <c r="C155" s="1" t="s">
        <v>7</v>
      </c>
      <c r="D155" s="1">
        <v>2</v>
      </c>
      <c r="E155" s="4" t="s">
        <v>29</v>
      </c>
      <c r="F155" s="1" t="s">
        <v>40</v>
      </c>
    </row>
    <row r="156" spans="1:6">
      <c r="A156" s="1">
        <v>6754</v>
      </c>
      <c r="B156" s="1" t="s">
        <v>38</v>
      </c>
      <c r="C156" s="1" t="s">
        <v>9</v>
      </c>
      <c r="D156" s="1">
        <v>1</v>
      </c>
      <c r="E156" s="4" t="s">
        <v>29</v>
      </c>
      <c r="F156" s="1" t="s">
        <v>40</v>
      </c>
    </row>
    <row r="157" spans="1:6">
      <c r="A157" s="1">
        <v>6754</v>
      </c>
      <c r="B157" s="1" t="s">
        <v>38</v>
      </c>
      <c r="C157" s="1" t="s">
        <v>6</v>
      </c>
      <c r="D157" s="1">
        <v>29</v>
      </c>
      <c r="E157" s="4" t="s">
        <v>29</v>
      </c>
      <c r="F157" s="1" t="s">
        <v>40</v>
      </c>
    </row>
    <row r="158" spans="1:6">
      <c r="A158" s="1">
        <v>6754</v>
      </c>
      <c r="B158" s="1" t="s">
        <v>38</v>
      </c>
      <c r="C158" s="1" t="s">
        <v>8</v>
      </c>
      <c r="D158" s="1">
        <v>1</v>
      </c>
      <c r="E158" s="4" t="s">
        <v>29</v>
      </c>
      <c r="F158" s="1" t="s">
        <v>40</v>
      </c>
    </row>
    <row r="159" spans="1:6">
      <c r="A159" s="1">
        <v>6754</v>
      </c>
      <c r="B159" s="1" t="s">
        <v>38</v>
      </c>
      <c r="C159" s="1" t="s">
        <v>10</v>
      </c>
      <c r="D159" s="1">
        <v>0</v>
      </c>
      <c r="E159" s="4" t="s">
        <v>29</v>
      </c>
      <c r="F159" s="1" t="s">
        <v>40</v>
      </c>
    </row>
    <row r="160" spans="1:6">
      <c r="A160" s="1">
        <v>6754</v>
      </c>
      <c r="B160" s="1" t="s">
        <v>38</v>
      </c>
      <c r="C160" s="1" t="s">
        <v>13</v>
      </c>
      <c r="D160" s="1">
        <v>112</v>
      </c>
      <c r="E160" s="4" t="s">
        <v>29</v>
      </c>
      <c r="F160" s="1" t="s">
        <v>40</v>
      </c>
    </row>
    <row r="161" spans="1:6">
      <c r="A161" s="1">
        <v>6754</v>
      </c>
      <c r="B161" s="1" t="s">
        <v>38</v>
      </c>
      <c r="C161" s="1" t="s">
        <v>12</v>
      </c>
      <c r="D161" s="1">
        <v>0</v>
      </c>
      <c r="E161" s="4" t="s">
        <v>29</v>
      </c>
      <c r="F161" s="1" t="s">
        <v>40</v>
      </c>
    </row>
    <row r="162" spans="1:6">
      <c r="A162" s="1">
        <v>6754</v>
      </c>
      <c r="B162" s="1" t="s">
        <v>38</v>
      </c>
      <c r="C162" s="1" t="s">
        <v>41</v>
      </c>
      <c r="D162" s="1">
        <v>5</v>
      </c>
      <c r="E162" s="4" t="s">
        <v>29</v>
      </c>
      <c r="F162" s="1" t="s">
        <v>40</v>
      </c>
    </row>
    <row r="163" spans="1:6">
      <c r="A163" s="1">
        <v>6754</v>
      </c>
      <c r="B163" s="1" t="s">
        <v>38</v>
      </c>
      <c r="C163" s="1" t="s">
        <v>5</v>
      </c>
      <c r="D163" s="1">
        <v>0</v>
      </c>
      <c r="E163" s="4" t="s">
        <v>29</v>
      </c>
      <c r="F163" s="1" t="s">
        <v>40</v>
      </c>
    </row>
    <row r="164" spans="1:6">
      <c r="A164" s="1">
        <v>6754</v>
      </c>
      <c r="B164" s="1" t="s">
        <v>38</v>
      </c>
      <c r="C164" s="1" t="s">
        <v>26</v>
      </c>
      <c r="D164" s="1">
        <v>0</v>
      </c>
      <c r="E164" s="4" t="s">
        <v>29</v>
      </c>
      <c r="F164" s="1" t="s">
        <v>40</v>
      </c>
    </row>
    <row r="165" spans="1:6">
      <c r="A165" s="1">
        <v>6754</v>
      </c>
      <c r="B165" s="1" t="s">
        <v>38</v>
      </c>
      <c r="C165" s="1" t="s">
        <v>28</v>
      </c>
      <c r="D165" s="1">
        <v>0</v>
      </c>
      <c r="E165" s="4" t="s">
        <v>29</v>
      </c>
      <c r="F165" s="1" t="s">
        <v>40</v>
      </c>
    </row>
    <row r="166" spans="1:6">
      <c r="A166" s="1">
        <v>6754</v>
      </c>
      <c r="B166" s="1" t="s">
        <v>38</v>
      </c>
      <c r="C166" s="1" t="s">
        <v>11</v>
      </c>
      <c r="D166" s="1">
        <v>2</v>
      </c>
      <c r="E166" s="4" t="s">
        <v>29</v>
      </c>
      <c r="F166" s="1" t="s">
        <v>40</v>
      </c>
    </row>
    <row r="167" spans="1:6">
      <c r="A167" s="1">
        <v>6396</v>
      </c>
      <c r="B167" s="1" t="s">
        <v>43</v>
      </c>
      <c r="C167" s="1" t="s">
        <v>4</v>
      </c>
      <c r="D167" s="1">
        <v>126</v>
      </c>
      <c r="E167" s="4" t="s">
        <v>23</v>
      </c>
      <c r="F167" s="1" t="s">
        <v>40</v>
      </c>
    </row>
    <row r="168" spans="1:6">
      <c r="A168" s="1">
        <v>6396</v>
      </c>
      <c r="B168" s="1" t="s">
        <v>43</v>
      </c>
      <c r="C168" s="1" t="s">
        <v>7</v>
      </c>
      <c r="D168" s="1">
        <v>9</v>
      </c>
      <c r="E168" s="4" t="s">
        <v>23</v>
      </c>
      <c r="F168" s="1" t="s">
        <v>40</v>
      </c>
    </row>
    <row r="169" spans="1:6">
      <c r="A169" s="1">
        <v>6396</v>
      </c>
      <c r="B169" s="1" t="s">
        <v>43</v>
      </c>
      <c r="C169" s="1" t="s">
        <v>9</v>
      </c>
      <c r="D169" s="1">
        <v>0</v>
      </c>
      <c r="E169" s="4" t="s">
        <v>23</v>
      </c>
      <c r="F169" s="1" t="s">
        <v>40</v>
      </c>
    </row>
    <row r="170" spans="1:6">
      <c r="A170" s="1">
        <v>6396</v>
      </c>
      <c r="B170" s="1" t="s">
        <v>43</v>
      </c>
      <c r="C170" s="1" t="s">
        <v>6</v>
      </c>
      <c r="D170" s="1">
        <v>29</v>
      </c>
      <c r="E170" s="4" t="s">
        <v>23</v>
      </c>
      <c r="F170" s="1" t="s">
        <v>40</v>
      </c>
    </row>
    <row r="171" spans="1:6">
      <c r="A171" s="1">
        <v>6396</v>
      </c>
      <c r="B171" s="1" t="s">
        <v>43</v>
      </c>
      <c r="C171" s="1" t="s">
        <v>8</v>
      </c>
      <c r="D171" s="1">
        <v>3</v>
      </c>
      <c r="E171" s="4" t="s">
        <v>23</v>
      </c>
      <c r="F171" s="1" t="s">
        <v>40</v>
      </c>
    </row>
    <row r="172" spans="1:6">
      <c r="A172" s="1">
        <v>6396</v>
      </c>
      <c r="B172" s="1" t="s">
        <v>43</v>
      </c>
      <c r="C172" s="1" t="s">
        <v>10</v>
      </c>
      <c r="D172" s="1">
        <v>3</v>
      </c>
      <c r="E172" s="4" t="s">
        <v>23</v>
      </c>
      <c r="F172" s="1" t="s">
        <v>40</v>
      </c>
    </row>
    <row r="173" spans="1:6">
      <c r="A173" s="1">
        <v>6396</v>
      </c>
      <c r="B173" s="1" t="s">
        <v>43</v>
      </c>
      <c r="C173" s="1" t="s">
        <v>13</v>
      </c>
      <c r="D173" s="1">
        <v>2</v>
      </c>
      <c r="E173" s="4" t="s">
        <v>23</v>
      </c>
      <c r="F173" s="1" t="s">
        <v>40</v>
      </c>
    </row>
    <row r="174" spans="1:6">
      <c r="A174" s="1">
        <v>6396</v>
      </c>
      <c r="B174" s="1" t="s">
        <v>43</v>
      </c>
      <c r="C174" s="1" t="s">
        <v>12</v>
      </c>
      <c r="D174" s="1">
        <v>0</v>
      </c>
      <c r="E174" s="4" t="s">
        <v>23</v>
      </c>
      <c r="F174" s="1" t="s">
        <v>40</v>
      </c>
    </row>
    <row r="175" spans="1:6">
      <c r="A175" s="1">
        <v>6396</v>
      </c>
      <c r="B175" s="1" t="s">
        <v>43</v>
      </c>
      <c r="C175" s="1" t="s">
        <v>41</v>
      </c>
      <c r="D175" s="1">
        <v>0</v>
      </c>
      <c r="E175" s="4" t="s">
        <v>23</v>
      </c>
      <c r="F175" s="1" t="s">
        <v>40</v>
      </c>
    </row>
    <row r="176" spans="1:6">
      <c r="A176" s="1">
        <v>6396</v>
      </c>
      <c r="B176" s="1" t="s">
        <v>43</v>
      </c>
      <c r="C176" s="1" t="s">
        <v>5</v>
      </c>
      <c r="D176" s="1">
        <v>1</v>
      </c>
      <c r="E176" s="4" t="s">
        <v>23</v>
      </c>
      <c r="F176" s="1" t="s">
        <v>40</v>
      </c>
    </row>
    <row r="177" spans="1:6">
      <c r="A177" s="1">
        <v>6396</v>
      </c>
      <c r="B177" s="1" t="s">
        <v>43</v>
      </c>
      <c r="C177" s="1" t="s">
        <v>26</v>
      </c>
      <c r="D177" s="1">
        <v>0</v>
      </c>
      <c r="E177" s="4" t="s">
        <v>23</v>
      </c>
      <c r="F177" s="1" t="s">
        <v>40</v>
      </c>
    </row>
    <row r="178" spans="1:6">
      <c r="A178" s="1">
        <v>6396</v>
      </c>
      <c r="B178" s="1" t="s">
        <v>43</v>
      </c>
      <c r="C178" s="1" t="s">
        <v>28</v>
      </c>
      <c r="D178" s="1">
        <v>0</v>
      </c>
      <c r="E178" s="4" t="s">
        <v>23</v>
      </c>
      <c r="F178" s="1" t="s">
        <v>40</v>
      </c>
    </row>
    <row r="179" spans="1:6">
      <c r="A179" s="1">
        <v>6396</v>
      </c>
      <c r="B179" s="1" t="s">
        <v>43</v>
      </c>
      <c r="C179" s="1" t="s">
        <v>11</v>
      </c>
      <c r="D179" s="1">
        <v>2</v>
      </c>
      <c r="E179" s="4" t="s">
        <v>23</v>
      </c>
      <c r="F179" s="1" t="s">
        <v>40</v>
      </c>
    </row>
    <row r="180" spans="1:6" ht="19">
      <c r="A180" s="1">
        <v>6396</v>
      </c>
      <c r="B180" s="1" t="s">
        <v>43</v>
      </c>
      <c r="C180" t="s">
        <v>44</v>
      </c>
      <c r="D180" s="1">
        <v>2</v>
      </c>
      <c r="E180" s="4" t="s">
        <v>23</v>
      </c>
      <c r="F180" s="1" t="s">
        <v>40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1"/>
  <sheetViews>
    <sheetView topLeftCell="G8" zoomScale="125" zoomScaleNormal="125" zoomScalePageLayoutView="125" workbookViewId="0">
      <selection activeCell="S15" sqref="S15"/>
    </sheetView>
  </sheetViews>
  <sheetFormatPr baseColWidth="12" defaultRowHeight="19" x14ac:dyDescent="0"/>
  <cols>
    <col min="1" max="1" width="11.25" customWidth="1"/>
    <col min="2" max="17" width="6.625" customWidth="1"/>
  </cols>
  <sheetData>
    <row r="2" spans="1:17">
      <c r="A2" s="6" t="s">
        <v>35</v>
      </c>
      <c r="B2" s="6" t="s">
        <v>32</v>
      </c>
    </row>
    <row r="3" spans="1:17">
      <c r="A3" s="6" t="s">
        <v>30</v>
      </c>
      <c r="B3" t="s">
        <v>16</v>
      </c>
      <c r="C3" t="s">
        <v>33</v>
      </c>
      <c r="D3" t="s">
        <v>18</v>
      </c>
      <c r="E3" t="s">
        <v>22</v>
      </c>
      <c r="F3" t="s">
        <v>5</v>
      </c>
      <c r="G3" t="s">
        <v>6</v>
      </c>
      <c r="H3" t="s">
        <v>7</v>
      </c>
      <c r="I3" t="s">
        <v>27</v>
      </c>
      <c r="J3" t="s">
        <v>19</v>
      </c>
      <c r="K3" t="s">
        <v>25</v>
      </c>
      <c r="L3" t="s">
        <v>8</v>
      </c>
      <c r="M3" t="s">
        <v>9</v>
      </c>
      <c r="N3" t="s">
        <v>10</v>
      </c>
      <c r="O3" t="s">
        <v>17</v>
      </c>
      <c r="P3" t="s">
        <v>34</v>
      </c>
      <c r="Q3" t="s">
        <v>31</v>
      </c>
    </row>
    <row r="4" spans="1:17">
      <c r="A4" s="8">
        <v>680</v>
      </c>
      <c r="B4" s="7">
        <v>203</v>
      </c>
      <c r="C4" s="7">
        <v>0</v>
      </c>
      <c r="D4" s="7"/>
      <c r="E4" s="7"/>
      <c r="F4" s="7">
        <v>0</v>
      </c>
      <c r="G4" s="7">
        <v>0</v>
      </c>
      <c r="H4" s="7">
        <v>0</v>
      </c>
      <c r="I4" s="7">
        <v>0</v>
      </c>
      <c r="J4" s="7"/>
      <c r="K4" s="7">
        <v>0</v>
      </c>
      <c r="L4" s="7">
        <v>0</v>
      </c>
      <c r="M4" s="7">
        <v>0</v>
      </c>
      <c r="N4" s="7">
        <v>0</v>
      </c>
      <c r="O4" s="7">
        <v>1</v>
      </c>
      <c r="P4" s="7">
        <v>0</v>
      </c>
      <c r="Q4" s="7">
        <v>204</v>
      </c>
    </row>
    <row r="5" spans="1:17">
      <c r="A5" s="8">
        <v>681</v>
      </c>
      <c r="B5" s="7">
        <v>205</v>
      </c>
      <c r="C5" s="7">
        <v>0</v>
      </c>
      <c r="D5" s="7"/>
      <c r="E5" s="7"/>
      <c r="F5" s="7">
        <v>1</v>
      </c>
      <c r="G5" s="7">
        <v>0</v>
      </c>
      <c r="H5" s="7">
        <v>3</v>
      </c>
      <c r="I5" s="7"/>
      <c r="J5" s="7"/>
      <c r="K5" s="7"/>
      <c r="L5" s="7">
        <v>0</v>
      </c>
      <c r="M5" s="7">
        <v>2</v>
      </c>
      <c r="N5" s="7">
        <v>0</v>
      </c>
      <c r="O5" s="7">
        <v>3</v>
      </c>
      <c r="P5" s="7">
        <v>3</v>
      </c>
      <c r="Q5" s="7">
        <v>217</v>
      </c>
    </row>
    <row r="6" spans="1:17">
      <c r="A6" s="8">
        <v>683</v>
      </c>
      <c r="B6" s="7">
        <v>93</v>
      </c>
      <c r="C6" s="7">
        <v>0</v>
      </c>
      <c r="D6" s="7"/>
      <c r="E6" s="7"/>
      <c r="F6" s="7">
        <v>0</v>
      </c>
      <c r="G6" s="7">
        <v>2</v>
      </c>
      <c r="H6" s="7">
        <v>7</v>
      </c>
      <c r="I6" s="7">
        <v>0</v>
      </c>
      <c r="J6" s="7"/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0</v>
      </c>
      <c r="Q6" s="7">
        <v>103</v>
      </c>
    </row>
    <row r="7" spans="1:17">
      <c r="A7" s="8">
        <v>690</v>
      </c>
      <c r="B7" s="7">
        <v>455</v>
      </c>
      <c r="C7" s="7">
        <v>5</v>
      </c>
      <c r="D7" s="7"/>
      <c r="E7" s="7"/>
      <c r="F7" s="7">
        <v>4</v>
      </c>
      <c r="G7" s="7">
        <v>21</v>
      </c>
      <c r="H7" s="7">
        <v>7</v>
      </c>
      <c r="I7" s="7">
        <v>0</v>
      </c>
      <c r="J7" s="7"/>
      <c r="K7" s="7">
        <v>1</v>
      </c>
      <c r="L7" s="7">
        <v>1</v>
      </c>
      <c r="M7" s="7">
        <v>7</v>
      </c>
      <c r="N7" s="7">
        <v>0</v>
      </c>
      <c r="O7" s="7">
        <v>4</v>
      </c>
      <c r="P7" s="7">
        <v>0</v>
      </c>
      <c r="Q7" s="7">
        <v>505</v>
      </c>
    </row>
    <row r="8" spans="1:17">
      <c r="A8" s="8">
        <v>692</v>
      </c>
      <c r="B8" s="7">
        <v>242</v>
      </c>
      <c r="C8" s="7">
        <v>1</v>
      </c>
      <c r="D8" s="7"/>
      <c r="E8" s="7"/>
      <c r="F8" s="7">
        <v>0</v>
      </c>
      <c r="G8" s="7">
        <v>1</v>
      </c>
      <c r="H8" s="7">
        <v>16</v>
      </c>
      <c r="I8" s="7"/>
      <c r="J8" s="7"/>
      <c r="K8" s="7"/>
      <c r="L8" s="7">
        <v>7</v>
      </c>
      <c r="M8" s="7">
        <v>1</v>
      </c>
      <c r="N8" s="7">
        <v>1</v>
      </c>
      <c r="O8" s="7">
        <v>19</v>
      </c>
      <c r="P8" s="7">
        <v>4</v>
      </c>
      <c r="Q8" s="7">
        <v>292</v>
      </c>
    </row>
    <row r="9" spans="1:17">
      <c r="A9" s="8">
        <v>693</v>
      </c>
      <c r="B9" s="7">
        <v>549</v>
      </c>
      <c r="C9" s="7"/>
      <c r="D9" s="7"/>
      <c r="E9" s="7"/>
      <c r="F9" s="7">
        <v>3</v>
      </c>
      <c r="G9" s="7">
        <v>5</v>
      </c>
      <c r="H9" s="7">
        <v>1</v>
      </c>
      <c r="I9" s="7"/>
      <c r="J9" s="7"/>
      <c r="K9" s="7"/>
      <c r="L9" s="7"/>
      <c r="M9" s="7"/>
      <c r="N9" s="7"/>
      <c r="O9" s="7">
        <v>69</v>
      </c>
      <c r="P9" s="7"/>
      <c r="Q9" s="7">
        <v>627</v>
      </c>
    </row>
    <row r="10" spans="1:17">
      <c r="A10" s="8">
        <v>695</v>
      </c>
      <c r="B10" s="7">
        <v>227</v>
      </c>
      <c r="C10" s="7"/>
      <c r="D10" s="7"/>
      <c r="E10" s="7">
        <v>1</v>
      </c>
      <c r="F10" s="7"/>
      <c r="G10" s="7">
        <v>20</v>
      </c>
      <c r="H10" s="7">
        <v>13</v>
      </c>
      <c r="I10" s="7"/>
      <c r="J10" s="7">
        <v>2</v>
      </c>
      <c r="K10" s="7"/>
      <c r="L10" s="7"/>
      <c r="M10" s="7">
        <v>3</v>
      </c>
      <c r="N10" s="7">
        <v>1</v>
      </c>
      <c r="O10" s="7">
        <v>34</v>
      </c>
      <c r="P10" s="7"/>
      <c r="Q10" s="7">
        <v>301</v>
      </c>
    </row>
    <row r="11" spans="1:17">
      <c r="A11" s="8">
        <v>696</v>
      </c>
      <c r="B11" s="7">
        <v>613</v>
      </c>
      <c r="C11" s="7"/>
      <c r="D11" s="7">
        <v>3</v>
      </c>
      <c r="E11" s="7"/>
      <c r="F11" s="7"/>
      <c r="G11" s="7">
        <v>21</v>
      </c>
      <c r="H11" s="7">
        <v>7</v>
      </c>
      <c r="I11" s="7"/>
      <c r="J11" s="7">
        <v>4</v>
      </c>
      <c r="K11" s="7"/>
      <c r="L11" s="7"/>
      <c r="M11" s="7">
        <v>10</v>
      </c>
      <c r="N11" s="7"/>
      <c r="O11" s="7">
        <v>48</v>
      </c>
      <c r="P11" s="7"/>
      <c r="Q11" s="7">
        <v>706</v>
      </c>
    </row>
    <row r="12" spans="1:17">
      <c r="A12" s="8">
        <v>698</v>
      </c>
      <c r="B12" s="7">
        <v>1836</v>
      </c>
      <c r="C12" s="7">
        <v>0</v>
      </c>
      <c r="D12" s="7"/>
      <c r="E12" s="7"/>
      <c r="F12" s="7">
        <v>0</v>
      </c>
      <c r="G12" s="7">
        <v>14</v>
      </c>
      <c r="H12" s="7">
        <v>10</v>
      </c>
      <c r="I12" s="7">
        <v>1</v>
      </c>
      <c r="J12" s="7"/>
      <c r="K12" s="7">
        <v>0</v>
      </c>
      <c r="L12" s="7">
        <v>0</v>
      </c>
      <c r="M12" s="7">
        <v>6</v>
      </c>
      <c r="N12" s="7">
        <v>0</v>
      </c>
      <c r="O12" s="7">
        <v>63</v>
      </c>
      <c r="P12" s="7">
        <v>1</v>
      </c>
      <c r="Q12" s="7">
        <v>1931</v>
      </c>
    </row>
    <row r="13" spans="1:17">
      <c r="A13" s="8">
        <v>700</v>
      </c>
      <c r="B13" s="7">
        <v>1852</v>
      </c>
      <c r="C13" s="7">
        <v>0</v>
      </c>
      <c r="D13" s="7"/>
      <c r="E13" s="7"/>
      <c r="F13" s="7">
        <v>0</v>
      </c>
      <c r="G13" s="7">
        <v>17</v>
      </c>
      <c r="H13" s="7">
        <v>6</v>
      </c>
      <c r="I13" s="7">
        <v>2</v>
      </c>
      <c r="J13" s="7"/>
      <c r="K13" s="7">
        <v>0</v>
      </c>
      <c r="L13" s="7">
        <v>0</v>
      </c>
      <c r="M13" s="7">
        <v>6</v>
      </c>
      <c r="N13" s="7">
        <v>0</v>
      </c>
      <c r="O13" s="7">
        <v>105</v>
      </c>
      <c r="P13" s="7">
        <v>1</v>
      </c>
      <c r="Q13" s="7">
        <v>1989</v>
      </c>
    </row>
    <row r="14" spans="1:17">
      <c r="A14" s="8">
        <v>702</v>
      </c>
      <c r="B14" s="7">
        <v>288</v>
      </c>
      <c r="C14" s="7">
        <v>11</v>
      </c>
      <c r="D14" s="7"/>
      <c r="E14" s="7"/>
      <c r="F14" s="7">
        <v>0</v>
      </c>
      <c r="G14" s="7">
        <v>14</v>
      </c>
      <c r="H14" s="7">
        <v>4</v>
      </c>
      <c r="I14" s="7"/>
      <c r="J14" s="7"/>
      <c r="K14" s="7"/>
      <c r="L14" s="7">
        <v>0</v>
      </c>
      <c r="M14" s="7">
        <v>2</v>
      </c>
      <c r="N14" s="7">
        <v>0</v>
      </c>
      <c r="O14" s="7">
        <v>2</v>
      </c>
      <c r="P14" s="7">
        <v>0</v>
      </c>
      <c r="Q14" s="7">
        <v>321</v>
      </c>
    </row>
    <row r="15" spans="1:17">
      <c r="A15" s="8">
        <v>706</v>
      </c>
      <c r="B15" s="7">
        <v>321</v>
      </c>
      <c r="C15" s="7">
        <v>3</v>
      </c>
      <c r="D15" s="7"/>
      <c r="E15" s="7"/>
      <c r="F15" s="7">
        <v>0</v>
      </c>
      <c r="G15" s="7">
        <v>23</v>
      </c>
      <c r="H15" s="7">
        <v>6</v>
      </c>
      <c r="I15" s="7"/>
      <c r="J15" s="7"/>
      <c r="K15" s="7"/>
      <c r="L15" s="7">
        <v>4</v>
      </c>
      <c r="M15" s="7">
        <v>2</v>
      </c>
      <c r="N15" s="7">
        <v>1</v>
      </c>
      <c r="O15" s="7">
        <v>0</v>
      </c>
      <c r="P15" s="7">
        <v>6</v>
      </c>
      <c r="Q15" s="7">
        <v>366</v>
      </c>
    </row>
    <row r="16" spans="1:17">
      <c r="A16" s="8">
        <v>707</v>
      </c>
      <c r="B16" s="7">
        <v>345</v>
      </c>
      <c r="C16" s="7">
        <v>0</v>
      </c>
      <c r="D16" s="7"/>
      <c r="E16" s="7"/>
      <c r="F16" s="7">
        <v>0</v>
      </c>
      <c r="G16" s="7">
        <v>18</v>
      </c>
      <c r="H16" s="7">
        <v>12</v>
      </c>
      <c r="I16" s="7"/>
      <c r="J16" s="7"/>
      <c r="K16" s="7"/>
      <c r="L16" s="7">
        <v>10</v>
      </c>
      <c r="M16" s="7">
        <v>5</v>
      </c>
      <c r="N16" s="7">
        <v>1</v>
      </c>
      <c r="O16" s="7">
        <v>0</v>
      </c>
      <c r="P16" s="7">
        <v>4</v>
      </c>
      <c r="Q16" s="7">
        <v>395</v>
      </c>
    </row>
    <row r="17" spans="1:17">
      <c r="A17" s="8">
        <v>708</v>
      </c>
      <c r="B17" s="7">
        <v>371</v>
      </c>
      <c r="C17" s="7">
        <v>8</v>
      </c>
      <c r="D17" s="7"/>
      <c r="E17" s="7"/>
      <c r="F17" s="7">
        <v>2</v>
      </c>
      <c r="G17" s="7">
        <v>33</v>
      </c>
      <c r="H17" s="7">
        <v>3</v>
      </c>
      <c r="I17" s="7"/>
      <c r="J17" s="7"/>
      <c r="K17" s="7"/>
      <c r="L17" s="7">
        <v>0</v>
      </c>
      <c r="M17" s="7">
        <v>7</v>
      </c>
      <c r="N17" s="7">
        <v>0</v>
      </c>
      <c r="O17" s="7">
        <v>0</v>
      </c>
      <c r="P17" s="7">
        <v>3</v>
      </c>
      <c r="Q17" s="7">
        <v>427</v>
      </c>
    </row>
    <row r="18" spans="1:17">
      <c r="A18" s="8">
        <v>710</v>
      </c>
      <c r="B18" s="7">
        <v>273</v>
      </c>
      <c r="C18" s="7">
        <v>0</v>
      </c>
      <c r="D18" s="7"/>
      <c r="E18" s="7"/>
      <c r="F18" s="7">
        <v>0</v>
      </c>
      <c r="G18" s="7">
        <v>2</v>
      </c>
      <c r="H18" s="7">
        <v>1</v>
      </c>
      <c r="I18" s="7"/>
      <c r="J18" s="7"/>
      <c r="K18" s="7"/>
      <c r="L18" s="7">
        <v>0</v>
      </c>
      <c r="M18" s="7">
        <v>1</v>
      </c>
      <c r="N18" s="7">
        <v>0</v>
      </c>
      <c r="O18" s="7">
        <v>10</v>
      </c>
      <c r="P18" s="7">
        <v>0</v>
      </c>
      <c r="Q18" s="7">
        <v>287</v>
      </c>
    </row>
    <row r="19" spans="1:17">
      <c r="A19" s="8" t="s">
        <v>31</v>
      </c>
      <c r="B19" s="7">
        <v>7873</v>
      </c>
      <c r="C19" s="7">
        <v>28</v>
      </c>
      <c r="D19" s="7">
        <v>3</v>
      </c>
      <c r="E19" s="7">
        <v>1</v>
      </c>
      <c r="F19" s="7">
        <v>10</v>
      </c>
      <c r="G19" s="7">
        <v>191</v>
      </c>
      <c r="H19" s="7">
        <v>96</v>
      </c>
      <c r="I19" s="7">
        <v>3</v>
      </c>
      <c r="J19" s="7">
        <v>6</v>
      </c>
      <c r="K19" s="7">
        <v>1</v>
      </c>
      <c r="L19" s="7">
        <v>23</v>
      </c>
      <c r="M19" s="7">
        <v>52</v>
      </c>
      <c r="N19" s="7">
        <v>4</v>
      </c>
      <c r="O19" s="7">
        <v>358</v>
      </c>
      <c r="P19" s="7">
        <v>22</v>
      </c>
      <c r="Q19" s="7">
        <v>8671</v>
      </c>
    </row>
    <row r="22" spans="1:17">
      <c r="A22" s="8" t="s">
        <v>36</v>
      </c>
      <c r="B22" t="s">
        <v>37</v>
      </c>
      <c r="C22" s="10" t="s">
        <v>16</v>
      </c>
      <c r="E22" t="s">
        <v>37</v>
      </c>
      <c r="F22" s="10" t="s">
        <v>6</v>
      </c>
      <c r="G22" s="10" t="s">
        <v>7</v>
      </c>
      <c r="H22" s="10" t="s">
        <v>9</v>
      </c>
      <c r="I22" s="10" t="s">
        <v>17</v>
      </c>
    </row>
    <row r="23" spans="1:17">
      <c r="A23">
        <v>680</v>
      </c>
      <c r="B23" s="11">
        <v>1601</v>
      </c>
      <c r="C23" s="9">
        <v>203</v>
      </c>
      <c r="E23" s="11">
        <v>1601</v>
      </c>
      <c r="F23" s="9">
        <v>0</v>
      </c>
      <c r="G23" s="9">
        <v>0</v>
      </c>
      <c r="H23" s="9">
        <v>0</v>
      </c>
      <c r="I23" s="9">
        <v>1</v>
      </c>
    </row>
    <row r="24" spans="1:17">
      <c r="A24">
        <v>681</v>
      </c>
      <c r="B24" s="11">
        <v>1603</v>
      </c>
      <c r="C24" s="9">
        <v>205</v>
      </c>
      <c r="E24" s="11">
        <v>1603</v>
      </c>
      <c r="F24" s="9">
        <v>0</v>
      </c>
      <c r="G24" s="9">
        <v>3</v>
      </c>
      <c r="H24" s="9">
        <v>2</v>
      </c>
      <c r="I24" s="9">
        <v>3</v>
      </c>
    </row>
    <row r="25" spans="1:17">
      <c r="A25">
        <v>683</v>
      </c>
      <c r="B25" s="11">
        <v>822</v>
      </c>
      <c r="C25" s="9">
        <v>93</v>
      </c>
      <c r="E25" s="11">
        <v>822</v>
      </c>
      <c r="F25" s="9">
        <v>2</v>
      </c>
      <c r="G25" s="9">
        <v>7</v>
      </c>
      <c r="H25" s="9">
        <v>0</v>
      </c>
      <c r="I25" s="9">
        <v>0</v>
      </c>
    </row>
    <row r="26" spans="1:17">
      <c r="A26">
        <v>690</v>
      </c>
      <c r="B26" s="11">
        <v>842</v>
      </c>
      <c r="C26" s="9">
        <v>455</v>
      </c>
      <c r="E26" s="11">
        <v>842</v>
      </c>
      <c r="F26" s="9">
        <v>21</v>
      </c>
      <c r="G26" s="9">
        <v>7</v>
      </c>
      <c r="H26" s="9">
        <v>7</v>
      </c>
      <c r="I26" s="9">
        <v>4</v>
      </c>
    </row>
    <row r="27" spans="1:17">
      <c r="A27">
        <v>692</v>
      </c>
      <c r="B27" s="11">
        <v>1465</v>
      </c>
      <c r="C27" s="9">
        <v>242</v>
      </c>
      <c r="E27" s="11">
        <v>1465</v>
      </c>
      <c r="F27" s="9">
        <v>1</v>
      </c>
      <c r="G27" s="9">
        <v>16</v>
      </c>
      <c r="H27" s="9">
        <v>1</v>
      </c>
      <c r="I27" s="9">
        <v>19</v>
      </c>
    </row>
    <row r="28" spans="1:17">
      <c r="A28">
        <v>693</v>
      </c>
      <c r="B28" s="11">
        <v>1448</v>
      </c>
      <c r="C28" s="9">
        <v>549</v>
      </c>
      <c r="E28" s="11">
        <v>1448</v>
      </c>
      <c r="F28" s="9">
        <v>5</v>
      </c>
      <c r="G28" s="9">
        <v>1</v>
      </c>
      <c r="H28" s="9"/>
      <c r="I28" s="9">
        <v>69</v>
      </c>
    </row>
    <row r="29" spans="1:17">
      <c r="A29">
        <v>695</v>
      </c>
      <c r="B29" s="11">
        <v>1056</v>
      </c>
      <c r="C29" s="9">
        <v>227</v>
      </c>
      <c r="E29" s="11">
        <v>1056</v>
      </c>
      <c r="F29" s="9">
        <v>20</v>
      </c>
      <c r="G29" s="9">
        <v>13</v>
      </c>
      <c r="H29" s="9">
        <v>3</v>
      </c>
      <c r="I29" s="9">
        <v>34</v>
      </c>
    </row>
    <row r="30" spans="1:17">
      <c r="A30">
        <v>696</v>
      </c>
      <c r="B30" s="11">
        <v>1005</v>
      </c>
      <c r="C30" s="9">
        <v>613</v>
      </c>
      <c r="E30" s="11">
        <v>1005</v>
      </c>
      <c r="F30" s="9">
        <v>21</v>
      </c>
      <c r="G30" s="9">
        <v>7</v>
      </c>
      <c r="H30" s="9">
        <v>10</v>
      </c>
      <c r="I30" s="9">
        <v>48</v>
      </c>
    </row>
    <row r="31" spans="1:17">
      <c r="A31">
        <v>698</v>
      </c>
      <c r="B31" s="11">
        <v>1224</v>
      </c>
      <c r="C31" s="9">
        <v>1836</v>
      </c>
      <c r="E31" s="11">
        <v>1224</v>
      </c>
      <c r="F31" s="9">
        <v>14</v>
      </c>
      <c r="G31" s="9">
        <v>10</v>
      </c>
      <c r="H31" s="9">
        <v>6</v>
      </c>
      <c r="I31" s="9">
        <v>63</v>
      </c>
    </row>
    <row r="32" spans="1:17">
      <c r="A32">
        <v>700</v>
      </c>
      <c r="B32" s="11">
        <v>1237</v>
      </c>
      <c r="C32" s="9">
        <v>1852</v>
      </c>
      <c r="E32" s="11">
        <v>1237</v>
      </c>
      <c r="F32" s="9">
        <v>17</v>
      </c>
      <c r="G32" s="9">
        <v>6</v>
      </c>
      <c r="H32" s="9">
        <v>6</v>
      </c>
      <c r="I32" s="9">
        <v>105</v>
      </c>
    </row>
    <row r="33" spans="1:9">
      <c r="A33">
        <v>702</v>
      </c>
      <c r="B33" s="11">
        <v>806</v>
      </c>
      <c r="C33" s="9">
        <v>288</v>
      </c>
      <c r="E33" s="11">
        <v>806</v>
      </c>
      <c r="F33" s="9">
        <v>14</v>
      </c>
      <c r="G33" s="9">
        <v>4</v>
      </c>
      <c r="H33" s="9">
        <v>2</v>
      </c>
      <c r="I33" s="9">
        <v>2</v>
      </c>
    </row>
    <row r="34" spans="1:9">
      <c r="A34">
        <v>706</v>
      </c>
      <c r="B34" s="11">
        <v>961</v>
      </c>
      <c r="C34" s="9">
        <v>321</v>
      </c>
      <c r="E34" s="11">
        <v>961</v>
      </c>
      <c r="F34" s="9">
        <v>23</v>
      </c>
      <c r="G34" s="9">
        <v>6</v>
      </c>
      <c r="H34" s="9">
        <v>2</v>
      </c>
      <c r="I34" s="9">
        <v>0</v>
      </c>
    </row>
    <row r="35" spans="1:9">
      <c r="A35">
        <v>707</v>
      </c>
      <c r="B35" s="11">
        <v>902</v>
      </c>
      <c r="C35" s="9">
        <v>345</v>
      </c>
      <c r="E35" s="11">
        <v>902</v>
      </c>
      <c r="F35" s="9">
        <v>18</v>
      </c>
      <c r="G35" s="9">
        <v>12</v>
      </c>
      <c r="H35" s="9">
        <v>5</v>
      </c>
      <c r="I35" s="9">
        <v>0</v>
      </c>
    </row>
    <row r="36" spans="1:9">
      <c r="A36">
        <v>708</v>
      </c>
      <c r="B36" s="11">
        <v>878</v>
      </c>
      <c r="C36" s="9">
        <v>371</v>
      </c>
      <c r="E36" s="11">
        <v>878</v>
      </c>
      <c r="F36" s="9">
        <v>33</v>
      </c>
      <c r="G36" s="9">
        <v>3</v>
      </c>
      <c r="H36" s="9">
        <v>7</v>
      </c>
      <c r="I36" s="9">
        <v>0</v>
      </c>
    </row>
    <row r="37" spans="1:9">
      <c r="A37">
        <v>710</v>
      </c>
      <c r="B37" s="11">
        <v>1275</v>
      </c>
      <c r="C37" s="9">
        <v>273</v>
      </c>
      <c r="E37" s="11">
        <v>1275</v>
      </c>
      <c r="F37" s="9">
        <v>2</v>
      </c>
      <c r="G37" s="9">
        <v>1</v>
      </c>
      <c r="H37" s="9">
        <v>1</v>
      </c>
      <c r="I37" s="9">
        <v>10</v>
      </c>
    </row>
    <row r="39" spans="1:9">
      <c r="B39" s="1"/>
      <c r="C39" s="11"/>
    </row>
    <row r="40" spans="1:9">
      <c r="B40" s="1"/>
      <c r="C40" s="11"/>
    </row>
    <row r="41" spans="1:9">
      <c r="B41" s="1"/>
      <c r="C41" s="11"/>
    </row>
  </sheetData>
  <phoneticPr fontId="1"/>
  <pageMargins left="0.7" right="0.7" top="0.75" bottom="0.75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figures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 Noriyuki</dc:creator>
  <cp:lastModifiedBy>Suzuki Noriyuki</cp:lastModifiedBy>
  <dcterms:created xsi:type="dcterms:W3CDTF">2016-06-04T00:58:40Z</dcterms:created>
  <dcterms:modified xsi:type="dcterms:W3CDTF">2016-07-05T18:07:29Z</dcterms:modified>
</cp:coreProperties>
</file>