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9495" windowHeight="7620" firstSheet="1" activeTab="1"/>
  </bookViews>
  <sheets>
    <sheet name="MasterList" sheetId="6" r:id="rId1"/>
    <sheet name="Standard Thermal Controllers " sheetId="1" r:id="rId2"/>
    <sheet name="Air Cooled Thermal Controllers" sheetId="3" r:id="rId3"/>
    <sheet name="8x8 Thermal Controllers" sheetId="5" r:id="rId4"/>
    <sheet name="Julabo Themal Controllers" sheetId="4" r:id="rId5"/>
    <sheet name="Scratch" sheetId="2" r:id="rId6"/>
  </sheets>
  <definedNames>
    <definedName name="Com">Scratch!$I$3:$I$4</definedName>
    <definedName name="Config">Scratch!$B$3:$B$7</definedName>
    <definedName name="Coolant">Scratch!$O$3:$O$5</definedName>
    <definedName name="Fan">Scratch!$F$3:$G$5</definedName>
    <definedName name="Fann">Scratch!$F$3:$F$5</definedName>
    <definedName name="FillPort">Scratch!$M$3:$M$4</definedName>
    <definedName name="HBridge">Scratch!$D$3:$D$5</definedName>
    <definedName name="Length">Scratch!$N$3:$N$6</definedName>
    <definedName name="Micro">Scratch!$J$4:$J$9</definedName>
    <definedName name="Microo">Scratch!$J$3:$J$9</definedName>
    <definedName name="Peek">Scratch!$L$3:$L$4</definedName>
    <definedName name="_xlnm.Print_Titles" localSheetId="1">'Standard Thermal Controllers '!$1:$1</definedName>
    <definedName name="PS">Scratch!$C$3:$C$9</definedName>
    <definedName name="Rev._1.0">Scratch!$J$4:$J$9</definedName>
    <definedName name="Revision">Scratch!$H$3:$H$6</definedName>
    <definedName name="Stage">Scratch!$E$3:$E$5</definedName>
    <definedName name="StandardSN">'Standard Thermal Controllers '!$A:$A</definedName>
    <definedName name="TempSwitch">Scratch!$G$3:$G$5</definedName>
    <definedName name="YesNo">Scratch!$K$3:$K$4</definedName>
  </definedNames>
  <calcPr calcId="145621"/>
</workbook>
</file>

<file path=xl/calcChain.xml><?xml version="1.0" encoding="utf-8"?>
<calcChain xmlns="http://schemas.openxmlformats.org/spreadsheetml/2006/main">
  <c r="C117" i="6" l="1"/>
  <c r="C118" i="6"/>
  <c r="C119" i="6"/>
  <c r="C120" i="6"/>
  <c r="C121" i="6"/>
  <c r="E117" i="6"/>
  <c r="E118" i="6"/>
  <c r="E119" i="6"/>
  <c r="E120" i="6"/>
  <c r="E121" i="6"/>
  <c r="D117" i="6"/>
  <c r="D118" i="6"/>
  <c r="D119" i="6"/>
  <c r="D120" i="6"/>
  <c r="D121" i="6"/>
  <c r="B117" i="6"/>
  <c r="B118" i="6"/>
  <c r="B119" i="6"/>
  <c r="B120" i="6"/>
  <c r="E116" i="6"/>
  <c r="D116" i="6"/>
  <c r="C116" i="6"/>
  <c r="B121" i="6"/>
  <c r="B116" i="6"/>
  <c r="A117" i="6"/>
  <c r="A118" i="6"/>
  <c r="A119" i="6"/>
  <c r="A120" i="6"/>
  <c r="A121" i="6"/>
  <c r="A116" i="6"/>
  <c r="E105" i="6"/>
  <c r="E106" i="6"/>
  <c r="E104" i="6"/>
  <c r="D105" i="6"/>
  <c r="D106" i="6"/>
  <c r="D104" i="6"/>
  <c r="C105" i="6"/>
  <c r="C106" i="6"/>
  <c r="C104" i="6"/>
  <c r="B105" i="6"/>
  <c r="B106" i="6"/>
  <c r="B104" i="6"/>
  <c r="A105" i="6"/>
  <c r="A106" i="6"/>
  <c r="A104" i="6"/>
  <c r="E86" i="6"/>
  <c r="E87" i="6"/>
  <c r="E88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70" i="6"/>
  <c r="D82" i="6"/>
  <c r="D83" i="6"/>
  <c r="D84" i="6"/>
  <c r="D85" i="6"/>
  <c r="D86" i="6"/>
  <c r="D87" i="6"/>
  <c r="D88" i="6"/>
  <c r="D71" i="6"/>
  <c r="D72" i="6"/>
  <c r="D73" i="6"/>
  <c r="D74" i="6"/>
  <c r="D75" i="6"/>
  <c r="D76" i="6"/>
  <c r="D77" i="6"/>
  <c r="D78" i="6"/>
  <c r="D79" i="6"/>
  <c r="D80" i="6"/>
  <c r="D81" i="6"/>
  <c r="D70" i="6"/>
  <c r="C83" i="6"/>
  <c r="C84" i="6"/>
  <c r="C85" i="6"/>
  <c r="C86" i="6"/>
  <c r="C87" i="6"/>
  <c r="C88" i="6"/>
  <c r="C71" i="6"/>
  <c r="C72" i="6"/>
  <c r="C73" i="6"/>
  <c r="C74" i="6"/>
  <c r="C75" i="6"/>
  <c r="C76" i="6"/>
  <c r="C77" i="6"/>
  <c r="C78" i="6"/>
  <c r="C79" i="6"/>
  <c r="C80" i="6"/>
  <c r="C81" i="6"/>
  <c r="C82" i="6"/>
  <c r="C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70" i="6"/>
  <c r="A88" i="6"/>
  <c r="A82" i="6"/>
  <c r="A83" i="6"/>
  <c r="A84" i="6"/>
  <c r="A85" i="6"/>
  <c r="A86" i="6"/>
  <c r="A87" i="6"/>
  <c r="A71" i="6"/>
  <c r="A72" i="6"/>
  <c r="A73" i="6"/>
  <c r="A74" i="6"/>
  <c r="A75" i="6"/>
  <c r="A76" i="6"/>
  <c r="A77" i="6"/>
  <c r="A78" i="6"/>
  <c r="A79" i="6"/>
  <c r="A80" i="6"/>
  <c r="A81" i="6"/>
  <c r="A70" i="6"/>
  <c r="E48" i="6"/>
  <c r="E49" i="6"/>
  <c r="E50" i="6"/>
  <c r="E51" i="6"/>
  <c r="E52" i="6"/>
  <c r="E53" i="6"/>
  <c r="E54" i="6"/>
  <c r="E55" i="6"/>
  <c r="E56" i="6"/>
  <c r="E57" i="6"/>
  <c r="E58" i="6"/>
  <c r="E59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3" i="6"/>
  <c r="D48" i="6"/>
  <c r="D49" i="6"/>
  <c r="D50" i="6"/>
  <c r="D51" i="6"/>
  <c r="D52" i="6"/>
  <c r="D53" i="6"/>
  <c r="D54" i="6"/>
  <c r="D55" i="6"/>
  <c r="D56" i="6"/>
  <c r="D57" i="6"/>
  <c r="D58" i="6"/>
  <c r="D59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7" i="6"/>
  <c r="D28" i="6"/>
  <c r="D29" i="6"/>
  <c r="D30" i="6"/>
  <c r="D31" i="6"/>
  <c r="D32" i="6"/>
  <c r="D33" i="6"/>
  <c r="D34" i="6"/>
  <c r="D19" i="6"/>
  <c r="D20" i="6"/>
  <c r="D21" i="6"/>
  <c r="D22" i="6"/>
  <c r="D23" i="6"/>
  <c r="D24" i="6"/>
  <c r="D25" i="6"/>
  <c r="D26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3" i="6"/>
  <c r="C59" i="6"/>
  <c r="C52" i="6"/>
  <c r="C53" i="6"/>
  <c r="C54" i="6"/>
  <c r="C55" i="6"/>
  <c r="C56" i="6"/>
  <c r="C57" i="6"/>
  <c r="C58" i="6"/>
  <c r="C46" i="6"/>
  <c r="C47" i="6"/>
  <c r="C48" i="6"/>
  <c r="C49" i="6"/>
  <c r="C50" i="6"/>
  <c r="C51" i="6"/>
  <c r="C39" i="6"/>
  <c r="C40" i="6"/>
  <c r="C41" i="6"/>
  <c r="C42" i="6"/>
  <c r="C43" i="6"/>
  <c r="C44" i="6"/>
  <c r="C45" i="6"/>
  <c r="C31" i="6"/>
  <c r="C32" i="6"/>
  <c r="C33" i="6"/>
  <c r="C34" i="6"/>
  <c r="C35" i="6"/>
  <c r="C36" i="6"/>
  <c r="C37" i="6"/>
  <c r="C3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" i="6"/>
  <c r="C2" i="6"/>
  <c r="B56" i="6"/>
  <c r="B57" i="6"/>
  <c r="B58" i="6"/>
  <c r="B5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A3" i="6"/>
  <c r="A58" i="6"/>
  <c r="A59" i="6"/>
  <c r="A51" i="6"/>
  <c r="A52" i="6"/>
  <c r="A53" i="6"/>
  <c r="A54" i="6"/>
  <c r="A55" i="6"/>
  <c r="A56" i="6"/>
  <c r="A57" i="6"/>
  <c r="A44" i="6"/>
  <c r="A45" i="6"/>
  <c r="A46" i="6"/>
  <c r="A47" i="6"/>
  <c r="A48" i="6"/>
  <c r="A49" i="6"/>
  <c r="A50" i="6"/>
  <c r="A37" i="6"/>
  <c r="A38" i="6"/>
  <c r="A39" i="6"/>
  <c r="A40" i="6"/>
  <c r="A41" i="6"/>
  <c r="A42" i="6"/>
  <c r="A43" i="6"/>
  <c r="A31" i="6"/>
  <c r="A32" i="6"/>
  <c r="A33" i="6"/>
  <c r="A34" i="6"/>
  <c r="A35" i="6"/>
  <c r="A3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</calcChain>
</file>

<file path=xl/sharedStrings.xml><?xml version="1.0" encoding="utf-8"?>
<sst xmlns="http://schemas.openxmlformats.org/spreadsheetml/2006/main" count="929" uniqueCount="363">
  <si>
    <t>S/N</t>
  </si>
  <si>
    <t>Customer</t>
  </si>
  <si>
    <t>Power Supply</t>
  </si>
  <si>
    <t>Crydom</t>
  </si>
  <si>
    <t>Fan</t>
  </si>
  <si>
    <t>Serial/USB</t>
  </si>
  <si>
    <t>Fill Port</t>
  </si>
  <si>
    <t>Date Shipped</t>
  </si>
  <si>
    <t>Configuration</t>
  </si>
  <si>
    <t>Voltages</t>
  </si>
  <si>
    <t>Temp Switch</t>
  </si>
  <si>
    <t>Stage Connector</t>
  </si>
  <si>
    <t>Notes</t>
  </si>
  <si>
    <t>Firmware Version</t>
  </si>
  <si>
    <t>Peak Screws</t>
  </si>
  <si>
    <t>SN300</t>
  </si>
  <si>
    <t>SN301</t>
  </si>
  <si>
    <t>SN302</t>
  </si>
  <si>
    <t>SN303</t>
  </si>
  <si>
    <t>SN304</t>
  </si>
  <si>
    <t>SN305</t>
  </si>
  <si>
    <t>SN306</t>
  </si>
  <si>
    <t>SN307</t>
  </si>
  <si>
    <t>SN308</t>
  </si>
  <si>
    <t>SN309</t>
  </si>
  <si>
    <t>SN310</t>
  </si>
  <si>
    <t>SN311</t>
  </si>
  <si>
    <t>SN312</t>
  </si>
  <si>
    <t>SN313</t>
  </si>
  <si>
    <t>SN314</t>
  </si>
  <si>
    <t>SN315</t>
  </si>
  <si>
    <t>SN316</t>
  </si>
  <si>
    <t>SN317</t>
  </si>
  <si>
    <t>SN318</t>
  </si>
  <si>
    <t>SN319</t>
  </si>
  <si>
    <t>SN320</t>
  </si>
  <si>
    <t>SN321</t>
  </si>
  <si>
    <t>SN322</t>
  </si>
  <si>
    <t>SN323</t>
  </si>
  <si>
    <t>SN324</t>
  </si>
  <si>
    <t>SN325</t>
  </si>
  <si>
    <t>SN326</t>
  </si>
  <si>
    <t>SN327</t>
  </si>
  <si>
    <t>SN328</t>
  </si>
  <si>
    <t>SN329</t>
  </si>
  <si>
    <t>SN330</t>
  </si>
  <si>
    <t>SN331</t>
  </si>
  <si>
    <t>SN332</t>
  </si>
  <si>
    <t>SN333</t>
  </si>
  <si>
    <t>SN334</t>
  </si>
  <si>
    <t>SN335</t>
  </si>
  <si>
    <t>SN336</t>
  </si>
  <si>
    <t>SN337</t>
  </si>
  <si>
    <t>SN338</t>
  </si>
  <si>
    <t>SN339</t>
  </si>
  <si>
    <t>SN340</t>
  </si>
  <si>
    <t>SN341</t>
  </si>
  <si>
    <t>SN342</t>
  </si>
  <si>
    <t>SN343</t>
  </si>
  <si>
    <t>SN344</t>
  </si>
  <si>
    <t>SN345</t>
  </si>
  <si>
    <t>SN346</t>
  </si>
  <si>
    <t>SN347</t>
  </si>
  <si>
    <t>SN348</t>
  </si>
  <si>
    <t>SN349</t>
  </si>
  <si>
    <t>SN350</t>
  </si>
  <si>
    <t>SN351</t>
  </si>
  <si>
    <t>SN352</t>
  </si>
  <si>
    <t>SN353</t>
  </si>
  <si>
    <t>SN354</t>
  </si>
  <si>
    <t>SN355</t>
  </si>
  <si>
    <t>SN356</t>
  </si>
  <si>
    <t>SN357</t>
  </si>
  <si>
    <t>SN358</t>
  </si>
  <si>
    <t>SN359</t>
  </si>
  <si>
    <t>SN360</t>
  </si>
  <si>
    <t>SN361</t>
  </si>
  <si>
    <t>SN362</t>
  </si>
  <si>
    <t>SN363</t>
  </si>
  <si>
    <t>SN364</t>
  </si>
  <si>
    <t>SN365</t>
  </si>
  <si>
    <t>SN366</t>
  </si>
  <si>
    <t>SN367</t>
  </si>
  <si>
    <t>SN368</t>
  </si>
  <si>
    <t>SN369</t>
  </si>
  <si>
    <t>SN370</t>
  </si>
  <si>
    <t>SN371</t>
  </si>
  <si>
    <t>SN372</t>
  </si>
  <si>
    <t>SN373</t>
  </si>
  <si>
    <t>SN374</t>
  </si>
  <si>
    <t>SN375</t>
  </si>
  <si>
    <t xml:space="preserve"> </t>
  </si>
  <si>
    <t>DSI Replacement</t>
  </si>
  <si>
    <t>4" 20C-200C</t>
  </si>
  <si>
    <t>48V 1000W</t>
  </si>
  <si>
    <t>40A</t>
  </si>
  <si>
    <t>45V</t>
  </si>
  <si>
    <t>None</t>
  </si>
  <si>
    <t>Serial</t>
  </si>
  <si>
    <t>Yes</t>
  </si>
  <si>
    <t>High Power 9V</t>
  </si>
  <si>
    <t>High Current 9 Pin</t>
  </si>
  <si>
    <t>Chasis</t>
  </si>
  <si>
    <t>Quick Disconnect</t>
  </si>
  <si>
    <t>23"</t>
  </si>
  <si>
    <t>3/8"</t>
  </si>
  <si>
    <t>SN376</t>
  </si>
  <si>
    <t>SN377</t>
  </si>
  <si>
    <t>SN378</t>
  </si>
  <si>
    <t>SN379</t>
  </si>
  <si>
    <t>SN380</t>
  </si>
  <si>
    <t>SN381</t>
  </si>
  <si>
    <t>SN382</t>
  </si>
  <si>
    <t>SN383</t>
  </si>
  <si>
    <t>SN384</t>
  </si>
  <si>
    <t>SN385</t>
  </si>
  <si>
    <t>SN386</t>
  </si>
  <si>
    <t>SN387</t>
  </si>
  <si>
    <t>SN388</t>
  </si>
  <si>
    <t>SN389</t>
  </si>
  <si>
    <t>SN390</t>
  </si>
  <si>
    <t>SN391</t>
  </si>
  <si>
    <t>SN392</t>
  </si>
  <si>
    <t>SN393</t>
  </si>
  <si>
    <t>SN394</t>
  </si>
  <si>
    <t>SN395</t>
  </si>
  <si>
    <t>SN396</t>
  </si>
  <si>
    <t>SN397</t>
  </si>
  <si>
    <t>SN398</t>
  </si>
  <si>
    <t>SN399</t>
  </si>
  <si>
    <t>Stage S/N</t>
  </si>
  <si>
    <t>Thermal Relay Board</t>
  </si>
  <si>
    <t>Revision 2</t>
  </si>
  <si>
    <t>QFI Prototype</t>
  </si>
  <si>
    <t>Fraunhoffer</t>
  </si>
  <si>
    <t>Skyworks</t>
  </si>
  <si>
    <t>WPAFB</t>
  </si>
  <si>
    <t>UMC</t>
  </si>
  <si>
    <t>SUNY</t>
  </si>
  <si>
    <t>RAYTHEON</t>
  </si>
  <si>
    <t>UNIV Lille</t>
  </si>
  <si>
    <t>UCSB</t>
  </si>
  <si>
    <t>MIMIX</t>
  </si>
  <si>
    <t>GOV ISRAEL</t>
  </si>
  <si>
    <t>OUR TM</t>
  </si>
  <si>
    <t>NBC</t>
  </si>
  <si>
    <t>QFI INV</t>
  </si>
  <si>
    <t>ITT UPG</t>
  </si>
  <si>
    <t>AVAGO</t>
  </si>
  <si>
    <t>CRANE</t>
  </si>
  <si>
    <t>U Louisville</t>
  </si>
  <si>
    <t>SEMIProbe</t>
  </si>
  <si>
    <t>48V 600W</t>
  </si>
  <si>
    <t xml:space="preserve">RFMD </t>
  </si>
  <si>
    <t>THALES</t>
  </si>
  <si>
    <t xml:space="preserve"> EURO Demo</t>
  </si>
  <si>
    <t>8001 160</t>
  </si>
  <si>
    <t>SANDIA LIKE</t>
  </si>
  <si>
    <t>MAXIM LIKE TRIQUINT</t>
  </si>
  <si>
    <t>4069 -40</t>
  </si>
  <si>
    <t xml:space="preserve">MAXIM LIKE </t>
  </si>
  <si>
    <t>SELEX</t>
  </si>
  <si>
    <t>USB</t>
  </si>
  <si>
    <t>sn 4079</t>
  </si>
  <si>
    <t>Loan RFMD</t>
  </si>
  <si>
    <t xml:space="preserve">39V </t>
  </si>
  <si>
    <t>100 C</t>
  </si>
  <si>
    <t>22"</t>
  </si>
  <si>
    <t>24"</t>
  </si>
  <si>
    <t>1/4"</t>
  </si>
  <si>
    <t>48V 1000 W</t>
  </si>
  <si>
    <t>36V 600W</t>
  </si>
  <si>
    <t>60V  1000W</t>
  </si>
  <si>
    <t>48V - 600W</t>
  </si>
  <si>
    <t>48V 600 W</t>
  </si>
  <si>
    <t>100C</t>
  </si>
  <si>
    <t>Shock Mounts</t>
  </si>
  <si>
    <t>Peek  5MM</t>
  </si>
  <si>
    <t>Ceramic Insert</t>
  </si>
  <si>
    <t>Peek 5MM</t>
  </si>
  <si>
    <t>PEEK 5MM</t>
  </si>
  <si>
    <t>Fairchild</t>
  </si>
  <si>
    <t xml:space="preserve"> MAXIM Ph</t>
  </si>
  <si>
    <t xml:space="preserve"> Kimpsion</t>
  </si>
  <si>
    <t xml:space="preserve"> CMU</t>
  </si>
  <si>
    <t xml:space="preserve"> Inst 13</t>
  </si>
  <si>
    <t xml:space="preserve"> Aselsan</t>
  </si>
  <si>
    <t xml:space="preserve"> CRANE</t>
  </si>
  <si>
    <t>4" 20-160</t>
  </si>
  <si>
    <t>4" 20-150</t>
  </si>
  <si>
    <t>4" 20-200</t>
  </si>
  <si>
    <t>20A</t>
  </si>
  <si>
    <t>Standard 9 Pin</t>
  </si>
  <si>
    <t>12V Medium Power</t>
  </si>
  <si>
    <t>32V &amp; 48V</t>
  </si>
  <si>
    <t>12V Low Power</t>
  </si>
  <si>
    <t>42V</t>
  </si>
  <si>
    <t>No</t>
  </si>
  <si>
    <t xml:space="preserve">42V </t>
  </si>
  <si>
    <t>Revision 1</t>
  </si>
  <si>
    <t xml:space="preserve">SN 4073 </t>
  </si>
  <si>
    <t xml:space="preserve"> NBC </t>
  </si>
  <si>
    <t>8" 20C-200C</t>
  </si>
  <si>
    <t>8" 20C-150C</t>
  </si>
  <si>
    <t>49V</t>
  </si>
  <si>
    <t>66V &amp; 42V</t>
  </si>
  <si>
    <t>12 Low Power</t>
  </si>
  <si>
    <t>46V</t>
  </si>
  <si>
    <t>12 Med Power</t>
  </si>
  <si>
    <t>37.5 V</t>
  </si>
  <si>
    <t>V1.1</t>
  </si>
  <si>
    <t xml:space="preserve">12V Med Power </t>
  </si>
  <si>
    <t>30 V</t>
  </si>
  <si>
    <t>L V30 -HV40</t>
  </si>
  <si>
    <t>36V</t>
  </si>
  <si>
    <t xml:space="preserve"> supply set at 35 V, unavailable voltage</t>
  </si>
  <si>
    <t>22V&amp;43V</t>
  </si>
  <si>
    <t xml:space="preserve">system 741  8" stage </t>
  </si>
  <si>
    <t>short tank no heater SN637  4" fill450ml</t>
  </si>
  <si>
    <t>`STK LOANER NBCHiroshima</t>
  </si>
  <si>
    <t>Shipped to Stg SN8002 8"</t>
  </si>
  <si>
    <t>51V</t>
  </si>
  <si>
    <t>Plastic Screw 1/2" SN2055 TECoolerreplacedw 46V cooler</t>
  </si>
  <si>
    <t>12A</t>
  </si>
  <si>
    <t>26 V 300 W</t>
  </si>
  <si>
    <t>old pump old power supply long tank</t>
  </si>
  <si>
    <t>syst 735 replaced power supply add cap,etc</t>
  </si>
  <si>
    <t>35 V</t>
  </si>
  <si>
    <t>20 A</t>
  </si>
  <si>
    <t>45 V</t>
  </si>
  <si>
    <t>38 V 600 W</t>
  </si>
  <si>
    <t>crydom and new  pump &amp;tubing</t>
  </si>
  <si>
    <t>60V 1000W</t>
  </si>
  <si>
    <t>8" 20-200</t>
  </si>
  <si>
    <t>62V &amp; 40V</t>
  </si>
  <si>
    <t>1)Previously sent as loaner to Louisville           2) Repaired 1/10/12 for blown 20A crydom. Upgrade to current standards(i.e. USB, PS etc)</t>
  </si>
  <si>
    <t>Unervistiy of Belkin</t>
  </si>
  <si>
    <t>4" 20 - 150</t>
  </si>
  <si>
    <t>42V &amp; 30V</t>
  </si>
  <si>
    <t>YES</t>
  </si>
  <si>
    <t>1/10/12 Returned From DSI shipping damages…Upgraded and converted into 20-150 controller</t>
  </si>
  <si>
    <t>NGC Baltimore</t>
  </si>
  <si>
    <t>32V &amp; 42V</t>
  </si>
  <si>
    <t>SeaGate</t>
  </si>
  <si>
    <t>48V &amp; 30V</t>
  </si>
  <si>
    <t>Double Fused Stage, Kept this as serial for replacement purposes</t>
  </si>
  <si>
    <t>28V 300W</t>
  </si>
  <si>
    <t>9-Pin</t>
  </si>
  <si>
    <t>4" 20-140</t>
  </si>
  <si>
    <t>Config</t>
  </si>
  <si>
    <t>36V 1000W</t>
  </si>
  <si>
    <t>Low Power 9-pin</t>
  </si>
  <si>
    <t>High Power 9-Pin</t>
  </si>
  <si>
    <t>High Power 10-Pin</t>
  </si>
  <si>
    <t>12V Med Power</t>
  </si>
  <si>
    <t>40C</t>
  </si>
  <si>
    <t>Rev. 1</t>
  </si>
  <si>
    <t>Rev. 2</t>
  </si>
  <si>
    <t>Rev. 3</t>
  </si>
  <si>
    <t>Rev. 4</t>
  </si>
  <si>
    <t>Rev. 1.0</t>
  </si>
  <si>
    <t>Rev. 1.1</t>
  </si>
  <si>
    <t>Rev. 1.2</t>
  </si>
  <si>
    <t>Rev. 1.3</t>
  </si>
  <si>
    <t>Rev. 1.4</t>
  </si>
  <si>
    <t>Rev. 1.5</t>
  </si>
  <si>
    <t>Peek 5mm</t>
  </si>
  <si>
    <t>Ceraic Insert</t>
  </si>
  <si>
    <t xml:space="preserve">16" </t>
  </si>
  <si>
    <t>Coolant</t>
  </si>
  <si>
    <t>Black Athena, system SN752</t>
  </si>
  <si>
    <t>Ferrotec 4"box SN308 replacement 2/18/2011</t>
  </si>
  <si>
    <t>Syst SN626 repaired tested tuned 4/23/11</t>
  </si>
  <si>
    <t>SN309 syst 715  8"Thermal chuck SN8004</t>
  </si>
  <si>
    <t>Repair 12/8/10 for leaky stage Original Stage 4064</t>
  </si>
  <si>
    <t>it says 4058</t>
  </si>
  <si>
    <t>Dual Voltage Supply + SW, 500 W Heater, SN 636</t>
  </si>
  <si>
    <t>SN640</t>
  </si>
  <si>
    <t>LER-5004 SN 301 stage 40 to 202</t>
  </si>
  <si>
    <t>Filter</t>
  </si>
  <si>
    <t>AntiFreeze</t>
  </si>
  <si>
    <t>Elta/MOD SN 659</t>
  </si>
  <si>
    <t>9V HighPower</t>
  </si>
  <si>
    <t>SN 4089</t>
  </si>
  <si>
    <t>Alltek Shizhoo Inotation SN 658</t>
  </si>
  <si>
    <t>SN 4090</t>
  </si>
  <si>
    <t>Rafeal Sn 630</t>
  </si>
  <si>
    <t xml:space="preserve">40V &amp; 30V </t>
  </si>
  <si>
    <t>SN 4088</t>
  </si>
  <si>
    <t>TI Shangai SN 770</t>
  </si>
  <si>
    <t>65V &amp; 48V</t>
  </si>
  <si>
    <t>2.5" 20-140</t>
  </si>
  <si>
    <t>12V 150W</t>
  </si>
  <si>
    <t>14V</t>
  </si>
  <si>
    <t>Sent as Replacement for Controller SN 311 MicroController is not in loop</t>
  </si>
  <si>
    <t>Sage SN 774</t>
  </si>
  <si>
    <t>Qualcomm Rental 653</t>
  </si>
  <si>
    <t>SN 4087</t>
  </si>
  <si>
    <t>IDT San Jose SN 769</t>
  </si>
  <si>
    <t>SN 4085</t>
  </si>
  <si>
    <t>Antifreeze and filter added on site during mini PM May 2014</t>
  </si>
  <si>
    <t>QualComm Inverted SN 764</t>
  </si>
  <si>
    <t>50%Glycol</t>
  </si>
  <si>
    <t>DI</t>
  </si>
  <si>
    <t>Chip Targets SN 767</t>
  </si>
  <si>
    <t>SN 4078</t>
  </si>
  <si>
    <t>SN 4082</t>
  </si>
  <si>
    <t>GR</t>
  </si>
  <si>
    <t>SN 4075</t>
  </si>
  <si>
    <t>Alltek</t>
  </si>
  <si>
    <t>40V</t>
  </si>
  <si>
    <t>SN 8008</t>
  </si>
  <si>
    <t>Alltek Inst. 504</t>
  </si>
  <si>
    <t>EAG</t>
  </si>
  <si>
    <t>OLD SeaGate</t>
  </si>
  <si>
    <t>Gloabal Foundries</t>
  </si>
  <si>
    <t>SN 4086</t>
  </si>
  <si>
    <t>Old Alltek Update 5/10/13</t>
  </si>
  <si>
    <t xml:space="preserve">SN 4071  </t>
  </si>
  <si>
    <t>Repair Added Fill 5/20/13</t>
  </si>
  <si>
    <t>Repair 2/1/13 Bad Cooler - Fan Failed</t>
  </si>
  <si>
    <t>Vishay</t>
  </si>
  <si>
    <t>Old QFI HS - Added Fill Ports</t>
  </si>
  <si>
    <t>Repaired 2/14/14 Antifreeze, filter, pump</t>
  </si>
  <si>
    <t>Micrcontroller</t>
  </si>
  <si>
    <t>QFI</t>
  </si>
  <si>
    <t xml:space="preserve">QFI </t>
  </si>
  <si>
    <t>QFI Hbridger</t>
  </si>
  <si>
    <t>Raytheon</t>
  </si>
  <si>
    <t>Intel</t>
  </si>
  <si>
    <t>Micron</t>
  </si>
  <si>
    <t>Purdue</t>
  </si>
  <si>
    <t>Qualcomm - Rental SN 653</t>
  </si>
  <si>
    <t>Julabo Controllers</t>
  </si>
  <si>
    <t>SN</t>
  </si>
  <si>
    <t>QFI Demo</t>
  </si>
  <si>
    <t>Possibly SN 406 (mike sent SN 406 when indicated it is SN 404)</t>
  </si>
  <si>
    <t>Stage SN</t>
  </si>
  <si>
    <t>8x8 Controllers</t>
  </si>
  <si>
    <t>Rayhteon Dallas</t>
  </si>
  <si>
    <t>Note Previuosly had SN 501 but we replaced</t>
  </si>
  <si>
    <t>Lockheed Martin</t>
  </si>
  <si>
    <t>LexMark</t>
  </si>
  <si>
    <t>SemiProbe</t>
  </si>
  <si>
    <t>RAMAN</t>
  </si>
  <si>
    <t>Woore</t>
  </si>
  <si>
    <t>QFI TM</t>
  </si>
  <si>
    <t>AMD Singapore</t>
  </si>
  <si>
    <t>Infineon SN 636</t>
  </si>
  <si>
    <t>Thales Loaner</t>
  </si>
  <si>
    <t>r</t>
  </si>
  <si>
    <t>Standard Thermal Controller</t>
  </si>
  <si>
    <t>Thermal Controller Master List</t>
  </si>
  <si>
    <t>Air Cooled SN</t>
  </si>
  <si>
    <t>8x8 SN</t>
  </si>
  <si>
    <t>20-200</t>
  </si>
  <si>
    <t>Julabo SN</t>
  </si>
  <si>
    <t>8" -40-200</t>
  </si>
  <si>
    <t>4" -40-200</t>
  </si>
  <si>
    <t>Sandia SN 761</t>
  </si>
  <si>
    <t>Maxim Texas sn 747</t>
  </si>
  <si>
    <t>Maxim Sunnyvale SN 714</t>
  </si>
  <si>
    <t>Maxim Oregon SN 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</si>
</sst>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/>
    <xf numFmtId="0" fontId="0" fillId="0" borderId="1" xfId="0" applyBorder="1" applyAlignment="1"/>
    <xf numFmtId="14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 outline="0">
        <left style="double">
          <color rgb="FF3F3F3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U231" headerRowCount="0" headerRowDxfId="22" tableBorderDxfId="21">
  <tableColumns count="21">
    <tableColumn id="1" name="Column1" totalsRowLabel="Total" totalsRowDxfId="20" dataCellStyle="Normal"/>
    <tableColumn id="2" name="Column2" headerRowDxfId="19"/>
    <tableColumn id="3" name="Column3" headerRowDxfId="18"/>
    <tableColumn id="4" name="Column4" headerRowDxfId="17"/>
    <tableColumn id="5" name="Column5" headerRowDxfId="16"/>
    <tableColumn id="6" name="Column6" headerRowDxfId="15"/>
    <tableColumn id="7" name="Column7" headerRowDxfId="14"/>
    <tableColumn id="8" name="Column8" headerRowDxfId="13"/>
    <tableColumn id="9" name="Column9" headerRowDxfId="12"/>
    <tableColumn id="10" name="Column10" headerRowDxfId="11"/>
    <tableColumn id="19" name="Column19" headerRowDxfId="10"/>
    <tableColumn id="11" name="Column11" headerRowDxfId="9"/>
    <tableColumn id="12" name="Column12" headerRowDxfId="8"/>
    <tableColumn id="13" name="Column13" headerRowDxfId="7"/>
    <tableColumn id="14" name="Column14" headerRowDxfId="6"/>
    <tableColumn id="16" name="Column16" headerRowDxfId="5"/>
    <tableColumn id="17" name="Column17" headerRowDxfId="4"/>
    <tableColumn id="20" name="Column20" headerRowDxfId="3"/>
    <tableColumn id="18" name="Column18" headerRowDxfId="2"/>
    <tableColumn id="15" name="Column15" totalsRowFunction="count" headerRowDxfId="1"/>
    <tableColumn id="21" name="Column21" headerRow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E120" sqref="E120"/>
    </sheetView>
  </sheetViews>
  <sheetFormatPr defaultRowHeight="15" x14ac:dyDescent="0.25"/>
  <cols>
    <col min="1" max="1" width="25.85546875" customWidth="1"/>
    <col min="2" max="2" width="29.7109375" customWidth="1"/>
    <col min="3" max="3" width="16.140625" customWidth="1"/>
    <col min="4" max="4" width="13.85546875" customWidth="1"/>
    <col min="6" max="6" width="86.7109375" customWidth="1"/>
  </cols>
  <sheetData>
    <row r="1" spans="1:6" x14ac:dyDescent="0.25">
      <c r="A1" s="31" t="s">
        <v>352</v>
      </c>
      <c r="B1" s="32"/>
      <c r="C1" s="32"/>
      <c r="D1" s="32"/>
      <c r="E1" s="32"/>
    </row>
    <row r="2" spans="1:6" x14ac:dyDescent="0.25">
      <c r="A2" s="33" t="s">
        <v>351</v>
      </c>
      <c r="B2" s="33" t="s">
        <v>1</v>
      </c>
      <c r="C2" s="33" t="str">
        <f>'Standard Thermal Controllers '!C1</f>
        <v>Date Shipped</v>
      </c>
      <c r="D2" s="33" t="s">
        <v>8</v>
      </c>
      <c r="E2" s="33" t="s">
        <v>337</v>
      </c>
      <c r="F2" s="29"/>
    </row>
    <row r="3" spans="1:6" x14ac:dyDescent="0.25">
      <c r="A3" s="34" t="str">
        <f>'Standard Thermal Controllers '!A2</f>
        <v>SN300</v>
      </c>
      <c r="B3" s="34" t="str">
        <f>'Standard Thermal Controllers '!B2</f>
        <v>QFI Prototype</v>
      </c>
      <c r="C3" s="35">
        <f>'Standard Thermal Controllers '!C2</f>
        <v>39636</v>
      </c>
      <c r="D3" s="34">
        <f>'Standard Thermal Controllers '!D2</f>
        <v>0</v>
      </c>
      <c r="E3" s="34">
        <f>'Standard Thermal Controllers '!S2</f>
        <v>4033</v>
      </c>
      <c r="F3" s="29"/>
    </row>
    <row r="4" spans="1:6" x14ac:dyDescent="0.25">
      <c r="A4" s="34" t="str">
        <f>'Standard Thermal Controllers '!A3</f>
        <v>SN301</v>
      </c>
      <c r="B4" s="34" t="str">
        <f>'Standard Thermal Controllers '!B3</f>
        <v>Fraunhoffer</v>
      </c>
      <c r="C4" s="35">
        <f>'Standard Thermal Controllers '!C3</f>
        <v>39660</v>
      </c>
      <c r="D4" s="34">
        <f>'Standard Thermal Controllers '!D3</f>
        <v>0</v>
      </c>
      <c r="E4" s="34">
        <f>'Standard Thermal Controllers '!S3</f>
        <v>4023</v>
      </c>
      <c r="F4" s="29"/>
    </row>
    <row r="5" spans="1:6" x14ac:dyDescent="0.25">
      <c r="A5" s="34" t="str">
        <f>'Standard Thermal Controllers '!A4</f>
        <v>SN302</v>
      </c>
      <c r="B5" s="34" t="str">
        <f>'Standard Thermal Controllers '!B4</f>
        <v>Skyworks</v>
      </c>
      <c r="C5" s="35">
        <f>'Standard Thermal Controllers '!C4</f>
        <v>39672</v>
      </c>
      <c r="D5" s="34">
        <f>'Standard Thermal Controllers '!D4</f>
        <v>0</v>
      </c>
      <c r="E5" s="34">
        <f>'Standard Thermal Controllers '!S4</f>
        <v>4018</v>
      </c>
      <c r="F5" s="30"/>
    </row>
    <row r="6" spans="1:6" x14ac:dyDescent="0.25">
      <c r="A6" s="34" t="str">
        <f>'Standard Thermal Controllers '!A5</f>
        <v>SN303</v>
      </c>
      <c r="B6" s="34" t="str">
        <f>'Standard Thermal Controllers '!B5</f>
        <v>WPAFB</v>
      </c>
      <c r="C6" s="35">
        <f>'Standard Thermal Controllers '!C5</f>
        <v>39694</v>
      </c>
      <c r="D6" s="34" t="str">
        <f>'Standard Thermal Controllers '!D5</f>
        <v xml:space="preserve"> </v>
      </c>
      <c r="E6" s="34">
        <f>'Standard Thermal Controllers '!S5</f>
        <v>4019</v>
      </c>
      <c r="F6" s="29"/>
    </row>
    <row r="7" spans="1:6" x14ac:dyDescent="0.25">
      <c r="A7" s="34" t="str">
        <f>'Standard Thermal Controllers '!A6</f>
        <v>SN304</v>
      </c>
      <c r="B7" s="34" t="str">
        <f>'Standard Thermal Controllers '!B6</f>
        <v>UMC</v>
      </c>
      <c r="C7" s="35">
        <f>'Standard Thermal Controllers '!C6</f>
        <v>39710</v>
      </c>
      <c r="D7" s="34">
        <f>'Standard Thermal Controllers '!D6</f>
        <v>0</v>
      </c>
      <c r="E7" s="34">
        <f>'Standard Thermal Controllers '!S6</f>
        <v>4055</v>
      </c>
      <c r="F7" s="29"/>
    </row>
    <row r="8" spans="1:6" x14ac:dyDescent="0.25">
      <c r="A8" s="34" t="str">
        <f>'Standard Thermal Controllers '!A7</f>
        <v>SN305</v>
      </c>
      <c r="B8" s="34" t="str">
        <f>'Standard Thermal Controllers '!B7</f>
        <v>SUNY</v>
      </c>
      <c r="C8" s="35">
        <f>'Standard Thermal Controllers '!C7</f>
        <v>39723</v>
      </c>
      <c r="D8" s="34">
        <f>'Standard Thermal Controllers '!D7</f>
        <v>0</v>
      </c>
      <c r="E8" s="34">
        <f>'Standard Thermal Controllers '!S7</f>
        <v>4025</v>
      </c>
      <c r="F8" s="29"/>
    </row>
    <row r="9" spans="1:6" x14ac:dyDescent="0.25">
      <c r="A9" s="34" t="str">
        <f>'Standard Thermal Controllers '!A8</f>
        <v>SN306</v>
      </c>
      <c r="B9" s="34" t="str">
        <f>'Standard Thermal Controllers '!B8</f>
        <v>WPAFB</v>
      </c>
      <c r="C9" s="35">
        <f>'Standard Thermal Controllers '!C8</f>
        <v>39790</v>
      </c>
      <c r="D9" s="34">
        <f>'Standard Thermal Controllers '!D8</f>
        <v>0</v>
      </c>
      <c r="E9" s="34">
        <f>'Standard Thermal Controllers '!S8</f>
        <v>4026</v>
      </c>
      <c r="F9" s="29"/>
    </row>
    <row r="10" spans="1:6" x14ac:dyDescent="0.25">
      <c r="A10" s="34" t="str">
        <f>'Standard Thermal Controllers '!A9</f>
        <v>SN307</v>
      </c>
      <c r="B10" s="34" t="str">
        <f>'Standard Thermal Controllers '!B9</f>
        <v>RAYTHEON</v>
      </c>
      <c r="C10" s="35">
        <f>'Standard Thermal Controllers '!C9</f>
        <v>40024</v>
      </c>
      <c r="D10" s="34" t="str">
        <f>'Standard Thermal Controllers '!D9</f>
        <v>4" 20-150</v>
      </c>
      <c r="E10" s="34">
        <f>'Standard Thermal Controllers '!S9</f>
        <v>4058</v>
      </c>
      <c r="F10" s="29"/>
    </row>
    <row r="11" spans="1:6" x14ac:dyDescent="0.25">
      <c r="A11" s="34" t="str">
        <f>'Standard Thermal Controllers '!A10</f>
        <v>SN308</v>
      </c>
      <c r="B11" s="34" t="str">
        <f>'Standard Thermal Controllers '!B10</f>
        <v>UNIV Lille</v>
      </c>
      <c r="C11" s="35">
        <f>'Standard Thermal Controllers '!C10</f>
        <v>39862</v>
      </c>
      <c r="D11" s="34" t="str">
        <f>'Standard Thermal Controllers '!D10</f>
        <v>4" 20-150</v>
      </c>
      <c r="E11" s="34">
        <f>'Standard Thermal Controllers '!S10</f>
        <v>4054</v>
      </c>
      <c r="F11" s="29"/>
    </row>
    <row r="12" spans="1:6" x14ac:dyDescent="0.25">
      <c r="A12" s="34" t="str">
        <f>'Standard Thermal Controllers '!A11</f>
        <v>SN309</v>
      </c>
      <c r="B12" s="34" t="str">
        <f>'Standard Thermal Controllers '!B11</f>
        <v>UCSB</v>
      </c>
      <c r="C12" s="35">
        <f>'Standard Thermal Controllers '!C11</f>
        <v>40198</v>
      </c>
      <c r="D12" s="34">
        <f>'Standard Thermal Controllers '!D11</f>
        <v>0</v>
      </c>
      <c r="E12" s="34">
        <f>'Standard Thermal Controllers '!S11</f>
        <v>4059</v>
      </c>
      <c r="F12" s="29"/>
    </row>
    <row r="13" spans="1:6" x14ac:dyDescent="0.25">
      <c r="A13" s="34" t="str">
        <f>'Standard Thermal Controllers '!A12</f>
        <v>SN310</v>
      </c>
      <c r="B13" s="34" t="str">
        <f>'Standard Thermal Controllers '!B12</f>
        <v>MIMIX</v>
      </c>
      <c r="C13" s="35">
        <f>'Standard Thermal Controllers '!C12</f>
        <v>39883</v>
      </c>
      <c r="D13" s="34">
        <f>'Standard Thermal Controllers '!D12</f>
        <v>0</v>
      </c>
      <c r="E13" s="34">
        <f>'Standard Thermal Controllers '!S12</f>
        <v>4021</v>
      </c>
      <c r="F13" s="29"/>
    </row>
    <row r="14" spans="1:6" x14ac:dyDescent="0.25">
      <c r="A14" s="34" t="str">
        <f>'Standard Thermal Controllers '!A13</f>
        <v>SN311</v>
      </c>
      <c r="B14" s="34" t="str">
        <f>'Standard Thermal Controllers '!B13</f>
        <v>GOV ISRAEL</v>
      </c>
      <c r="C14" s="35">
        <f>'Standard Thermal Controllers '!C13</f>
        <v>39884</v>
      </c>
      <c r="D14" s="34">
        <f>'Standard Thermal Controllers '!D13</f>
        <v>0</v>
      </c>
      <c r="E14" s="34">
        <f>'Standard Thermal Controllers '!S13</f>
        <v>4029</v>
      </c>
      <c r="F14" s="29"/>
    </row>
    <row r="15" spans="1:6" x14ac:dyDescent="0.25">
      <c r="A15" s="34" t="str">
        <f>'Standard Thermal Controllers '!A14</f>
        <v>SN312</v>
      </c>
      <c r="B15" s="34" t="str">
        <f>'Standard Thermal Controllers '!B14</f>
        <v>OUR TM</v>
      </c>
      <c r="C15" s="35">
        <f>'Standard Thermal Controllers '!C14</f>
        <v>39946</v>
      </c>
      <c r="D15" s="34">
        <f>'Standard Thermal Controllers '!D14</f>
        <v>0</v>
      </c>
      <c r="E15" s="34">
        <f>'Standard Thermal Controllers '!S14</f>
        <v>4067</v>
      </c>
      <c r="F15" s="29"/>
    </row>
    <row r="16" spans="1:6" x14ac:dyDescent="0.25">
      <c r="A16" s="34" t="str">
        <f>'Standard Thermal Controllers '!A15</f>
        <v>SN313</v>
      </c>
      <c r="B16" s="34" t="str">
        <f>'Standard Thermal Controllers '!B15</f>
        <v>NBC</v>
      </c>
      <c r="C16" s="35">
        <f>'Standard Thermal Controllers '!C15</f>
        <v>39953</v>
      </c>
      <c r="D16" s="34">
        <f>'Standard Thermal Controllers '!D15</f>
        <v>0</v>
      </c>
      <c r="E16" s="34">
        <f>'Standard Thermal Controllers '!S15</f>
        <v>4051</v>
      </c>
      <c r="F16" s="29"/>
    </row>
    <row r="17" spans="1:6" x14ac:dyDescent="0.25">
      <c r="A17" s="34" t="str">
        <f>'Standard Thermal Controllers '!A16</f>
        <v>SN314</v>
      </c>
      <c r="B17" s="34" t="str">
        <f>'Standard Thermal Controllers '!B16</f>
        <v>QFI INV</v>
      </c>
      <c r="C17" s="35">
        <f>'Standard Thermal Controllers '!C16</f>
        <v>0</v>
      </c>
      <c r="D17" s="34">
        <f>'Standard Thermal Controllers '!D16</f>
        <v>0</v>
      </c>
      <c r="E17" s="34">
        <f>'Standard Thermal Controllers '!S16</f>
        <v>0</v>
      </c>
      <c r="F17" s="29"/>
    </row>
    <row r="18" spans="1:6" x14ac:dyDescent="0.25">
      <c r="A18" s="34" t="str">
        <f>'Standard Thermal Controllers '!A17</f>
        <v>SN315</v>
      </c>
      <c r="B18" s="34" t="str">
        <f>'Standard Thermal Controllers '!B17</f>
        <v>ITT UPG</v>
      </c>
      <c r="C18" s="35">
        <f>'Standard Thermal Controllers '!C17</f>
        <v>40070</v>
      </c>
      <c r="D18" s="34">
        <f>'Standard Thermal Controllers '!D17</f>
        <v>0</v>
      </c>
      <c r="E18" s="34">
        <f>'Standard Thermal Controllers '!S17</f>
        <v>4052</v>
      </c>
      <c r="F18" s="29"/>
    </row>
    <row r="19" spans="1:6" x14ac:dyDescent="0.25">
      <c r="A19" s="34" t="str">
        <f>'Standard Thermal Controllers '!A18</f>
        <v>SN316</v>
      </c>
      <c r="B19" s="34" t="str">
        <f>'Standard Thermal Controllers '!B18</f>
        <v>AVAGO</v>
      </c>
      <c r="C19" s="35">
        <f>'Standard Thermal Controllers '!C18</f>
        <v>40575</v>
      </c>
      <c r="D19" s="34">
        <f>'Standard Thermal Controllers '!D18</f>
        <v>0</v>
      </c>
      <c r="E19" s="34">
        <f>'Standard Thermal Controllers '!S18</f>
        <v>4053</v>
      </c>
      <c r="F19" s="29"/>
    </row>
    <row r="20" spans="1:6" x14ac:dyDescent="0.25">
      <c r="A20" s="34" t="str">
        <f>'Standard Thermal Controllers '!A19</f>
        <v>SN317</v>
      </c>
      <c r="B20" s="34" t="str">
        <f>'Standard Thermal Controllers '!B19</f>
        <v>CRANE</v>
      </c>
      <c r="C20" s="35">
        <f>'Standard Thermal Controllers '!C19</f>
        <v>0</v>
      </c>
      <c r="D20" s="34">
        <f>'Standard Thermal Controllers '!D19</f>
        <v>0</v>
      </c>
      <c r="E20" s="34">
        <f>'Standard Thermal Controllers '!S19</f>
        <v>4056</v>
      </c>
      <c r="F20" s="29"/>
    </row>
    <row r="21" spans="1:6" x14ac:dyDescent="0.25">
      <c r="A21" s="34" t="str">
        <f>'Standard Thermal Controllers '!A20</f>
        <v>SN318</v>
      </c>
      <c r="B21" s="34" t="str">
        <f>'Standard Thermal Controllers '!B20</f>
        <v>U Louisville</v>
      </c>
      <c r="C21" s="35">
        <f>'Standard Thermal Controllers '!C20</f>
        <v>40296</v>
      </c>
      <c r="D21" s="34">
        <f>'Standard Thermal Controllers '!D20</f>
        <v>0</v>
      </c>
      <c r="E21" s="34">
        <f>'Standard Thermal Controllers '!S20</f>
        <v>4057</v>
      </c>
      <c r="F21" s="29"/>
    </row>
    <row r="22" spans="1:6" x14ac:dyDescent="0.25">
      <c r="A22" s="34" t="str">
        <f>'Standard Thermal Controllers '!A21</f>
        <v>SN319</v>
      </c>
      <c r="B22" s="34" t="str">
        <f>'Standard Thermal Controllers '!B21</f>
        <v>Vishay</v>
      </c>
      <c r="C22" s="35">
        <f>'Standard Thermal Controllers '!C21</f>
        <v>0</v>
      </c>
      <c r="D22" s="34" t="str">
        <f>'Standard Thermal Controllers '!D21</f>
        <v>4" 20-150</v>
      </c>
      <c r="E22" s="34">
        <f>'Standard Thermal Controllers '!S21</f>
        <v>4060</v>
      </c>
      <c r="F22" s="29"/>
    </row>
    <row r="23" spans="1:6" x14ac:dyDescent="0.25">
      <c r="A23" s="34" t="str">
        <f>'Standard Thermal Controllers '!A22</f>
        <v>SN320</v>
      </c>
      <c r="B23" s="34" t="str">
        <f>'Standard Thermal Controllers '!B22</f>
        <v>SEMIProbe</v>
      </c>
      <c r="C23" s="35">
        <f>'Standard Thermal Controllers '!C22</f>
        <v>40260</v>
      </c>
      <c r="D23" s="34">
        <f>'Standard Thermal Controllers '!D22</f>
        <v>0</v>
      </c>
      <c r="E23" s="34">
        <f>'Standard Thermal Controllers '!S22</f>
        <v>8003</v>
      </c>
      <c r="F23" s="29"/>
    </row>
    <row r="24" spans="1:6" x14ac:dyDescent="0.25">
      <c r="A24" s="34" t="str">
        <f>'Standard Thermal Controllers '!A23</f>
        <v>SN321</v>
      </c>
      <c r="B24" s="34" t="str">
        <f>'Standard Thermal Controllers '!B23</f>
        <v xml:space="preserve">RFMD </v>
      </c>
      <c r="C24" s="35">
        <f>'Standard Thermal Controllers '!C23</f>
        <v>40554</v>
      </c>
      <c r="D24" s="34">
        <f>'Standard Thermal Controllers '!D23</f>
        <v>0</v>
      </c>
      <c r="E24" s="34">
        <f>'Standard Thermal Controllers '!S23</f>
        <v>4064</v>
      </c>
      <c r="F24" s="29"/>
    </row>
    <row r="25" spans="1:6" x14ac:dyDescent="0.25">
      <c r="A25" s="34" t="str">
        <f>'Standard Thermal Controllers '!A24</f>
        <v>SN322</v>
      </c>
      <c r="B25" s="34" t="str">
        <f>'Standard Thermal Controllers '!B24</f>
        <v>THALES</v>
      </c>
      <c r="C25" s="35">
        <f>'Standard Thermal Controllers '!C24</f>
        <v>40430</v>
      </c>
      <c r="D25" s="34" t="str">
        <f>'Standard Thermal Controllers '!D24</f>
        <v>8" 20-200</v>
      </c>
      <c r="E25" s="34">
        <f>'Standard Thermal Controllers '!S24</f>
        <v>8010</v>
      </c>
      <c r="F25" s="29"/>
    </row>
    <row r="26" spans="1:6" x14ac:dyDescent="0.25">
      <c r="A26" s="34" t="str">
        <f>'Standard Thermal Controllers '!A25</f>
        <v>SN323</v>
      </c>
      <c r="B26" s="34" t="str">
        <f>'Standard Thermal Controllers '!B25</f>
        <v xml:space="preserve"> MAXIM Ph</v>
      </c>
      <c r="C26" s="35">
        <f>'Standard Thermal Controllers '!C25</f>
        <v>40387</v>
      </c>
      <c r="D26" s="34" t="str">
        <f>'Standard Thermal Controllers '!D25</f>
        <v xml:space="preserve"> </v>
      </c>
      <c r="E26" s="34">
        <f>'Standard Thermal Controllers '!S25</f>
        <v>8007</v>
      </c>
      <c r="F26" s="29"/>
    </row>
    <row r="27" spans="1:6" x14ac:dyDescent="0.25">
      <c r="A27" s="34" t="str">
        <f>'Standard Thermal Controllers '!A26</f>
        <v>SN324</v>
      </c>
      <c r="B27" s="34" t="str">
        <f>'Standard Thermal Controllers '!B26</f>
        <v>AVAGO</v>
      </c>
      <c r="C27" s="35">
        <f>'Standard Thermal Controllers '!C26</f>
        <v>40581</v>
      </c>
      <c r="D27" s="34">
        <f>'Standard Thermal Controllers '!D26</f>
        <v>0</v>
      </c>
      <c r="E27" s="34">
        <f>'Standard Thermal Controllers '!S26</f>
        <v>4063</v>
      </c>
      <c r="F27" s="29"/>
    </row>
    <row r="28" spans="1:6" x14ac:dyDescent="0.25">
      <c r="A28" s="34" t="str">
        <f>'Standard Thermal Controllers '!A27</f>
        <v>SN325</v>
      </c>
      <c r="B28" s="34" t="str">
        <f>'Standard Thermal Controllers '!B27</f>
        <v xml:space="preserve"> EURO Demo</v>
      </c>
      <c r="C28" s="35">
        <f>'Standard Thermal Controllers '!C27</f>
        <v>40613</v>
      </c>
      <c r="D28" s="34">
        <f>'Standard Thermal Controllers '!D27</f>
        <v>0</v>
      </c>
      <c r="E28" s="34" t="str">
        <f>'Standard Thermal Controllers '!S27</f>
        <v>8001 160</v>
      </c>
      <c r="F28" s="29"/>
    </row>
    <row r="29" spans="1:6" x14ac:dyDescent="0.25">
      <c r="A29" s="34" t="str">
        <f>'Standard Thermal Controllers '!A28</f>
        <v>SN326</v>
      </c>
      <c r="B29" s="34" t="str">
        <f>'Standard Thermal Controllers '!B28</f>
        <v>`STK LOANER NBCHiroshima</v>
      </c>
      <c r="C29" s="35">
        <f>'Standard Thermal Controllers '!C28</f>
        <v>40976</v>
      </c>
      <c r="D29" s="34">
        <f>'Standard Thermal Controllers '!D28</f>
        <v>0</v>
      </c>
      <c r="E29" s="34">
        <f>'Standard Thermal Controllers '!S28</f>
        <v>4052</v>
      </c>
      <c r="F29" s="29"/>
    </row>
    <row r="30" spans="1:6" x14ac:dyDescent="0.25">
      <c r="A30" s="34" t="str">
        <f>'Standard Thermal Controllers '!A29</f>
        <v>SN327</v>
      </c>
      <c r="B30" s="34" t="str">
        <f>'Standard Thermal Controllers '!B29</f>
        <v xml:space="preserve"> Kimpsion</v>
      </c>
      <c r="C30" s="35">
        <f>'Standard Thermal Controllers '!C29</f>
        <v>0</v>
      </c>
      <c r="D30" s="34">
        <f>'Standard Thermal Controllers '!D29</f>
        <v>0</v>
      </c>
      <c r="E30" s="34">
        <f>'Standard Thermal Controllers '!S29</f>
        <v>4065</v>
      </c>
      <c r="F30" s="29"/>
    </row>
    <row r="31" spans="1:6" x14ac:dyDescent="0.25">
      <c r="A31" s="34" t="str">
        <f>'Standard Thermal Controllers '!A30</f>
        <v>SN328</v>
      </c>
      <c r="B31" s="34" t="str">
        <f>'Standard Thermal Controllers '!B30</f>
        <v xml:space="preserve"> CMU</v>
      </c>
      <c r="C31" s="35">
        <f>'Standard Thermal Controllers '!C30</f>
        <v>0</v>
      </c>
      <c r="D31" s="34">
        <f>'Standard Thermal Controllers '!D30</f>
        <v>0</v>
      </c>
      <c r="E31" s="34">
        <f>'Standard Thermal Controllers '!S30</f>
        <v>2502</v>
      </c>
      <c r="F31" s="29"/>
    </row>
    <row r="32" spans="1:6" x14ac:dyDescent="0.25">
      <c r="A32" s="34" t="str">
        <f>'Standard Thermal Controllers '!A31</f>
        <v>SN329</v>
      </c>
      <c r="B32" s="34" t="str">
        <f>'Standard Thermal Controllers '!B31</f>
        <v>SANDIA LIKE</v>
      </c>
      <c r="C32" s="35">
        <f>'Standard Thermal Controllers '!C31</f>
        <v>0</v>
      </c>
      <c r="D32" s="34">
        <f>'Standard Thermal Controllers '!D31</f>
        <v>0</v>
      </c>
      <c r="E32" s="34">
        <f>'Standard Thermal Controllers '!S31</f>
        <v>4001</v>
      </c>
      <c r="F32" s="29"/>
    </row>
    <row r="33" spans="1:6" x14ac:dyDescent="0.25">
      <c r="A33" s="34" t="str">
        <f>'Standard Thermal Controllers '!A32</f>
        <v>SN330</v>
      </c>
      <c r="B33" s="34" t="str">
        <f>'Standard Thermal Controllers '!B32</f>
        <v>MAXIM LIKE TRIQUINT</v>
      </c>
      <c r="C33" s="35">
        <f>'Standard Thermal Controllers '!C32</f>
        <v>0</v>
      </c>
      <c r="D33" s="34">
        <f>'Standard Thermal Controllers '!D32</f>
        <v>0</v>
      </c>
      <c r="E33" s="34" t="str">
        <f>'Standard Thermal Controllers '!S32</f>
        <v>4069 -40</v>
      </c>
      <c r="F33" s="29"/>
    </row>
    <row r="34" spans="1:6" x14ac:dyDescent="0.25">
      <c r="A34" s="34" t="str">
        <f>'Standard Thermal Controllers '!A33</f>
        <v>SN331</v>
      </c>
      <c r="B34" s="34" t="str">
        <f>'Standard Thermal Controllers '!B33</f>
        <v xml:space="preserve">MAXIM LIKE </v>
      </c>
      <c r="C34" s="35">
        <f>'Standard Thermal Controllers '!C33</f>
        <v>0</v>
      </c>
      <c r="D34" s="34">
        <f>'Standard Thermal Controllers '!D33</f>
        <v>0</v>
      </c>
      <c r="E34" s="34">
        <f>'Standard Thermal Controllers '!S33</f>
        <v>0</v>
      </c>
      <c r="F34" s="29"/>
    </row>
    <row r="35" spans="1:6" x14ac:dyDescent="0.25">
      <c r="A35" s="34" t="str">
        <f>'Standard Thermal Controllers '!A34</f>
        <v>SN332</v>
      </c>
      <c r="B35" s="34" t="str">
        <f>'Standard Thermal Controllers '!B34</f>
        <v xml:space="preserve"> Inst 13</v>
      </c>
      <c r="C35" s="35">
        <f>'Standard Thermal Controllers '!C34</f>
        <v>40836</v>
      </c>
      <c r="D35" s="34" t="str">
        <f>'Standard Thermal Controllers '!D34</f>
        <v>4" 20-200</v>
      </c>
      <c r="E35" s="34">
        <f>'Standard Thermal Controllers '!S34</f>
        <v>4070</v>
      </c>
      <c r="F35" s="29"/>
    </row>
    <row r="36" spans="1:6" x14ac:dyDescent="0.25">
      <c r="A36" s="34" t="str">
        <f>'Standard Thermal Controllers '!A35</f>
        <v>SN333</v>
      </c>
      <c r="B36" s="34" t="str">
        <f>'Standard Thermal Controllers '!B35</f>
        <v xml:space="preserve"> Aselsan</v>
      </c>
      <c r="C36" s="35">
        <f>'Standard Thermal Controllers '!C35</f>
        <v>0</v>
      </c>
      <c r="D36" s="34" t="str">
        <f>'Standard Thermal Controllers '!D35</f>
        <v>4" 20-200</v>
      </c>
      <c r="E36" s="34">
        <f>'Standard Thermal Controllers '!S35</f>
        <v>4076</v>
      </c>
      <c r="F36" s="29"/>
    </row>
    <row r="37" spans="1:6" x14ac:dyDescent="0.25">
      <c r="A37" s="34" t="str">
        <f>'Standard Thermal Controllers '!A36</f>
        <v>SN334</v>
      </c>
      <c r="B37" s="34" t="str">
        <f>'Standard Thermal Controllers '!B36</f>
        <v>Unervistiy of Belkin</v>
      </c>
      <c r="C37" s="35">
        <f>'Standard Thermal Controllers '!C36</f>
        <v>0</v>
      </c>
      <c r="D37" s="34" t="str">
        <f>'Standard Thermal Controllers '!D36</f>
        <v>4" 20 - 150</v>
      </c>
      <c r="E37" s="34">
        <f>'Standard Thermal Controllers '!S36</f>
        <v>0</v>
      </c>
      <c r="F37" s="29"/>
    </row>
    <row r="38" spans="1:6" x14ac:dyDescent="0.25">
      <c r="A38" s="34" t="str">
        <f>'Standard Thermal Controllers '!A37</f>
        <v>SN335</v>
      </c>
      <c r="B38" s="34" t="str">
        <f>'Standard Thermal Controllers '!B37</f>
        <v xml:space="preserve"> CRANE</v>
      </c>
      <c r="C38" s="35">
        <f>'Standard Thermal Controllers '!C37</f>
        <v>0</v>
      </c>
      <c r="D38" s="34">
        <f>'Standard Thermal Controllers '!D37</f>
        <v>0</v>
      </c>
      <c r="E38" s="34">
        <f>'Standard Thermal Controllers '!S37</f>
        <v>4072</v>
      </c>
      <c r="F38" s="29"/>
    </row>
    <row r="39" spans="1:6" x14ac:dyDescent="0.25">
      <c r="A39" s="34" t="str">
        <f>'Standard Thermal Controllers '!A38</f>
        <v>SN336</v>
      </c>
      <c r="B39" s="34" t="str">
        <f>'Standard Thermal Controllers '!B38</f>
        <v xml:space="preserve"> NBC </v>
      </c>
      <c r="C39" s="35">
        <f>'Standard Thermal Controllers '!C38</f>
        <v>40976</v>
      </c>
      <c r="D39" s="34" t="str">
        <f>'Standard Thermal Controllers '!D38</f>
        <v>8" 20C-150C</v>
      </c>
      <c r="E39" s="34">
        <f>'Standard Thermal Controllers '!S38</f>
        <v>0</v>
      </c>
      <c r="F39" s="29"/>
    </row>
    <row r="40" spans="1:6" x14ac:dyDescent="0.25">
      <c r="A40" s="34" t="str">
        <f>'Standard Thermal Controllers '!A39</f>
        <v>SN337</v>
      </c>
      <c r="B40" s="34" t="str">
        <f>'Standard Thermal Controllers '!B39</f>
        <v>Skyworks</v>
      </c>
      <c r="C40" s="35">
        <f>'Standard Thermal Controllers '!C39</f>
        <v>0</v>
      </c>
      <c r="D40" s="34" t="str">
        <f>'Standard Thermal Controllers '!D39</f>
        <v>4" 20-150</v>
      </c>
      <c r="E40" s="34" t="str">
        <f>'Standard Thermal Controllers '!S39</f>
        <v xml:space="preserve">SN 4073 </v>
      </c>
      <c r="F40" s="29"/>
    </row>
    <row r="41" spans="1:6" x14ac:dyDescent="0.25">
      <c r="A41" s="34" t="str">
        <f>'Standard Thermal Controllers '!A40</f>
        <v>SN338</v>
      </c>
      <c r="B41" s="34" t="str">
        <f>'Standard Thermal Controllers '!B40</f>
        <v>SELEX</v>
      </c>
      <c r="C41" s="35">
        <f>'Standard Thermal Controllers '!C40</f>
        <v>41074</v>
      </c>
      <c r="D41" s="34" t="str">
        <f>'Standard Thermal Controllers '!D40</f>
        <v>4" 20-160</v>
      </c>
      <c r="E41" s="34">
        <f>'Standard Thermal Controllers '!S40</f>
        <v>4077</v>
      </c>
      <c r="F41" s="29"/>
    </row>
    <row r="42" spans="1:6" x14ac:dyDescent="0.25">
      <c r="A42" s="34" t="str">
        <f>'Standard Thermal Controllers '!A41</f>
        <v>SN339</v>
      </c>
      <c r="B42" s="34" t="str">
        <f>'Standard Thermal Controllers '!B41</f>
        <v>Gloabal Foundries</v>
      </c>
      <c r="C42" s="35">
        <f>'Standard Thermal Controllers '!C41</f>
        <v>41128</v>
      </c>
      <c r="D42" s="34" t="str">
        <f>'Standard Thermal Controllers '!D41</f>
        <v>4" 20-150</v>
      </c>
      <c r="E42" s="34" t="str">
        <f>'Standard Thermal Controllers '!S41</f>
        <v>sn 4079</v>
      </c>
      <c r="F42" s="29"/>
    </row>
    <row r="43" spans="1:6" x14ac:dyDescent="0.25">
      <c r="A43" s="34" t="str">
        <f>'Standard Thermal Controllers '!A42</f>
        <v>SN340</v>
      </c>
      <c r="B43" s="34" t="str">
        <f>'Standard Thermal Controllers '!B42</f>
        <v>EAG</v>
      </c>
      <c r="C43" s="35">
        <f>'Standard Thermal Controllers '!C42</f>
        <v>0</v>
      </c>
      <c r="D43" s="34" t="str">
        <f>'Standard Thermal Controllers '!D42</f>
        <v>4" 20-200</v>
      </c>
      <c r="E43" s="34" t="str">
        <f>'Standard Thermal Controllers '!S42</f>
        <v>SN 4086</v>
      </c>
      <c r="F43" s="29"/>
    </row>
    <row r="44" spans="1:6" x14ac:dyDescent="0.25">
      <c r="A44" s="34" t="str">
        <f>'Standard Thermal Controllers '!A43</f>
        <v>SN341</v>
      </c>
      <c r="B44" s="34" t="str">
        <f>'Standard Thermal Controllers '!B43</f>
        <v>Loan RFMD</v>
      </c>
      <c r="C44" s="35">
        <f>'Standard Thermal Controllers '!C43</f>
        <v>0</v>
      </c>
      <c r="D44" s="34">
        <f>'Standard Thermal Controllers '!D43</f>
        <v>0</v>
      </c>
      <c r="E44" s="34">
        <f>'Standard Thermal Controllers '!S43</f>
        <v>0</v>
      </c>
      <c r="F44" s="29"/>
    </row>
    <row r="45" spans="1:6" x14ac:dyDescent="0.25">
      <c r="A45" s="34" t="str">
        <f>'Standard Thermal Controllers '!A44</f>
        <v>SN342</v>
      </c>
      <c r="B45" s="34" t="str">
        <f>'Standard Thermal Controllers '!B44</f>
        <v>Fairchild</v>
      </c>
      <c r="C45" s="35">
        <f>'Standard Thermal Controllers '!C44</f>
        <v>41212</v>
      </c>
      <c r="D45" s="34" t="str">
        <f>'Standard Thermal Controllers '!D44</f>
        <v>8" 20C-200C</v>
      </c>
      <c r="E45" s="34" t="str">
        <f>'Standard Thermal Controllers '!S44</f>
        <v>SN 8008</v>
      </c>
      <c r="F45" s="29"/>
    </row>
    <row r="46" spans="1:6" x14ac:dyDescent="0.25">
      <c r="A46" s="34" t="str">
        <f>'Standard Thermal Controllers '!A45</f>
        <v>SN343</v>
      </c>
      <c r="B46" s="34" t="str">
        <f>'Standard Thermal Controllers '!B45</f>
        <v>Alltek</v>
      </c>
      <c r="C46" s="35">
        <f>'Standard Thermal Controllers '!C45</f>
        <v>41257</v>
      </c>
      <c r="D46" s="34" t="str">
        <f>'Standard Thermal Controllers '!D45</f>
        <v>4" 20-150</v>
      </c>
      <c r="E46" s="34">
        <f>'Standard Thermal Controllers '!S45</f>
        <v>0</v>
      </c>
      <c r="F46" s="29"/>
    </row>
    <row r="47" spans="1:6" x14ac:dyDescent="0.25">
      <c r="A47" s="34" t="str">
        <f>'Standard Thermal Controllers '!A46</f>
        <v>SN344</v>
      </c>
      <c r="B47" s="34" t="str">
        <f>'Standard Thermal Controllers '!B46</f>
        <v>Alltek Inst. 504</v>
      </c>
      <c r="C47" s="35">
        <f>'Standard Thermal Controllers '!C46</f>
        <v>0</v>
      </c>
      <c r="D47" s="34" t="str">
        <f>'Standard Thermal Controllers '!D46</f>
        <v>4" 20-150</v>
      </c>
      <c r="E47" s="34">
        <f>'Standard Thermal Controllers '!S46</f>
        <v>4080</v>
      </c>
      <c r="F47" s="29"/>
    </row>
    <row r="48" spans="1:6" x14ac:dyDescent="0.25">
      <c r="A48" s="34" t="str">
        <f>'Standard Thermal Controllers '!A47</f>
        <v>SN345</v>
      </c>
      <c r="B48" s="34" t="str">
        <f>'Standard Thermal Controllers '!B47</f>
        <v>DSI Replacement</v>
      </c>
      <c r="C48" s="35">
        <f>'Standard Thermal Controllers '!C47</f>
        <v>41219</v>
      </c>
      <c r="D48" s="34" t="str">
        <f>'Standard Thermal Controllers '!D47</f>
        <v>4" 20C-200C</v>
      </c>
      <c r="E48" s="34" t="str">
        <f>'Standard Thermal Controllers '!S47</f>
        <v>SN 4075</v>
      </c>
      <c r="F48" s="29"/>
    </row>
    <row r="49" spans="1:6" x14ac:dyDescent="0.25">
      <c r="A49" s="34" t="str">
        <f>'Standard Thermal Controllers '!A48</f>
        <v>SN346</v>
      </c>
      <c r="B49" s="34" t="str">
        <f>'Standard Thermal Controllers '!B48</f>
        <v>NGC Baltimore</v>
      </c>
      <c r="C49" s="35">
        <f>'Standard Thermal Controllers '!C48</f>
        <v>41320</v>
      </c>
      <c r="D49" s="34" t="str">
        <f>'Standard Thermal Controllers '!D48</f>
        <v>4" 20-150</v>
      </c>
      <c r="E49" s="34" t="str">
        <f>'Standard Thermal Controllers '!S48</f>
        <v>SN 4082</v>
      </c>
      <c r="F49" s="29"/>
    </row>
    <row r="50" spans="1:6" x14ac:dyDescent="0.25">
      <c r="A50" s="34" t="str">
        <f>'Standard Thermal Controllers '!A49</f>
        <v>SN347</v>
      </c>
      <c r="B50" s="34" t="str">
        <f>'Standard Thermal Controllers '!B49</f>
        <v>SeaGate</v>
      </c>
      <c r="C50" s="35">
        <f>'Standard Thermal Controllers '!C49</f>
        <v>41306</v>
      </c>
      <c r="D50" s="34" t="str">
        <f>'Standard Thermal Controllers '!D49</f>
        <v>4" 20C-200C</v>
      </c>
      <c r="E50" s="34" t="str">
        <f>'Standard Thermal Controllers '!S49</f>
        <v>SN 4078</v>
      </c>
      <c r="F50" s="29"/>
    </row>
    <row r="51" spans="1:6" x14ac:dyDescent="0.25">
      <c r="A51" s="34" t="str">
        <f>'Standard Thermal Controllers '!A50</f>
        <v>SN348</v>
      </c>
      <c r="B51" s="34" t="str">
        <f>'Standard Thermal Controllers '!B50</f>
        <v>Chip Targets SN 767</v>
      </c>
      <c r="C51" s="35">
        <f>'Standard Thermal Controllers '!C50</f>
        <v>41374</v>
      </c>
      <c r="D51" s="34" t="str">
        <f>'Standard Thermal Controllers '!D50</f>
        <v>4" 20-150</v>
      </c>
      <c r="E51" s="34">
        <f>'Standard Thermal Controllers '!S50</f>
        <v>0</v>
      </c>
      <c r="F51" s="29"/>
    </row>
    <row r="52" spans="1:6" x14ac:dyDescent="0.25">
      <c r="A52" s="34" t="str">
        <f>'Standard Thermal Controllers '!A51</f>
        <v>SN349</v>
      </c>
      <c r="B52" s="34" t="str">
        <f>'Standard Thermal Controllers '!B51</f>
        <v>IDT San Jose SN 769</v>
      </c>
      <c r="C52" s="35">
        <f>'Standard Thermal Controllers '!C51</f>
        <v>0</v>
      </c>
      <c r="D52" s="34" t="str">
        <f>'Standard Thermal Controllers '!D51</f>
        <v>4" 20-150</v>
      </c>
      <c r="E52" s="34" t="str">
        <f>'Standard Thermal Controllers '!S51</f>
        <v>SN 4085</v>
      </c>
      <c r="F52" s="29"/>
    </row>
    <row r="53" spans="1:6" x14ac:dyDescent="0.25">
      <c r="A53" s="34" t="str">
        <f>'Standard Thermal Controllers '!A52</f>
        <v>SN350</v>
      </c>
      <c r="B53" s="34" t="str">
        <f>'Standard Thermal Controllers '!B52</f>
        <v>Sage SN 774</v>
      </c>
      <c r="C53" s="35">
        <f>'Standard Thermal Controllers '!C52</f>
        <v>0</v>
      </c>
      <c r="D53" s="34" t="str">
        <f>'Standard Thermal Controllers '!D52</f>
        <v>4" 20-150</v>
      </c>
      <c r="E53" s="34" t="str">
        <f>'Standard Thermal Controllers '!S52</f>
        <v>SN 4087</v>
      </c>
      <c r="F53" s="29"/>
    </row>
    <row r="54" spans="1:6" x14ac:dyDescent="0.25">
      <c r="A54" s="34" t="str">
        <f>'Standard Thermal Controllers '!A53</f>
        <v>SN351</v>
      </c>
      <c r="B54" s="34" t="str">
        <f>'Standard Thermal Controllers '!B53</f>
        <v>Qualcomm Rental 653</v>
      </c>
      <c r="C54" s="35">
        <f>'Standard Thermal Controllers '!C53</f>
        <v>0</v>
      </c>
      <c r="D54" s="34" t="str">
        <f>'Standard Thermal Controllers '!D53</f>
        <v>2.5" 20-140</v>
      </c>
      <c r="E54" s="34">
        <f>'Standard Thermal Controllers '!S53</f>
        <v>0</v>
      </c>
      <c r="F54" s="29"/>
    </row>
    <row r="55" spans="1:6" x14ac:dyDescent="0.25">
      <c r="A55" s="34" t="str">
        <f>'Standard Thermal Controllers '!A54</f>
        <v>SN352</v>
      </c>
      <c r="B55" s="34" t="str">
        <f>'Standard Thermal Controllers '!B54</f>
        <v>TI Shangai SN 770</v>
      </c>
      <c r="C55" s="35">
        <f>'Standard Thermal Controllers '!C54</f>
        <v>41567</v>
      </c>
      <c r="D55" s="34" t="str">
        <f>'Standard Thermal Controllers '!D54</f>
        <v>8" 20-200</v>
      </c>
      <c r="E55" s="34">
        <f>'Standard Thermal Controllers '!S54</f>
        <v>8014</v>
      </c>
      <c r="F55" s="29"/>
    </row>
    <row r="56" spans="1:6" x14ac:dyDescent="0.25">
      <c r="A56" s="34" t="str">
        <f>'Standard Thermal Controllers '!A55</f>
        <v>SN353</v>
      </c>
      <c r="B56" s="34" t="str">
        <f>'Standard Thermal Controllers '!B55</f>
        <v>Rafeal Sn 630</v>
      </c>
      <c r="C56" s="35">
        <f>'Standard Thermal Controllers '!C55</f>
        <v>41742</v>
      </c>
      <c r="D56" s="34" t="str">
        <f>'Standard Thermal Controllers '!D55</f>
        <v>4" 20-150</v>
      </c>
      <c r="E56" s="34" t="str">
        <f>'Standard Thermal Controllers '!S55</f>
        <v>SN 4088</v>
      </c>
      <c r="F56" s="29"/>
    </row>
    <row r="57" spans="1:6" x14ac:dyDescent="0.25">
      <c r="A57" s="34" t="str">
        <f>'Standard Thermal Controllers '!A56</f>
        <v>SN354</v>
      </c>
      <c r="B57" s="34" t="str">
        <f>'Standard Thermal Controllers '!B56</f>
        <v>Elta/MOD SN 659</v>
      </c>
      <c r="C57" s="35">
        <f>'Standard Thermal Controllers '!C56</f>
        <v>41852</v>
      </c>
      <c r="D57" s="34" t="str">
        <f>'Standard Thermal Controllers '!D56</f>
        <v>4" 20-200</v>
      </c>
      <c r="E57" s="34" t="str">
        <f>'Standard Thermal Controllers '!S56</f>
        <v>SN 4089</v>
      </c>
      <c r="F57" s="29"/>
    </row>
    <row r="58" spans="1:6" x14ac:dyDescent="0.25">
      <c r="A58" s="34" t="str">
        <f>'Standard Thermal Controllers '!A57</f>
        <v>SN355</v>
      </c>
      <c r="B58" s="34" t="str">
        <f>'Standard Thermal Controllers '!B57</f>
        <v>Alltek Shizhoo Inotation SN 658</v>
      </c>
      <c r="C58" s="35">
        <f>'Standard Thermal Controllers '!C57</f>
        <v>41801</v>
      </c>
      <c r="D58" s="34" t="str">
        <f>'Standard Thermal Controllers '!D57</f>
        <v>4" 20-150</v>
      </c>
      <c r="E58" s="34" t="str">
        <f>'Standard Thermal Controllers '!S57</f>
        <v>SN 4090</v>
      </c>
      <c r="F58" s="29"/>
    </row>
    <row r="59" spans="1:6" x14ac:dyDescent="0.25">
      <c r="A59" s="34" t="str">
        <f>'Standard Thermal Controllers '!A58</f>
        <v>SN356</v>
      </c>
      <c r="B59" s="34" t="str">
        <f>'Standard Thermal Controllers '!B58</f>
        <v>QualComm Inverted SN 764</v>
      </c>
      <c r="C59" s="35">
        <f>'Standard Thermal Controllers '!C58</f>
        <v>0</v>
      </c>
      <c r="D59" s="34">
        <f>'Standard Thermal Controllers '!D58</f>
        <v>0</v>
      </c>
      <c r="E59" s="34">
        <f>'Standard Thermal Controllers '!S58</f>
        <v>0</v>
      </c>
      <c r="F59" s="29"/>
    </row>
    <row r="69" spans="1:5" x14ac:dyDescent="0.25">
      <c r="A69" s="31" t="s">
        <v>353</v>
      </c>
      <c r="B69" s="31" t="s">
        <v>1</v>
      </c>
      <c r="C69" s="31" t="s">
        <v>7</v>
      </c>
      <c r="D69" s="31" t="s">
        <v>249</v>
      </c>
      <c r="E69" s="31" t="s">
        <v>337</v>
      </c>
    </row>
    <row r="70" spans="1:5" x14ac:dyDescent="0.25">
      <c r="A70" s="36">
        <f>'Air Cooled Thermal Controllers'!A2</f>
        <v>201</v>
      </c>
      <c r="B70" s="36" t="str">
        <f>'Air Cooled Thermal Controllers'!B2</f>
        <v xml:space="preserve">QFI </v>
      </c>
      <c r="C70" s="36">
        <f>'Air Cooled Thermal Controllers'!C2</f>
        <v>0</v>
      </c>
      <c r="D70" s="36">
        <f>'Air Cooled Thermal Controllers'!D2</f>
        <v>0</v>
      </c>
      <c r="E70" s="36">
        <f>'Air Cooled Thermal Controllers'!K2</f>
        <v>0</v>
      </c>
    </row>
    <row r="71" spans="1:5" x14ac:dyDescent="0.25">
      <c r="A71" s="36">
        <f>'Air Cooled Thermal Controllers'!A3</f>
        <v>202</v>
      </c>
      <c r="B71" s="36" t="str">
        <f>'Air Cooled Thermal Controllers'!B3</f>
        <v>LexMark</v>
      </c>
      <c r="C71" s="36">
        <f>'Air Cooled Thermal Controllers'!C3</f>
        <v>0</v>
      </c>
      <c r="D71" s="36">
        <f>'Air Cooled Thermal Controllers'!D3</f>
        <v>0</v>
      </c>
      <c r="E71" s="36">
        <f>'Air Cooled Thermal Controllers'!K3</f>
        <v>2013</v>
      </c>
    </row>
    <row r="72" spans="1:5" x14ac:dyDescent="0.25">
      <c r="A72" s="36">
        <f>'Air Cooled Thermal Controllers'!A4</f>
        <v>203</v>
      </c>
      <c r="B72" s="36" t="str">
        <f>'Air Cooled Thermal Controllers'!B4</f>
        <v>SemiProbe</v>
      </c>
      <c r="C72" s="36">
        <f>'Air Cooled Thermal Controllers'!C4</f>
        <v>0</v>
      </c>
      <c r="D72" s="36">
        <f>'Air Cooled Thermal Controllers'!D4</f>
        <v>0</v>
      </c>
      <c r="E72" s="36">
        <f>'Air Cooled Thermal Controllers'!K4</f>
        <v>2020</v>
      </c>
    </row>
    <row r="73" spans="1:5" x14ac:dyDescent="0.25">
      <c r="A73" s="36">
        <f>'Air Cooled Thermal Controllers'!A5</f>
        <v>204</v>
      </c>
      <c r="B73" s="36" t="str">
        <f>'Air Cooled Thermal Controllers'!B5</f>
        <v>RAMAN</v>
      </c>
      <c r="C73" s="36">
        <f>'Air Cooled Thermal Controllers'!C5</f>
        <v>0</v>
      </c>
      <c r="D73" s="36">
        <f>'Air Cooled Thermal Controllers'!D5</f>
        <v>0</v>
      </c>
      <c r="E73" s="36">
        <f>'Air Cooled Thermal Controllers'!K5</f>
        <v>2017</v>
      </c>
    </row>
    <row r="74" spans="1:5" x14ac:dyDescent="0.25">
      <c r="A74" s="36">
        <f>'Air Cooled Thermal Controllers'!A6</f>
        <v>205</v>
      </c>
      <c r="B74" s="36" t="str">
        <f>'Air Cooled Thermal Controllers'!B6</f>
        <v>Woore</v>
      </c>
      <c r="C74" s="36">
        <f>'Air Cooled Thermal Controllers'!C6</f>
        <v>0</v>
      </c>
      <c r="D74" s="36">
        <f>'Air Cooled Thermal Controllers'!D6</f>
        <v>0</v>
      </c>
      <c r="E74" s="36">
        <f>'Air Cooled Thermal Controllers'!K6</f>
        <v>0</v>
      </c>
    </row>
    <row r="75" spans="1:5" x14ac:dyDescent="0.25">
      <c r="A75" s="36">
        <f>'Air Cooled Thermal Controllers'!A7</f>
        <v>206</v>
      </c>
      <c r="B75" s="36" t="str">
        <f>'Air Cooled Thermal Controllers'!B7</f>
        <v>QFI TM</v>
      </c>
      <c r="C75" s="36">
        <f>'Air Cooled Thermal Controllers'!C7</f>
        <v>0</v>
      </c>
      <c r="D75" s="36">
        <f>'Air Cooled Thermal Controllers'!D7</f>
        <v>0</v>
      </c>
      <c r="E75" s="36">
        <f>'Air Cooled Thermal Controllers'!K7</f>
        <v>0</v>
      </c>
    </row>
    <row r="76" spans="1:5" x14ac:dyDescent="0.25">
      <c r="A76" s="36">
        <f>'Air Cooled Thermal Controllers'!A8</f>
        <v>207</v>
      </c>
      <c r="B76" s="36" t="str">
        <f>'Air Cooled Thermal Controllers'!B8</f>
        <v>AMD Singapore</v>
      </c>
      <c r="C76" s="36">
        <f>'Air Cooled Thermal Controllers'!C8</f>
        <v>0</v>
      </c>
      <c r="D76" s="36">
        <f>'Air Cooled Thermal Controllers'!D8</f>
        <v>0</v>
      </c>
      <c r="E76" s="36">
        <f>'Air Cooled Thermal Controllers'!K8</f>
        <v>0</v>
      </c>
    </row>
    <row r="77" spans="1:5" x14ac:dyDescent="0.25">
      <c r="A77" s="36">
        <f>'Air Cooled Thermal Controllers'!A9</f>
        <v>208</v>
      </c>
      <c r="B77" s="36" t="str">
        <f>'Air Cooled Thermal Controllers'!B9</f>
        <v>Infineon SN 636</v>
      </c>
      <c r="C77" s="36">
        <f>'Air Cooled Thermal Controllers'!C9</f>
        <v>0</v>
      </c>
      <c r="D77" s="36">
        <f>'Air Cooled Thermal Controllers'!D9</f>
        <v>0</v>
      </c>
      <c r="E77" s="36">
        <f>'Air Cooled Thermal Controllers'!K9</f>
        <v>0</v>
      </c>
    </row>
    <row r="78" spans="1:5" x14ac:dyDescent="0.25">
      <c r="A78" s="36">
        <f>'Air Cooled Thermal Controllers'!A10</f>
        <v>209</v>
      </c>
      <c r="B78" s="36" t="str">
        <f>'Air Cooled Thermal Controllers'!B10</f>
        <v xml:space="preserve">QFI </v>
      </c>
      <c r="C78" s="36">
        <f>'Air Cooled Thermal Controllers'!C10</f>
        <v>0</v>
      </c>
      <c r="D78" s="36" t="str">
        <f>'Air Cooled Thermal Controllers'!D10</f>
        <v>2.5" 20-140</v>
      </c>
      <c r="E78" s="36">
        <f>'Air Cooled Thermal Controllers'!K10</f>
        <v>2502</v>
      </c>
    </row>
    <row r="79" spans="1:5" x14ac:dyDescent="0.25">
      <c r="A79" s="36">
        <f>'Air Cooled Thermal Controllers'!A11</f>
        <v>210</v>
      </c>
      <c r="B79" s="36" t="str">
        <f>'Air Cooled Thermal Controllers'!B11</f>
        <v>Alltek</v>
      </c>
      <c r="C79" s="36">
        <f>'Air Cooled Thermal Controllers'!C11</f>
        <v>0</v>
      </c>
      <c r="D79" s="36" t="str">
        <f>'Air Cooled Thermal Controllers'!D11</f>
        <v>2.5" 20-140</v>
      </c>
      <c r="E79" s="36">
        <f>'Air Cooled Thermal Controllers'!K11</f>
        <v>2503</v>
      </c>
    </row>
    <row r="80" spans="1:5" x14ac:dyDescent="0.25">
      <c r="A80" s="36">
        <f>'Air Cooled Thermal Controllers'!A12</f>
        <v>211</v>
      </c>
      <c r="B80" s="36" t="str">
        <f>'Air Cooled Thermal Controllers'!B12</f>
        <v>Raytheon</v>
      </c>
      <c r="C80" s="36">
        <f>'Air Cooled Thermal Controllers'!C12</f>
        <v>0</v>
      </c>
      <c r="D80" s="36" t="str">
        <f>'Air Cooled Thermal Controllers'!D12</f>
        <v>2.5" 20-140</v>
      </c>
      <c r="E80" s="36">
        <f>'Air Cooled Thermal Controllers'!K12</f>
        <v>2504</v>
      </c>
    </row>
    <row r="81" spans="1:5" x14ac:dyDescent="0.25">
      <c r="A81" s="36">
        <f>'Air Cooled Thermal Controllers'!A13</f>
        <v>212</v>
      </c>
      <c r="B81" s="36">
        <f>'Air Cooled Thermal Controllers'!B13</f>
        <v>0</v>
      </c>
      <c r="C81" s="36">
        <f>'Air Cooled Thermal Controllers'!C13</f>
        <v>0</v>
      </c>
      <c r="D81" s="36">
        <f>'Air Cooled Thermal Controllers'!D13</f>
        <v>0</v>
      </c>
      <c r="E81" s="36">
        <f>'Air Cooled Thermal Controllers'!K13</f>
        <v>0</v>
      </c>
    </row>
    <row r="82" spans="1:5" x14ac:dyDescent="0.25">
      <c r="A82" s="36">
        <f>'Air Cooled Thermal Controllers'!A14</f>
        <v>213</v>
      </c>
      <c r="B82" s="36" t="str">
        <f>'Air Cooled Thermal Controllers'!B14</f>
        <v>Thales Loaner</v>
      </c>
      <c r="C82" s="36">
        <f>'Air Cooled Thermal Controllers'!C14</f>
        <v>0</v>
      </c>
      <c r="D82" s="36">
        <f>'Air Cooled Thermal Controllers'!D14</f>
        <v>0</v>
      </c>
      <c r="E82" s="36">
        <f>'Air Cooled Thermal Controllers'!K14</f>
        <v>2021</v>
      </c>
    </row>
    <row r="83" spans="1:5" x14ac:dyDescent="0.25">
      <c r="A83" s="36">
        <f>'Air Cooled Thermal Controllers'!A15</f>
        <v>214</v>
      </c>
      <c r="B83" s="36" t="str">
        <f>'Air Cooled Thermal Controllers'!B15</f>
        <v>Skyworks</v>
      </c>
      <c r="C83" s="36">
        <f>'Air Cooled Thermal Controllers'!C15</f>
        <v>0</v>
      </c>
      <c r="D83" s="36">
        <f>'Air Cooled Thermal Controllers'!D15</f>
        <v>0</v>
      </c>
      <c r="E83" s="36">
        <f>'Air Cooled Thermal Controllers'!K15</f>
        <v>2024</v>
      </c>
    </row>
    <row r="84" spans="1:5" x14ac:dyDescent="0.25">
      <c r="A84" s="36">
        <f>'Air Cooled Thermal Controllers'!A16</f>
        <v>215</v>
      </c>
      <c r="B84" s="36" t="str">
        <f>'Air Cooled Thermal Controllers'!B16</f>
        <v>Intel</v>
      </c>
      <c r="C84" s="36">
        <f>'Air Cooled Thermal Controllers'!C16</f>
        <v>0</v>
      </c>
      <c r="D84" s="36" t="str">
        <f>'Air Cooled Thermal Controllers'!D16</f>
        <v>2.5" 20-140</v>
      </c>
      <c r="E84" s="36">
        <f>'Air Cooled Thermal Controllers'!K16</f>
        <v>2505</v>
      </c>
    </row>
    <row r="85" spans="1:5" x14ac:dyDescent="0.25">
      <c r="A85" s="36">
        <f>'Air Cooled Thermal Controllers'!A17</f>
        <v>216</v>
      </c>
      <c r="B85" s="36" t="str">
        <f>'Air Cooled Thermal Controllers'!B17</f>
        <v>Qualcomm - Rental SN 653</v>
      </c>
      <c r="C85" s="36">
        <f>'Air Cooled Thermal Controllers'!C17</f>
        <v>0</v>
      </c>
      <c r="D85" s="36" t="str">
        <f>'Air Cooled Thermal Controllers'!D17</f>
        <v>2.5" 20-140</v>
      </c>
      <c r="E85" s="36">
        <f>'Air Cooled Thermal Controllers'!K17</f>
        <v>2506</v>
      </c>
    </row>
    <row r="86" spans="1:5" x14ac:dyDescent="0.25">
      <c r="A86" s="36">
        <f>'Air Cooled Thermal Controllers'!A18</f>
        <v>217</v>
      </c>
      <c r="B86" s="36" t="str">
        <f>'Air Cooled Thermal Controllers'!B18</f>
        <v>Micron</v>
      </c>
      <c r="C86" s="36">
        <f>'Air Cooled Thermal Controllers'!C18</f>
        <v>0</v>
      </c>
      <c r="D86" s="36" t="str">
        <f>'Air Cooled Thermal Controllers'!D18</f>
        <v>2.5" 20-140</v>
      </c>
      <c r="E86" s="36">
        <f>'Air Cooled Thermal Controllers'!K18</f>
        <v>2507</v>
      </c>
    </row>
    <row r="87" spans="1:5" x14ac:dyDescent="0.25">
      <c r="A87" s="36">
        <f>'Air Cooled Thermal Controllers'!A19</f>
        <v>218</v>
      </c>
      <c r="B87" s="36" t="str">
        <f>'Air Cooled Thermal Controllers'!B19</f>
        <v>Skyworks</v>
      </c>
      <c r="C87" s="36">
        <f>'Air Cooled Thermal Controllers'!C19</f>
        <v>0</v>
      </c>
      <c r="D87" s="36" t="str">
        <f>'Air Cooled Thermal Controllers'!D19</f>
        <v>2.5" 20-140</v>
      </c>
      <c r="E87" s="36">
        <f>'Air Cooled Thermal Controllers'!K19</f>
        <v>2508</v>
      </c>
    </row>
    <row r="88" spans="1:5" x14ac:dyDescent="0.25">
      <c r="A88" s="36">
        <f>'Air Cooled Thermal Controllers'!A20</f>
        <v>219</v>
      </c>
      <c r="B88" s="36" t="str">
        <f>'Air Cooled Thermal Controllers'!B20</f>
        <v>Purdue</v>
      </c>
      <c r="C88" s="36">
        <f>'Air Cooled Thermal Controllers'!C20</f>
        <v>0</v>
      </c>
      <c r="D88" s="36" t="str">
        <f>'Air Cooled Thermal Controllers'!D20</f>
        <v>2.5" 20-140</v>
      </c>
      <c r="E88" s="36">
        <f>'Air Cooled Thermal Controllers'!K20</f>
        <v>2509</v>
      </c>
    </row>
    <row r="103" spans="1:5" x14ac:dyDescent="0.25">
      <c r="A103" s="31" t="s">
        <v>354</v>
      </c>
      <c r="B103" s="31" t="s">
        <v>1</v>
      </c>
      <c r="C103" s="31" t="s">
        <v>7</v>
      </c>
      <c r="D103" s="31" t="s">
        <v>249</v>
      </c>
      <c r="E103" s="31" t="s">
        <v>337</v>
      </c>
    </row>
    <row r="104" spans="1:5" x14ac:dyDescent="0.25">
      <c r="A104" s="32">
        <f>'8x8 Thermal Controllers'!B4</f>
        <v>501</v>
      </c>
      <c r="B104" s="32" t="str">
        <f>'8x8 Thermal Controllers'!C4</f>
        <v>Lockheed Martin</v>
      </c>
      <c r="C104" s="32">
        <f>'8x8 Thermal Controllers'!E4</f>
        <v>0</v>
      </c>
      <c r="D104" s="32" t="str">
        <f>'8x8 Thermal Controllers'!F4</f>
        <v>20-200</v>
      </c>
      <c r="E104" s="32">
        <f>'8x8 Thermal Controllers'!D4</f>
        <v>8803</v>
      </c>
    </row>
    <row r="105" spans="1:5" x14ac:dyDescent="0.25">
      <c r="A105" s="32">
        <f>'8x8 Thermal Controllers'!B5</f>
        <v>502</v>
      </c>
      <c r="B105" s="32" t="str">
        <f>'8x8 Thermal Controllers'!C5</f>
        <v>Rayhteon Dallas</v>
      </c>
      <c r="C105" s="32">
        <f>'8x8 Thermal Controllers'!E5</f>
        <v>0</v>
      </c>
      <c r="D105" s="32" t="str">
        <f>'8x8 Thermal Controllers'!F5</f>
        <v>20-200</v>
      </c>
      <c r="E105" s="32">
        <f>'8x8 Thermal Controllers'!D5</f>
        <v>8804</v>
      </c>
    </row>
    <row r="106" spans="1:5" x14ac:dyDescent="0.25">
      <c r="A106" s="32">
        <f>'8x8 Thermal Controllers'!B6</f>
        <v>503</v>
      </c>
      <c r="B106" s="32" t="str">
        <f>'8x8 Thermal Controllers'!C6</f>
        <v>QFI</v>
      </c>
      <c r="C106" s="32">
        <f>'8x8 Thermal Controllers'!E6</f>
        <v>0</v>
      </c>
      <c r="D106" s="32" t="str">
        <f>'8x8 Thermal Controllers'!F6</f>
        <v>20-200</v>
      </c>
      <c r="E106" s="32">
        <f>'8x8 Thermal Controllers'!D6</f>
        <v>0</v>
      </c>
    </row>
    <row r="115" spans="1:5" x14ac:dyDescent="0.25">
      <c r="A115" s="37" t="s">
        <v>356</v>
      </c>
      <c r="B115" s="37" t="s">
        <v>1</v>
      </c>
      <c r="C115" s="37" t="s">
        <v>7</v>
      </c>
      <c r="D115" s="37" t="s">
        <v>249</v>
      </c>
      <c r="E115" s="37" t="s">
        <v>337</v>
      </c>
    </row>
    <row r="116" spans="1:5" x14ac:dyDescent="0.25">
      <c r="A116" s="36">
        <f>'Julabo Themal Controllers'!A4</f>
        <v>401</v>
      </c>
      <c r="B116" s="36" t="str">
        <f>'Julabo Themal Controllers'!B4</f>
        <v>Sandia SN 761</v>
      </c>
      <c r="C116" s="36">
        <f>'Julabo Themal Controllers'!D4</f>
        <v>0</v>
      </c>
      <c r="D116" s="36" t="str">
        <f>'Julabo Themal Controllers'!E4</f>
        <v>4" -40-200</v>
      </c>
      <c r="E116" s="36">
        <f>'Julabo Themal Controllers'!F4</f>
        <v>4079</v>
      </c>
    </row>
    <row r="117" spans="1:5" x14ac:dyDescent="0.25">
      <c r="A117" s="36">
        <f>'Julabo Themal Controllers'!A5</f>
        <v>402</v>
      </c>
      <c r="B117" s="36" t="str">
        <f>'Julabo Themal Controllers'!B5</f>
        <v>QFI Demo</v>
      </c>
      <c r="C117" s="36">
        <f>'Julabo Themal Controllers'!D5</f>
        <v>0</v>
      </c>
      <c r="D117" s="36" t="str">
        <f>'Julabo Themal Controllers'!E5</f>
        <v>4" -40-200</v>
      </c>
      <c r="E117" s="36">
        <f>'Julabo Themal Controllers'!F5</f>
        <v>0</v>
      </c>
    </row>
    <row r="118" spans="1:5" x14ac:dyDescent="0.25">
      <c r="A118" s="36">
        <f>'Julabo Themal Controllers'!A6</f>
        <v>403</v>
      </c>
      <c r="B118" s="36">
        <f>'Julabo Themal Controllers'!B6</f>
        <v>0</v>
      </c>
      <c r="C118" s="36">
        <f>'Julabo Themal Controllers'!D6</f>
        <v>0</v>
      </c>
      <c r="D118" s="36">
        <f>'Julabo Themal Controllers'!E6</f>
        <v>0</v>
      </c>
      <c r="E118" s="36">
        <f>'Julabo Themal Controllers'!F6</f>
        <v>0</v>
      </c>
    </row>
    <row r="119" spans="1:5" x14ac:dyDescent="0.25">
      <c r="A119" s="36">
        <f>'Julabo Themal Controllers'!A7</f>
        <v>404</v>
      </c>
      <c r="B119" s="36" t="str">
        <f>'Julabo Themal Controllers'!B7</f>
        <v>Maxim Texas sn 747</v>
      </c>
      <c r="C119" s="36">
        <f>'Julabo Themal Controllers'!D7</f>
        <v>0</v>
      </c>
      <c r="D119" s="36" t="str">
        <f>'Julabo Themal Controllers'!E7</f>
        <v>8" -40-200</v>
      </c>
      <c r="E119" s="36">
        <f>'Julabo Themal Controllers'!F7</f>
        <v>0</v>
      </c>
    </row>
    <row r="120" spans="1:5" x14ac:dyDescent="0.25">
      <c r="A120" s="36">
        <f>'Julabo Themal Controllers'!A8</f>
        <v>405</v>
      </c>
      <c r="B120" s="36" t="str">
        <f>'Julabo Themal Controllers'!B8</f>
        <v>Maxim Sunnyvale SN 714</v>
      </c>
      <c r="C120" s="36">
        <f>'Julabo Themal Controllers'!D8</f>
        <v>0</v>
      </c>
      <c r="D120" s="36" t="str">
        <f>'Julabo Themal Controllers'!E8</f>
        <v>8" -40-200</v>
      </c>
      <c r="E120" s="36">
        <f>'Julabo Themal Controllers'!F8</f>
        <v>8013</v>
      </c>
    </row>
    <row r="121" spans="1:5" x14ac:dyDescent="0.25">
      <c r="A121" s="36">
        <f>'Julabo Themal Controllers'!A9</f>
        <v>406</v>
      </c>
      <c r="B121" s="36" t="str">
        <f>'Julabo Themal Controllers'!B9</f>
        <v>Maxim Oregon SN 734</v>
      </c>
      <c r="C121" s="36">
        <f>'Julabo Themal Controllers'!D9</f>
        <v>0</v>
      </c>
      <c r="D121" s="36" t="str">
        <f>'Julabo Themal Controllers'!E9</f>
        <v>8" -40-200</v>
      </c>
      <c r="E121" s="36">
        <f>'Julabo Themal Controllers'!F9</f>
        <v>8012</v>
      </c>
    </row>
  </sheetData>
  <dataConsolidate topLabels="1">
    <dataRefs count="1">
      <dataRef name="=StandardSN"/>
    </dataRefs>
  </dataConsolid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1"/>
  <sheetViews>
    <sheetView tabSelected="1" zoomScale="80" zoomScaleNormal="80" workbookViewId="0">
      <selection activeCell="E57" sqref="E57"/>
    </sheetView>
  </sheetViews>
  <sheetFormatPr defaultRowHeight="15" x14ac:dyDescent="0.25"/>
  <cols>
    <col min="1" max="1" width="11" customWidth="1"/>
    <col min="2" max="2" width="23.7109375" customWidth="1"/>
    <col min="3" max="3" width="13.42578125" customWidth="1"/>
    <col min="4" max="4" width="19.140625" customWidth="1"/>
    <col min="5" max="5" width="15.28515625" customWidth="1"/>
    <col min="6" max="6" width="13.5703125" customWidth="1"/>
    <col min="7" max="7" width="18" customWidth="1"/>
    <col min="8" max="8" width="13.7109375" customWidth="1"/>
    <col min="9" max="9" width="12.7109375" customWidth="1"/>
    <col min="10" max="10" width="14.7109375" customWidth="1"/>
    <col min="11" max="11" width="15.5703125" customWidth="1"/>
    <col min="12" max="12" width="12.7109375" customWidth="1"/>
    <col min="13" max="13" width="13.140625" customWidth="1"/>
    <col min="14" max="14" width="10.28515625" customWidth="1"/>
    <col min="15" max="15" width="12.140625" customWidth="1"/>
    <col min="16" max="16" width="9.140625" customWidth="1"/>
    <col min="17" max="17" width="12.85546875" customWidth="1"/>
    <col min="18" max="18" width="13" customWidth="1"/>
    <col min="19" max="19" width="12" customWidth="1"/>
    <col min="20" max="20" width="11.140625" customWidth="1"/>
    <col min="21" max="21" width="12.28515625" customWidth="1"/>
    <col min="22" max="22" width="58.42578125" customWidth="1"/>
  </cols>
  <sheetData>
    <row r="1" spans="1:22" s="16" customFormat="1" ht="30" customHeight="1" x14ac:dyDescent="0.25">
      <c r="A1" s="13" t="s">
        <v>0</v>
      </c>
      <c r="B1" s="13" t="s">
        <v>1</v>
      </c>
      <c r="C1" s="13" t="s">
        <v>7</v>
      </c>
      <c r="D1" s="13" t="s">
        <v>8</v>
      </c>
      <c r="E1" s="13" t="s">
        <v>2</v>
      </c>
      <c r="F1" s="13" t="s">
        <v>3</v>
      </c>
      <c r="G1" s="13" t="s">
        <v>11</v>
      </c>
      <c r="H1" s="13" t="s">
        <v>4</v>
      </c>
      <c r="I1" s="13" t="s">
        <v>9</v>
      </c>
      <c r="J1" s="13" t="s">
        <v>10</v>
      </c>
      <c r="K1" s="13" t="s">
        <v>131</v>
      </c>
      <c r="L1" s="13" t="s">
        <v>5</v>
      </c>
      <c r="M1" s="13" t="s">
        <v>13</v>
      </c>
      <c r="N1" s="13" t="s">
        <v>6</v>
      </c>
      <c r="O1" s="13" t="s">
        <v>14</v>
      </c>
      <c r="P1" s="13" t="s">
        <v>102</v>
      </c>
      <c r="Q1" s="13" t="s">
        <v>103</v>
      </c>
      <c r="R1" s="13" t="s">
        <v>176</v>
      </c>
      <c r="S1" s="13" t="s">
        <v>130</v>
      </c>
      <c r="T1" s="13" t="s">
        <v>269</v>
      </c>
      <c r="U1" s="13" t="s">
        <v>279</v>
      </c>
      <c r="V1" s="13" t="s">
        <v>12</v>
      </c>
    </row>
    <row r="2" spans="1:22" ht="30" customHeight="1" x14ac:dyDescent="0.25">
      <c r="A2" s="6" t="s">
        <v>15</v>
      </c>
      <c r="B2" s="4" t="s">
        <v>133</v>
      </c>
      <c r="C2" s="10">
        <v>39636</v>
      </c>
      <c r="D2" s="4"/>
      <c r="E2" s="4"/>
      <c r="F2" s="4"/>
      <c r="G2" s="4"/>
      <c r="H2" s="4"/>
      <c r="I2" s="4"/>
      <c r="J2" s="4"/>
      <c r="K2" s="4"/>
      <c r="L2" s="4" t="s">
        <v>98</v>
      </c>
      <c r="M2" s="4"/>
      <c r="N2" s="4"/>
      <c r="O2" s="4"/>
      <c r="P2" s="4"/>
      <c r="Q2" s="4"/>
      <c r="R2" s="4"/>
      <c r="S2" s="4">
        <v>4033</v>
      </c>
      <c r="T2" s="4"/>
      <c r="U2" s="4"/>
      <c r="V2" s="4"/>
    </row>
    <row r="3" spans="1:22" ht="30" customHeight="1" x14ac:dyDescent="0.25">
      <c r="A3" s="5" t="s">
        <v>16</v>
      </c>
      <c r="B3" s="4" t="s">
        <v>134</v>
      </c>
      <c r="C3" s="10">
        <v>39660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>
        <v>4023</v>
      </c>
      <c r="T3" s="4"/>
      <c r="U3" s="4"/>
      <c r="V3" s="4"/>
    </row>
    <row r="4" spans="1:22" ht="30" customHeight="1" x14ac:dyDescent="0.25">
      <c r="A4" s="5" t="s">
        <v>17</v>
      </c>
      <c r="B4" s="4" t="s">
        <v>135</v>
      </c>
      <c r="C4" s="10">
        <v>39672</v>
      </c>
      <c r="D4" s="4"/>
      <c r="E4" s="4"/>
      <c r="F4" s="4"/>
      <c r="G4" s="4"/>
      <c r="H4" s="4" t="s">
        <v>206</v>
      </c>
      <c r="I4" s="4"/>
      <c r="J4" s="4"/>
      <c r="K4" s="4"/>
      <c r="L4" s="4"/>
      <c r="M4" s="4"/>
      <c r="N4" s="4"/>
      <c r="O4" s="4"/>
      <c r="P4" s="4"/>
      <c r="Q4" s="4"/>
      <c r="R4" s="4"/>
      <c r="S4" s="4">
        <v>4018</v>
      </c>
      <c r="T4" s="4"/>
      <c r="U4" s="4"/>
      <c r="V4" s="4" t="s">
        <v>270</v>
      </c>
    </row>
    <row r="5" spans="1:22" ht="30" customHeight="1" x14ac:dyDescent="0.25">
      <c r="A5" s="5" t="s">
        <v>18</v>
      </c>
      <c r="B5" s="4" t="s">
        <v>136</v>
      </c>
      <c r="C5" s="10">
        <v>39694</v>
      </c>
      <c r="D5" s="4" t="s">
        <v>91</v>
      </c>
      <c r="E5" s="4" t="s">
        <v>224</v>
      </c>
      <c r="F5" s="4" t="s">
        <v>223</v>
      </c>
      <c r="G5" s="4"/>
      <c r="H5" s="4" t="s">
        <v>206</v>
      </c>
      <c r="I5" s="4"/>
      <c r="J5" s="4"/>
      <c r="K5" s="4"/>
      <c r="L5" s="4"/>
      <c r="M5" s="4"/>
      <c r="N5" s="4"/>
      <c r="O5" s="4"/>
      <c r="P5" s="4"/>
      <c r="Q5" s="4"/>
      <c r="R5" s="4"/>
      <c r="S5" s="4">
        <v>4019</v>
      </c>
      <c r="T5" s="4"/>
      <c r="U5" s="4"/>
      <c r="V5" s="4" t="s">
        <v>225</v>
      </c>
    </row>
    <row r="6" spans="1:22" ht="30" customHeight="1" x14ac:dyDescent="0.25">
      <c r="A6" s="5" t="s">
        <v>19</v>
      </c>
      <c r="B6" s="4" t="s">
        <v>137</v>
      </c>
      <c r="C6" s="10">
        <v>39710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>
        <v>4055</v>
      </c>
      <c r="T6" s="4"/>
      <c r="U6" s="4"/>
      <c r="V6" s="4" t="s">
        <v>226</v>
      </c>
    </row>
    <row r="7" spans="1:22" ht="30" customHeight="1" x14ac:dyDescent="0.25">
      <c r="A7" s="5" t="s">
        <v>20</v>
      </c>
      <c r="B7" s="4" t="s">
        <v>138</v>
      </c>
      <c r="C7" s="10">
        <v>39723</v>
      </c>
      <c r="D7" s="4"/>
      <c r="E7" s="4"/>
      <c r="F7" s="4"/>
      <c r="G7" s="4"/>
      <c r="H7" s="4" t="s">
        <v>206</v>
      </c>
      <c r="I7" s="4"/>
      <c r="J7" s="4"/>
      <c r="K7" s="4"/>
      <c r="L7" s="4"/>
      <c r="M7" s="4"/>
      <c r="N7" s="4"/>
      <c r="O7" s="4"/>
      <c r="P7" s="4"/>
      <c r="Q7" s="4"/>
      <c r="R7" s="4"/>
      <c r="S7" s="4">
        <v>4025</v>
      </c>
      <c r="T7" s="4"/>
      <c r="U7" s="4"/>
      <c r="V7" s="4" t="s">
        <v>271</v>
      </c>
    </row>
    <row r="8" spans="1:22" ht="30" customHeight="1" x14ac:dyDescent="0.25">
      <c r="A8" s="5" t="s">
        <v>21</v>
      </c>
      <c r="B8" s="4" t="s">
        <v>136</v>
      </c>
      <c r="C8" s="10">
        <v>39790</v>
      </c>
      <c r="D8" s="4"/>
      <c r="E8" s="4"/>
      <c r="F8" s="4"/>
      <c r="G8" s="4"/>
      <c r="H8" s="4" t="s">
        <v>206</v>
      </c>
      <c r="I8" s="4"/>
      <c r="J8" s="4"/>
      <c r="K8" s="4"/>
      <c r="L8" s="4"/>
      <c r="M8" s="4"/>
      <c r="N8" s="4"/>
      <c r="O8" s="4"/>
      <c r="P8" s="4"/>
      <c r="Q8" s="4"/>
      <c r="R8" s="4"/>
      <c r="S8" s="4">
        <v>4026</v>
      </c>
      <c r="T8" s="4"/>
      <c r="U8" s="4"/>
      <c r="V8" s="4" t="s">
        <v>272</v>
      </c>
    </row>
    <row r="9" spans="1:22" ht="30" customHeight="1" x14ac:dyDescent="0.25">
      <c r="A9" s="5" t="s">
        <v>22</v>
      </c>
      <c r="B9" s="4" t="s">
        <v>139</v>
      </c>
      <c r="C9" s="10">
        <v>40024</v>
      </c>
      <c r="D9" s="4" t="s">
        <v>189</v>
      </c>
      <c r="E9" s="4" t="s">
        <v>246</v>
      </c>
      <c r="F9" s="4"/>
      <c r="G9" s="4"/>
      <c r="H9" s="4"/>
      <c r="I9" s="4" t="s">
        <v>227</v>
      </c>
      <c r="J9" s="4"/>
      <c r="K9" s="4"/>
      <c r="L9" s="4"/>
      <c r="M9" s="4"/>
      <c r="N9" s="4"/>
      <c r="O9" s="4"/>
      <c r="P9" s="4"/>
      <c r="Q9" s="4"/>
      <c r="R9" s="4"/>
      <c r="S9" s="4">
        <v>4058</v>
      </c>
      <c r="T9" s="4"/>
      <c r="U9" s="4"/>
      <c r="V9" s="4"/>
    </row>
    <row r="10" spans="1:22" ht="30" customHeight="1" x14ac:dyDescent="0.25">
      <c r="A10" s="5" t="s">
        <v>23</v>
      </c>
      <c r="B10" s="4" t="s">
        <v>140</v>
      </c>
      <c r="C10" s="10">
        <v>39862</v>
      </c>
      <c r="D10" s="4" t="s">
        <v>189</v>
      </c>
      <c r="E10" s="4" t="s">
        <v>246</v>
      </c>
      <c r="F10" s="4" t="s">
        <v>223</v>
      </c>
      <c r="G10" s="4" t="s">
        <v>247</v>
      </c>
      <c r="H10" s="4" t="s">
        <v>206</v>
      </c>
      <c r="I10" s="4" t="s">
        <v>212</v>
      </c>
      <c r="J10" s="4" t="s">
        <v>97</v>
      </c>
      <c r="K10" s="4"/>
      <c r="L10" s="4" t="s">
        <v>98</v>
      </c>
      <c r="M10" s="4" t="s">
        <v>97</v>
      </c>
      <c r="N10" s="23" t="s">
        <v>99</v>
      </c>
      <c r="O10" s="4"/>
      <c r="P10" s="4" t="s">
        <v>168</v>
      </c>
      <c r="Q10" s="4" t="s">
        <v>169</v>
      </c>
      <c r="R10" s="4" t="s">
        <v>99</v>
      </c>
      <c r="S10" s="4">
        <v>4054</v>
      </c>
      <c r="T10" s="23" t="s">
        <v>280</v>
      </c>
      <c r="U10" s="23" t="s">
        <v>99</v>
      </c>
      <c r="V10" s="4" t="s">
        <v>323</v>
      </c>
    </row>
    <row r="11" spans="1:22" ht="30" customHeight="1" x14ac:dyDescent="0.25">
      <c r="A11" s="5" t="s">
        <v>24</v>
      </c>
      <c r="B11" s="4" t="s">
        <v>141</v>
      </c>
      <c r="C11" s="10">
        <v>40198</v>
      </c>
      <c r="D11" s="4"/>
      <c r="E11" s="4"/>
      <c r="F11" s="4" t="s">
        <v>228</v>
      </c>
      <c r="G11" s="4"/>
      <c r="H11" s="4" t="s">
        <v>206</v>
      </c>
      <c r="I11" s="4" t="s">
        <v>229</v>
      </c>
      <c r="J11" s="4"/>
      <c r="K11" s="4" t="s">
        <v>199</v>
      </c>
      <c r="L11" s="4"/>
      <c r="M11" s="4"/>
      <c r="N11" s="4"/>
      <c r="O11" s="4"/>
      <c r="P11" s="4"/>
      <c r="Q11" s="4"/>
      <c r="R11" s="4"/>
      <c r="S11" s="4">
        <v>4059</v>
      </c>
      <c r="T11" s="4"/>
      <c r="U11" s="4"/>
      <c r="V11" s="4" t="s">
        <v>273</v>
      </c>
    </row>
    <row r="12" spans="1:22" ht="30" customHeight="1" x14ac:dyDescent="0.25">
      <c r="A12" s="5" t="s">
        <v>25</v>
      </c>
      <c r="B12" s="4" t="s">
        <v>142</v>
      </c>
      <c r="C12" s="10">
        <v>39883</v>
      </c>
      <c r="D12" s="4"/>
      <c r="E12" s="4"/>
      <c r="F12" s="4"/>
      <c r="G12" s="4"/>
      <c r="H12" s="4" t="s">
        <v>206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>
        <v>4021</v>
      </c>
      <c r="T12" s="4"/>
      <c r="U12" s="4"/>
      <c r="V12" s="4"/>
    </row>
    <row r="13" spans="1:22" ht="30" customHeight="1" x14ac:dyDescent="0.25">
      <c r="A13" s="5" t="s">
        <v>26</v>
      </c>
      <c r="B13" s="4" t="s">
        <v>143</v>
      </c>
      <c r="C13" s="10">
        <v>39884</v>
      </c>
      <c r="D13" s="4"/>
      <c r="E13" s="4"/>
      <c r="F13" s="4"/>
      <c r="G13" s="4"/>
      <c r="H13" s="4" t="s">
        <v>206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>
        <v>4029</v>
      </c>
      <c r="T13" s="4"/>
      <c r="U13" s="4"/>
      <c r="V13" s="4" t="s">
        <v>274</v>
      </c>
    </row>
    <row r="14" spans="1:22" ht="30" customHeight="1" x14ac:dyDescent="0.25">
      <c r="A14" s="5" t="s">
        <v>27</v>
      </c>
      <c r="B14" s="4" t="s">
        <v>144</v>
      </c>
      <c r="C14" s="10">
        <v>39946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>
        <v>4067</v>
      </c>
      <c r="T14" s="4"/>
      <c r="U14" s="4"/>
      <c r="V14" s="4"/>
    </row>
    <row r="15" spans="1:22" ht="30" customHeight="1" x14ac:dyDescent="0.25">
      <c r="A15" s="5" t="s">
        <v>28</v>
      </c>
      <c r="B15" s="4" t="s">
        <v>145</v>
      </c>
      <c r="C15" s="10">
        <v>39953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>
        <v>4051</v>
      </c>
      <c r="T15" s="4"/>
      <c r="U15" s="4"/>
      <c r="V15" s="4"/>
    </row>
    <row r="16" spans="1:22" ht="30" customHeight="1" x14ac:dyDescent="0.25">
      <c r="A16" s="5" t="s">
        <v>29</v>
      </c>
      <c r="B16" s="4" t="s">
        <v>146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30" customHeight="1" x14ac:dyDescent="0.25">
      <c r="A17" s="5" t="s">
        <v>30</v>
      </c>
      <c r="B17" s="4" t="s">
        <v>147</v>
      </c>
      <c r="C17" s="10">
        <v>40070</v>
      </c>
      <c r="D17" s="4"/>
      <c r="E17" s="4" t="s">
        <v>230</v>
      </c>
      <c r="F17" s="20" t="s">
        <v>228</v>
      </c>
      <c r="G17" s="4"/>
      <c r="H17" s="4"/>
      <c r="I17" s="4" t="s">
        <v>165</v>
      </c>
      <c r="J17" s="4"/>
      <c r="K17" s="4"/>
      <c r="L17" s="4"/>
      <c r="M17" s="4"/>
      <c r="N17" s="4"/>
      <c r="O17" s="4"/>
      <c r="P17" s="4"/>
      <c r="Q17" s="4"/>
      <c r="R17" s="4"/>
      <c r="S17" s="4">
        <v>4052</v>
      </c>
      <c r="T17" s="4"/>
      <c r="U17" s="4"/>
      <c r="V17" s="4" t="s">
        <v>231</v>
      </c>
    </row>
    <row r="18" spans="1:22" ht="30" customHeight="1" x14ac:dyDescent="0.25">
      <c r="A18" s="5" t="s">
        <v>31</v>
      </c>
      <c r="B18" s="4" t="s">
        <v>148</v>
      </c>
      <c r="C18" s="19">
        <v>40575</v>
      </c>
      <c r="D18" s="4"/>
      <c r="E18" s="4"/>
      <c r="F18" s="4"/>
      <c r="G18" s="4"/>
      <c r="H18" s="4" t="s">
        <v>195</v>
      </c>
      <c r="I18" s="4" t="s">
        <v>212</v>
      </c>
      <c r="J18" s="4"/>
      <c r="K18" s="4"/>
      <c r="L18" s="4"/>
      <c r="M18" s="4"/>
      <c r="N18" s="4"/>
      <c r="O18" s="4"/>
      <c r="P18" s="4"/>
      <c r="Q18" s="4"/>
      <c r="R18" s="4"/>
      <c r="S18" s="4">
        <v>4053</v>
      </c>
      <c r="T18" s="4"/>
      <c r="U18" s="4"/>
      <c r="V18" s="4" t="s">
        <v>275</v>
      </c>
    </row>
    <row r="19" spans="1:22" ht="30" customHeight="1" x14ac:dyDescent="0.25">
      <c r="A19" s="5" t="s">
        <v>32</v>
      </c>
      <c r="B19" s="4" t="s">
        <v>149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v>4056</v>
      </c>
      <c r="T19" s="4"/>
      <c r="U19" s="4"/>
      <c r="V19" s="4"/>
    </row>
    <row r="20" spans="1:22" ht="30" customHeight="1" x14ac:dyDescent="0.25">
      <c r="A20" s="5" t="s">
        <v>33</v>
      </c>
      <c r="B20" s="4" t="s">
        <v>150</v>
      </c>
      <c r="C20" s="10">
        <v>40296</v>
      </c>
      <c r="D20" s="4"/>
      <c r="E20" s="4"/>
      <c r="F20" s="4"/>
      <c r="G20" s="4"/>
      <c r="H20" s="4" t="s">
        <v>195</v>
      </c>
      <c r="I20" s="4" t="s">
        <v>213</v>
      </c>
      <c r="J20" s="4"/>
      <c r="K20" s="4"/>
      <c r="L20" s="4"/>
      <c r="M20" s="4"/>
      <c r="N20" s="4"/>
      <c r="O20" s="4"/>
      <c r="P20" s="4"/>
      <c r="Q20" s="4"/>
      <c r="R20" s="4"/>
      <c r="S20" s="4">
        <v>4057</v>
      </c>
      <c r="T20" s="4"/>
      <c r="U20" s="4"/>
      <c r="V20" s="4" t="s">
        <v>276</v>
      </c>
    </row>
    <row r="21" spans="1:22" ht="30" customHeight="1" x14ac:dyDescent="0.25">
      <c r="A21" s="5" t="s">
        <v>34</v>
      </c>
      <c r="B21" s="4" t="s">
        <v>321</v>
      </c>
      <c r="C21" s="10"/>
      <c r="D21" s="4" t="s">
        <v>189</v>
      </c>
      <c r="E21" s="4" t="s">
        <v>171</v>
      </c>
      <c r="F21" s="4" t="s">
        <v>191</v>
      </c>
      <c r="G21" s="4" t="s">
        <v>251</v>
      </c>
      <c r="H21" s="4" t="s">
        <v>254</v>
      </c>
      <c r="I21" s="4" t="s">
        <v>214</v>
      </c>
      <c r="J21" s="4" t="s">
        <v>97</v>
      </c>
      <c r="K21" s="4"/>
      <c r="L21" s="4" t="s">
        <v>98</v>
      </c>
      <c r="M21" s="4"/>
      <c r="N21" s="4" t="s">
        <v>99</v>
      </c>
      <c r="O21" s="4"/>
      <c r="P21" s="4" t="s">
        <v>168</v>
      </c>
      <c r="Q21" s="4" t="s">
        <v>169</v>
      </c>
      <c r="R21" s="4" t="s">
        <v>197</v>
      </c>
      <c r="S21" s="4">
        <v>4060</v>
      </c>
      <c r="T21" s="4"/>
      <c r="U21" s="4"/>
      <c r="V21" s="4" t="s">
        <v>322</v>
      </c>
    </row>
    <row r="22" spans="1:22" ht="30" customHeight="1" x14ac:dyDescent="0.25">
      <c r="A22" s="5" t="s">
        <v>35</v>
      </c>
      <c r="B22" s="4" t="s">
        <v>151</v>
      </c>
      <c r="C22" s="10">
        <v>40260</v>
      </c>
      <c r="D22" s="4"/>
      <c r="E22" s="4"/>
      <c r="F22" s="4"/>
      <c r="G22" s="4"/>
      <c r="H22" s="4" t="s">
        <v>206</v>
      </c>
      <c r="I22" s="4" t="s">
        <v>196</v>
      </c>
      <c r="J22" s="4" t="s">
        <v>97</v>
      </c>
      <c r="K22" s="4"/>
      <c r="L22" s="4"/>
      <c r="M22" s="4"/>
      <c r="N22" s="4"/>
      <c r="O22" s="4"/>
      <c r="P22" s="4"/>
      <c r="Q22" s="4"/>
      <c r="R22" s="4"/>
      <c r="S22" s="4">
        <v>8003</v>
      </c>
      <c r="T22" s="4"/>
      <c r="U22" s="4"/>
      <c r="V22" s="4"/>
    </row>
    <row r="23" spans="1:22" ht="30" customHeight="1" x14ac:dyDescent="0.25">
      <c r="A23" s="5" t="s">
        <v>36</v>
      </c>
      <c r="B23" s="4" t="s">
        <v>153</v>
      </c>
      <c r="C23" s="10">
        <v>40554</v>
      </c>
      <c r="D23" s="4"/>
      <c r="E23" s="4" t="s">
        <v>152</v>
      </c>
      <c r="F23" s="4"/>
      <c r="G23" s="4"/>
      <c r="H23" s="4" t="s">
        <v>206</v>
      </c>
      <c r="I23" s="4" t="s">
        <v>214</v>
      </c>
      <c r="J23" s="4" t="s">
        <v>97</v>
      </c>
      <c r="K23" s="4"/>
      <c r="L23" s="4"/>
      <c r="M23" s="4"/>
      <c r="N23" s="4"/>
      <c r="O23" s="4"/>
      <c r="P23" s="4"/>
      <c r="Q23" s="4"/>
      <c r="R23" s="4"/>
      <c r="S23" s="4">
        <v>4064</v>
      </c>
      <c r="T23" s="4"/>
      <c r="U23" s="4"/>
      <c r="V23" s="4" t="s">
        <v>215</v>
      </c>
    </row>
    <row r="24" spans="1:22" ht="47.25" customHeight="1" x14ac:dyDescent="0.25">
      <c r="A24" s="5" t="s">
        <v>37</v>
      </c>
      <c r="B24" s="4" t="s">
        <v>154</v>
      </c>
      <c r="C24" s="10">
        <v>40430</v>
      </c>
      <c r="D24" s="21" t="s">
        <v>233</v>
      </c>
      <c r="E24" s="22" t="s">
        <v>232</v>
      </c>
      <c r="F24" s="23" t="s">
        <v>95</v>
      </c>
      <c r="G24" s="23" t="s">
        <v>101</v>
      </c>
      <c r="H24" s="4" t="s">
        <v>206</v>
      </c>
      <c r="I24" s="23" t="s">
        <v>234</v>
      </c>
      <c r="J24" s="23" t="s">
        <v>175</v>
      </c>
      <c r="K24" s="21" t="s">
        <v>97</v>
      </c>
      <c r="L24" s="23" t="s">
        <v>162</v>
      </c>
      <c r="M24" s="23" t="s">
        <v>210</v>
      </c>
      <c r="N24" s="23" t="s">
        <v>99</v>
      </c>
      <c r="O24" s="4"/>
      <c r="P24" s="23" t="s">
        <v>168</v>
      </c>
      <c r="Q24" s="23" t="s">
        <v>105</v>
      </c>
      <c r="R24" s="4" t="s">
        <v>197</v>
      </c>
      <c r="S24" s="4">
        <v>8010</v>
      </c>
      <c r="T24" s="24"/>
      <c r="U24" s="24"/>
      <c r="V24" s="24" t="s">
        <v>235</v>
      </c>
    </row>
    <row r="25" spans="1:22" ht="30" customHeight="1" x14ac:dyDescent="0.25">
      <c r="A25" s="5" t="s">
        <v>38</v>
      </c>
      <c r="B25" s="4" t="s">
        <v>182</v>
      </c>
      <c r="C25" s="10">
        <v>40387</v>
      </c>
      <c r="D25" s="4" t="s">
        <v>91</v>
      </c>
      <c r="E25" s="4" t="s">
        <v>171</v>
      </c>
      <c r="F25" s="4"/>
      <c r="G25" s="4"/>
      <c r="H25" s="4"/>
      <c r="I25" s="4" t="s">
        <v>216</v>
      </c>
      <c r="J25" s="4" t="s">
        <v>97</v>
      </c>
      <c r="K25" s="4"/>
      <c r="L25" s="4"/>
      <c r="M25" s="4"/>
      <c r="N25" s="4"/>
      <c r="O25" s="4"/>
      <c r="P25" s="4"/>
      <c r="Q25" s="4"/>
      <c r="R25" s="4"/>
      <c r="S25" s="4">
        <v>8007</v>
      </c>
      <c r="T25" s="4"/>
      <c r="U25" s="4"/>
      <c r="V25" s="4" t="s">
        <v>217</v>
      </c>
    </row>
    <row r="26" spans="1:22" ht="30" customHeight="1" x14ac:dyDescent="0.25">
      <c r="A26" s="5" t="s">
        <v>39</v>
      </c>
      <c r="B26" s="4" t="s">
        <v>148</v>
      </c>
      <c r="C26" s="10">
        <v>40581</v>
      </c>
      <c r="D26" s="4"/>
      <c r="E26" s="4" t="s">
        <v>152</v>
      </c>
      <c r="F26" s="4"/>
      <c r="G26" s="4"/>
      <c r="H26" s="4" t="s">
        <v>206</v>
      </c>
      <c r="I26" s="4"/>
      <c r="J26" s="4"/>
      <c r="K26" s="4"/>
      <c r="L26" s="4"/>
      <c r="M26" s="4"/>
      <c r="N26" s="4"/>
      <c r="O26" s="4"/>
      <c r="P26" s="4"/>
      <c r="Q26" s="4"/>
      <c r="R26" s="4" t="s">
        <v>91</v>
      </c>
      <c r="S26" s="4">
        <v>4063</v>
      </c>
      <c r="T26" s="4"/>
      <c r="U26" s="4"/>
      <c r="V26" s="4" t="s">
        <v>218</v>
      </c>
    </row>
    <row r="27" spans="1:22" ht="30" customHeight="1" x14ac:dyDescent="0.25">
      <c r="A27" s="5" t="s">
        <v>40</v>
      </c>
      <c r="B27" s="4" t="s">
        <v>155</v>
      </c>
      <c r="C27" s="10">
        <v>40613</v>
      </c>
      <c r="D27" s="4"/>
      <c r="E27" s="4" t="s">
        <v>94</v>
      </c>
      <c r="F27" s="4"/>
      <c r="G27" s="4"/>
      <c r="H27" s="4" t="s">
        <v>206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 t="s">
        <v>156</v>
      </c>
      <c r="T27" s="4"/>
      <c r="U27" s="4"/>
      <c r="V27" s="4"/>
    </row>
    <row r="28" spans="1:22" ht="30" customHeight="1" x14ac:dyDescent="0.25">
      <c r="A28" s="5" t="s">
        <v>41</v>
      </c>
      <c r="B28" s="4" t="s">
        <v>219</v>
      </c>
      <c r="C28" s="10">
        <v>40976</v>
      </c>
      <c r="D28" s="4"/>
      <c r="E28" s="4" t="s">
        <v>94</v>
      </c>
      <c r="F28" s="4"/>
      <c r="G28" s="4"/>
      <c r="H28" s="4" t="s">
        <v>208</v>
      </c>
      <c r="I28" s="4" t="s">
        <v>204</v>
      </c>
      <c r="J28" s="4"/>
      <c r="K28" s="4" t="s">
        <v>199</v>
      </c>
      <c r="L28" s="4" t="s">
        <v>98</v>
      </c>
      <c r="M28" s="4" t="s">
        <v>97</v>
      </c>
      <c r="N28" s="4" t="s">
        <v>197</v>
      </c>
      <c r="O28" s="4"/>
      <c r="P28" s="4"/>
      <c r="Q28" s="4"/>
      <c r="R28" s="4"/>
      <c r="S28" s="4">
        <v>4052</v>
      </c>
      <c r="T28" s="4"/>
      <c r="U28" s="4"/>
      <c r="V28" s="4" t="s">
        <v>220</v>
      </c>
    </row>
    <row r="29" spans="1:22" ht="30" customHeight="1" x14ac:dyDescent="0.25">
      <c r="A29" s="5" t="s">
        <v>42</v>
      </c>
      <c r="B29" s="4" t="s">
        <v>183</v>
      </c>
      <c r="C29" s="4"/>
      <c r="D29" s="4"/>
      <c r="E29" s="4" t="s">
        <v>174</v>
      </c>
      <c r="F29" s="4"/>
      <c r="G29" s="4"/>
      <c r="H29" s="4" t="s">
        <v>206</v>
      </c>
      <c r="I29" s="4" t="s">
        <v>214</v>
      </c>
      <c r="J29" s="4"/>
      <c r="K29" s="4" t="s">
        <v>199</v>
      </c>
      <c r="L29" s="4" t="s">
        <v>98</v>
      </c>
      <c r="M29" s="4" t="s">
        <v>97</v>
      </c>
      <c r="N29" s="4"/>
      <c r="O29" s="4"/>
      <c r="P29" s="4"/>
      <c r="Q29" s="4"/>
      <c r="R29" s="4"/>
      <c r="S29" s="4">
        <v>4065</v>
      </c>
      <c r="T29" s="4"/>
      <c r="U29" s="4"/>
      <c r="V29" s="4" t="s">
        <v>277</v>
      </c>
    </row>
    <row r="30" spans="1:22" ht="30" customHeight="1" x14ac:dyDescent="0.25">
      <c r="A30" s="5" t="s">
        <v>43</v>
      </c>
      <c r="B30" s="4" t="s">
        <v>184</v>
      </c>
      <c r="C30" s="4"/>
      <c r="D30" s="4"/>
      <c r="E30" s="4" t="s">
        <v>173</v>
      </c>
      <c r="F30" s="4"/>
      <c r="G30" s="4"/>
      <c r="H30" s="4" t="s">
        <v>206</v>
      </c>
      <c r="I30" s="4" t="s">
        <v>221</v>
      </c>
      <c r="J30" s="4"/>
      <c r="K30" s="4" t="s">
        <v>199</v>
      </c>
      <c r="L30" s="4" t="s">
        <v>98</v>
      </c>
      <c r="M30" s="4"/>
      <c r="N30" s="4"/>
      <c r="O30" s="4"/>
      <c r="P30" s="4"/>
      <c r="Q30" s="4"/>
      <c r="R30" s="4"/>
      <c r="S30" s="4">
        <v>2502</v>
      </c>
      <c r="T30" s="4"/>
      <c r="U30" s="4"/>
      <c r="V30" s="4" t="s">
        <v>222</v>
      </c>
    </row>
    <row r="31" spans="1:22" ht="30" customHeight="1" x14ac:dyDescent="0.25">
      <c r="A31" s="5" t="s">
        <v>44</v>
      </c>
      <c r="B31" s="4" t="s">
        <v>157</v>
      </c>
      <c r="C31" s="4"/>
      <c r="E31" s="4" t="s">
        <v>91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4001</v>
      </c>
      <c r="T31" s="4"/>
      <c r="U31" s="4"/>
      <c r="V31" s="4" t="s">
        <v>278</v>
      </c>
    </row>
    <row r="32" spans="1:22" ht="30" customHeight="1" x14ac:dyDescent="0.25">
      <c r="A32" s="5" t="s">
        <v>45</v>
      </c>
      <c r="B32" s="4" t="s">
        <v>158</v>
      </c>
      <c r="C32" s="4"/>
      <c r="D32" s="4"/>
      <c r="E32" s="4" t="s">
        <v>94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 t="s">
        <v>159</v>
      </c>
      <c r="T32" s="4"/>
      <c r="U32" s="4"/>
      <c r="V32" s="4"/>
    </row>
    <row r="33" spans="1:22" ht="30" customHeight="1" x14ac:dyDescent="0.25">
      <c r="A33" s="5" t="s">
        <v>46</v>
      </c>
      <c r="B33" s="7" t="s">
        <v>160</v>
      </c>
      <c r="C33" s="7"/>
      <c r="D33" s="7"/>
      <c r="E33" s="4" t="s">
        <v>91</v>
      </c>
      <c r="F33" s="7"/>
      <c r="G33" s="7"/>
      <c r="H33" s="7"/>
      <c r="I33" s="7"/>
      <c r="J33" s="7"/>
      <c r="K33" s="7"/>
      <c r="L33" s="7"/>
      <c r="M33" s="7"/>
      <c r="N33" s="7"/>
      <c r="O33" s="7"/>
      <c r="Q33" s="7"/>
      <c r="R33" s="7"/>
      <c r="S33" s="7"/>
      <c r="T33" s="7"/>
      <c r="U33" s="7"/>
      <c r="V33" s="7"/>
    </row>
    <row r="34" spans="1:22" ht="30" customHeight="1" x14ac:dyDescent="0.25">
      <c r="A34" s="5" t="s">
        <v>47</v>
      </c>
      <c r="B34" s="7" t="s">
        <v>185</v>
      </c>
      <c r="C34" s="17">
        <v>40836</v>
      </c>
      <c r="D34" s="7" t="s">
        <v>190</v>
      </c>
      <c r="E34" s="4" t="s">
        <v>171</v>
      </c>
      <c r="F34" s="7" t="s">
        <v>191</v>
      </c>
      <c r="G34" s="7" t="s">
        <v>251</v>
      </c>
      <c r="H34" s="7" t="s">
        <v>206</v>
      </c>
      <c r="I34" s="7" t="s">
        <v>214</v>
      </c>
      <c r="J34" s="7" t="s">
        <v>97</v>
      </c>
      <c r="K34" s="7" t="s">
        <v>199</v>
      </c>
      <c r="L34" s="7" t="s">
        <v>98</v>
      </c>
      <c r="M34" s="7" t="s">
        <v>97</v>
      </c>
      <c r="N34" s="25" t="s">
        <v>99</v>
      </c>
      <c r="O34" s="7" t="s">
        <v>177</v>
      </c>
      <c r="P34" s="7" t="s">
        <v>167</v>
      </c>
      <c r="Q34" s="25" t="s">
        <v>105</v>
      </c>
      <c r="R34" s="7" t="s">
        <v>197</v>
      </c>
      <c r="S34" s="7">
        <v>4070</v>
      </c>
      <c r="V34" s="27" t="s">
        <v>320</v>
      </c>
    </row>
    <row r="35" spans="1:22" ht="30" customHeight="1" x14ac:dyDescent="0.25">
      <c r="A35" s="5" t="s">
        <v>48</v>
      </c>
      <c r="B35" s="7" t="s">
        <v>186</v>
      </c>
      <c r="C35" s="7"/>
      <c r="D35" s="7" t="s">
        <v>190</v>
      </c>
      <c r="E35" s="4" t="s">
        <v>94</v>
      </c>
      <c r="F35" s="7"/>
      <c r="G35" s="7" t="s">
        <v>252</v>
      </c>
      <c r="H35" s="7" t="s">
        <v>254</v>
      </c>
      <c r="I35" s="7" t="s">
        <v>207</v>
      </c>
      <c r="J35" s="7" t="s">
        <v>97</v>
      </c>
      <c r="K35" s="7" t="s">
        <v>199</v>
      </c>
      <c r="L35" s="7" t="s">
        <v>98</v>
      </c>
      <c r="M35" s="7" t="s">
        <v>97</v>
      </c>
      <c r="N35" s="25" t="s">
        <v>99</v>
      </c>
      <c r="O35" s="7" t="s">
        <v>177</v>
      </c>
      <c r="P35" s="7" t="s">
        <v>167</v>
      </c>
      <c r="Q35" s="7" t="s">
        <v>169</v>
      </c>
      <c r="R35" s="7" t="s">
        <v>197</v>
      </c>
      <c r="S35" s="7">
        <v>4076</v>
      </c>
      <c r="T35" t="s">
        <v>302</v>
      </c>
      <c r="U35" t="s">
        <v>197</v>
      </c>
      <c r="V35" t="s">
        <v>319</v>
      </c>
    </row>
    <row r="36" spans="1:22" ht="45.75" customHeight="1" x14ac:dyDescent="0.25">
      <c r="A36" s="5" t="s">
        <v>49</v>
      </c>
      <c r="B36" s="23" t="s">
        <v>236</v>
      </c>
      <c r="D36" s="25" t="s">
        <v>237</v>
      </c>
      <c r="E36" s="23" t="s">
        <v>152</v>
      </c>
      <c r="F36" s="25" t="s">
        <v>191</v>
      </c>
      <c r="G36" s="25" t="s">
        <v>192</v>
      </c>
      <c r="H36" s="7" t="s">
        <v>208</v>
      </c>
      <c r="I36" s="25" t="s">
        <v>238</v>
      </c>
      <c r="J36" s="25" t="s">
        <v>175</v>
      </c>
      <c r="K36" s="25" t="s">
        <v>132</v>
      </c>
      <c r="L36" s="25" t="s">
        <v>162</v>
      </c>
      <c r="M36" s="25" t="s">
        <v>261</v>
      </c>
      <c r="N36" s="25" t="s">
        <v>239</v>
      </c>
      <c r="O36" s="7" t="s">
        <v>177</v>
      </c>
      <c r="P36" s="7" t="s">
        <v>167</v>
      </c>
      <c r="Q36" s="25" t="s">
        <v>105</v>
      </c>
      <c r="R36" s="7" t="s">
        <v>197</v>
      </c>
      <c r="S36" s="7"/>
      <c r="T36" s="16" t="s">
        <v>302</v>
      </c>
      <c r="U36" s="16" t="s">
        <v>197</v>
      </c>
      <c r="V36" s="16" t="s">
        <v>240</v>
      </c>
    </row>
    <row r="37" spans="1:22" s="16" customFormat="1" ht="30" customHeight="1" x14ac:dyDescent="0.25">
      <c r="A37" s="13" t="s">
        <v>50</v>
      </c>
      <c r="B37" s="14" t="s">
        <v>187</v>
      </c>
      <c r="C37" s="14"/>
      <c r="D37" s="14"/>
      <c r="E37" s="15" t="s">
        <v>152</v>
      </c>
      <c r="F37" s="14" t="s">
        <v>191</v>
      </c>
      <c r="G37" s="14"/>
      <c r="H37" s="14" t="s">
        <v>195</v>
      </c>
      <c r="I37" s="14" t="s">
        <v>209</v>
      </c>
      <c r="J37" s="14" t="s">
        <v>97</v>
      </c>
      <c r="K37" s="14" t="s">
        <v>199</v>
      </c>
      <c r="L37" s="14" t="s">
        <v>98</v>
      </c>
      <c r="M37" s="14" t="s">
        <v>97</v>
      </c>
      <c r="N37" s="14" t="s">
        <v>197</v>
      </c>
      <c r="O37" s="14" t="s">
        <v>178</v>
      </c>
      <c r="P37" s="14" t="s">
        <v>167</v>
      </c>
      <c r="Q37" s="14" t="s">
        <v>169</v>
      </c>
      <c r="R37" s="14" t="s">
        <v>197</v>
      </c>
      <c r="S37" s="14">
        <v>4072</v>
      </c>
      <c r="T37" s="26" t="s">
        <v>280</v>
      </c>
      <c r="U37" s="26" t="s">
        <v>99</v>
      </c>
      <c r="V37" s="16" t="s">
        <v>318</v>
      </c>
    </row>
    <row r="38" spans="1:22" s="16" customFormat="1" ht="30" customHeight="1" x14ac:dyDescent="0.25">
      <c r="A38" s="13" t="s">
        <v>51</v>
      </c>
      <c r="B38" s="14" t="s">
        <v>201</v>
      </c>
      <c r="C38" s="18">
        <v>40976</v>
      </c>
      <c r="D38" s="14" t="s">
        <v>203</v>
      </c>
      <c r="E38" s="15" t="s">
        <v>170</v>
      </c>
      <c r="F38" s="14" t="s">
        <v>95</v>
      </c>
      <c r="G38" s="14" t="s">
        <v>192</v>
      </c>
      <c r="H38" s="14" t="s">
        <v>193</v>
      </c>
      <c r="I38" s="14" t="s">
        <v>204</v>
      </c>
      <c r="J38" s="14" t="s">
        <v>97</v>
      </c>
      <c r="K38" s="7" t="s">
        <v>199</v>
      </c>
      <c r="L38" s="14" t="s">
        <v>98</v>
      </c>
      <c r="M38" s="14" t="s">
        <v>97</v>
      </c>
      <c r="N38" s="14" t="s">
        <v>197</v>
      </c>
      <c r="P38" s="14" t="s">
        <v>168</v>
      </c>
      <c r="Q38" s="14" t="s">
        <v>169</v>
      </c>
      <c r="R38" s="14" t="s">
        <v>197</v>
      </c>
      <c r="S38" s="14"/>
      <c r="T38" s="14" t="s">
        <v>302</v>
      </c>
      <c r="U38" s="14" t="s">
        <v>197</v>
      </c>
      <c r="V38" s="14"/>
    </row>
    <row r="39" spans="1:22" ht="30" customHeight="1" x14ac:dyDescent="0.25">
      <c r="A39" s="5" t="s">
        <v>52</v>
      </c>
      <c r="B39" s="7" t="s">
        <v>135</v>
      </c>
      <c r="C39" s="7"/>
      <c r="D39" s="7" t="s">
        <v>189</v>
      </c>
      <c r="E39" s="4" t="s">
        <v>171</v>
      </c>
      <c r="F39" s="7" t="s">
        <v>191</v>
      </c>
      <c r="G39" s="7" t="s">
        <v>192</v>
      </c>
      <c r="H39" s="7" t="s">
        <v>195</v>
      </c>
      <c r="I39" s="7" t="s">
        <v>196</v>
      </c>
      <c r="J39" s="7" t="s">
        <v>97</v>
      </c>
      <c r="K39" s="25" t="s">
        <v>257</v>
      </c>
      <c r="L39" s="25" t="s">
        <v>162</v>
      </c>
      <c r="M39" s="25" t="s">
        <v>263</v>
      </c>
      <c r="N39" s="25" t="s">
        <v>99</v>
      </c>
      <c r="O39" s="7" t="s">
        <v>179</v>
      </c>
      <c r="P39" s="7" t="s">
        <v>168</v>
      </c>
      <c r="Q39" s="25" t="s">
        <v>105</v>
      </c>
      <c r="R39" s="7" t="s">
        <v>197</v>
      </c>
      <c r="S39" s="7" t="s">
        <v>200</v>
      </c>
      <c r="T39" t="s">
        <v>302</v>
      </c>
      <c r="U39" t="s">
        <v>197</v>
      </c>
      <c r="V39" t="s">
        <v>317</v>
      </c>
    </row>
    <row r="40" spans="1:22" ht="30" customHeight="1" x14ac:dyDescent="0.25">
      <c r="A40" s="5" t="s">
        <v>53</v>
      </c>
      <c r="B40" s="7" t="s">
        <v>161</v>
      </c>
      <c r="C40" s="17">
        <v>41074</v>
      </c>
      <c r="D40" s="7" t="s">
        <v>188</v>
      </c>
      <c r="E40" s="4" t="s">
        <v>152</v>
      </c>
      <c r="F40" s="7" t="s">
        <v>191</v>
      </c>
      <c r="G40" s="7" t="s">
        <v>192</v>
      </c>
      <c r="H40" s="7" t="s">
        <v>195</v>
      </c>
      <c r="I40" s="7" t="s">
        <v>242</v>
      </c>
      <c r="J40" s="7" t="s">
        <v>175</v>
      </c>
      <c r="K40" s="7" t="s">
        <v>132</v>
      </c>
      <c r="L40" s="7" t="s">
        <v>162</v>
      </c>
      <c r="M40" s="7" t="s">
        <v>261</v>
      </c>
      <c r="N40" s="25" t="s">
        <v>99</v>
      </c>
      <c r="O40" s="7" t="s">
        <v>180</v>
      </c>
      <c r="P40" s="7" t="s">
        <v>104</v>
      </c>
      <c r="Q40" s="7" t="s">
        <v>169</v>
      </c>
      <c r="R40" s="7" t="s">
        <v>197</v>
      </c>
      <c r="S40" s="7">
        <v>4077</v>
      </c>
      <c r="T40" t="s">
        <v>302</v>
      </c>
      <c r="U40" t="s">
        <v>197</v>
      </c>
    </row>
    <row r="41" spans="1:22" ht="30" customHeight="1" x14ac:dyDescent="0.25">
      <c r="A41" s="5" t="s">
        <v>54</v>
      </c>
      <c r="B41" s="7" t="s">
        <v>315</v>
      </c>
      <c r="C41" s="17">
        <v>41128</v>
      </c>
      <c r="D41" s="7" t="s">
        <v>189</v>
      </c>
      <c r="E41" s="4" t="s">
        <v>152</v>
      </c>
      <c r="F41" s="7" t="s">
        <v>191</v>
      </c>
      <c r="G41" s="7" t="s">
        <v>192</v>
      </c>
      <c r="H41" s="7" t="s">
        <v>195</v>
      </c>
      <c r="I41" s="7" t="s">
        <v>198</v>
      </c>
      <c r="J41" s="7" t="s">
        <v>97</v>
      </c>
      <c r="K41" s="7" t="s">
        <v>132</v>
      </c>
      <c r="L41" s="7" t="s">
        <v>162</v>
      </c>
      <c r="M41" s="7" t="s">
        <v>261</v>
      </c>
      <c r="N41" s="7" t="s">
        <v>197</v>
      </c>
      <c r="O41" s="7" t="s">
        <v>180</v>
      </c>
      <c r="P41" s="7" t="s">
        <v>104</v>
      </c>
      <c r="Q41" s="7" t="s">
        <v>169</v>
      </c>
      <c r="R41" s="7" t="s">
        <v>197</v>
      </c>
      <c r="S41" s="7" t="s">
        <v>163</v>
      </c>
      <c r="T41" t="s">
        <v>302</v>
      </c>
      <c r="U41" t="s">
        <v>197</v>
      </c>
    </row>
    <row r="42" spans="1:22" s="16" customFormat="1" ht="30" customHeight="1" x14ac:dyDescent="0.25">
      <c r="A42" s="13" t="s">
        <v>55</v>
      </c>
      <c r="B42" s="14" t="s">
        <v>313</v>
      </c>
      <c r="C42" s="18"/>
      <c r="D42" s="14" t="s">
        <v>190</v>
      </c>
      <c r="E42" s="15" t="s">
        <v>152</v>
      </c>
      <c r="F42" s="14" t="s">
        <v>191</v>
      </c>
      <c r="G42" s="14" t="s">
        <v>192</v>
      </c>
      <c r="H42" s="14" t="s">
        <v>193</v>
      </c>
      <c r="I42" s="14" t="s">
        <v>194</v>
      </c>
      <c r="J42" s="14" t="s">
        <v>166</v>
      </c>
      <c r="K42" s="7" t="s">
        <v>257</v>
      </c>
      <c r="L42" s="14" t="s">
        <v>162</v>
      </c>
      <c r="M42" s="14" t="s">
        <v>261</v>
      </c>
      <c r="N42" s="14" t="s">
        <v>197</v>
      </c>
      <c r="O42" s="14"/>
      <c r="P42" s="14" t="s">
        <v>104</v>
      </c>
      <c r="Q42" s="14" t="s">
        <v>169</v>
      </c>
      <c r="R42" s="14" t="s">
        <v>99</v>
      </c>
      <c r="S42" s="14" t="s">
        <v>316</v>
      </c>
      <c r="T42" s="14" t="s">
        <v>302</v>
      </c>
      <c r="U42" s="14" t="s">
        <v>197</v>
      </c>
      <c r="V42" s="14" t="s">
        <v>314</v>
      </c>
    </row>
    <row r="43" spans="1:22" ht="30" customHeight="1" x14ac:dyDescent="0.25">
      <c r="A43" s="5" t="s">
        <v>56</v>
      </c>
      <c r="B43" s="7" t="s">
        <v>164</v>
      </c>
      <c r="C43" s="7"/>
      <c r="D43" s="7"/>
      <c r="F43" s="7"/>
      <c r="G43" s="7"/>
      <c r="H43" s="7"/>
      <c r="I43" s="7" t="s">
        <v>165</v>
      </c>
      <c r="J43" s="7"/>
      <c r="K43" s="7"/>
      <c r="L43" s="7" t="s">
        <v>162</v>
      </c>
      <c r="M43" s="7" t="s">
        <v>261</v>
      </c>
      <c r="N43" s="7"/>
      <c r="O43" s="7"/>
      <c r="P43" s="7" t="s">
        <v>168</v>
      </c>
      <c r="Q43" s="12" t="s">
        <v>169</v>
      </c>
      <c r="R43" s="12" t="s">
        <v>197</v>
      </c>
      <c r="S43" s="7"/>
      <c r="T43" s="7" t="s">
        <v>302</v>
      </c>
      <c r="U43" s="7" t="s">
        <v>197</v>
      </c>
      <c r="V43" s="7"/>
    </row>
    <row r="44" spans="1:22" ht="30" customHeight="1" x14ac:dyDescent="0.25">
      <c r="A44" s="5" t="s">
        <v>57</v>
      </c>
      <c r="B44" s="7" t="s">
        <v>181</v>
      </c>
      <c r="C44" s="17">
        <v>41212</v>
      </c>
      <c r="D44" s="7" t="s">
        <v>202</v>
      </c>
      <c r="E44" s="4" t="s">
        <v>172</v>
      </c>
      <c r="F44" s="7" t="s">
        <v>95</v>
      </c>
      <c r="G44" s="7" t="s">
        <v>252</v>
      </c>
      <c r="H44" s="7" t="s">
        <v>100</v>
      </c>
      <c r="I44" s="7" t="s">
        <v>205</v>
      </c>
      <c r="J44" s="7" t="s">
        <v>175</v>
      </c>
      <c r="K44" s="7" t="s">
        <v>257</v>
      </c>
      <c r="L44" s="7" t="s">
        <v>162</v>
      </c>
      <c r="M44" s="7" t="s">
        <v>262</v>
      </c>
      <c r="N44" s="7" t="s">
        <v>99</v>
      </c>
      <c r="O44" s="7"/>
      <c r="P44" s="7" t="s">
        <v>104</v>
      </c>
      <c r="Q44" s="7" t="s">
        <v>169</v>
      </c>
      <c r="R44" s="7" t="s">
        <v>197</v>
      </c>
      <c r="S44" s="7" t="s">
        <v>311</v>
      </c>
      <c r="T44" s="7" t="s">
        <v>302</v>
      </c>
      <c r="U44" s="7" t="s">
        <v>197</v>
      </c>
      <c r="V44" s="7"/>
    </row>
    <row r="45" spans="1:22" ht="30" customHeight="1" x14ac:dyDescent="0.25">
      <c r="A45" s="5" t="s">
        <v>58</v>
      </c>
      <c r="B45" s="7" t="s">
        <v>309</v>
      </c>
      <c r="C45" s="17">
        <v>41257</v>
      </c>
      <c r="D45" s="7" t="s">
        <v>189</v>
      </c>
      <c r="E45" s="4" t="s">
        <v>152</v>
      </c>
      <c r="F45" s="7" t="s">
        <v>191</v>
      </c>
      <c r="G45" s="7" t="s">
        <v>251</v>
      </c>
      <c r="H45" s="7" t="s">
        <v>254</v>
      </c>
      <c r="I45" s="7" t="s">
        <v>242</v>
      </c>
      <c r="J45" s="7" t="s">
        <v>175</v>
      </c>
      <c r="K45" s="7" t="s">
        <v>257</v>
      </c>
      <c r="L45" s="7" t="s">
        <v>162</v>
      </c>
      <c r="M45" s="7" t="s">
        <v>262</v>
      </c>
      <c r="N45" s="7" t="s">
        <v>99</v>
      </c>
      <c r="O45" s="7"/>
      <c r="P45" s="7" t="s">
        <v>104</v>
      </c>
      <c r="Q45" s="7" t="s">
        <v>169</v>
      </c>
      <c r="R45" s="7" t="s">
        <v>197</v>
      </c>
      <c r="S45" s="7"/>
      <c r="T45" s="7" t="s">
        <v>302</v>
      </c>
      <c r="U45" s="7" t="s">
        <v>197</v>
      </c>
      <c r="V45" s="7"/>
    </row>
    <row r="46" spans="1:22" ht="30" customHeight="1" x14ac:dyDescent="0.25">
      <c r="A46" s="5" t="s">
        <v>59</v>
      </c>
      <c r="B46" s="7" t="s">
        <v>312</v>
      </c>
      <c r="C46" s="7"/>
      <c r="D46" s="7" t="s">
        <v>189</v>
      </c>
      <c r="E46" s="4" t="s">
        <v>171</v>
      </c>
      <c r="F46" s="7" t="s">
        <v>191</v>
      </c>
      <c r="G46" s="7" t="s">
        <v>251</v>
      </c>
      <c r="H46" s="7" t="s">
        <v>254</v>
      </c>
      <c r="I46" s="7" t="s">
        <v>310</v>
      </c>
      <c r="J46" s="7" t="s">
        <v>175</v>
      </c>
      <c r="K46" s="7" t="s">
        <v>257</v>
      </c>
      <c r="L46" s="7" t="s">
        <v>162</v>
      </c>
      <c r="M46" s="7" t="s">
        <v>262</v>
      </c>
      <c r="N46" s="7" t="s">
        <v>99</v>
      </c>
      <c r="O46" s="7"/>
      <c r="P46" s="7" t="s">
        <v>104</v>
      </c>
      <c r="Q46" s="7" t="s">
        <v>169</v>
      </c>
      <c r="R46" s="7" t="s">
        <v>197</v>
      </c>
      <c r="S46" s="7">
        <v>4080</v>
      </c>
      <c r="T46" s="7" t="s">
        <v>302</v>
      </c>
      <c r="U46" s="7" t="s">
        <v>197</v>
      </c>
      <c r="V46" s="7"/>
    </row>
    <row r="47" spans="1:22" ht="30" customHeight="1" x14ac:dyDescent="0.25">
      <c r="A47" s="5" t="s">
        <v>60</v>
      </c>
      <c r="B47" s="4" t="s">
        <v>92</v>
      </c>
      <c r="C47" s="10">
        <v>41219</v>
      </c>
      <c r="D47" s="4" t="s">
        <v>93</v>
      </c>
      <c r="E47" s="4" t="s">
        <v>94</v>
      </c>
      <c r="F47" s="4" t="s">
        <v>95</v>
      </c>
      <c r="G47" s="4" t="s">
        <v>252</v>
      </c>
      <c r="H47" s="4" t="s">
        <v>100</v>
      </c>
      <c r="I47" s="4" t="s">
        <v>96</v>
      </c>
      <c r="J47" s="4" t="s">
        <v>97</v>
      </c>
      <c r="K47" s="4" t="s">
        <v>257</v>
      </c>
      <c r="L47" s="4" t="s">
        <v>98</v>
      </c>
      <c r="M47" s="4" t="s">
        <v>97</v>
      </c>
      <c r="N47" s="4" t="s">
        <v>99</v>
      </c>
      <c r="O47" s="4"/>
      <c r="P47" s="4" t="s">
        <v>104</v>
      </c>
      <c r="Q47" s="11" t="s">
        <v>105</v>
      </c>
      <c r="R47" s="11" t="s">
        <v>197</v>
      </c>
      <c r="S47" s="11" t="s">
        <v>308</v>
      </c>
      <c r="T47" s="15" t="s">
        <v>302</v>
      </c>
      <c r="U47" s="15" t="s">
        <v>197</v>
      </c>
      <c r="V47" s="15" t="s">
        <v>245</v>
      </c>
    </row>
    <row r="48" spans="1:22" ht="30" customHeight="1" x14ac:dyDescent="0.25">
      <c r="A48" s="5" t="s">
        <v>61</v>
      </c>
      <c r="B48" s="7" t="s">
        <v>241</v>
      </c>
      <c r="C48" s="17">
        <v>41320</v>
      </c>
      <c r="D48" s="7" t="s">
        <v>189</v>
      </c>
      <c r="E48" s="4" t="s">
        <v>152</v>
      </c>
      <c r="F48" s="7" t="s">
        <v>191</v>
      </c>
      <c r="G48" s="7" t="s">
        <v>251</v>
      </c>
      <c r="H48" s="7" t="s">
        <v>211</v>
      </c>
      <c r="I48" s="7" t="s">
        <v>242</v>
      </c>
      <c r="J48" s="7" t="s">
        <v>175</v>
      </c>
      <c r="K48" s="7" t="s">
        <v>257</v>
      </c>
      <c r="L48" s="7" t="s">
        <v>162</v>
      </c>
      <c r="M48" s="7" t="s">
        <v>263</v>
      </c>
      <c r="N48" s="7" t="s">
        <v>99</v>
      </c>
      <c r="O48" s="7"/>
      <c r="P48" s="7" t="s">
        <v>167</v>
      </c>
      <c r="Q48" s="7" t="s">
        <v>105</v>
      </c>
      <c r="R48" s="7" t="s">
        <v>99</v>
      </c>
      <c r="S48" s="7" t="s">
        <v>306</v>
      </c>
      <c r="T48" s="7" t="s">
        <v>302</v>
      </c>
      <c r="U48" s="7" t="s">
        <v>197</v>
      </c>
      <c r="V48" s="7" t="s">
        <v>307</v>
      </c>
    </row>
    <row r="49" spans="1:22" ht="30" customHeight="1" x14ac:dyDescent="0.25">
      <c r="A49" s="5" t="s">
        <v>62</v>
      </c>
      <c r="B49" s="7" t="s">
        <v>243</v>
      </c>
      <c r="C49" s="17">
        <v>41306</v>
      </c>
      <c r="D49" s="4" t="s">
        <v>93</v>
      </c>
      <c r="E49" s="4" t="s">
        <v>94</v>
      </c>
      <c r="F49" s="4" t="s">
        <v>95</v>
      </c>
      <c r="G49" s="4" t="s">
        <v>252</v>
      </c>
      <c r="H49" s="4" t="s">
        <v>100</v>
      </c>
      <c r="I49" s="4" t="s">
        <v>244</v>
      </c>
      <c r="J49" s="4" t="s">
        <v>175</v>
      </c>
      <c r="K49" s="4" t="s">
        <v>257</v>
      </c>
      <c r="L49" s="4" t="s">
        <v>162</v>
      </c>
      <c r="M49" s="4" t="s">
        <v>263</v>
      </c>
      <c r="N49" s="4" t="s">
        <v>99</v>
      </c>
      <c r="O49" s="4"/>
      <c r="P49" s="4" t="s">
        <v>104</v>
      </c>
      <c r="Q49" s="11" t="s">
        <v>105</v>
      </c>
      <c r="R49" s="11" t="s">
        <v>99</v>
      </c>
      <c r="S49" s="7" t="s">
        <v>305</v>
      </c>
      <c r="T49" s="7" t="s">
        <v>302</v>
      </c>
      <c r="U49" s="7" t="s">
        <v>197</v>
      </c>
      <c r="V49" s="7" t="s">
        <v>307</v>
      </c>
    </row>
    <row r="50" spans="1:22" ht="30" customHeight="1" x14ac:dyDescent="0.25">
      <c r="A50" s="5" t="s">
        <v>63</v>
      </c>
      <c r="B50" s="7" t="s">
        <v>304</v>
      </c>
      <c r="C50" s="17">
        <v>41374</v>
      </c>
      <c r="D50" s="7" t="s">
        <v>189</v>
      </c>
      <c r="E50" s="4" t="s">
        <v>152</v>
      </c>
      <c r="F50" s="7" t="s">
        <v>191</v>
      </c>
      <c r="G50" s="7" t="s">
        <v>251</v>
      </c>
      <c r="H50" s="7" t="s">
        <v>254</v>
      </c>
      <c r="I50" s="7" t="s">
        <v>238</v>
      </c>
      <c r="J50" s="7" t="s">
        <v>175</v>
      </c>
      <c r="K50" s="7" t="s">
        <v>257</v>
      </c>
      <c r="L50" s="7" t="s">
        <v>162</v>
      </c>
      <c r="M50" s="7" t="s">
        <v>263</v>
      </c>
      <c r="N50" s="7" t="s">
        <v>99</v>
      </c>
      <c r="O50" s="7"/>
      <c r="P50" s="7" t="s">
        <v>104</v>
      </c>
      <c r="Q50" s="7" t="s">
        <v>105</v>
      </c>
      <c r="R50" s="7" t="s">
        <v>99</v>
      </c>
      <c r="S50" s="7"/>
      <c r="T50" s="7" t="s">
        <v>302</v>
      </c>
      <c r="U50" s="7" t="s">
        <v>197</v>
      </c>
      <c r="V50" s="7"/>
    </row>
    <row r="51" spans="1:22" ht="30" customHeight="1" x14ac:dyDescent="0.25">
      <c r="A51" s="5" t="s">
        <v>64</v>
      </c>
      <c r="B51" s="7" t="s">
        <v>298</v>
      </c>
      <c r="C51" s="7"/>
      <c r="D51" s="7" t="s">
        <v>189</v>
      </c>
      <c r="E51" s="4" t="s">
        <v>152</v>
      </c>
      <c r="F51" s="7" t="s">
        <v>191</v>
      </c>
      <c r="G51" s="7" t="s">
        <v>251</v>
      </c>
      <c r="H51" s="7" t="s">
        <v>254</v>
      </c>
      <c r="I51" s="7" t="s">
        <v>238</v>
      </c>
      <c r="J51" s="7" t="s">
        <v>175</v>
      </c>
      <c r="K51" s="7" t="s">
        <v>257</v>
      </c>
      <c r="L51" s="7" t="s">
        <v>162</v>
      </c>
      <c r="M51" s="7" t="s">
        <v>263</v>
      </c>
      <c r="N51" s="7" t="s">
        <v>99</v>
      </c>
      <c r="O51" s="7"/>
      <c r="P51" s="7" t="s">
        <v>104</v>
      </c>
      <c r="Q51" s="7" t="s">
        <v>105</v>
      </c>
      <c r="R51" s="7" t="s">
        <v>99</v>
      </c>
      <c r="S51" s="7" t="s">
        <v>299</v>
      </c>
      <c r="T51" s="7" t="s">
        <v>280</v>
      </c>
      <c r="U51" s="7" t="s">
        <v>99</v>
      </c>
      <c r="V51" s="14" t="s">
        <v>300</v>
      </c>
    </row>
    <row r="52" spans="1:22" ht="30" customHeight="1" x14ac:dyDescent="0.25">
      <c r="A52" s="5" t="s">
        <v>65</v>
      </c>
      <c r="B52" s="7" t="s">
        <v>295</v>
      </c>
      <c r="C52" s="7"/>
      <c r="D52" s="7" t="s">
        <v>189</v>
      </c>
      <c r="E52" s="4" t="s">
        <v>152</v>
      </c>
      <c r="F52" s="7" t="s">
        <v>191</v>
      </c>
      <c r="G52" s="7" t="s">
        <v>251</v>
      </c>
      <c r="H52" s="7" t="s">
        <v>254</v>
      </c>
      <c r="I52" s="7" t="s">
        <v>238</v>
      </c>
      <c r="J52" s="7" t="s">
        <v>175</v>
      </c>
      <c r="K52" s="7" t="s">
        <v>257</v>
      </c>
      <c r="L52" s="7" t="s">
        <v>162</v>
      </c>
      <c r="M52" s="7" t="s">
        <v>263</v>
      </c>
      <c r="N52" s="7" t="s">
        <v>99</v>
      </c>
      <c r="O52" s="7"/>
      <c r="P52" s="7" t="s">
        <v>104</v>
      </c>
      <c r="Q52" s="7" t="s">
        <v>105</v>
      </c>
      <c r="R52" s="7" t="s">
        <v>99</v>
      </c>
      <c r="S52" s="7" t="s">
        <v>297</v>
      </c>
      <c r="T52" s="7" t="s">
        <v>280</v>
      </c>
      <c r="U52" s="7" t="s">
        <v>99</v>
      </c>
      <c r="V52" s="7"/>
    </row>
    <row r="53" spans="1:22" ht="30" customHeight="1" x14ac:dyDescent="0.25">
      <c r="A53" s="5" t="s">
        <v>66</v>
      </c>
      <c r="B53" s="7" t="s">
        <v>296</v>
      </c>
      <c r="C53" s="7"/>
      <c r="D53" s="7" t="s">
        <v>291</v>
      </c>
      <c r="E53" s="4" t="s">
        <v>292</v>
      </c>
      <c r="F53" s="7" t="s">
        <v>191</v>
      </c>
      <c r="G53" s="7" t="s">
        <v>251</v>
      </c>
      <c r="H53" s="7" t="s">
        <v>254</v>
      </c>
      <c r="I53" s="7" t="s">
        <v>293</v>
      </c>
      <c r="J53" s="7" t="s">
        <v>97</v>
      </c>
      <c r="K53" s="7" t="s">
        <v>257</v>
      </c>
      <c r="L53" s="7" t="s">
        <v>162</v>
      </c>
      <c r="M53" s="7" t="s">
        <v>263</v>
      </c>
      <c r="N53" s="7" t="s">
        <v>99</v>
      </c>
      <c r="O53" s="7"/>
      <c r="P53" s="7" t="s">
        <v>104</v>
      </c>
      <c r="Q53" s="7" t="s">
        <v>105</v>
      </c>
      <c r="R53" s="7" t="s">
        <v>99</v>
      </c>
      <c r="S53" s="7"/>
      <c r="T53" s="7" t="s">
        <v>280</v>
      </c>
      <c r="U53" s="7" t="s">
        <v>99</v>
      </c>
      <c r="V53" s="7"/>
    </row>
    <row r="54" spans="1:22" ht="30" customHeight="1" x14ac:dyDescent="0.25">
      <c r="A54" s="5" t="s">
        <v>67</v>
      </c>
      <c r="B54" s="7" t="s">
        <v>289</v>
      </c>
      <c r="C54" s="17">
        <v>41567</v>
      </c>
      <c r="D54" s="7" t="s">
        <v>233</v>
      </c>
      <c r="E54" s="4" t="s">
        <v>232</v>
      </c>
      <c r="F54" s="7" t="s">
        <v>95</v>
      </c>
      <c r="G54" s="7" t="s">
        <v>252</v>
      </c>
      <c r="H54" s="7" t="s">
        <v>282</v>
      </c>
      <c r="I54" s="7" t="s">
        <v>290</v>
      </c>
      <c r="J54" s="7" t="s">
        <v>175</v>
      </c>
      <c r="K54" s="7" t="s">
        <v>257</v>
      </c>
      <c r="L54" s="7" t="s">
        <v>162</v>
      </c>
      <c r="M54" s="7" t="s">
        <v>263</v>
      </c>
      <c r="N54" s="7" t="s">
        <v>99</v>
      </c>
      <c r="O54" s="7"/>
      <c r="P54" s="7" t="s">
        <v>104</v>
      </c>
      <c r="Q54" s="7" t="s">
        <v>169</v>
      </c>
      <c r="R54" s="7" t="s">
        <v>99</v>
      </c>
      <c r="S54" s="7">
        <v>8014</v>
      </c>
      <c r="T54" s="7" t="s">
        <v>280</v>
      </c>
      <c r="U54" s="7" t="s">
        <v>99</v>
      </c>
      <c r="V54" s="7"/>
    </row>
    <row r="55" spans="1:22" ht="30" customHeight="1" x14ac:dyDescent="0.25">
      <c r="A55" s="5" t="s">
        <v>68</v>
      </c>
      <c r="B55" s="7" t="s">
        <v>286</v>
      </c>
      <c r="C55" s="12">
        <v>41742</v>
      </c>
      <c r="D55" s="7" t="s">
        <v>189</v>
      </c>
      <c r="E55" s="4" t="s">
        <v>152</v>
      </c>
      <c r="F55" s="7" t="s">
        <v>191</v>
      </c>
      <c r="G55" s="7" t="s">
        <v>251</v>
      </c>
      <c r="H55" s="7" t="s">
        <v>254</v>
      </c>
      <c r="I55" s="7" t="s">
        <v>287</v>
      </c>
      <c r="J55" s="7" t="s">
        <v>175</v>
      </c>
      <c r="K55" s="7" t="s">
        <v>258</v>
      </c>
      <c r="L55" s="7" t="s">
        <v>98</v>
      </c>
      <c r="M55" s="7" t="s">
        <v>263</v>
      </c>
      <c r="N55" s="7" t="s">
        <v>197</v>
      </c>
      <c r="O55" s="7"/>
      <c r="P55" s="7" t="s">
        <v>104</v>
      </c>
      <c r="Q55" s="7" t="s">
        <v>105</v>
      </c>
      <c r="R55" s="7" t="s">
        <v>99</v>
      </c>
      <c r="S55" s="7" t="s">
        <v>288</v>
      </c>
      <c r="T55" s="7" t="s">
        <v>280</v>
      </c>
      <c r="U55" s="7" t="s">
        <v>99</v>
      </c>
      <c r="V55" s="14" t="s">
        <v>294</v>
      </c>
    </row>
    <row r="56" spans="1:22" ht="30" customHeight="1" x14ac:dyDescent="0.25">
      <c r="A56" s="5" t="s">
        <v>69</v>
      </c>
      <c r="B56" s="7" t="s">
        <v>281</v>
      </c>
      <c r="C56" s="17">
        <v>41852</v>
      </c>
      <c r="D56" s="7" t="s">
        <v>190</v>
      </c>
      <c r="E56" s="4" t="s">
        <v>94</v>
      </c>
      <c r="F56" s="7" t="s">
        <v>95</v>
      </c>
      <c r="G56" s="7" t="s">
        <v>252</v>
      </c>
      <c r="H56" s="7" t="s">
        <v>282</v>
      </c>
      <c r="I56" s="7" t="s">
        <v>244</v>
      </c>
      <c r="J56" s="7" t="s">
        <v>175</v>
      </c>
      <c r="K56" s="7" t="s">
        <v>258</v>
      </c>
      <c r="L56" s="7" t="s">
        <v>162</v>
      </c>
      <c r="M56" s="7" t="s">
        <v>264</v>
      </c>
      <c r="N56" s="7" t="s">
        <v>99</v>
      </c>
      <c r="O56" s="7"/>
      <c r="P56" s="7" t="s">
        <v>104</v>
      </c>
      <c r="Q56" s="7" t="s">
        <v>105</v>
      </c>
      <c r="R56" s="7" t="s">
        <v>99</v>
      </c>
      <c r="S56" s="7" t="s">
        <v>283</v>
      </c>
      <c r="T56" s="7" t="s">
        <v>280</v>
      </c>
      <c r="U56" s="7" t="s">
        <v>99</v>
      </c>
      <c r="V56" s="7"/>
    </row>
    <row r="57" spans="1:22" ht="30" customHeight="1" x14ac:dyDescent="0.25">
      <c r="A57" s="5" t="s">
        <v>70</v>
      </c>
      <c r="B57" s="14" t="s">
        <v>284</v>
      </c>
      <c r="C57" s="17">
        <v>41801</v>
      </c>
      <c r="D57" s="7" t="s">
        <v>189</v>
      </c>
      <c r="E57" s="4" t="s">
        <v>152</v>
      </c>
      <c r="F57" s="7" t="s">
        <v>191</v>
      </c>
      <c r="G57" s="7" t="s">
        <v>251</v>
      </c>
      <c r="H57" s="7" t="s">
        <v>254</v>
      </c>
      <c r="I57" s="7" t="s">
        <v>287</v>
      </c>
      <c r="J57" s="7" t="s">
        <v>175</v>
      </c>
      <c r="K57" s="7" t="s">
        <v>258</v>
      </c>
      <c r="L57" s="7" t="s">
        <v>162</v>
      </c>
      <c r="M57" s="7" t="s">
        <v>264</v>
      </c>
      <c r="N57" s="7" t="s">
        <v>99</v>
      </c>
      <c r="O57" s="7"/>
      <c r="P57" s="7" t="s">
        <v>104</v>
      </c>
      <c r="Q57" s="7" t="s">
        <v>105</v>
      </c>
      <c r="R57" s="7" t="s">
        <v>99</v>
      </c>
      <c r="S57" s="7" t="s">
        <v>285</v>
      </c>
      <c r="T57" s="7" t="s">
        <v>280</v>
      </c>
      <c r="U57" s="7" t="s">
        <v>99</v>
      </c>
      <c r="V57" s="7"/>
    </row>
    <row r="58" spans="1:22" ht="30" customHeight="1" x14ac:dyDescent="0.25">
      <c r="A58" s="5" t="s">
        <v>71</v>
      </c>
      <c r="B58" s="14" t="s">
        <v>301</v>
      </c>
      <c r="C58" s="7"/>
      <c r="D58" s="7"/>
      <c r="E58" s="4" t="s">
        <v>91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30" customHeight="1" x14ac:dyDescent="0.25">
      <c r="A59" s="5" t="s">
        <v>72</v>
      </c>
      <c r="B59" s="7"/>
      <c r="C59" s="7"/>
      <c r="D59" s="7"/>
      <c r="E59" s="4" t="s">
        <v>91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30" customHeight="1" x14ac:dyDescent="0.25">
      <c r="A60" s="5" t="s">
        <v>73</v>
      </c>
      <c r="B60" s="7"/>
      <c r="C60" s="7"/>
      <c r="D60" s="7"/>
      <c r="E60" s="4" t="s">
        <v>91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30" customHeight="1" x14ac:dyDescent="0.25">
      <c r="A61" s="5" t="s">
        <v>74</v>
      </c>
      <c r="B61" s="7"/>
      <c r="C61" s="7"/>
      <c r="D61" s="7"/>
      <c r="E61" s="4" t="s">
        <v>91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30" customHeight="1" x14ac:dyDescent="0.25">
      <c r="A62" s="5" t="s">
        <v>75</v>
      </c>
      <c r="B62" s="7"/>
      <c r="C62" s="7"/>
      <c r="D62" s="7"/>
      <c r="E62" s="4" t="s">
        <v>91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30" customHeight="1" x14ac:dyDescent="0.25">
      <c r="A63" s="5" t="s">
        <v>76</v>
      </c>
      <c r="B63" s="7"/>
      <c r="C63" s="7"/>
      <c r="D63" s="7"/>
      <c r="E63" s="4" t="s">
        <v>91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30" customHeight="1" x14ac:dyDescent="0.25">
      <c r="A64" s="5" t="s">
        <v>77</v>
      </c>
      <c r="B64" s="7"/>
      <c r="C64" s="7"/>
      <c r="D64" s="7"/>
      <c r="E64" s="4" t="s">
        <v>91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30" customHeight="1" x14ac:dyDescent="0.25">
      <c r="A65" s="5" t="s">
        <v>78</v>
      </c>
      <c r="B65" s="7"/>
      <c r="C65" s="7"/>
      <c r="D65" s="7"/>
      <c r="E65" s="4" t="s">
        <v>91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30" customHeight="1" x14ac:dyDescent="0.25">
      <c r="A66" s="5" t="s">
        <v>79</v>
      </c>
      <c r="B66" s="7"/>
      <c r="C66" s="7"/>
      <c r="D66" s="7"/>
      <c r="E66" s="4" t="s">
        <v>91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30" customHeight="1" x14ac:dyDescent="0.25">
      <c r="A67" s="5" t="s">
        <v>80</v>
      </c>
      <c r="B67" s="7"/>
      <c r="C67" s="7"/>
      <c r="D67" s="7"/>
      <c r="E67" s="4" t="s">
        <v>91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30" customHeight="1" x14ac:dyDescent="0.25">
      <c r="A68" s="5" t="s">
        <v>81</v>
      </c>
      <c r="B68" s="7"/>
      <c r="C68" s="7"/>
      <c r="D68" s="7"/>
      <c r="E68" s="4" t="s">
        <v>91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30" customHeight="1" x14ac:dyDescent="0.25">
      <c r="A69" s="5" t="s">
        <v>82</v>
      </c>
      <c r="B69" s="7"/>
      <c r="C69" s="7"/>
      <c r="D69" s="7"/>
      <c r="E69" s="4" t="s">
        <v>91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30" customHeight="1" x14ac:dyDescent="0.25">
      <c r="A70" s="5" t="s">
        <v>83</v>
      </c>
      <c r="B70" s="7"/>
      <c r="C70" s="7"/>
      <c r="D70" s="7"/>
      <c r="E70" s="4" t="s">
        <v>91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30" customHeight="1" x14ac:dyDescent="0.25">
      <c r="A71" s="5" t="s">
        <v>84</v>
      </c>
      <c r="B71" s="7"/>
      <c r="C71" s="7"/>
      <c r="D71" s="7"/>
      <c r="E71" s="4" t="s">
        <v>91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30" customHeight="1" x14ac:dyDescent="0.25">
      <c r="A72" s="5" t="s">
        <v>85</v>
      </c>
      <c r="B72" s="7"/>
      <c r="C72" s="7"/>
      <c r="D72" s="7"/>
      <c r="E72" s="4" t="s">
        <v>91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30" customHeight="1" x14ac:dyDescent="0.25">
      <c r="A73" s="5" t="s">
        <v>86</v>
      </c>
      <c r="B73" s="7"/>
      <c r="C73" s="7"/>
      <c r="D73" s="7"/>
      <c r="E73" s="4" t="s">
        <v>91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30" customHeight="1" x14ac:dyDescent="0.25">
      <c r="A74" s="5" t="s">
        <v>87</v>
      </c>
      <c r="B74" s="7"/>
      <c r="C74" s="7"/>
      <c r="D74" s="7"/>
      <c r="E74" s="4" t="s">
        <v>91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30" customHeight="1" x14ac:dyDescent="0.25">
      <c r="A75" s="5" t="s">
        <v>88</v>
      </c>
      <c r="B75" s="7"/>
      <c r="C75" s="7"/>
      <c r="D75" s="7"/>
      <c r="E75" s="4" t="s">
        <v>91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30" customHeight="1" x14ac:dyDescent="0.25">
      <c r="A76" s="5" t="s">
        <v>89</v>
      </c>
      <c r="B76" s="8"/>
      <c r="C76" s="8"/>
      <c r="D76" s="8"/>
      <c r="E76" s="1" t="s">
        <v>91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30" customHeight="1" x14ac:dyDescent="0.25">
      <c r="A77" s="5" t="s">
        <v>90</v>
      </c>
      <c r="B77" s="8"/>
      <c r="C77" s="8"/>
      <c r="D77" s="8"/>
      <c r="E77" s="1" t="s">
        <v>91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30" customHeight="1" x14ac:dyDescent="0.25">
      <c r="A78" s="5" t="s">
        <v>106</v>
      </c>
      <c r="B78" s="8"/>
      <c r="C78" s="8"/>
      <c r="D78" s="8"/>
      <c r="E78" s="1" t="s">
        <v>91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30" customHeight="1" x14ac:dyDescent="0.25">
      <c r="A79" s="5" t="s">
        <v>107</v>
      </c>
      <c r="B79" s="8"/>
      <c r="C79" s="8"/>
      <c r="D79" s="8"/>
      <c r="E79" s="1" t="s">
        <v>91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30" customHeight="1" x14ac:dyDescent="0.25">
      <c r="A80" s="5" t="s">
        <v>108</v>
      </c>
      <c r="B80" s="8"/>
      <c r="C80" s="8"/>
      <c r="D80" s="8"/>
      <c r="E80" s="1" t="s">
        <v>91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30" customHeight="1" x14ac:dyDescent="0.25">
      <c r="A81" s="5" t="s">
        <v>109</v>
      </c>
      <c r="B81" s="8"/>
      <c r="C81" s="8"/>
      <c r="D81" s="8"/>
      <c r="E81" s="1" t="s">
        <v>91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30" customHeight="1" x14ac:dyDescent="0.25">
      <c r="A82" s="5" t="s">
        <v>110</v>
      </c>
      <c r="B82" s="8"/>
      <c r="C82" s="8"/>
      <c r="D82" s="8"/>
      <c r="E82" s="1" t="s">
        <v>91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30" customHeight="1" x14ac:dyDescent="0.25">
      <c r="A83" s="5" t="s">
        <v>111</v>
      </c>
      <c r="B83" s="8"/>
      <c r="C83" s="8"/>
      <c r="D83" s="8"/>
      <c r="E83" s="1" t="s">
        <v>91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30" customHeight="1" x14ac:dyDescent="0.25">
      <c r="A84" s="5" t="s">
        <v>112</v>
      </c>
      <c r="B84" s="8"/>
      <c r="C84" s="8"/>
      <c r="D84" s="8"/>
      <c r="E84" s="1" t="s">
        <v>91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30" customHeight="1" x14ac:dyDescent="0.25">
      <c r="A85" s="5" t="s">
        <v>113</v>
      </c>
      <c r="B85" s="8"/>
      <c r="C85" s="8"/>
      <c r="D85" s="8"/>
      <c r="E85" s="1" t="s">
        <v>91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30" customHeight="1" x14ac:dyDescent="0.25">
      <c r="A86" s="5" t="s">
        <v>114</v>
      </c>
      <c r="B86" s="8"/>
      <c r="C86" s="8"/>
      <c r="D86" s="8"/>
      <c r="E86" s="1" t="s">
        <v>91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30" customHeight="1" x14ac:dyDescent="0.25">
      <c r="A87" s="5" t="s">
        <v>115</v>
      </c>
      <c r="B87" s="8"/>
      <c r="C87" s="8"/>
      <c r="D87" s="8"/>
      <c r="E87" s="1" t="s">
        <v>91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30" customHeight="1" x14ac:dyDescent="0.25">
      <c r="A88" s="5" t="s">
        <v>116</v>
      </c>
      <c r="B88" s="8"/>
      <c r="C88" s="8"/>
      <c r="D88" s="8"/>
      <c r="E88" s="1" t="s">
        <v>91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30" customHeight="1" x14ac:dyDescent="0.25">
      <c r="A89" s="5" t="s">
        <v>117</v>
      </c>
      <c r="B89" s="8"/>
      <c r="C89" s="8"/>
      <c r="D89" s="8"/>
      <c r="E89" s="1" t="s">
        <v>91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30" customHeight="1" x14ac:dyDescent="0.25">
      <c r="A90" s="5" t="s">
        <v>118</v>
      </c>
      <c r="B90" s="8"/>
      <c r="C90" s="8"/>
      <c r="D90" s="8"/>
      <c r="E90" s="1" t="s">
        <v>91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30" customHeight="1" x14ac:dyDescent="0.25">
      <c r="A91" s="5" t="s">
        <v>119</v>
      </c>
      <c r="B91" s="8"/>
      <c r="C91" s="8"/>
      <c r="D91" s="8"/>
      <c r="E91" s="1" t="s">
        <v>91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30" customHeight="1" x14ac:dyDescent="0.25">
      <c r="A92" s="5" t="s">
        <v>120</v>
      </c>
      <c r="B92" s="8"/>
      <c r="C92" s="8"/>
      <c r="D92" s="8"/>
      <c r="E92" s="1" t="s">
        <v>91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30" customHeight="1" x14ac:dyDescent="0.25">
      <c r="A93" s="5" t="s">
        <v>121</v>
      </c>
      <c r="B93" s="8"/>
      <c r="C93" s="8"/>
      <c r="D93" s="8"/>
      <c r="E93" s="1" t="s">
        <v>91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30" customHeight="1" x14ac:dyDescent="0.25">
      <c r="A94" s="5" t="s">
        <v>122</v>
      </c>
      <c r="B94" s="8"/>
      <c r="C94" s="8"/>
      <c r="D94" s="8"/>
      <c r="E94" s="1" t="s">
        <v>91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30" customHeight="1" x14ac:dyDescent="0.25">
      <c r="A95" s="5" t="s">
        <v>123</v>
      </c>
      <c r="B95" s="8"/>
      <c r="C95" s="8"/>
      <c r="D95" s="8"/>
      <c r="E95" s="1" t="s">
        <v>91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30" customHeight="1" x14ac:dyDescent="0.25">
      <c r="A96" s="5" t="s">
        <v>124</v>
      </c>
      <c r="B96" s="8"/>
      <c r="C96" s="8"/>
      <c r="D96" s="8"/>
      <c r="E96" s="1" t="s">
        <v>91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30" customHeight="1" x14ac:dyDescent="0.25">
      <c r="A97" s="5" t="s">
        <v>125</v>
      </c>
      <c r="B97" s="8"/>
      <c r="C97" s="8"/>
      <c r="D97" s="8"/>
      <c r="E97" s="1" t="s">
        <v>91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30" customHeight="1" x14ac:dyDescent="0.25">
      <c r="A98" s="5" t="s">
        <v>126</v>
      </c>
      <c r="B98" s="8"/>
      <c r="C98" s="8"/>
      <c r="D98" s="8"/>
      <c r="E98" s="1" t="s">
        <v>91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30" customHeight="1" x14ac:dyDescent="0.25">
      <c r="A99" s="5" t="s">
        <v>127</v>
      </c>
      <c r="B99" s="8"/>
      <c r="C99" s="8"/>
      <c r="D99" s="8"/>
      <c r="E99" s="1" t="s">
        <v>91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30" customHeight="1" x14ac:dyDescent="0.25">
      <c r="A100" s="5" t="s">
        <v>128</v>
      </c>
      <c r="B100" s="8"/>
      <c r="C100" s="8"/>
      <c r="D100" s="8"/>
      <c r="E100" s="1" t="s">
        <v>91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30" customHeight="1" x14ac:dyDescent="0.25">
      <c r="A101" s="5" t="s">
        <v>129</v>
      </c>
      <c r="B101" s="8"/>
      <c r="C101" s="8"/>
      <c r="D101" s="8"/>
      <c r="E101" s="1" t="s">
        <v>91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30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30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30" customHeight="1" x14ac:dyDescent="0.25">
      <c r="A104" s="5"/>
      <c r="B104" s="8"/>
      <c r="C104" s="8"/>
      <c r="D104" s="8"/>
      <c r="E104" s="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30" customHeight="1" x14ac:dyDescent="0.25">
      <c r="A105" s="5"/>
      <c r="B105" s="8"/>
      <c r="C105" s="8"/>
      <c r="D105" s="8"/>
      <c r="E105" s="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30" customHeight="1" x14ac:dyDescent="0.25">
      <c r="A106" s="5"/>
      <c r="B106" s="8"/>
      <c r="C106" s="8"/>
      <c r="D106" s="8"/>
      <c r="E106" s="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30" customHeight="1" x14ac:dyDescent="0.25">
      <c r="A107" s="5"/>
      <c r="B107" s="8"/>
      <c r="C107" s="8"/>
      <c r="D107" s="8"/>
      <c r="E107" s="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30" customHeight="1" x14ac:dyDescent="0.25">
      <c r="A108" s="5"/>
      <c r="B108" s="8"/>
      <c r="C108" s="8"/>
      <c r="D108" s="8"/>
      <c r="E108" s="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30" customHeight="1" x14ac:dyDescent="0.25">
      <c r="A109" s="5"/>
      <c r="B109" s="8"/>
      <c r="C109" s="8"/>
      <c r="D109" s="8"/>
      <c r="E109" s="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30" customHeight="1" x14ac:dyDescent="0.25">
      <c r="A110" s="5"/>
      <c r="B110" s="8"/>
      <c r="C110" s="8"/>
      <c r="D110" s="8"/>
      <c r="E110" s="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30" customHeight="1" x14ac:dyDescent="0.25">
      <c r="A111" s="5"/>
      <c r="B111" s="8"/>
      <c r="C111" s="8"/>
      <c r="D111" s="8"/>
      <c r="E111" s="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30" customHeight="1" x14ac:dyDescent="0.25">
      <c r="A112" s="5"/>
      <c r="B112" s="8"/>
      <c r="C112" s="8"/>
      <c r="D112" s="8"/>
      <c r="E112" s="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30" customHeight="1" x14ac:dyDescent="0.25">
      <c r="A113" s="5"/>
      <c r="B113" s="8"/>
      <c r="C113" s="8"/>
      <c r="D113" s="8"/>
      <c r="E113" s="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30" customHeight="1" x14ac:dyDescent="0.25">
      <c r="A114" s="5"/>
      <c r="B114" s="8"/>
      <c r="C114" s="8"/>
      <c r="D114" s="8"/>
      <c r="E114" s="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30" customHeight="1" x14ac:dyDescent="0.25">
      <c r="A115" s="5"/>
      <c r="B115" s="8"/>
      <c r="C115" s="8"/>
      <c r="D115" s="8"/>
      <c r="E115" s="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30" customHeight="1" x14ac:dyDescent="0.25">
      <c r="A116" s="5"/>
      <c r="B116" s="8"/>
      <c r="C116" s="8"/>
      <c r="D116" s="8"/>
      <c r="E116" s="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30" customHeight="1" x14ac:dyDescent="0.25">
      <c r="A117" s="5"/>
      <c r="B117" s="8"/>
      <c r="C117" s="8"/>
      <c r="D117" s="8"/>
      <c r="E117" s="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30" customHeight="1" x14ac:dyDescent="0.25">
      <c r="A118" s="5"/>
      <c r="B118" s="8"/>
      <c r="C118" s="8"/>
      <c r="D118" s="8"/>
      <c r="E118" s="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30" customHeight="1" x14ac:dyDescent="0.25">
      <c r="A119" s="5"/>
      <c r="B119" s="8"/>
      <c r="C119" s="8"/>
      <c r="D119" s="8"/>
      <c r="E119" s="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30" customHeight="1" x14ac:dyDescent="0.25">
      <c r="A120" s="5"/>
      <c r="B120" s="8"/>
      <c r="C120" s="8"/>
      <c r="D120" s="8"/>
      <c r="E120" s="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30" customHeight="1" x14ac:dyDescent="0.25">
      <c r="A121" s="5"/>
      <c r="B121" s="8"/>
      <c r="C121" s="8"/>
      <c r="D121" s="8"/>
      <c r="E121" s="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30" customHeight="1" x14ac:dyDescent="0.25">
      <c r="A122" s="5"/>
      <c r="B122" s="8"/>
      <c r="C122" s="8"/>
      <c r="D122" s="8"/>
      <c r="E122" s="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30" customHeight="1" x14ac:dyDescent="0.25">
      <c r="A123" s="5"/>
      <c r="B123" s="8"/>
      <c r="C123" s="8"/>
      <c r="D123" s="8"/>
      <c r="E123" s="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30" customHeight="1" x14ac:dyDescent="0.25">
      <c r="A124" s="5"/>
      <c r="B124" s="8"/>
      <c r="C124" s="8"/>
      <c r="D124" s="8"/>
      <c r="E124" s="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30" customHeight="1" x14ac:dyDescent="0.25">
      <c r="A125" s="5"/>
      <c r="B125" s="8"/>
      <c r="C125" s="8"/>
      <c r="D125" s="8"/>
      <c r="E125" s="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30" customHeight="1" x14ac:dyDescent="0.25">
      <c r="A126" s="5"/>
      <c r="B126" s="8"/>
      <c r="C126" s="8"/>
      <c r="D126" s="8"/>
      <c r="E126" s="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30" customHeight="1" x14ac:dyDescent="0.25">
      <c r="A127" s="5"/>
      <c r="B127" s="8"/>
      <c r="C127" s="8"/>
      <c r="D127" s="8"/>
      <c r="E127" s="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30" customHeight="1" x14ac:dyDescent="0.25">
      <c r="A128" s="5"/>
      <c r="B128" s="8"/>
      <c r="C128" s="8"/>
      <c r="D128" s="8"/>
      <c r="E128" s="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30" customHeight="1" x14ac:dyDescent="0.25">
      <c r="A129" s="5"/>
      <c r="B129" s="8"/>
      <c r="C129" s="8"/>
      <c r="D129" s="8"/>
      <c r="E129" s="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30" customHeight="1" x14ac:dyDescent="0.25">
      <c r="A130" s="9"/>
      <c r="B130" s="8"/>
      <c r="C130" s="8"/>
      <c r="D130" s="8"/>
      <c r="E130" s="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30" customHeight="1" x14ac:dyDescent="0.25">
      <c r="A131" s="9"/>
      <c r="B131" s="8"/>
      <c r="C131" s="8"/>
      <c r="D131" s="8"/>
      <c r="E131" s="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30" customHeight="1" x14ac:dyDescent="0.25">
      <c r="A132" s="9"/>
      <c r="B132" s="8"/>
      <c r="C132" s="8"/>
      <c r="D132" s="8"/>
      <c r="E132" s="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30" customHeight="1" x14ac:dyDescent="0.25">
      <c r="A133" s="9"/>
      <c r="B133" s="8"/>
      <c r="C133" s="8"/>
      <c r="D133" s="8"/>
      <c r="E133" s="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30" customHeight="1" x14ac:dyDescent="0.25">
      <c r="A134" s="9"/>
      <c r="B134" s="8"/>
      <c r="C134" s="8"/>
      <c r="D134" s="8"/>
      <c r="E134" s="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30" customHeight="1" x14ac:dyDescent="0.25">
      <c r="A135" s="9"/>
      <c r="B135" s="8"/>
      <c r="C135" s="8"/>
      <c r="D135" s="8"/>
      <c r="E135" s="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30" customHeight="1" x14ac:dyDescent="0.25">
      <c r="A136" s="9"/>
      <c r="B136" s="8"/>
      <c r="C136" s="8"/>
      <c r="D136" s="8"/>
      <c r="E136" s="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30" customHeight="1" x14ac:dyDescent="0.25">
      <c r="A137" s="9"/>
      <c r="B137" s="8"/>
      <c r="C137" s="8"/>
      <c r="D137" s="8"/>
      <c r="E137" s="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30" customHeight="1" x14ac:dyDescent="0.25">
      <c r="A138" s="9"/>
      <c r="B138" s="8"/>
      <c r="C138" s="8"/>
      <c r="D138" s="8"/>
      <c r="E138" s="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30" customHeight="1" x14ac:dyDescent="0.25">
      <c r="A139" s="9"/>
      <c r="B139" s="8"/>
      <c r="C139" s="8"/>
      <c r="D139" s="8"/>
      <c r="E139" s="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30" customHeight="1" x14ac:dyDescent="0.25">
      <c r="A140" s="9"/>
      <c r="B140" s="8"/>
      <c r="C140" s="8"/>
      <c r="D140" s="8"/>
      <c r="E140" s="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30" customHeight="1" x14ac:dyDescent="0.25">
      <c r="A141" s="9"/>
      <c r="B141" s="8"/>
      <c r="C141" s="8"/>
      <c r="D141" s="8"/>
      <c r="E141" s="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30" customHeight="1" x14ac:dyDescent="0.25">
      <c r="A142" s="9"/>
      <c r="B142" s="8"/>
      <c r="C142" s="8"/>
      <c r="D142" s="8"/>
      <c r="E142" s="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30" customHeight="1" x14ac:dyDescent="0.25">
      <c r="A143" s="9"/>
      <c r="B143" s="8"/>
      <c r="C143" s="8"/>
      <c r="D143" s="8"/>
      <c r="E143" s="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30" customHeight="1" x14ac:dyDescent="0.25">
      <c r="A144" s="9"/>
      <c r="B144" s="8"/>
      <c r="C144" s="8"/>
      <c r="D144" s="8"/>
      <c r="E144" s="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30" customHeight="1" x14ac:dyDescent="0.25">
      <c r="A145" s="9"/>
      <c r="B145" s="8"/>
      <c r="C145" s="8"/>
      <c r="D145" s="8"/>
      <c r="E145" s="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30" customHeight="1" x14ac:dyDescent="0.25">
      <c r="A146" s="9"/>
      <c r="B146" s="8"/>
      <c r="C146" s="8"/>
      <c r="D146" s="8"/>
      <c r="E146" s="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30" customHeight="1" x14ac:dyDescent="0.25">
      <c r="A147" s="9"/>
      <c r="B147" s="8"/>
      <c r="C147" s="8"/>
      <c r="D147" s="8"/>
      <c r="E147" s="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30" customHeight="1" x14ac:dyDescent="0.25">
      <c r="A148" s="9"/>
      <c r="B148" s="8"/>
      <c r="C148" s="8"/>
      <c r="D148" s="8"/>
      <c r="E148" s="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30" customHeight="1" x14ac:dyDescent="0.25">
      <c r="A149" s="9"/>
      <c r="B149" s="8"/>
      <c r="C149" s="8"/>
      <c r="D149" s="8"/>
      <c r="E149" s="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30" customHeight="1" x14ac:dyDescent="0.25">
      <c r="A150" s="9"/>
      <c r="B150" s="8"/>
      <c r="C150" s="8"/>
      <c r="D150" s="8"/>
      <c r="E150" s="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30" customHeight="1" x14ac:dyDescent="0.25">
      <c r="A151" s="9"/>
      <c r="B151" s="8"/>
      <c r="C151" s="8"/>
      <c r="D151" s="8"/>
      <c r="E151" s="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30" customHeight="1" x14ac:dyDescent="0.25">
      <c r="A152" s="9"/>
      <c r="B152" s="8"/>
      <c r="C152" s="8"/>
      <c r="D152" s="8"/>
      <c r="E152" s="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30" customHeight="1" x14ac:dyDescent="0.25">
      <c r="A153" s="9"/>
      <c r="B153" s="8"/>
      <c r="C153" s="8"/>
      <c r="D153" s="8"/>
      <c r="E153" s="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30" customHeight="1" x14ac:dyDescent="0.25">
      <c r="A154" s="9"/>
      <c r="B154" s="8"/>
      <c r="C154" s="8"/>
      <c r="D154" s="8"/>
      <c r="E154" s="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30" customHeight="1" x14ac:dyDescent="0.25">
      <c r="A155" s="9"/>
      <c r="B155" s="8"/>
      <c r="C155" s="8"/>
      <c r="D155" s="8"/>
      <c r="E155" s="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30" customHeight="1" x14ac:dyDescent="0.25">
      <c r="A156" s="9"/>
      <c r="B156" s="8"/>
      <c r="C156" s="8"/>
      <c r="D156" s="8"/>
      <c r="E156" s="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30" customHeight="1" x14ac:dyDescent="0.25">
      <c r="A157" s="9"/>
      <c r="B157" s="8"/>
      <c r="C157" s="8"/>
      <c r="D157" s="8"/>
      <c r="E157" s="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30" customHeight="1" x14ac:dyDescent="0.25">
      <c r="A158" s="9"/>
      <c r="B158" s="8"/>
      <c r="C158" s="8"/>
      <c r="D158" s="8"/>
      <c r="E158" s="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30" customHeight="1" x14ac:dyDescent="0.25">
      <c r="A159" s="9"/>
      <c r="B159" s="8"/>
      <c r="C159" s="8"/>
      <c r="D159" s="8"/>
      <c r="E159" s="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30" customHeight="1" x14ac:dyDescent="0.25">
      <c r="A160" s="9"/>
      <c r="B160" s="8"/>
      <c r="C160" s="8"/>
      <c r="D160" s="8"/>
      <c r="E160" s="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30" customHeight="1" x14ac:dyDescent="0.25">
      <c r="A161" s="9"/>
      <c r="B161" s="8"/>
      <c r="C161" s="8"/>
      <c r="D161" s="8"/>
      <c r="E161" s="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30" customHeight="1" x14ac:dyDescent="0.25">
      <c r="A162" s="9"/>
      <c r="B162" s="8"/>
      <c r="C162" s="8"/>
      <c r="D162" s="8"/>
      <c r="E162" s="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30" customHeight="1" x14ac:dyDescent="0.25">
      <c r="A163" s="9"/>
      <c r="B163" s="8"/>
      <c r="C163" s="8"/>
      <c r="D163" s="8"/>
      <c r="E163" s="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30" customHeight="1" x14ac:dyDescent="0.25">
      <c r="A164" s="9"/>
      <c r="B164" s="8"/>
      <c r="C164" s="8"/>
      <c r="D164" s="8"/>
      <c r="E164" s="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30" customHeight="1" x14ac:dyDescent="0.25">
      <c r="A165" s="9"/>
      <c r="B165" s="8"/>
      <c r="C165" s="8"/>
      <c r="D165" s="8"/>
      <c r="E165" s="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30" customHeight="1" x14ac:dyDescent="0.25">
      <c r="A166" s="9"/>
      <c r="B166" s="8"/>
      <c r="C166" s="8"/>
      <c r="D166" s="8"/>
      <c r="E166" s="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30" customHeight="1" x14ac:dyDescent="0.25">
      <c r="A167" s="9"/>
      <c r="B167" s="8"/>
      <c r="C167" s="8"/>
      <c r="D167" s="8"/>
      <c r="E167" s="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30" customHeight="1" x14ac:dyDescent="0.25">
      <c r="A168" s="9"/>
      <c r="B168" s="8"/>
      <c r="C168" s="8"/>
      <c r="D168" s="8"/>
      <c r="E168" s="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30" customHeight="1" x14ac:dyDescent="0.25">
      <c r="A169" s="9"/>
      <c r="B169" s="8"/>
      <c r="C169" s="8"/>
      <c r="D169" s="8"/>
      <c r="E169" s="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30" customHeight="1" x14ac:dyDescent="0.25">
      <c r="A170" s="9"/>
      <c r="B170" s="8"/>
      <c r="C170" s="8"/>
      <c r="D170" s="8"/>
      <c r="E170" s="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30" customHeight="1" x14ac:dyDescent="0.25">
      <c r="A171" s="9"/>
      <c r="B171" s="8"/>
      <c r="C171" s="8"/>
      <c r="D171" s="8"/>
      <c r="E171" s="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30" customHeight="1" x14ac:dyDescent="0.25">
      <c r="A172" s="9"/>
      <c r="B172" s="8"/>
      <c r="C172" s="8"/>
      <c r="D172" s="8"/>
      <c r="E172" s="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30" customHeight="1" x14ac:dyDescent="0.25">
      <c r="A173" s="9"/>
      <c r="B173" s="8"/>
      <c r="C173" s="8"/>
      <c r="D173" s="8"/>
      <c r="E173" s="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30" customHeight="1" x14ac:dyDescent="0.25">
      <c r="A174" s="9"/>
      <c r="B174" s="8"/>
      <c r="C174" s="8"/>
      <c r="D174" s="8"/>
      <c r="E174" s="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30" customHeight="1" x14ac:dyDescent="0.25">
      <c r="A175" s="9"/>
      <c r="B175" s="8"/>
      <c r="C175" s="8"/>
      <c r="D175" s="8"/>
      <c r="E175" s="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30" customHeight="1" x14ac:dyDescent="0.25">
      <c r="A176" s="2"/>
      <c r="B176" s="3"/>
      <c r="C176" s="3"/>
      <c r="D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30" customHeight="1" x14ac:dyDescent="0.25">
      <c r="A177" s="2"/>
      <c r="B177" s="3"/>
      <c r="C177" s="3"/>
      <c r="D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30" customHeight="1" x14ac:dyDescent="0.25">
      <c r="A178" s="2"/>
      <c r="B178" s="3"/>
      <c r="C178" s="3"/>
      <c r="D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30" customHeight="1" x14ac:dyDescent="0.25">
      <c r="A179" s="2"/>
      <c r="B179" s="3"/>
      <c r="C179" s="3"/>
      <c r="D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30" customHeight="1" x14ac:dyDescent="0.25">
      <c r="A180" s="2"/>
      <c r="B180" s="3"/>
      <c r="C180" s="3"/>
      <c r="D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30" customHeight="1" x14ac:dyDescent="0.25">
      <c r="A181" s="2"/>
      <c r="B181" s="3"/>
      <c r="C181" s="3"/>
      <c r="D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30" customHeight="1" x14ac:dyDescent="0.25">
      <c r="A182" s="2"/>
      <c r="B182" s="3"/>
      <c r="C182" s="3"/>
      <c r="D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30" customHeight="1" x14ac:dyDescent="0.25">
      <c r="A183" s="2"/>
      <c r="B183" s="3"/>
      <c r="C183" s="3"/>
      <c r="D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30" customHeight="1" x14ac:dyDescent="0.25">
      <c r="A184" s="2"/>
      <c r="B184" s="3"/>
      <c r="C184" s="3"/>
      <c r="D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30" customHeight="1" x14ac:dyDescent="0.25">
      <c r="A185" s="2"/>
      <c r="B185" s="3"/>
      <c r="C185" s="3"/>
      <c r="D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30" customHeight="1" x14ac:dyDescent="0.25">
      <c r="A186" s="2"/>
      <c r="B186" s="3"/>
      <c r="C186" s="3"/>
      <c r="D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30" customHeight="1" x14ac:dyDescent="0.25">
      <c r="A187" s="2"/>
      <c r="B187" s="3"/>
      <c r="C187" s="3"/>
      <c r="D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30" customHeight="1" x14ac:dyDescent="0.25">
      <c r="A188" s="2"/>
      <c r="B188" s="3"/>
      <c r="C188" s="3"/>
      <c r="D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30" customHeight="1" x14ac:dyDescent="0.25">
      <c r="A189" s="2"/>
      <c r="B189" s="3"/>
      <c r="C189" s="3"/>
      <c r="D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30" customHeight="1" x14ac:dyDescent="0.25">
      <c r="A190" s="2"/>
      <c r="B190" s="3"/>
      <c r="C190" s="3"/>
      <c r="D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30" customHeight="1" x14ac:dyDescent="0.25">
      <c r="A191" s="2"/>
      <c r="B191" s="3"/>
      <c r="C191" s="3"/>
      <c r="D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30" customHeight="1" x14ac:dyDescent="0.25">
      <c r="A192" s="2"/>
      <c r="B192" s="3"/>
      <c r="C192" s="3"/>
      <c r="D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25">
      <c r="A193" s="2"/>
      <c r="B193" s="3"/>
      <c r="C193" s="3"/>
      <c r="D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25">
      <c r="A194" s="2"/>
      <c r="B194" s="3"/>
      <c r="C194" s="3"/>
      <c r="D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25">
      <c r="A195" s="2"/>
      <c r="B195" s="3"/>
      <c r="C195" s="3"/>
      <c r="D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25">
      <c r="A196" s="2"/>
      <c r="B196" s="3"/>
      <c r="C196" s="3"/>
      <c r="D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25">
      <c r="A197" s="2"/>
      <c r="B197" s="3"/>
      <c r="C197" s="3"/>
      <c r="D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25">
      <c r="A198" s="2"/>
      <c r="B198" s="3"/>
      <c r="C198" s="3"/>
      <c r="D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25">
      <c r="A199" s="2"/>
      <c r="B199" s="3"/>
      <c r="C199" s="3"/>
      <c r="D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25">
      <c r="A200" s="2"/>
      <c r="B200" s="3"/>
      <c r="C200" s="3"/>
      <c r="D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25">
      <c r="A201" s="2"/>
      <c r="B201" s="3"/>
      <c r="C201" s="3"/>
      <c r="D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25">
      <c r="A202" s="2"/>
      <c r="B202" s="3"/>
      <c r="C202" s="3"/>
      <c r="D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x14ac:dyDescent="0.25">
      <c r="A203" s="2"/>
      <c r="B203" s="3"/>
      <c r="C203" s="3"/>
      <c r="D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25">
      <c r="A204" s="2"/>
      <c r="B204" s="3"/>
      <c r="C204" s="3"/>
      <c r="D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25">
      <c r="A205" s="2"/>
      <c r="B205" s="3"/>
      <c r="C205" s="3"/>
      <c r="D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25">
      <c r="A206" s="2"/>
      <c r="B206" s="3"/>
      <c r="C206" s="3"/>
      <c r="D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25">
      <c r="A207" s="2"/>
      <c r="B207" s="3"/>
      <c r="C207" s="3"/>
      <c r="D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25">
      <c r="A208" s="2"/>
      <c r="B208" s="3"/>
      <c r="C208" s="3"/>
      <c r="D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5">
      <c r="A209" s="2"/>
      <c r="B209" s="3"/>
      <c r="C209" s="3"/>
      <c r="D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5">
      <c r="A210" s="2"/>
      <c r="B210" s="3"/>
      <c r="C210" s="3"/>
      <c r="D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25">
      <c r="A211" s="2"/>
      <c r="B211" s="3"/>
      <c r="C211" s="3"/>
      <c r="D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25">
      <c r="A212" s="2"/>
      <c r="B212" s="3"/>
      <c r="C212" s="3"/>
      <c r="D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25">
      <c r="A213" s="2"/>
      <c r="B213" s="3"/>
      <c r="C213" s="3"/>
      <c r="D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25">
      <c r="A214" s="2"/>
      <c r="B214" s="3"/>
      <c r="C214" s="3"/>
      <c r="D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25">
      <c r="A215" s="2"/>
      <c r="B215" s="3"/>
      <c r="C215" s="3"/>
      <c r="D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25">
      <c r="A216" s="2"/>
      <c r="B216" s="3"/>
      <c r="C216" s="3"/>
      <c r="D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25">
      <c r="A217" s="2"/>
      <c r="B217" s="3"/>
      <c r="C217" s="3"/>
      <c r="D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25">
      <c r="A218" s="2"/>
      <c r="B218" s="3"/>
      <c r="C218" s="3"/>
      <c r="D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25">
      <c r="A219" s="2"/>
      <c r="B219" s="3"/>
      <c r="C219" s="3"/>
      <c r="D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5">
      <c r="A220" s="2"/>
      <c r="B220" s="3"/>
      <c r="C220" s="3"/>
      <c r="D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5">
      <c r="A221" s="2"/>
      <c r="B221" s="3"/>
      <c r="C221" s="3"/>
      <c r="D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25">
      <c r="A222" s="2"/>
      <c r="B222" s="3"/>
      <c r="C222" s="3"/>
      <c r="D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25">
      <c r="A223" s="2"/>
      <c r="B223" s="3"/>
      <c r="C223" s="3"/>
      <c r="D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25">
      <c r="A224" s="2"/>
      <c r="B224" s="3"/>
      <c r="C224" s="3"/>
      <c r="D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25">
      <c r="A225" s="2"/>
      <c r="B225" s="3"/>
      <c r="C225" s="3"/>
      <c r="D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25">
      <c r="A226" s="2"/>
      <c r="B226" s="3"/>
      <c r="C226" s="3"/>
      <c r="D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25">
      <c r="A227" s="2"/>
      <c r="B227" s="3"/>
      <c r="C227" s="3"/>
      <c r="D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25">
      <c r="A228" s="2"/>
      <c r="B228" s="3"/>
      <c r="C228" s="3"/>
      <c r="D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25">
      <c r="A229" s="2"/>
      <c r="B229" s="3"/>
      <c r="C229" s="3"/>
      <c r="D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25">
      <c r="A230" s="2"/>
      <c r="B230" s="3"/>
      <c r="C230" s="3"/>
      <c r="D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25">
      <c r="A231" s="2"/>
      <c r="B231" s="3"/>
      <c r="C231" s="3"/>
      <c r="D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</sheetData>
  <dataValidations count="14">
    <dataValidation type="list" allowBlank="1" showInputMessage="1" showErrorMessage="1" sqref="E1:E1048576">
      <formula1>PS</formula1>
    </dataValidation>
    <dataValidation type="list" allowBlank="1" showInputMessage="1" showErrorMessage="1" sqref="F1:F1048576">
      <formula1>HBridge</formula1>
    </dataValidation>
    <dataValidation type="list" allowBlank="1" showInputMessage="1" showErrorMessage="1" sqref="G1:G1048576">
      <formula1>Stage</formula1>
    </dataValidation>
    <dataValidation type="list" allowBlank="1" showInputMessage="1" showErrorMessage="1" sqref="J1:J1048576">
      <formula1>TempSwitch</formula1>
    </dataValidation>
    <dataValidation type="list" allowBlank="1" showInputMessage="1" showErrorMessage="1" sqref="K1:K1048576">
      <formula1>Revision</formula1>
    </dataValidation>
    <dataValidation type="list" allowBlank="1" showInputMessage="1" showErrorMessage="1" sqref="L1:L1048576">
      <formula1>Com</formula1>
    </dataValidation>
    <dataValidation type="list" allowBlank="1" showInputMessage="1" showErrorMessage="1" sqref="M1:M1048576">
      <formula1>Microo</formula1>
    </dataValidation>
    <dataValidation type="list" allowBlank="1" showInputMessage="1" showErrorMessage="1" sqref="N1:N1048576 R1:R1048576 U1:U1048576">
      <formula1>YesNo</formula1>
    </dataValidation>
    <dataValidation type="list" allowBlank="1" showInputMessage="1" showErrorMessage="1" sqref="O1:O1048576">
      <formula1>Peek</formula1>
    </dataValidation>
    <dataValidation type="list" allowBlank="1" showInputMessage="1" showErrorMessage="1" sqref="Q1:Q1048576">
      <formula1>FillPort</formula1>
    </dataValidation>
    <dataValidation type="list" allowBlank="1" showInputMessage="1" showErrorMessage="1" sqref="P1:P1048576">
      <formula1>Length</formula1>
    </dataValidation>
    <dataValidation type="list" allowBlank="1" showInputMessage="1" showErrorMessage="1" sqref="D2:D103">
      <formula1>Config</formula1>
    </dataValidation>
    <dataValidation type="list" allowBlank="1" showInputMessage="1" showErrorMessage="1" sqref="T1:T1048576">
      <formula1>Coolant</formula1>
    </dataValidation>
    <dataValidation type="list" allowBlank="1" showInputMessage="1" showErrorMessage="1" sqref="H1:H1048576">
      <formula1>Fann</formula1>
    </dataValidation>
  </dataValidations>
  <printOptions gridLines="1"/>
  <pageMargins left="0.7" right="0.7" top="0.75" bottom="0.75" header="0.3" footer="0.3"/>
  <pageSetup scale="35" orientation="landscape" blackAndWhite="1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70" zoomScaleNormal="70" workbookViewId="0">
      <selection activeCell="E30" sqref="E30"/>
    </sheetView>
  </sheetViews>
  <sheetFormatPr defaultRowHeight="15" x14ac:dyDescent="0.25"/>
  <cols>
    <col min="2" max="2" width="28.5703125" customWidth="1"/>
    <col min="3" max="3" width="18.42578125" customWidth="1"/>
    <col min="4" max="4" width="21" customWidth="1"/>
    <col min="5" max="5" width="19.140625" customWidth="1"/>
    <col min="6" max="6" width="13.28515625" customWidth="1"/>
    <col min="7" max="7" width="13.42578125" customWidth="1"/>
    <col min="8" max="8" width="19.28515625" customWidth="1"/>
    <col min="9" max="9" width="13.85546875" customWidth="1"/>
    <col min="12" max="12" width="41.42578125" customWidth="1"/>
  </cols>
  <sheetData>
    <row r="1" spans="1:19" ht="45" x14ac:dyDescent="0.25">
      <c r="A1" s="13" t="s">
        <v>0</v>
      </c>
      <c r="B1" s="13" t="s">
        <v>1</v>
      </c>
      <c r="C1" s="13" t="s">
        <v>7</v>
      </c>
      <c r="D1" s="13" t="s">
        <v>8</v>
      </c>
      <c r="E1" s="13" t="s">
        <v>2</v>
      </c>
      <c r="F1" s="13" t="s">
        <v>3</v>
      </c>
      <c r="G1" s="13" t="s">
        <v>9</v>
      </c>
      <c r="H1" s="13" t="s">
        <v>324</v>
      </c>
      <c r="I1" s="13" t="s">
        <v>5</v>
      </c>
      <c r="J1" s="13" t="s">
        <v>13</v>
      </c>
      <c r="K1" s="13" t="s">
        <v>130</v>
      </c>
      <c r="L1" s="13" t="s">
        <v>12</v>
      </c>
      <c r="M1" s="13"/>
      <c r="N1" s="13"/>
      <c r="O1" s="13"/>
      <c r="P1" s="13"/>
      <c r="R1" s="13"/>
      <c r="S1" s="13"/>
    </row>
    <row r="2" spans="1:19" x14ac:dyDescent="0.25">
      <c r="A2" s="28">
        <v>201</v>
      </c>
      <c r="B2" t="s">
        <v>326</v>
      </c>
    </row>
    <row r="3" spans="1:19" x14ac:dyDescent="0.25">
      <c r="A3" s="28">
        <f t="shared" ref="A3:A51" si="0">A2+1</f>
        <v>202</v>
      </c>
      <c r="B3" t="s">
        <v>342</v>
      </c>
      <c r="K3">
        <v>2013</v>
      </c>
    </row>
    <row r="4" spans="1:19" x14ac:dyDescent="0.25">
      <c r="A4" s="28">
        <f t="shared" si="0"/>
        <v>203</v>
      </c>
      <c r="B4" t="s">
        <v>343</v>
      </c>
      <c r="K4">
        <v>2020</v>
      </c>
    </row>
    <row r="5" spans="1:19" x14ac:dyDescent="0.25">
      <c r="A5" s="28">
        <f t="shared" si="0"/>
        <v>204</v>
      </c>
      <c r="B5" t="s">
        <v>344</v>
      </c>
      <c r="K5">
        <v>2017</v>
      </c>
    </row>
    <row r="6" spans="1:19" x14ac:dyDescent="0.25">
      <c r="A6" s="28">
        <f t="shared" si="0"/>
        <v>205</v>
      </c>
      <c r="B6" t="s">
        <v>345</v>
      </c>
    </row>
    <row r="7" spans="1:19" x14ac:dyDescent="0.25">
      <c r="A7" s="28">
        <f t="shared" si="0"/>
        <v>206</v>
      </c>
      <c r="B7" t="s">
        <v>346</v>
      </c>
    </row>
    <row r="8" spans="1:19" x14ac:dyDescent="0.25">
      <c r="A8" s="28">
        <f t="shared" si="0"/>
        <v>207</v>
      </c>
      <c r="B8" t="s">
        <v>347</v>
      </c>
    </row>
    <row r="9" spans="1:19" x14ac:dyDescent="0.25">
      <c r="A9" s="28">
        <f t="shared" si="0"/>
        <v>208</v>
      </c>
      <c r="B9" t="s">
        <v>348</v>
      </c>
    </row>
    <row r="10" spans="1:19" x14ac:dyDescent="0.25">
      <c r="A10" s="28">
        <f t="shared" si="0"/>
        <v>209</v>
      </c>
      <c r="B10" t="s">
        <v>326</v>
      </c>
      <c r="D10" t="s">
        <v>291</v>
      </c>
      <c r="E10" t="s">
        <v>292</v>
      </c>
      <c r="F10" t="s">
        <v>327</v>
      </c>
      <c r="G10" t="s">
        <v>293</v>
      </c>
      <c r="H10" t="s">
        <v>99</v>
      </c>
      <c r="I10" t="s">
        <v>162</v>
      </c>
      <c r="K10">
        <v>2502</v>
      </c>
    </row>
    <row r="11" spans="1:19" x14ac:dyDescent="0.25">
      <c r="A11" s="28">
        <f t="shared" si="0"/>
        <v>210</v>
      </c>
      <c r="B11" t="s">
        <v>309</v>
      </c>
      <c r="D11" t="s">
        <v>291</v>
      </c>
      <c r="E11" t="s">
        <v>292</v>
      </c>
      <c r="F11" t="s">
        <v>327</v>
      </c>
      <c r="G11" t="s">
        <v>293</v>
      </c>
      <c r="H11" t="s">
        <v>99</v>
      </c>
      <c r="I11" t="s">
        <v>162</v>
      </c>
      <c r="K11">
        <v>2503</v>
      </c>
    </row>
    <row r="12" spans="1:19" x14ac:dyDescent="0.25">
      <c r="A12" s="28">
        <f t="shared" si="0"/>
        <v>211</v>
      </c>
      <c r="B12" t="s">
        <v>328</v>
      </c>
      <c r="D12" t="s">
        <v>291</v>
      </c>
      <c r="E12" t="s">
        <v>292</v>
      </c>
      <c r="F12" t="s">
        <v>327</v>
      </c>
      <c r="G12" t="s">
        <v>293</v>
      </c>
      <c r="H12" t="s">
        <v>99</v>
      </c>
      <c r="I12" t="s">
        <v>162</v>
      </c>
      <c r="K12">
        <v>2504</v>
      </c>
    </row>
    <row r="13" spans="1:19" x14ac:dyDescent="0.25">
      <c r="A13" s="28">
        <f t="shared" si="0"/>
        <v>212</v>
      </c>
    </row>
    <row r="14" spans="1:19" x14ac:dyDescent="0.25">
      <c r="A14" s="28">
        <f t="shared" si="0"/>
        <v>213</v>
      </c>
      <c r="B14" t="s">
        <v>349</v>
      </c>
      <c r="K14">
        <v>2021</v>
      </c>
    </row>
    <row r="15" spans="1:19" x14ac:dyDescent="0.25">
      <c r="A15" s="28">
        <f t="shared" si="0"/>
        <v>214</v>
      </c>
      <c r="B15" t="s">
        <v>135</v>
      </c>
      <c r="K15">
        <v>2024</v>
      </c>
    </row>
    <row r="16" spans="1:19" x14ac:dyDescent="0.25">
      <c r="A16" s="28">
        <f t="shared" si="0"/>
        <v>215</v>
      </c>
      <c r="B16" t="s">
        <v>329</v>
      </c>
      <c r="D16" t="s">
        <v>291</v>
      </c>
      <c r="E16" t="s">
        <v>292</v>
      </c>
      <c r="F16" t="s">
        <v>327</v>
      </c>
      <c r="G16" t="s">
        <v>293</v>
      </c>
      <c r="H16" t="s">
        <v>99</v>
      </c>
      <c r="I16" t="s">
        <v>162</v>
      </c>
      <c r="K16">
        <v>2505</v>
      </c>
    </row>
    <row r="17" spans="1:11" x14ac:dyDescent="0.25">
      <c r="A17" s="28">
        <f t="shared" si="0"/>
        <v>216</v>
      </c>
      <c r="B17" t="s">
        <v>332</v>
      </c>
      <c r="D17" t="s">
        <v>291</v>
      </c>
      <c r="E17" t="s">
        <v>292</v>
      </c>
      <c r="F17" t="s">
        <v>327</v>
      </c>
      <c r="G17" t="s">
        <v>293</v>
      </c>
      <c r="H17" t="s">
        <v>99</v>
      </c>
      <c r="I17" t="s">
        <v>162</v>
      </c>
      <c r="K17">
        <v>2506</v>
      </c>
    </row>
    <row r="18" spans="1:11" x14ac:dyDescent="0.25">
      <c r="A18" s="28">
        <f t="shared" si="0"/>
        <v>217</v>
      </c>
      <c r="B18" t="s">
        <v>330</v>
      </c>
      <c r="D18" t="s">
        <v>291</v>
      </c>
      <c r="E18" t="s">
        <v>292</v>
      </c>
      <c r="F18" t="s">
        <v>327</v>
      </c>
      <c r="G18" t="s">
        <v>293</v>
      </c>
      <c r="H18" t="s">
        <v>99</v>
      </c>
      <c r="I18" t="s">
        <v>162</v>
      </c>
      <c r="K18">
        <v>2507</v>
      </c>
    </row>
    <row r="19" spans="1:11" x14ac:dyDescent="0.25">
      <c r="A19" s="28">
        <f t="shared" si="0"/>
        <v>218</v>
      </c>
      <c r="B19" t="s">
        <v>135</v>
      </c>
      <c r="D19" t="s">
        <v>291</v>
      </c>
      <c r="E19" t="s">
        <v>292</v>
      </c>
      <c r="F19" t="s">
        <v>327</v>
      </c>
      <c r="G19" t="s">
        <v>293</v>
      </c>
      <c r="H19" t="s">
        <v>99</v>
      </c>
      <c r="I19" t="s">
        <v>162</v>
      </c>
      <c r="K19">
        <v>2508</v>
      </c>
    </row>
    <row r="20" spans="1:11" x14ac:dyDescent="0.25">
      <c r="A20" s="28">
        <f t="shared" si="0"/>
        <v>219</v>
      </c>
      <c r="B20" t="s">
        <v>331</v>
      </c>
      <c r="D20" t="s">
        <v>291</v>
      </c>
      <c r="E20" t="s">
        <v>292</v>
      </c>
      <c r="F20" t="s">
        <v>327</v>
      </c>
      <c r="G20" t="s">
        <v>293</v>
      </c>
      <c r="H20" t="s">
        <v>99</v>
      </c>
      <c r="I20" t="s">
        <v>162</v>
      </c>
      <c r="K20">
        <v>2509</v>
      </c>
    </row>
    <row r="21" spans="1:11" x14ac:dyDescent="0.25">
      <c r="A21" s="28">
        <f t="shared" si="0"/>
        <v>220</v>
      </c>
    </row>
    <row r="22" spans="1:11" x14ac:dyDescent="0.25">
      <c r="A22" s="28">
        <f t="shared" si="0"/>
        <v>221</v>
      </c>
    </row>
    <row r="23" spans="1:11" x14ac:dyDescent="0.25">
      <c r="A23" s="28">
        <f t="shared" si="0"/>
        <v>222</v>
      </c>
    </row>
    <row r="24" spans="1:11" x14ac:dyDescent="0.25">
      <c r="A24" s="28">
        <f t="shared" si="0"/>
        <v>223</v>
      </c>
    </row>
    <row r="25" spans="1:11" x14ac:dyDescent="0.25">
      <c r="A25" s="28">
        <f t="shared" si="0"/>
        <v>224</v>
      </c>
    </row>
    <row r="26" spans="1:11" x14ac:dyDescent="0.25">
      <c r="A26" s="28">
        <f t="shared" si="0"/>
        <v>225</v>
      </c>
    </row>
    <row r="27" spans="1:11" x14ac:dyDescent="0.25">
      <c r="A27" s="28">
        <f t="shared" si="0"/>
        <v>226</v>
      </c>
    </row>
    <row r="28" spans="1:11" x14ac:dyDescent="0.25">
      <c r="A28" s="28">
        <f t="shared" si="0"/>
        <v>227</v>
      </c>
    </row>
    <row r="29" spans="1:11" x14ac:dyDescent="0.25">
      <c r="A29" s="28">
        <f t="shared" si="0"/>
        <v>228</v>
      </c>
    </row>
    <row r="30" spans="1:11" x14ac:dyDescent="0.25">
      <c r="A30" s="28">
        <f t="shared" si="0"/>
        <v>229</v>
      </c>
    </row>
    <row r="31" spans="1:11" x14ac:dyDescent="0.25">
      <c r="A31" s="28">
        <f>A30+1</f>
        <v>230</v>
      </c>
    </row>
    <row r="32" spans="1:11" x14ac:dyDescent="0.25">
      <c r="A32" s="28">
        <f t="shared" si="0"/>
        <v>231</v>
      </c>
    </row>
    <row r="33" spans="1:1" x14ac:dyDescent="0.25">
      <c r="A33" s="28">
        <f>A32+1</f>
        <v>232</v>
      </c>
    </row>
    <row r="34" spans="1:1" x14ac:dyDescent="0.25">
      <c r="A34" s="28">
        <f t="shared" si="0"/>
        <v>233</v>
      </c>
    </row>
    <row r="35" spans="1:1" x14ac:dyDescent="0.25">
      <c r="A35" s="28">
        <f t="shared" si="0"/>
        <v>234</v>
      </c>
    </row>
    <row r="36" spans="1:1" x14ac:dyDescent="0.25">
      <c r="A36" s="28">
        <f t="shared" si="0"/>
        <v>235</v>
      </c>
    </row>
    <row r="37" spans="1:1" x14ac:dyDescent="0.25">
      <c r="A37" s="28">
        <f t="shared" si="0"/>
        <v>236</v>
      </c>
    </row>
    <row r="38" spans="1:1" x14ac:dyDescent="0.25">
      <c r="A38" s="28">
        <f t="shared" si="0"/>
        <v>237</v>
      </c>
    </row>
    <row r="39" spans="1:1" x14ac:dyDescent="0.25">
      <c r="A39" s="28">
        <f t="shared" si="0"/>
        <v>238</v>
      </c>
    </row>
    <row r="40" spans="1:1" x14ac:dyDescent="0.25">
      <c r="A40" s="28">
        <f>A39+1</f>
        <v>239</v>
      </c>
    </row>
    <row r="41" spans="1:1" x14ac:dyDescent="0.25">
      <c r="A41" s="28">
        <f t="shared" si="0"/>
        <v>240</v>
      </c>
    </row>
    <row r="42" spans="1:1" x14ac:dyDescent="0.25">
      <c r="A42" s="28">
        <f t="shared" si="0"/>
        <v>241</v>
      </c>
    </row>
    <row r="43" spans="1:1" x14ac:dyDescent="0.25">
      <c r="A43" s="28">
        <f t="shared" si="0"/>
        <v>242</v>
      </c>
    </row>
    <row r="44" spans="1:1" x14ac:dyDescent="0.25">
      <c r="A44" s="28">
        <f t="shared" si="0"/>
        <v>243</v>
      </c>
    </row>
    <row r="45" spans="1:1" x14ac:dyDescent="0.25">
      <c r="A45" s="28">
        <f t="shared" si="0"/>
        <v>244</v>
      </c>
    </row>
    <row r="46" spans="1:1" x14ac:dyDescent="0.25">
      <c r="A46" s="28">
        <f t="shared" si="0"/>
        <v>245</v>
      </c>
    </row>
    <row r="47" spans="1:1" x14ac:dyDescent="0.25">
      <c r="A47" s="28">
        <f t="shared" si="0"/>
        <v>246</v>
      </c>
    </row>
    <row r="48" spans="1:1" x14ac:dyDescent="0.25">
      <c r="A48" s="28">
        <f t="shared" si="0"/>
        <v>247</v>
      </c>
    </row>
    <row r="49" spans="1:1" x14ac:dyDescent="0.25">
      <c r="A49" s="28">
        <f>A48+1</f>
        <v>248</v>
      </c>
    </row>
    <row r="50" spans="1:1" x14ac:dyDescent="0.25">
      <c r="A50" s="28">
        <f t="shared" si="0"/>
        <v>249</v>
      </c>
    </row>
    <row r="51" spans="1:1" x14ac:dyDescent="0.25">
      <c r="A51" s="28">
        <f t="shared" si="0"/>
        <v>250</v>
      </c>
    </row>
  </sheetData>
  <dataValidations count="9">
    <dataValidation type="list" allowBlank="1" showInputMessage="1" showErrorMessage="1" sqref="R1">
      <formula1>Coolant</formula1>
    </dataValidation>
    <dataValidation type="list" allowBlank="1" showInputMessage="1" showErrorMessage="1" sqref="N1">
      <formula1>Length</formula1>
    </dataValidation>
    <dataValidation type="list" allowBlank="1" showInputMessage="1" showErrorMessage="1" sqref="O1">
      <formula1>FillPort</formula1>
    </dataValidation>
    <dataValidation type="list" allowBlank="1" showInputMessage="1" showErrorMessage="1" sqref="M1">
      <formula1>Peek</formula1>
    </dataValidation>
    <dataValidation type="list" allowBlank="1" showInputMessage="1" showErrorMessage="1" sqref="S1 P1">
      <formula1>YesNo</formula1>
    </dataValidation>
    <dataValidation type="list" allowBlank="1" showInputMessage="1" showErrorMessage="1" sqref="J1">
      <formula1>Microo</formula1>
    </dataValidation>
    <dataValidation type="list" allowBlank="1" showInputMessage="1" showErrorMessage="1" sqref="I1">
      <formula1>Com</formula1>
    </dataValidation>
    <dataValidation type="list" allowBlank="1" showInputMessage="1" showErrorMessage="1" sqref="F1">
      <formula1>HBridge</formula1>
    </dataValidation>
    <dataValidation type="list" allowBlank="1" showInputMessage="1" showErrorMessage="1" sqref="E1">
      <formula1>PS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0" sqref="H10:H11"/>
    </sheetView>
  </sheetViews>
  <sheetFormatPr defaultRowHeight="15" x14ac:dyDescent="0.25"/>
  <cols>
    <col min="3" max="3" width="19.7109375" customWidth="1"/>
    <col min="6" max="6" width="16.5703125" customWidth="1"/>
  </cols>
  <sheetData>
    <row r="1" spans="1:8" x14ac:dyDescent="0.25">
      <c r="A1" t="s">
        <v>338</v>
      </c>
    </row>
    <row r="3" spans="1:8" x14ac:dyDescent="0.25">
      <c r="D3" t="s">
        <v>337</v>
      </c>
      <c r="E3" t="s">
        <v>7</v>
      </c>
      <c r="F3" t="s">
        <v>249</v>
      </c>
    </row>
    <row r="4" spans="1:8" x14ac:dyDescent="0.25">
      <c r="B4">
        <v>501</v>
      </c>
      <c r="C4" t="s">
        <v>341</v>
      </c>
      <c r="D4">
        <v>8803</v>
      </c>
      <c r="F4" t="s">
        <v>355</v>
      </c>
    </row>
    <row r="5" spans="1:8" x14ac:dyDescent="0.25">
      <c r="B5">
        <v>502</v>
      </c>
      <c r="C5" t="s">
        <v>339</v>
      </c>
      <c r="D5">
        <v>8804</v>
      </c>
      <c r="F5" t="s">
        <v>355</v>
      </c>
      <c r="G5" t="s">
        <v>340</v>
      </c>
      <c r="H5" t="s">
        <v>340</v>
      </c>
    </row>
    <row r="6" spans="1:8" x14ac:dyDescent="0.25">
      <c r="B6">
        <v>503</v>
      </c>
      <c r="C6" t="s">
        <v>325</v>
      </c>
      <c r="F6" t="s">
        <v>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13" sqref="G13"/>
    </sheetView>
  </sheetViews>
  <sheetFormatPr defaultRowHeight="15" x14ac:dyDescent="0.25"/>
  <cols>
    <col min="1" max="1" width="11.85546875" customWidth="1"/>
    <col min="2" max="2" width="22" customWidth="1"/>
    <col min="3" max="3" width="15.140625" customWidth="1"/>
    <col min="6" max="6" width="25.85546875" customWidth="1"/>
  </cols>
  <sheetData>
    <row r="1" spans="1:7" x14ac:dyDescent="0.25">
      <c r="A1" t="s">
        <v>333</v>
      </c>
    </row>
    <row r="3" spans="1:7" x14ac:dyDescent="0.25">
      <c r="A3" t="s">
        <v>334</v>
      </c>
      <c r="B3" t="s">
        <v>1</v>
      </c>
      <c r="C3" t="s">
        <v>337</v>
      </c>
      <c r="D3" t="s">
        <v>7</v>
      </c>
      <c r="E3" t="s">
        <v>249</v>
      </c>
      <c r="F3" t="s">
        <v>337</v>
      </c>
      <c r="G3" t="s">
        <v>12</v>
      </c>
    </row>
    <row r="4" spans="1:7" x14ac:dyDescent="0.25">
      <c r="A4">
        <v>401</v>
      </c>
      <c r="B4" t="s">
        <v>359</v>
      </c>
      <c r="E4" t="s">
        <v>358</v>
      </c>
      <c r="F4">
        <v>4079</v>
      </c>
    </row>
    <row r="5" spans="1:7" x14ac:dyDescent="0.25">
      <c r="A5">
        <v>402</v>
      </c>
      <c r="B5" t="s">
        <v>335</v>
      </c>
      <c r="E5" t="s">
        <v>358</v>
      </c>
    </row>
    <row r="6" spans="1:7" x14ac:dyDescent="0.25">
      <c r="A6">
        <v>403</v>
      </c>
    </row>
    <row r="7" spans="1:7" x14ac:dyDescent="0.25">
      <c r="A7">
        <v>404</v>
      </c>
      <c r="B7" t="s">
        <v>360</v>
      </c>
      <c r="E7" t="s">
        <v>357</v>
      </c>
      <c r="G7" t="s">
        <v>336</v>
      </c>
    </row>
    <row r="8" spans="1:7" x14ac:dyDescent="0.25">
      <c r="A8">
        <v>405</v>
      </c>
      <c r="B8" t="s">
        <v>361</v>
      </c>
      <c r="E8" t="s">
        <v>357</v>
      </c>
      <c r="F8">
        <v>8013</v>
      </c>
    </row>
    <row r="9" spans="1:7" x14ac:dyDescent="0.25">
      <c r="A9">
        <v>406</v>
      </c>
      <c r="B9" t="s">
        <v>362</v>
      </c>
      <c r="E9" t="s">
        <v>357</v>
      </c>
      <c r="F9">
        <v>8012</v>
      </c>
    </row>
    <row r="21" spans="9:9" x14ac:dyDescent="0.25">
      <c r="I21" t="s">
        <v>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0"/>
  <sheetViews>
    <sheetView workbookViewId="0">
      <selection activeCell="J20" sqref="J20"/>
    </sheetView>
  </sheetViews>
  <sheetFormatPr defaultRowHeight="15" x14ac:dyDescent="0.25"/>
  <cols>
    <col min="5" max="5" width="21" customWidth="1"/>
    <col min="6" max="6" width="16.28515625" customWidth="1"/>
  </cols>
  <sheetData>
    <row r="3" spans="2:15" x14ac:dyDescent="0.25">
      <c r="B3" t="s">
        <v>248</v>
      </c>
      <c r="C3" t="s">
        <v>292</v>
      </c>
      <c r="D3" t="s">
        <v>223</v>
      </c>
      <c r="E3" t="s">
        <v>251</v>
      </c>
      <c r="F3" t="s">
        <v>195</v>
      </c>
      <c r="G3" t="s">
        <v>97</v>
      </c>
      <c r="H3" t="s">
        <v>256</v>
      </c>
      <c r="I3" t="s">
        <v>98</v>
      </c>
      <c r="J3" t="s">
        <v>97</v>
      </c>
      <c r="K3" t="s">
        <v>99</v>
      </c>
      <c r="L3" t="s">
        <v>266</v>
      </c>
      <c r="M3" t="s">
        <v>105</v>
      </c>
      <c r="N3" t="s">
        <v>268</v>
      </c>
      <c r="O3" t="s">
        <v>280</v>
      </c>
    </row>
    <row r="4" spans="2:15" x14ac:dyDescent="0.25">
      <c r="B4" t="s">
        <v>189</v>
      </c>
      <c r="C4" t="s">
        <v>246</v>
      </c>
      <c r="D4" t="s">
        <v>191</v>
      </c>
      <c r="E4" t="s">
        <v>252</v>
      </c>
      <c r="F4" t="s">
        <v>254</v>
      </c>
      <c r="G4" t="s">
        <v>255</v>
      </c>
      <c r="H4" t="s">
        <v>257</v>
      </c>
      <c r="I4" t="s">
        <v>162</v>
      </c>
      <c r="J4" t="s">
        <v>260</v>
      </c>
      <c r="K4" t="s">
        <v>197</v>
      </c>
      <c r="L4" t="s">
        <v>267</v>
      </c>
      <c r="M4" t="s">
        <v>169</v>
      </c>
      <c r="N4" t="s">
        <v>167</v>
      </c>
      <c r="O4" t="s">
        <v>303</v>
      </c>
    </row>
    <row r="5" spans="2:15" x14ac:dyDescent="0.25">
      <c r="B5" t="s">
        <v>190</v>
      </c>
      <c r="C5" t="s">
        <v>171</v>
      </c>
      <c r="D5" t="s">
        <v>95</v>
      </c>
      <c r="E5" t="s">
        <v>253</v>
      </c>
      <c r="F5" t="s">
        <v>282</v>
      </c>
      <c r="G5" t="s">
        <v>175</v>
      </c>
      <c r="H5" t="s">
        <v>258</v>
      </c>
      <c r="J5" t="s">
        <v>261</v>
      </c>
      <c r="N5" t="s">
        <v>104</v>
      </c>
      <c r="O5" t="s">
        <v>302</v>
      </c>
    </row>
    <row r="6" spans="2:15" x14ac:dyDescent="0.25">
      <c r="B6" t="s">
        <v>233</v>
      </c>
      <c r="C6" t="s">
        <v>250</v>
      </c>
      <c r="H6" t="s">
        <v>259</v>
      </c>
      <c r="J6" t="s">
        <v>262</v>
      </c>
      <c r="N6" t="s">
        <v>168</v>
      </c>
    </row>
    <row r="7" spans="2:15" x14ac:dyDescent="0.25">
      <c r="B7" t="s">
        <v>291</v>
      </c>
      <c r="C7" t="s">
        <v>152</v>
      </c>
      <c r="J7" t="s">
        <v>263</v>
      </c>
    </row>
    <row r="8" spans="2:15" x14ac:dyDescent="0.25">
      <c r="C8" t="s">
        <v>94</v>
      </c>
      <c r="J8" t="s">
        <v>264</v>
      </c>
    </row>
    <row r="9" spans="2:15" x14ac:dyDescent="0.25">
      <c r="C9" t="s">
        <v>232</v>
      </c>
      <c r="J9" t="s">
        <v>265</v>
      </c>
    </row>
    <row r="10" spans="2:15" x14ac:dyDescent="0.25">
      <c r="C10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MasterList</vt:lpstr>
      <vt:lpstr>Standard Thermal Controllers </vt:lpstr>
      <vt:lpstr>Air Cooled Thermal Controllers</vt:lpstr>
      <vt:lpstr>8x8 Thermal Controllers</vt:lpstr>
      <vt:lpstr>Julabo Themal Controllers</vt:lpstr>
      <vt:lpstr>Scratch</vt:lpstr>
      <vt:lpstr>Com</vt:lpstr>
      <vt:lpstr>Config</vt:lpstr>
      <vt:lpstr>Coolant</vt:lpstr>
      <vt:lpstr>Fan</vt:lpstr>
      <vt:lpstr>Fann</vt:lpstr>
      <vt:lpstr>FillPort</vt:lpstr>
      <vt:lpstr>HBridge</vt:lpstr>
      <vt:lpstr>Length</vt:lpstr>
      <vt:lpstr>Micro</vt:lpstr>
      <vt:lpstr>Microo</vt:lpstr>
      <vt:lpstr>Peek</vt:lpstr>
      <vt:lpstr>'Standard Thermal Controllers '!Print_Titles</vt:lpstr>
      <vt:lpstr>PS</vt:lpstr>
      <vt:lpstr>Rev._1.0</vt:lpstr>
      <vt:lpstr>Revision</vt:lpstr>
      <vt:lpstr>Stage</vt:lpstr>
      <vt:lpstr>StandardSN</vt:lpstr>
      <vt:lpstr>TempSwitch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Sony User</cp:lastModifiedBy>
  <cp:lastPrinted>2014-06-18T16:22:21Z</cp:lastPrinted>
  <dcterms:created xsi:type="dcterms:W3CDTF">2012-11-02T17:52:37Z</dcterms:created>
  <dcterms:modified xsi:type="dcterms:W3CDTF">2014-06-26T16:13:43Z</dcterms:modified>
</cp:coreProperties>
</file>