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/>
  </bookViews>
  <sheets>
    <sheet name="Entradas-salidas Exhibicion" sheetId="1" r:id="rId1"/>
    <sheet name="Entradas-salidas Bodega" sheetId="4" r:id="rId2"/>
    <sheet name="Listado articulos" sheetId="2" r:id="rId3"/>
  </sheets>
  <externalReferences>
    <externalReference r:id="rId4"/>
  </externalReference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G899" i="1" l="1"/>
  <c r="D899" i="1"/>
  <c r="C899" i="1"/>
  <c r="G898" i="1"/>
  <c r="D898" i="1"/>
  <c r="C898" i="1"/>
  <c r="G897" i="1"/>
  <c r="D897" i="1"/>
  <c r="C897" i="1"/>
  <c r="G896" i="1"/>
  <c r="D896" i="1"/>
  <c r="C896" i="1"/>
  <c r="G895" i="1"/>
  <c r="D895" i="1"/>
  <c r="C895" i="1"/>
  <c r="G894" i="1"/>
  <c r="D894" i="1"/>
  <c r="C894" i="1"/>
  <c r="G893" i="1"/>
  <c r="D893" i="1"/>
  <c r="C893" i="1"/>
  <c r="G892" i="1"/>
  <c r="D892" i="1"/>
  <c r="C892" i="1"/>
  <c r="G891" i="1"/>
  <c r="D891" i="1"/>
  <c r="C891" i="1"/>
  <c r="G890" i="1"/>
  <c r="D890" i="1"/>
  <c r="C890" i="1"/>
  <c r="G889" i="1"/>
  <c r="D889" i="1"/>
  <c r="C889" i="1"/>
  <c r="G888" i="1"/>
  <c r="D888" i="1"/>
  <c r="C888" i="1"/>
  <c r="G887" i="1"/>
  <c r="D887" i="1"/>
  <c r="C887" i="1"/>
  <c r="G886" i="1"/>
  <c r="D886" i="1"/>
  <c r="C886" i="1"/>
  <c r="G885" i="1"/>
  <c r="D885" i="1"/>
  <c r="C885" i="1"/>
  <c r="G884" i="1"/>
  <c r="D884" i="1"/>
  <c r="C884" i="1"/>
  <c r="G883" i="1"/>
  <c r="D883" i="1"/>
  <c r="C883" i="1"/>
  <c r="G882" i="1"/>
  <c r="D882" i="1"/>
  <c r="C882" i="1"/>
  <c r="G881" i="1"/>
  <c r="D881" i="1"/>
  <c r="C881" i="1"/>
  <c r="G880" i="1"/>
  <c r="D880" i="1"/>
  <c r="C880" i="1"/>
  <c r="G879" i="1"/>
  <c r="D879" i="1"/>
  <c r="C879" i="1"/>
  <c r="G878" i="1"/>
  <c r="D878" i="1"/>
  <c r="C878" i="1"/>
  <c r="G877" i="1"/>
  <c r="D877" i="1"/>
  <c r="C877" i="1"/>
  <c r="G876" i="1"/>
  <c r="D876" i="1"/>
  <c r="C876" i="1"/>
  <c r="G875" i="1"/>
  <c r="D875" i="1"/>
  <c r="C875" i="1"/>
  <c r="G874" i="1"/>
  <c r="D874" i="1"/>
  <c r="C874" i="1"/>
  <c r="G873" i="1"/>
  <c r="D873" i="1"/>
  <c r="C873" i="1"/>
  <c r="G872" i="1"/>
  <c r="D872" i="1"/>
  <c r="C872" i="1"/>
  <c r="G871" i="1"/>
  <c r="D871" i="1"/>
  <c r="C871" i="1"/>
  <c r="G870" i="1"/>
  <c r="D870" i="1"/>
  <c r="C870" i="1"/>
  <c r="G869" i="1"/>
  <c r="D869" i="1"/>
  <c r="C869" i="1"/>
  <c r="G868" i="1"/>
  <c r="D868" i="1"/>
  <c r="C868" i="1"/>
  <c r="G867" i="1"/>
  <c r="D867" i="1"/>
  <c r="C867" i="1"/>
  <c r="G866" i="1"/>
  <c r="D866" i="1"/>
  <c r="C866" i="1"/>
  <c r="G865" i="1"/>
  <c r="D865" i="1"/>
  <c r="C865" i="1"/>
  <c r="G864" i="1"/>
  <c r="D864" i="1"/>
  <c r="C864" i="1"/>
  <c r="G863" i="1"/>
  <c r="D863" i="1"/>
  <c r="C863" i="1"/>
  <c r="G862" i="1"/>
  <c r="D862" i="1"/>
  <c r="C862" i="1"/>
  <c r="G861" i="1"/>
  <c r="D861" i="1"/>
  <c r="C861" i="1"/>
  <c r="G860" i="1"/>
  <c r="D860" i="1"/>
  <c r="C860" i="1"/>
  <c r="G859" i="1"/>
  <c r="D859" i="1"/>
  <c r="C859" i="1"/>
  <c r="G858" i="1"/>
  <c r="D858" i="1"/>
  <c r="C858" i="1"/>
  <c r="G857" i="1"/>
  <c r="D857" i="1"/>
  <c r="C857" i="1"/>
  <c r="G856" i="1"/>
  <c r="D856" i="1"/>
  <c r="C856" i="1"/>
  <c r="G855" i="1"/>
  <c r="D855" i="1"/>
  <c r="C855" i="1"/>
  <c r="G854" i="1"/>
  <c r="D854" i="1"/>
  <c r="C854" i="1"/>
  <c r="G853" i="1"/>
  <c r="D853" i="1"/>
  <c r="C853" i="1"/>
  <c r="G852" i="1"/>
  <c r="D852" i="1"/>
  <c r="C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C760" i="1"/>
  <c r="D760" i="1"/>
  <c r="G748" i="1"/>
  <c r="C748" i="1"/>
  <c r="D748" i="1"/>
  <c r="G737" i="1"/>
  <c r="C737" i="1"/>
  <c r="D737" i="1"/>
  <c r="G718" i="1"/>
  <c r="C718" i="1"/>
  <c r="D718" i="1"/>
  <c r="G713" i="1"/>
  <c r="C713" i="1"/>
  <c r="D713" i="1"/>
  <c r="C677" i="1"/>
  <c r="D677" i="1"/>
  <c r="G677" i="1"/>
  <c r="G676" i="1"/>
  <c r="D676" i="1"/>
  <c r="C676" i="1"/>
  <c r="C610" i="1" l="1"/>
  <c r="D610" i="1"/>
  <c r="G610" i="1"/>
  <c r="C611" i="1"/>
  <c r="D611" i="1"/>
  <c r="G611" i="1"/>
  <c r="C612" i="1"/>
  <c r="D612" i="1"/>
  <c r="G612" i="1"/>
  <c r="C613" i="1"/>
  <c r="D613" i="1"/>
  <c r="G613" i="1"/>
  <c r="C614" i="1"/>
  <c r="D614" i="1"/>
  <c r="G614" i="1"/>
  <c r="C615" i="1"/>
  <c r="D615" i="1"/>
  <c r="G615" i="1"/>
  <c r="C616" i="1"/>
  <c r="D616" i="1"/>
  <c r="G616" i="1"/>
  <c r="C617" i="1"/>
  <c r="D617" i="1"/>
  <c r="G617" i="1"/>
  <c r="C618" i="1"/>
  <c r="D618" i="1"/>
  <c r="G618" i="1"/>
  <c r="C619" i="1"/>
  <c r="D619" i="1"/>
  <c r="G619" i="1"/>
  <c r="C620" i="1"/>
  <c r="D620" i="1"/>
  <c r="G620" i="1"/>
  <c r="C621" i="1"/>
  <c r="D621" i="1"/>
  <c r="G621" i="1"/>
  <c r="C622" i="1"/>
  <c r="D622" i="1"/>
  <c r="G622" i="1"/>
  <c r="C623" i="1"/>
  <c r="D623" i="1"/>
  <c r="G623" i="1"/>
  <c r="C624" i="1"/>
  <c r="D624" i="1"/>
  <c r="G624" i="1"/>
  <c r="C625" i="1"/>
  <c r="D625" i="1"/>
  <c r="G625" i="1"/>
  <c r="C626" i="1"/>
  <c r="D626" i="1"/>
  <c r="G626" i="1"/>
  <c r="C627" i="1"/>
  <c r="D627" i="1"/>
  <c r="G627" i="1"/>
  <c r="C628" i="1"/>
  <c r="D628" i="1"/>
  <c r="G628" i="1"/>
  <c r="C629" i="1"/>
  <c r="D629" i="1"/>
  <c r="G629" i="1"/>
  <c r="C630" i="1"/>
  <c r="D630" i="1"/>
  <c r="G630" i="1"/>
  <c r="C631" i="1"/>
  <c r="D631" i="1"/>
  <c r="G631" i="1"/>
  <c r="C632" i="1"/>
  <c r="D632" i="1"/>
  <c r="G632" i="1"/>
  <c r="C633" i="1"/>
  <c r="D633" i="1"/>
  <c r="G633" i="1"/>
  <c r="C634" i="1"/>
  <c r="D634" i="1"/>
  <c r="G634" i="1"/>
  <c r="C635" i="1"/>
  <c r="D635" i="1"/>
  <c r="G635" i="1"/>
  <c r="C636" i="1"/>
  <c r="D636" i="1"/>
  <c r="G636" i="1"/>
  <c r="C637" i="1"/>
  <c r="D637" i="1"/>
  <c r="G637" i="1"/>
  <c r="C638" i="1"/>
  <c r="D638" i="1"/>
  <c r="G638" i="1"/>
  <c r="C639" i="1"/>
  <c r="D639" i="1"/>
  <c r="G639" i="1"/>
  <c r="C640" i="1"/>
  <c r="D640" i="1"/>
  <c r="G640" i="1"/>
  <c r="C641" i="1"/>
  <c r="D641" i="1"/>
  <c r="G641" i="1"/>
  <c r="C642" i="1"/>
  <c r="D642" i="1"/>
  <c r="G642" i="1"/>
  <c r="C643" i="1"/>
  <c r="D643" i="1"/>
  <c r="G643" i="1"/>
  <c r="C644" i="1"/>
  <c r="D644" i="1"/>
  <c r="G644" i="1"/>
  <c r="C645" i="1"/>
  <c r="D645" i="1"/>
  <c r="G645" i="1"/>
  <c r="C646" i="1"/>
  <c r="D646" i="1"/>
  <c r="G646" i="1"/>
  <c r="C647" i="1"/>
  <c r="D647" i="1"/>
  <c r="G647" i="1"/>
  <c r="C648" i="1"/>
  <c r="D648" i="1"/>
  <c r="G648" i="1"/>
  <c r="C649" i="1"/>
  <c r="D649" i="1"/>
  <c r="G649" i="1"/>
  <c r="C650" i="1"/>
  <c r="D650" i="1"/>
  <c r="G650" i="1"/>
  <c r="C651" i="1"/>
  <c r="D651" i="1"/>
  <c r="G651" i="1"/>
  <c r="C652" i="1"/>
  <c r="D652" i="1"/>
  <c r="G652" i="1"/>
  <c r="C653" i="1"/>
  <c r="D653" i="1"/>
  <c r="G653" i="1"/>
  <c r="C654" i="1"/>
  <c r="D654" i="1"/>
  <c r="G654" i="1"/>
  <c r="C655" i="1"/>
  <c r="D655" i="1"/>
  <c r="G655" i="1"/>
  <c r="C656" i="1"/>
  <c r="D656" i="1"/>
  <c r="G656" i="1"/>
  <c r="C657" i="1"/>
  <c r="D657" i="1"/>
  <c r="G657" i="1"/>
  <c r="C658" i="1"/>
  <c r="D658" i="1"/>
  <c r="G658" i="1"/>
  <c r="C659" i="1"/>
  <c r="D659" i="1"/>
  <c r="G659" i="1"/>
  <c r="C660" i="1"/>
  <c r="D660" i="1"/>
  <c r="G660" i="1"/>
  <c r="C661" i="1"/>
  <c r="D661" i="1"/>
  <c r="G661" i="1"/>
  <c r="C662" i="1"/>
  <c r="D662" i="1"/>
  <c r="G662" i="1"/>
  <c r="C663" i="1"/>
  <c r="D663" i="1"/>
  <c r="G663" i="1"/>
  <c r="C664" i="1"/>
  <c r="D664" i="1"/>
  <c r="G664" i="1"/>
  <c r="C665" i="1"/>
  <c r="D665" i="1"/>
  <c r="G665" i="1"/>
  <c r="C666" i="1"/>
  <c r="D666" i="1"/>
  <c r="G666" i="1"/>
  <c r="C667" i="1"/>
  <c r="D667" i="1"/>
  <c r="G667" i="1"/>
  <c r="C668" i="1"/>
  <c r="D668" i="1"/>
  <c r="G668" i="1"/>
  <c r="C669" i="1"/>
  <c r="D669" i="1"/>
  <c r="G669" i="1"/>
  <c r="C670" i="1"/>
  <c r="D670" i="1"/>
  <c r="G670" i="1"/>
  <c r="C671" i="1"/>
  <c r="D671" i="1"/>
  <c r="G671" i="1"/>
  <c r="C672" i="1"/>
  <c r="D672" i="1"/>
  <c r="G672" i="1"/>
  <c r="C673" i="1"/>
  <c r="D673" i="1"/>
  <c r="G673" i="1"/>
  <c r="C674" i="1"/>
  <c r="D674" i="1"/>
  <c r="G674" i="1"/>
  <c r="C675" i="1"/>
  <c r="D675" i="1"/>
  <c r="G675" i="1"/>
  <c r="C678" i="1"/>
  <c r="D678" i="1"/>
  <c r="G678" i="1"/>
  <c r="C679" i="1"/>
  <c r="D679" i="1"/>
  <c r="G679" i="1"/>
  <c r="C680" i="1"/>
  <c r="D680" i="1"/>
  <c r="G680" i="1"/>
  <c r="C681" i="1"/>
  <c r="D681" i="1"/>
  <c r="G681" i="1"/>
  <c r="C682" i="1"/>
  <c r="D682" i="1"/>
  <c r="G682" i="1"/>
  <c r="C683" i="1"/>
  <c r="D683" i="1"/>
  <c r="G683" i="1"/>
  <c r="C684" i="1"/>
  <c r="D684" i="1"/>
  <c r="G684" i="1"/>
  <c r="C685" i="1"/>
  <c r="D685" i="1"/>
  <c r="G685" i="1"/>
  <c r="C686" i="1"/>
  <c r="D686" i="1"/>
  <c r="G686" i="1"/>
  <c r="C687" i="1"/>
  <c r="D687" i="1"/>
  <c r="G687" i="1"/>
  <c r="C688" i="1"/>
  <c r="D688" i="1"/>
  <c r="G688" i="1"/>
  <c r="C689" i="1"/>
  <c r="D689" i="1"/>
  <c r="G689" i="1"/>
  <c r="C690" i="1"/>
  <c r="D690" i="1"/>
  <c r="G690" i="1"/>
  <c r="C691" i="1"/>
  <c r="D691" i="1"/>
  <c r="G691" i="1"/>
  <c r="C692" i="1"/>
  <c r="D692" i="1"/>
  <c r="G692" i="1"/>
  <c r="C693" i="1"/>
  <c r="D693" i="1"/>
  <c r="G693" i="1"/>
  <c r="C694" i="1"/>
  <c r="D694" i="1"/>
  <c r="G694" i="1"/>
  <c r="C695" i="1"/>
  <c r="D695" i="1"/>
  <c r="G695" i="1"/>
  <c r="C696" i="1"/>
  <c r="D696" i="1"/>
  <c r="G696" i="1"/>
  <c r="C697" i="1"/>
  <c r="D697" i="1"/>
  <c r="G697" i="1"/>
  <c r="C698" i="1"/>
  <c r="D698" i="1"/>
  <c r="G698" i="1"/>
  <c r="C699" i="1"/>
  <c r="D699" i="1"/>
  <c r="G699" i="1"/>
  <c r="C700" i="1"/>
  <c r="D700" i="1"/>
  <c r="G700" i="1"/>
  <c r="C701" i="1"/>
  <c r="D701" i="1"/>
  <c r="G701" i="1"/>
  <c r="C702" i="1"/>
  <c r="D702" i="1"/>
  <c r="G702" i="1"/>
  <c r="C703" i="1"/>
  <c r="D703" i="1"/>
  <c r="G703" i="1"/>
  <c r="C704" i="1"/>
  <c r="D704" i="1"/>
  <c r="G704" i="1"/>
  <c r="C705" i="1"/>
  <c r="D705" i="1"/>
  <c r="G705" i="1"/>
  <c r="C706" i="1"/>
  <c r="D706" i="1"/>
  <c r="G706" i="1"/>
  <c r="C707" i="1"/>
  <c r="D707" i="1"/>
  <c r="G707" i="1"/>
  <c r="C708" i="1"/>
  <c r="D708" i="1"/>
  <c r="G708" i="1"/>
  <c r="C709" i="1"/>
  <c r="D709" i="1"/>
  <c r="G709" i="1"/>
  <c r="C710" i="1"/>
  <c r="D710" i="1"/>
  <c r="G710" i="1"/>
  <c r="C711" i="1"/>
  <c r="D711" i="1"/>
  <c r="G711" i="1"/>
  <c r="C712" i="1"/>
  <c r="D712" i="1"/>
  <c r="G712" i="1"/>
  <c r="C714" i="1"/>
  <c r="D714" i="1"/>
  <c r="G714" i="1"/>
  <c r="C715" i="1"/>
  <c r="D715" i="1"/>
  <c r="G715" i="1"/>
  <c r="C716" i="1"/>
  <c r="D716" i="1"/>
  <c r="G716" i="1"/>
  <c r="C717" i="1"/>
  <c r="D717" i="1"/>
  <c r="G717" i="1"/>
  <c r="C719" i="1"/>
  <c r="D719" i="1"/>
  <c r="G719" i="1"/>
  <c r="C720" i="1"/>
  <c r="D720" i="1"/>
  <c r="G720" i="1"/>
  <c r="C721" i="1"/>
  <c r="D721" i="1"/>
  <c r="G721" i="1"/>
  <c r="C722" i="1"/>
  <c r="D722" i="1"/>
  <c r="G722" i="1"/>
  <c r="C723" i="1"/>
  <c r="D723" i="1"/>
  <c r="G723" i="1"/>
  <c r="C724" i="1"/>
  <c r="D724" i="1"/>
  <c r="G724" i="1"/>
  <c r="C725" i="1"/>
  <c r="D725" i="1"/>
  <c r="G725" i="1"/>
  <c r="C726" i="1"/>
  <c r="D726" i="1"/>
  <c r="G726" i="1"/>
  <c r="C727" i="1"/>
  <c r="D727" i="1"/>
  <c r="G727" i="1"/>
  <c r="C728" i="1"/>
  <c r="D728" i="1"/>
  <c r="G728" i="1"/>
  <c r="C729" i="1"/>
  <c r="D729" i="1"/>
  <c r="G729" i="1"/>
  <c r="C730" i="1"/>
  <c r="D730" i="1"/>
  <c r="G730" i="1"/>
  <c r="C731" i="1"/>
  <c r="D731" i="1"/>
  <c r="G731" i="1"/>
  <c r="C732" i="1"/>
  <c r="D732" i="1"/>
  <c r="G732" i="1"/>
  <c r="C733" i="1"/>
  <c r="D733" i="1"/>
  <c r="G733" i="1"/>
  <c r="C734" i="1"/>
  <c r="D734" i="1"/>
  <c r="G734" i="1"/>
  <c r="C735" i="1"/>
  <c r="D735" i="1"/>
  <c r="G735" i="1"/>
  <c r="C736" i="1"/>
  <c r="D736" i="1"/>
  <c r="G736" i="1"/>
  <c r="C738" i="1"/>
  <c r="D738" i="1"/>
  <c r="G738" i="1"/>
  <c r="C739" i="1"/>
  <c r="D739" i="1"/>
  <c r="G739" i="1"/>
  <c r="C740" i="1"/>
  <c r="D740" i="1"/>
  <c r="G740" i="1"/>
  <c r="C741" i="1"/>
  <c r="D741" i="1"/>
  <c r="G741" i="1"/>
  <c r="C742" i="1"/>
  <c r="D742" i="1"/>
  <c r="G742" i="1"/>
  <c r="C743" i="1"/>
  <c r="D743" i="1"/>
  <c r="G743" i="1"/>
  <c r="C744" i="1"/>
  <c r="D744" i="1"/>
  <c r="G744" i="1"/>
  <c r="C745" i="1"/>
  <c r="D745" i="1"/>
  <c r="G745" i="1"/>
  <c r="C746" i="1"/>
  <c r="D746" i="1"/>
  <c r="G746" i="1"/>
  <c r="C747" i="1"/>
  <c r="D747" i="1"/>
  <c r="G747" i="1"/>
  <c r="C749" i="1"/>
  <c r="D749" i="1"/>
  <c r="G749" i="1"/>
  <c r="C750" i="1"/>
  <c r="D750" i="1"/>
  <c r="G750" i="1"/>
  <c r="C751" i="1"/>
  <c r="D751" i="1"/>
  <c r="G751" i="1"/>
  <c r="C752" i="1"/>
  <c r="D752" i="1"/>
  <c r="G752" i="1"/>
  <c r="C753" i="1"/>
  <c r="D753" i="1"/>
  <c r="G753" i="1"/>
  <c r="C754" i="1"/>
  <c r="D754" i="1"/>
  <c r="G754" i="1"/>
  <c r="C755" i="1"/>
  <c r="D755" i="1"/>
  <c r="G755" i="1"/>
  <c r="C756" i="1"/>
  <c r="D756" i="1"/>
  <c r="G756" i="1"/>
  <c r="C757" i="1"/>
  <c r="D757" i="1"/>
  <c r="G757" i="1"/>
  <c r="C758" i="1"/>
  <c r="D758" i="1"/>
  <c r="G758" i="1"/>
  <c r="C759" i="1"/>
  <c r="D759" i="1"/>
  <c r="G759" i="1"/>
  <c r="C761" i="1"/>
  <c r="D761" i="1"/>
  <c r="G761" i="1"/>
  <c r="C762" i="1"/>
  <c r="D762" i="1"/>
  <c r="G762" i="1"/>
  <c r="C763" i="1"/>
  <c r="D763" i="1"/>
  <c r="G763" i="1"/>
  <c r="C764" i="1"/>
  <c r="D764" i="1"/>
  <c r="G764" i="1"/>
  <c r="C765" i="1"/>
  <c r="D765" i="1"/>
  <c r="G765" i="1"/>
  <c r="C766" i="1"/>
  <c r="D766" i="1"/>
  <c r="G766" i="1"/>
  <c r="C767" i="1"/>
  <c r="D767" i="1"/>
  <c r="G767" i="1"/>
  <c r="C768" i="1"/>
  <c r="D768" i="1"/>
  <c r="G768" i="1"/>
  <c r="C769" i="1"/>
  <c r="D769" i="1"/>
  <c r="G769" i="1"/>
  <c r="C770" i="1"/>
  <c r="D770" i="1"/>
  <c r="G770" i="1"/>
  <c r="C771" i="1"/>
  <c r="D771" i="1"/>
  <c r="G771" i="1"/>
  <c r="C772" i="1"/>
  <c r="D772" i="1"/>
  <c r="G772" i="1"/>
  <c r="C773" i="1"/>
  <c r="D773" i="1"/>
  <c r="G773" i="1"/>
  <c r="C774" i="1"/>
  <c r="D774" i="1"/>
  <c r="G774" i="1"/>
  <c r="C775" i="1"/>
  <c r="D775" i="1"/>
  <c r="G775" i="1"/>
  <c r="C776" i="1"/>
  <c r="D776" i="1"/>
  <c r="G776" i="1"/>
  <c r="C777" i="1"/>
  <c r="D777" i="1"/>
  <c r="G777" i="1"/>
  <c r="C778" i="1"/>
  <c r="D778" i="1"/>
  <c r="G778" i="1"/>
  <c r="C779" i="1"/>
  <c r="D779" i="1"/>
  <c r="G779" i="1"/>
  <c r="C780" i="1"/>
  <c r="D780" i="1"/>
  <c r="G780" i="1"/>
  <c r="C781" i="1"/>
  <c r="D781" i="1"/>
  <c r="G781" i="1"/>
  <c r="C782" i="1"/>
  <c r="D782" i="1"/>
  <c r="G782" i="1"/>
  <c r="C783" i="1"/>
  <c r="D783" i="1"/>
  <c r="G783" i="1"/>
  <c r="C784" i="1"/>
  <c r="D784" i="1"/>
  <c r="G784" i="1"/>
  <c r="C785" i="1"/>
  <c r="D785" i="1"/>
  <c r="G785" i="1"/>
  <c r="C786" i="1"/>
  <c r="D786" i="1"/>
  <c r="G786" i="1"/>
  <c r="C787" i="1"/>
  <c r="D787" i="1"/>
  <c r="G787" i="1"/>
  <c r="C788" i="1"/>
  <c r="D788" i="1"/>
  <c r="G788" i="1"/>
  <c r="C789" i="1"/>
  <c r="D789" i="1"/>
  <c r="G789" i="1"/>
  <c r="C790" i="1"/>
  <c r="D790" i="1"/>
  <c r="G790" i="1"/>
  <c r="C791" i="1"/>
  <c r="D791" i="1"/>
  <c r="G791" i="1"/>
  <c r="C792" i="1"/>
  <c r="D792" i="1"/>
  <c r="G792" i="1"/>
  <c r="C793" i="1"/>
  <c r="D793" i="1"/>
  <c r="G793" i="1"/>
  <c r="C794" i="1"/>
  <c r="D794" i="1"/>
  <c r="G794" i="1"/>
  <c r="C795" i="1"/>
  <c r="D795" i="1"/>
  <c r="G795" i="1"/>
  <c r="C796" i="1"/>
  <c r="D796" i="1"/>
  <c r="G796" i="1"/>
  <c r="C797" i="1"/>
  <c r="D797" i="1"/>
  <c r="G797" i="1"/>
  <c r="C798" i="1"/>
  <c r="D798" i="1"/>
  <c r="G798" i="1"/>
  <c r="C799" i="1"/>
  <c r="D799" i="1"/>
  <c r="G799" i="1"/>
  <c r="C800" i="1"/>
  <c r="D800" i="1"/>
  <c r="G800" i="1"/>
  <c r="C801" i="1"/>
  <c r="D801" i="1"/>
  <c r="G801" i="1"/>
  <c r="C802" i="1"/>
  <c r="D802" i="1"/>
  <c r="G802" i="1"/>
  <c r="C803" i="1"/>
  <c r="D803" i="1"/>
  <c r="G803" i="1"/>
  <c r="C804" i="1"/>
  <c r="D804" i="1"/>
  <c r="G804" i="1"/>
  <c r="C805" i="1"/>
  <c r="D805" i="1"/>
  <c r="G805" i="1"/>
  <c r="C806" i="1"/>
  <c r="D806" i="1"/>
  <c r="G806" i="1"/>
  <c r="C807" i="1"/>
  <c r="D807" i="1"/>
  <c r="G807" i="1"/>
  <c r="C808" i="1"/>
  <c r="D808" i="1"/>
  <c r="G808" i="1"/>
  <c r="C809" i="1"/>
  <c r="D809" i="1"/>
  <c r="G809" i="1"/>
  <c r="C810" i="1"/>
  <c r="D810" i="1"/>
  <c r="G810" i="1"/>
  <c r="C811" i="1"/>
  <c r="D811" i="1"/>
  <c r="G811" i="1"/>
  <c r="C812" i="1"/>
  <c r="D812" i="1"/>
  <c r="G812" i="1"/>
  <c r="C813" i="1"/>
  <c r="D813" i="1"/>
  <c r="G813" i="1"/>
  <c r="C814" i="1"/>
  <c r="D814" i="1"/>
  <c r="G814" i="1"/>
  <c r="C815" i="1"/>
  <c r="D815" i="1"/>
  <c r="G815" i="1"/>
  <c r="C816" i="1"/>
  <c r="D816" i="1"/>
  <c r="G816" i="1"/>
  <c r="C817" i="1"/>
  <c r="D817" i="1"/>
  <c r="G817" i="1"/>
  <c r="C818" i="1"/>
  <c r="D818" i="1"/>
  <c r="G818" i="1"/>
  <c r="C819" i="1"/>
  <c r="D819" i="1"/>
  <c r="G819" i="1"/>
  <c r="C820" i="1"/>
  <c r="D820" i="1"/>
  <c r="G820" i="1"/>
  <c r="C821" i="1"/>
  <c r="D821" i="1"/>
  <c r="G821" i="1"/>
  <c r="C822" i="1"/>
  <c r="D822" i="1"/>
  <c r="G822" i="1"/>
  <c r="C823" i="1"/>
  <c r="D823" i="1"/>
  <c r="G823" i="1"/>
  <c r="C824" i="1"/>
  <c r="D824" i="1"/>
  <c r="G824" i="1"/>
  <c r="C825" i="1"/>
  <c r="D825" i="1"/>
  <c r="G825" i="1"/>
  <c r="C826" i="1"/>
  <c r="D826" i="1"/>
  <c r="G826" i="1"/>
  <c r="C827" i="1"/>
  <c r="D827" i="1"/>
  <c r="G827" i="1"/>
  <c r="C828" i="1"/>
  <c r="D828" i="1"/>
  <c r="G828" i="1"/>
  <c r="C829" i="1"/>
  <c r="D829" i="1"/>
  <c r="G829" i="1"/>
  <c r="C830" i="1"/>
  <c r="D830" i="1"/>
  <c r="G830" i="1"/>
  <c r="C831" i="1"/>
  <c r="D831" i="1"/>
  <c r="G831" i="1"/>
  <c r="C832" i="1"/>
  <c r="D832" i="1"/>
  <c r="G832" i="1"/>
  <c r="C833" i="1"/>
  <c r="D833" i="1"/>
  <c r="G833" i="1"/>
  <c r="C834" i="1"/>
  <c r="D834" i="1"/>
  <c r="G834" i="1"/>
  <c r="C835" i="1"/>
  <c r="D835" i="1"/>
  <c r="G835" i="1"/>
  <c r="C836" i="1"/>
  <c r="D836" i="1"/>
  <c r="G836" i="1"/>
  <c r="C837" i="1"/>
  <c r="D837" i="1"/>
  <c r="G837" i="1"/>
  <c r="C838" i="1"/>
  <c r="D838" i="1"/>
  <c r="G838" i="1"/>
  <c r="C839" i="1"/>
  <c r="D839" i="1"/>
  <c r="G839" i="1"/>
  <c r="C840" i="1"/>
  <c r="D840" i="1"/>
  <c r="G840" i="1"/>
  <c r="C841" i="1"/>
  <c r="D841" i="1"/>
  <c r="G841" i="1"/>
  <c r="C842" i="1"/>
  <c r="D842" i="1"/>
  <c r="G842" i="1"/>
  <c r="C843" i="1"/>
  <c r="D843" i="1"/>
  <c r="G843" i="1"/>
  <c r="C844" i="1"/>
  <c r="D844" i="1"/>
  <c r="G844" i="1"/>
  <c r="C845" i="1"/>
  <c r="D845" i="1"/>
  <c r="G845" i="1"/>
  <c r="C846" i="1"/>
  <c r="D846" i="1"/>
  <c r="G846" i="1"/>
  <c r="C847" i="1"/>
  <c r="D847" i="1"/>
  <c r="G847" i="1"/>
  <c r="C848" i="1"/>
  <c r="D848" i="1"/>
  <c r="G848" i="1"/>
  <c r="C849" i="1"/>
  <c r="D849" i="1"/>
  <c r="G849" i="1"/>
  <c r="C850" i="1"/>
  <c r="D850" i="1"/>
  <c r="G850" i="1"/>
  <c r="C851" i="1"/>
  <c r="D851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<sst xmlns="http://schemas.openxmlformats.org/spreadsheetml/2006/main" count="2929" uniqueCount="1325">
  <si>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</si>
  <si>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</si>
  <si>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</si>
  <si>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</si>
  <si>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</si>
  <si>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</si>
  <si>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</si>
  <si>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</si>
  <si>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</si>
  <si>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</si>
  <si>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</si>
  <si>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</si>
  <si>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</si>
  <si>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</si>
  <si>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</si>
  <si>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</si>
  <si>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</si>
  <si>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</si>
  <si>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</si>
  <si>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</si>
  <si>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</si>
  <si>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</si>
  <si>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</si>
  <si>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</si>
  <si>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</si>
  <si>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</si>
  <si>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</si>
  <si>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</si>
  <si>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</si>
  <si>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</si>
  <si>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</si>
  <si>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</si>
  <si>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</si>
  <si>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</si>
  <si>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</si>
  <si>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</si>
  <si>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</si>
  <si>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</si>
  <si>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</si>
  <si>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</si>
  <si>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</si>
  <si>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</si>
  <si>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</si>
  <si>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</si>
  <si>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</si>
  <si>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</si>
  <si>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</si>
  <si>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</si>
  <si>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</si>
  <si>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</si>
  <si>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</si>
  <si>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</si>
  <si>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</si>
  <si>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</si>
  <si>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</si>
  <si>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</si>
  <si>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</si>
  <si>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</si>
  <si>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</si>
  <si>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</si>
  <si>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</si>
  <si>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</si>
  <si>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</si>
  <si>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</si>
  <si>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</si>
  <si>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</si>
  <si>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</si>
  <si>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</si>
  <si>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</si>
  <si>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</si>
  <si>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</si>
  <si>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</si>
  <si>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</si>
  <si>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</si>
  <si>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</si>
  <si>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</si>
  <si>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</si>
  <si>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</si>
  <si>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</si>
  <si>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</si>
  <si>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</si>
  <si>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</si>
  <si>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</si>
  <si>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</si>
  <si>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</si>
  <si>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</si>
  <si>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</si>
  <si>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</si>
  <si>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</si>
  <si>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</si>
  <si>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</si>
  <si>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</si>
  <si>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</si>
  <si>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</si>
  <si>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</si>
  <si>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</si>
  <si>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</si>
  <si>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</si>
  <si>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</si>
  <si>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</si>
  <si>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</si>
  <si>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</si>
  <si>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</si>
  <si>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</si>
  <si>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</si>
  <si>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</si>
  <si>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</si>
  <si>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</si>
  <si>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</si>
  <si>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</si>
  <si>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</si>
  <si>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</si>
  <si>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</si>
  <si>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</si>
  <si>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</si>
  <si>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</si>
  <si>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</si>
  <si>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</si>
  <si>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</si>
  <si>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</si>
  <si>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</si>
  <si>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</si>
  <si>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</si>
  <si>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</si>
  <si>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</si>
  <si>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</si>
  <si>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</si>
  <si>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</si>
  <si>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</si>
  <si>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</si>
  <si>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</si>
  <si>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</si>
  <si>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</si>
  <si>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</si>
  <si>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</si>
  <si>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</si>
  <si>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</si>
  <si>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</si>
  <si>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</si>
  <si>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</si>
  <si>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</si>
  <si>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</si>
  <si>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</si>
  <si>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</si>
  <si>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</si>
  <si>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</si>
  <si>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</si>
  <si>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</si>
  <si>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</si>
  <si>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</si>
  <si>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</si>
  <si>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</si>
  <si>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</si>
  <si>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</si>
  <si>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</si>
  <si>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</si>
  <si>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</si>
  <si>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</si>
  <si>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</si>
  <si>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</si>
  <si>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</si>
  <si>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</si>
  <si>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</si>
  <si>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</si>
  <si>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</si>
  <si>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</si>
  <si>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</si>
  <si>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</si>
  <si>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</si>
  <si>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</si>
  <si>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</si>
  <si>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</si>
  <si>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</si>
  <si>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</si>
  <si>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</si>
  <si>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</si>
  <si>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</si>
  <si>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</si>
  <si>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</si>
  <si>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</si>
  <si>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</si>
  <si>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</si>
  <si>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</si>
  <si>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</si>
  <si>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</si>
  <si>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</si>
  <si>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</si>
  <si>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</si>
  <si>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</si>
  <si>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</si>
  <si>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</si>
  <si>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</si>
  <si>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</si>
  <si>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</si>
  <si>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</si>
  <si>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</si>
  <si>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</si>
  <si>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</si>
  <si>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</si>
  <si>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</si>
  <si>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</si>
  <si>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</si>
  <si>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</si>
  <si>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</si>
  <si>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</si>
  <si>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</si>
  <si>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</si>
  <si>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</si>
  <si>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</si>
  <si>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</si>
  <si>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</si>
  <si>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</si>
  <si>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</si>
  <si>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</si>
  <si>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</si>
  <si>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</si>
  <si>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</si>
  <si>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</si>
  <si>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</si>
  <si>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</si>
  <si>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</si>
  <si>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</si>
  <si>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</si>
  <si>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</si>
  <si>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</si>
  <si>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</si>
  <si>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</si>
  <si>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</si>
  <si>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</si>
  <si>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</si>
  <si>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</si>
  <si>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</si>
  <si>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</si>
  <si>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</si>
  <si>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</si>
  <si>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</si>
  <si>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</si>
  <si>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</si>
  <si>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</si>
  <si>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</si>
  <si>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</si>
  <si>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</si>
  <si>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</si>
  <si>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</si>
  <si>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</si>
  <si>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</si>
  <si>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</si>
  <si>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</si>
  <si>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</si>
  <si>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</si>
  <si>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</si>
  <si>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</si>
  <si>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</si>
  <si>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</si>
  <si>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</si>
  <si>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</si>
  <si>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</si>
  <si>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</si>
  <si>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</si>
  <si>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</si>
  <si>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</si>
  <si>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</si>
  <si>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</si>
  <si>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</si>
  <si>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</si>
  <si>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</si>
  <si>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</si>
  <si>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</si>
  <si>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</si>
  <si>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</si>
  <si>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</si>
  <si>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</si>
  <si>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</si>
  <si>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</si>
  <si>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</si>
  <si>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</si>
  <si>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</si>
  <si>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</si>
  <si>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</si>
  <si>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</si>
  <si>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</si>
  <si>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</si>
  <si>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</si>
  <si>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</si>
  <si>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</si>
  <si>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</si>
  <si>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</si>
  <si>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</si>
  <si>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</si>
  <si>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</si>
  <si>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</si>
  <si>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</si>
  <si>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</si>
  <si>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</si>
  <si>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</si>
  <si>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</si>
  <si>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</si>
  <si>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</si>
  <si>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</si>
  <si>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</si>
  <si>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</si>
  <si>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</si>
  <si>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</si>
  <si>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</si>
  <si>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</si>
  <si>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</si>
  <si>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</si>
  <si>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</si>
  <si>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</si>
  <si>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</si>
  <si>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</si>
  <si>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</si>
  <si>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</si>
  <si>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</si>
  <si>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</si>
  <si>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</si>
  <si>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</si>
  <si>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</si>
  <si>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</si>
  <si>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</si>
  <si>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</si>
  <si>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</si>
  <si>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</si>
  <si>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</si>
  <si>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</si>
  <si>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</si>
  <si>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</si>
  <si>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</si>
  <si>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</si>
  <si>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</si>
  <si>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</si>
  <si>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</si>
  <si>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</si>
  <si>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</si>
  <si>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</si>
  <si>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</si>
  <si>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</si>
  <si>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</si>
  <si>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</si>
  <si>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</si>
  <si>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</si>
  <si>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</si>
  <si>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</si>
  <si>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</si>
  <si>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</si>
  <si>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</si>
  <si>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</si>
  <si>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</si>
  <si>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</si>
  <si>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</si>
  <si>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</si>
  <si>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</si>
  <si>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</si>
  <si>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</si>
  <si>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</si>
  <si>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</si>
  <si>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</si>
  <si>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</si>
  <si>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</si>
  <si>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</si>
  <si>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</si>
  <si>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</si>
  <si>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</si>
  <si>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</si>
  <si>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</si>
  <si>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</si>
  <si>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</si>
  <si>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</si>
  <si>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</si>
  <si>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</si>
  <si>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</si>
  <si>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</si>
  <si>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</si>
  <si>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</si>
  <si>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</si>
  <si>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</si>
  <si>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</si>
  <si>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</si>
  <si>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</si>
  <si>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</si>
  <si>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</si>
  <si>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</si>
  <si>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</si>
  <si>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</si>
  <si>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</si>
  <si>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</si>
  <si>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</si>
  <si>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</si>
  <si>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</si>
  <si>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</si>
  <si>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</si>
  <si>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</si>
  <si>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</si>
  <si>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</si>
  <si>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</si>
  <si>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</si>
  <si>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</si>
  <si>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</si>
  <si>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</si>
  <si>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</si>
  <si>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</si>
  <si>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</si>
  <si>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</si>
  <si>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</si>
  <si>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</si>
  <si>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</si>
  <si>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</si>
  <si>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</si>
  <si>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</si>
  <si>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</si>
  <si>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</si>
  <si>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</si>
  <si>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</si>
  <si>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</si>
  <si>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</si>
  <si>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</si>
  <si>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</si>
  <si>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</si>
  <si>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</si>
  <si>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</si>
  <si>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</si>
  <si>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</si>
  <si>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</si>
  <si>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</si>
  <si>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</si>
  <si>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</si>
  <si>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</si>
  <si>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</si>
  <si>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</si>
  <si>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</si>
  <si>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</si>
  <si>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</si>
  <si>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</si>
  <si>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</si>
  <si>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</si>
  <si>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</si>
  <si>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</si>
  <si>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</si>
  <si>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</si>
  <si>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</si>
  <si>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</si>
  <si>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</si>
  <si>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</si>
  <si>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</si>
  <si>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</si>
  <si>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</si>
  <si>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</si>
  <si>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</si>
  <si>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</si>
  <si>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</si>
  <si>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</si>
  <si>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</si>
  <si>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</si>
  <si>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</si>
  <si>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</si>
  <si>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</si>
  <si>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</si>
  <si>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</si>
  <si>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</si>
  <si>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</si>
  <si>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</si>
  <si>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</si>
  <si>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</si>
  <si>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</si>
  <si>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</si>
  <si>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</si>
  <si>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</si>
  <si>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</si>
  <si>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</si>
  <si>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</si>
  <si>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</si>
  <si>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</si>
  <si>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</si>
  <si>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</si>
  <si>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</si>
  <si>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</si>
  <si>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</si>
  <si>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</si>
  <si>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</si>
  <si>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</si>
  <si>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</si>
  <si>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</si>
  <si>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</si>
  <si>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</si>
  <si>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</si>
  <si>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</si>
  <si>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</si>
  <si>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</si>
  <si>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</si>
  <si>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</si>
  <si>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</si>
  <si>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</si>
  <si>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</si>
  <si>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</si>
  <si>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</si>
  <si>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</si>
  <si>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</si>
  <si>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</si>
  <si>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</si>
  <si>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</si>
  <si>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</si>
  <si>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</si>
  <si>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</si>
  <si>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</si>
  <si>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</si>
  <si>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</si>
  <si>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</si>
  <si>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</si>
  <si>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</si>
  <si>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</si>
  <si>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</si>
  <si>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</si>
  <si>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</si>
  <si>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</si>
  <si>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</si>
  <si>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</si>
  <si>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</si>
  <si>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</si>
  <si>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</si>
  <si>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</si>
  <si>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</si>
  <si>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</si>
  <si>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</si>
  <si>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</si>
  <si>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</si>
  <si>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</si>
  <si>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</si>
  <si>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</si>
  <si>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</si>
  <si>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</si>
  <si>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</si>
  <si>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</si>
  <si>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</si>
  <si>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</si>
  <si>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</si>
  <si>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</si>
  <si>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</si>
  <si>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</si>
  <si>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</si>
  <si>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</si>
  <si>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</si>
  <si>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</si>
  <si>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</si>
  <si>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</si>
  <si>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</si>
  <si>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</si>
  <si>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</si>
  <si>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</si>
  <si>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</si>
  <si>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</si>
  <si>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</si>
  <si>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</si>
  <si>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</si>
  <si>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</si>
  <si>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</si>
  <si>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</si>
  <si>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</si>
  <si>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</si>
  <si>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</si>
  <si>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</si>
  <si>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</si>
  <si>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</si>
  <si>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</si>
  <si>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</si>
  <si>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</si>
  <si>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</si>
  <si>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</si>
  <si>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</si>
  <si>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</si>
  <si>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</si>
  <si>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</si>
  <si>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</si>
  <si>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</si>
  <si>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</si>
  <si>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</si>
  <si>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</si>
  <si>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</si>
  <si>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</si>
  <si>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</si>
  <si>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</si>
  <si>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</si>
  <si>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</si>
  <si>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</si>
  <si>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</si>
  <si>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</si>
  <si>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</si>
  <si>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</si>
  <si>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</si>
  <si>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</si>
  <si>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</si>
  <si>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</si>
  <si>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</si>
  <si>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</si>
  <si>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</si>
  <si>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</si>
  <si>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</si>
  <si>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</si>
  <si>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</si>
  <si>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</si>
  <si>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</si>
  <si>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</si>
  <si>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</si>
  <si>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</si>
  <si>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</si>
  <si>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</si>
  <si>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</si>
  <si>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</si>
  <si>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</si>
  <si>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</si>
  <si>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</si>
  <si>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</si>
  <si>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</si>
  <si>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</si>
  <si>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</si>
  <si>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</si>
  <si>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</si>
  <si>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</si>
  <si>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</si>
  <si>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</si>
  <si>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</si>
  <si>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</si>
  <si>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</si>
  <si>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</si>
  <si>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</si>
  <si>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</si>
  <si>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</si>
  <si>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</si>
  <si>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</si>
  <si>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</si>
  <si>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</si>
  <si>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</si>
  <si>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</si>
  <si>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</si>
  <si>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</si>
  <si>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</si>
  <si>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</si>
  <si>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</si>
  <si>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</si>
  <si>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</si>
  <si>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</si>
  <si>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</si>
  <si>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</si>
  <si>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</si>
  <si>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</si>
  <si>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</si>
  <si>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</si>
  <si>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</si>
  <si>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</si>
  <si>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</si>
  <si>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</si>
  <si>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</si>
  <si>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</si>
  <si>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</si>
  <si>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</si>
  <si>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</si>
  <si>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</si>
  <si>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</si>
  <si>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</si>
  <si>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</si>
  <si>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</si>
  <si>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</si>
  <si>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</si>
  <si>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</si>
  <si>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</si>
  <si>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</si>
  <si>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</si>
  <si>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</si>
  <si>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</si>
  <si>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</si>
  <si>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</si>
  <si>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</si>
  <si>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</si>
  <si>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</si>
  <si>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</si>
  <si>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</si>
  <si>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</si>
  <si>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</si>
  <si>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</si>
  <si>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</si>
  <si>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</si>
  <si>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</si>
  <si>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</si>
  <si>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</si>
  <si>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</si>
  <si>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</si>
  <si>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</si>
  <si>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</si>
  <si>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</si>
  <si>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</si>
  <si>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</si>
  <si>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</si>
  <si>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</si>
  <si>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</si>
  <si>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</si>
  <si>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</si>
  <si>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</si>
  <si>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</si>
  <si>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</si>
  <si>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</si>
  <si>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</si>
  <si>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</si>
  <si>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</si>
  <si>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</si>
  <si>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</si>
  <si>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</si>
  <si>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</si>
  <si>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</si>
  <si>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</si>
  <si>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</si>
  <si>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</si>
  <si>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</si>
  <si>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</si>
  <si>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</si>
  <si>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</si>
  <si>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</si>
  <si>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</si>
  <si>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</si>
  <si>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</si>
  <si>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</si>
  <si>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</si>
  <si>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</si>
  <si>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</si>
  <si>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</si>
  <si>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</si>
  <si>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</si>
  <si>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</si>
  <si>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</si>
  <si>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</si>
  <si>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</si>
  <si>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</si>
  <si>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</si>
  <si>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</si>
  <si>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</si>
  <si>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</si>
  <si>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</si>
  <si>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</si>
  <si>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</si>
  <si>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</si>
  <si>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</si>
  <si>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</si>
  <si>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</si>
  <si>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</si>
  <si>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</si>
  <si>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</si>
  <si>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</si>
  <si>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</si>
  <si>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</si>
  <si>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</si>
  <si>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</si>
  <si>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</si>
  <si>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</si>
  <si>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</si>
  <si>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</si>
  <si>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</si>
  <si>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</si>
  <si>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</si>
  <si>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</si>
  <si>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</si>
  <si>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</si>
  <si>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</si>
  <si>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</si>
  <si>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</si>
  <si>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</si>
  <si>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</si>
  <si>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</si>
  <si>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</si>
  <si>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</si>
  <si>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</si>
  <si>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</si>
  <si>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</si>
  <si>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</si>
  <si>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</si>
  <si>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</si>
  <si>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</si>
  <si>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</si>
  <si>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</si>
  <si>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</si>
  <si>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</si>
  <si>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</si>
  <si>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</si>
  <si>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</si>
  <si>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</si>
  <si>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</si>
  <si>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</si>
  <si>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</si>
  <si>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</si>
  <si>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</si>
  <si>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</si>
  <si>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</si>
  <si>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</si>
  <si>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</si>
  <si>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</si>
  <si>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</si>
  <si>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</si>
  <si>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</si>
  <si>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</si>
  <si>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</si>
  <si>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</si>
  <si>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</si>
  <si>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</si>
  <si>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</si>
  <si>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</si>
  <si>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</si>
  <si>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</si>
  <si>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</si>
  <si>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</si>
  <si>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</si>
  <si>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</si>
  <si>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</si>
  <si>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</si>
  <si>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</si>
  <si>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</si>
  <si>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</si>
  <si>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</si>
  <si>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</si>
  <si>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</si>
  <si>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</si>
  <si>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</si>
  <si>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</si>
  <si>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</si>
  <si>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</si>
  <si>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</si>
  <si>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</si>
  <si>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</si>
  <si>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</si>
  <si>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</si>
  <si>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</si>
  <si>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</si>
  <si>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</si>
  <si>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</si>
  <si>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</si>
  <si>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</si>
  <si>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</si>
  <si>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</si>
  <si>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</si>
  <si>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</si>
  <si>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</si>
  <si>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</si>
  <si>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</si>
  <si>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</si>
  <si>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</si>
  <si>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</si>
  <si>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</si>
  <si>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</si>
  <si>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</si>
  <si>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</si>
  <si>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</si>
  <si>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</si>
  <si>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</si>
  <si>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</si>
  <si>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</si>
  <si>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</si>
  <si>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</si>
  <si>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</si>
  <si>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</si>
  <si>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</si>
  <si>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</si>
  <si>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</si>
  <si>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</si>
  <si>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</si>
  <si>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</si>
  <si>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</si>
  <si>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</si>
  <si>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</si>
  <si>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</si>
  <si>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</si>
  <si>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</si>
  <si>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</si>
  <si>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</si>
  <si>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</si>
  <si>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</si>
  <si>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</si>
  <si>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</si>
  <si>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</si>
  <si>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</si>
  <si>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</si>
  <si>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</si>
  <si>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</si>
  <si>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</si>
  <si>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</si>
  <si>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</si>
  <si>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</si>
  <si>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</si>
  <si>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</si>
  <si>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</si>
  <si>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</si>
  <si>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</si>
  <si>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</si>
  <si>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</si>
  <si>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</si>
  <si>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</si>
  <si>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</si>
  <si>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</si>
  <si>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</si>
  <si>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</si>
  <si>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</si>
  <si>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</si>
  <si>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</si>
  <si>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</si>
  <si>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</si>
  <si>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</si>
  <si>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</si>
  <si>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</si>
  <si>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</si>
  <si>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</si>
  <si>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</si>
  <si>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</si>
  <si>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</si>
  <si>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</si>
  <si>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</si>
  <si>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</si>
  <si>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</si>
  <si>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</si>
  <si>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</si>
  <si>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</si>
  <si>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</si>
  <si>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</si>
  <si>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</si>
  <si>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</si>
  <si>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</si>
  <si>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</si>
  <si>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</si>
  <si>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</si>
  <si>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</si>
  <si>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</si>
  <si>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</si>
  <si>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</si>
  <si>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</si>
  <si>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</si>
  <si>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</si>
  <si>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</si>
  <si>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</si>
  <si>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</si>
  <si>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</si>
  <si>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</si>
  <si>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</si>
  <si>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</si>
  <si>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</si>
  <si>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</si>
  <si>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</si>
  <si>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</si>
  <si>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</si>
  <si>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</si>
  <si>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</si>
  <si>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</si>
  <si>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</si>
  <si>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</si>
  <si>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</si>
  <si>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</si>
  <si>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</si>
  <si>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</si>
  <si>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</si>
  <si>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</si>
  <si>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</si>
  <si>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</si>
  <si>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</si>
  <si>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</si>
  <si>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</si>
  <si>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</si>
  <si>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</si>
  <si>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</si>
  <si>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</si>
  <si>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</si>
  <si>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</si>
  <si>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</si>
  <si>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</si>
  <si>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</si>
  <si>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</si>
  <si>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</si>
  <si>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</si>
  <si>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</si>
  <si>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</si>
  <si>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</si>
  <si>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</si>
  <si>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</si>
  <si>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</si>
  <si>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</si>
  <si>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</si>
  <si>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</si>
  <si>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</si>
  <si>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</si>
  <si>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</si>
  <si>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</si>
  <si>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</si>
  <si>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</si>
  <si>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</si>
  <si>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</si>
  <si>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</si>
  <si>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</si>
  <si>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</si>
  <si>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</si>
  <si>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</si>
  <si>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</si>
  <si>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</si>
  <si>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</si>
  <si>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</si>
  <si>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</si>
  <si>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</si>
  <si>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</si>
  <si>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</si>
  <si>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</si>
  <si>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</si>
  <si>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</si>
  <si>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</si>
  <si>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</si>
  <si>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</si>
  <si>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</si>
  <si>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</si>
  <si>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</si>
  <si>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</si>
  <si>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</si>
  <si>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</si>
  <si>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</si>
  <si>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</si>
  <si>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</si>
  <si>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</si>
  <si>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</si>
  <si>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</si>
  <si>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</si>
  <si>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</si>
  <si>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</si>
  <si>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</si>
  <si>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</si>
  <si>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</si>
  <si>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</si>
  <si>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</si>
  <si>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</si>
  <si>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</si>
  <si>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</si>
  <si>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</si>
  <si>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</si>
  <si>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</si>
  <si>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</si>
  <si>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</si>
  <si>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</si>
  <si>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</si>
  <si>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</si>
  <si>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</si>
  <si>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</si>
  <si>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</si>
  <si>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</si>
  <si>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</si>
  <si>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</si>
  <si>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</si>
  <si>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</si>
  <si>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</si>
  <si>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</si>
  <si>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</si>
  <si>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</si>
  <si>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</si>
  <si>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</si>
  <si>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</si>
  <si>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</si>
  <si>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</si>
  <si>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</si>
  <si>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</si>
  <si>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</si>
  <si>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</si>
  <si>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</si>
  <si>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</si>
  <si>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</si>
  <si>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</si>
  <si>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</si>
  <si>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</si>
  <si>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</si>
  <si>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</si>
  <si>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</si>
  <si>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</si>
  <si>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</si>
  <si>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</si>
  <si>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</si>
  <si>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</si>
  <si>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</si>
  <si>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</si>
  <si>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</si>
  <si>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</si>
  <si>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</si>
  <si>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</si>
  <si>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</si>
  <si>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</si>
  <si>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</si>
  <si>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</si>
  <si>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</si>
  <si>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</si>
  <si>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</si>
  <si>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</si>
  <si>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</si>
  <si>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</si>
  <si>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</si>
  <si>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</si>
  <si>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</si>
  <si>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</si>
  <si>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</si>
  <si>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</si>
  <si>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</si>
  <si>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</si>
  <si>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</si>
  <si>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</si>
  <si>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</si>
  <si>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</si>
  <si>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</si>
  <si>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</si>
  <si>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</si>
  <si>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</si>
  <si>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</si>
  <si>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</si>
  <si>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</si>
  <si>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</si>
  <si>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</si>
  <si>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</si>
  <si>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</si>
  <si>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</si>
  <si>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</si>
  <si>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</si>
  <si>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</si>
  <si>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</si>
  <si>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</si>
  <si>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</si>
  <si>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</si>
  <si>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</si>
  <si>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</si>
  <si>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</si>
  <si>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</si>
  <si>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</si>
  <si>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</si>
  <si>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</si>
  <si>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</si>
  <si>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</si>
  <si>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</si>
  <si>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</si>
  <si>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</si>
  <si>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</si>
  <si>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</si>
  <si>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</si>
  <si>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</si>
  <si>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</si>
  <si>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</si>
  <si>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</si>
  <si>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</si>
  <si>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</si>
  <si>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</si>
  <si>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</si>
  <si>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</si>
  <si>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</si>
  <si>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</si>
  <si>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</si>
  <si>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</si>
  <si>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</si>
  <si>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</si>
  <si>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</si>
  <si>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</si>
  <si>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</si>
  <si>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</si>
  <si>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</si>
  <si>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</si>
  <si>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</si>
  <si>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</si>
  <si>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</si>
  <si>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</si>
  <si>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</si>
  <si>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</si>
  <si>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</si>
  <si>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</si>
  <si>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</si>
  <si>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</si>
  <si>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</si>
  <si>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</si>
  <si>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</si>
  <si>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</si>
  <si>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</si>
  <si>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</si>
  <si>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</si>
  <si>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</si>
  <si>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</si>
  <si>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</si>
  <si>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</si>
  <si>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</si>
  <si>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</si>
  <si>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</si>
  <si>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</si>
  <si>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</si>
  <si>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</si>
  <si>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</si>
  <si>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</si>
  <si>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</si>
  <si>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</si>
  <si>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</si>
  <si>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</si>
  <si>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</si>
  <si>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</si>
  <si>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</si>
  <si>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</si>
  <si>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</si>
  <si>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</si>
  <si>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</si>
  <si>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</si>
  <si>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</si>
  <si>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</si>
  <si>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</si>
  <si>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</si>
  <si>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</si>
  <si>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</si>
  <si>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</si>
  <si>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</si>
  <si>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</si>
  <si>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</si>
  <si>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</si>
  <si>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</si>
  <si>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</si>
  <si>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</si>
  <si>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</si>
  <si>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</si>
  <si>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</si>
  <si>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</si>
  <si>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</si>
  <si>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</si>
  <si>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</si>
  <si>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</si>
  <si>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</si>
  <si>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</si>
  <si>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</si>
  <si>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</si>
  <si>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</si>
  <si>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</si>
  <si>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</si>
  <si>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</si>
  <si>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</si>
  <si>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</si>
  <si>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</si>
  <si>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</si>
  <si>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</si>
  <si>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</si>
  <si>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</si>
  <si>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</si>
  <si>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</si>
  <si>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</si>
  <si>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</si>
  <si>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</si>
  <si>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</si>
  <si>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</si>
  <si>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</si>
  <si>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</si>
  <si>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</si>
  <si>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</si>
  <si>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</si>
  <si>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</si>
  <si>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</si>
  <si>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</si>
  <si>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</si>
  <si>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</si>
  <si>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</si>
  <si>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</si>
  <si>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</si>
  <si>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</si>
  <si>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</si>
  <si>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</si>
  <si>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</si>
  <si>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</si>
  <si>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</si>
  <si>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</si>
  <si>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</si>
  <si>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</si>
  <si>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</si>
  <si>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</si>
  <si>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</si>
  <si>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</si>
  <si>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</si>
  <si>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</si>
  <si>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</si>
  <si>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</si>
  <si>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</si>
  <si>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</si>
  <si>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</si>
  <si>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</si>
  <si>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</si>
  <si>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</si>
  <si>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</si>
  <si>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</si>
  <si>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</si>
  <si>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</si>
  <si>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</si>
  <si>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</si>
  <si>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</si>
  <si>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</si>
  <si>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</si>
  <si>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</si>
  <si>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</si>
  <si>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</si>
  <si>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</si>
  <si>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</si>
  <si>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</si>
  <si>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</si>
  <si>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</si>
  <si>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</si>
  <si>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</si>
  <si>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</si>
  <si>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</si>
  <si>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</si>
  <si>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</si>
  <si>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</si>
  <si>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</si>
  <si>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</si>
  <si>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</si>
  <si>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</si>
  <si>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7210-W</t>
  </si>
  <si>
    <t>850-072850</t>
  </si>
  <si>
    <t>853-2155HE-CH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</si>
  <si>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</si>
  <si>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</si>
  <si>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</si>
  <si>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</si>
  <si>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</si>
  <si>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</si>
  <si>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</si>
  <si>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</si>
  <si>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</si>
  <si>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GI-2926-42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</si>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</sst>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8" fillId="6" borderId="1" xfId="0" applyNumberFormat="1" applyFont="1" applyFill="1" applyBorder="1"/>
  </cellXfs>
  <cellStyles count="1">
    <cellStyle name="Normal" xfId="0" builtinId="0"/>
  </cellStyles>
  <dxfs count="25"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%20Siles/Desktop/Entradas%20y%20Sal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s-salidas Exhibicion"/>
      <sheetName val="Listado articulos"/>
      <sheetName val="Entradas-salidas Bodega"/>
    </sheetNames>
    <sheetDataSet>
      <sheetData sheetId="0"/>
      <sheetData sheetId="1">
        <row r="1">
          <cell r="A1" t="str">
            <v>CÓDIGO</v>
          </cell>
          <cell r="B1" t="str">
            <v>DESCRIPCION</v>
          </cell>
          <cell r="C1" t="str">
            <v>PRECIO</v>
          </cell>
        </row>
        <row r="2">
          <cell r="A2" t="str">
            <v>851-SOFAR</v>
          </cell>
          <cell r="B2" t="str">
            <v>SOFA EN L</v>
          </cell>
          <cell r="C2">
            <v>1050</v>
          </cell>
        </row>
        <row r="3">
          <cell r="A3" t="str">
            <v>852-112219AW</v>
          </cell>
          <cell r="B3" t="str">
            <v>MESA PARA SALA</v>
          </cell>
          <cell r="C3">
            <v>120</v>
          </cell>
        </row>
        <row r="4">
          <cell r="A4" t="str">
            <v>851-5136061</v>
          </cell>
          <cell r="B4" t="str">
            <v xml:space="preserve">JUEGO SOFA </v>
          </cell>
          <cell r="C4">
            <v>1080</v>
          </cell>
        </row>
        <row r="5">
          <cell r="A5" t="str">
            <v>852-MA150340CH1</v>
          </cell>
          <cell r="B5" t="str">
            <v>MESA PARA SALA</v>
          </cell>
          <cell r="C5">
            <v>115</v>
          </cell>
        </row>
        <row r="6">
          <cell r="A6" t="str">
            <v>851-408011</v>
          </cell>
          <cell r="B6" t="str">
            <v>SOFA EN L</v>
          </cell>
          <cell r="C6">
            <v>1100</v>
          </cell>
        </row>
        <row r="7">
          <cell r="A7" t="str">
            <v>852-112219AN1</v>
          </cell>
          <cell r="B7" t="str">
            <v>MESA PARA SALA</v>
          </cell>
          <cell r="C7">
            <v>120</v>
          </cell>
        </row>
        <row r="8">
          <cell r="A8" t="str">
            <v>855-HW5015C</v>
          </cell>
          <cell r="B8" t="str">
            <v>MUEBLE PARA TV</v>
          </cell>
          <cell r="C8">
            <v>295</v>
          </cell>
        </row>
        <row r="9">
          <cell r="A9" t="str">
            <v>851-MA111192A</v>
          </cell>
          <cell r="B9" t="str">
            <v xml:space="preserve">JUEGO DE SOFA </v>
          </cell>
          <cell r="C9">
            <v>1180</v>
          </cell>
        </row>
        <row r="10">
          <cell r="A10" t="str">
            <v>851-LF3581</v>
          </cell>
          <cell r="B10" t="str">
            <v>SOFA EN L</v>
          </cell>
          <cell r="C10">
            <v>580</v>
          </cell>
        </row>
        <row r="11">
          <cell r="A11" t="str">
            <v>852-CT9651</v>
          </cell>
          <cell r="B11" t="str">
            <v>MESA PARA SALA</v>
          </cell>
          <cell r="C11">
            <v>120</v>
          </cell>
        </row>
        <row r="12">
          <cell r="A12" t="str">
            <v>854-MA210058CHCRO</v>
          </cell>
          <cell r="B12" t="str">
            <v>JUEGO SOFA PARA TERRAZA</v>
          </cell>
          <cell r="C12">
            <v>520</v>
          </cell>
        </row>
        <row r="13">
          <cell r="A13" t="str">
            <v>859-9095923</v>
          </cell>
          <cell r="B13" t="str">
            <v xml:space="preserve">SILLON PARA MASAJE </v>
          </cell>
          <cell r="C13">
            <v>1280</v>
          </cell>
        </row>
        <row r="14">
          <cell r="A14" t="str">
            <v>851-59092</v>
          </cell>
          <cell r="B14" t="str">
            <v xml:space="preserve">SOFA RECLINABLE </v>
          </cell>
          <cell r="C14">
            <v>490</v>
          </cell>
        </row>
        <row r="15">
          <cell r="A15" t="str">
            <v>857-59350</v>
          </cell>
          <cell r="B15" t="str">
            <v>SOFA RECLINABLE</v>
          </cell>
          <cell r="C15">
            <v>482</v>
          </cell>
        </row>
        <row r="16">
          <cell r="A16" t="str">
            <v>851-509502152</v>
          </cell>
          <cell r="B16" t="str">
            <v>JUEGO SOFA</v>
          </cell>
          <cell r="C16">
            <v>1350</v>
          </cell>
        </row>
        <row r="17">
          <cell r="A17">
            <v>2302</v>
          </cell>
          <cell r="B17" t="str">
            <v xml:space="preserve">MESA PARA SALA </v>
          </cell>
          <cell r="C17">
            <v>165</v>
          </cell>
        </row>
        <row r="18">
          <cell r="A18" t="str">
            <v>851-90133182</v>
          </cell>
          <cell r="B18" t="str">
            <v>TABURETE PARA HABITACION</v>
          </cell>
          <cell r="C18">
            <v>125</v>
          </cell>
        </row>
        <row r="19">
          <cell r="A19" t="str">
            <v>RCA40D16N-SM-00662</v>
          </cell>
          <cell r="B19" t="str">
            <v>PANTALLA  PLASMA RCA</v>
          </cell>
          <cell r="C19">
            <v>380</v>
          </cell>
        </row>
        <row r="20">
          <cell r="A20" t="str">
            <v>N/A_0001</v>
          </cell>
          <cell r="B20" t="str">
            <v xml:space="preserve">SOFA RECLINABLE </v>
          </cell>
          <cell r="C20">
            <v>320</v>
          </cell>
        </row>
        <row r="21">
          <cell r="A21" t="str">
            <v>852-CT343P</v>
          </cell>
          <cell r="B21" t="str">
            <v>MESA DE CENTRO</v>
          </cell>
          <cell r="C21">
            <v>125</v>
          </cell>
        </row>
        <row r="22">
          <cell r="A22" t="str">
            <v>852-9306</v>
          </cell>
          <cell r="B22" t="str">
            <v>MESA DE CENTRO</v>
          </cell>
          <cell r="C22">
            <v>145</v>
          </cell>
        </row>
        <row r="23">
          <cell r="A23" t="str">
            <v>721-90140623</v>
          </cell>
          <cell r="B23" t="str">
            <v>PORTARRETRATO RAINBOWS</v>
          </cell>
          <cell r="C23">
            <v>12</v>
          </cell>
        </row>
        <row r="24">
          <cell r="A24" t="str">
            <v>N/A_0002</v>
          </cell>
          <cell r="B24" t="str">
            <v>MUEBLE PARA TV</v>
          </cell>
          <cell r="C24">
            <v>209</v>
          </cell>
        </row>
        <row r="25">
          <cell r="A25" t="str">
            <v>855-TSGM015</v>
          </cell>
          <cell r="B25" t="str">
            <v>MUEBLE PARA TV</v>
          </cell>
          <cell r="C25">
            <v>210</v>
          </cell>
        </row>
        <row r="26">
          <cell r="A26" t="str">
            <v>851-MA1111926</v>
          </cell>
          <cell r="B26" t="str">
            <v xml:space="preserve">JUEGO DE SOFA </v>
          </cell>
          <cell r="C26">
            <v>1180</v>
          </cell>
        </row>
        <row r="27">
          <cell r="A27">
            <v>928</v>
          </cell>
          <cell r="B27" t="str">
            <v xml:space="preserve">JUEGO SOFA </v>
          </cell>
          <cell r="C27">
            <v>2800</v>
          </cell>
        </row>
        <row r="28">
          <cell r="A28">
            <v>208</v>
          </cell>
          <cell r="B28" t="str">
            <v xml:space="preserve">JUEGO SOFA </v>
          </cell>
          <cell r="C28">
            <v>2980</v>
          </cell>
        </row>
        <row r="29">
          <cell r="A29">
            <v>862</v>
          </cell>
          <cell r="B29" t="str">
            <v>MESA DE CENTRO (FALLADA)</v>
          </cell>
          <cell r="C29">
            <v>980</v>
          </cell>
        </row>
        <row r="30">
          <cell r="A30" t="str">
            <v>852-DRE372</v>
          </cell>
          <cell r="B30" t="str">
            <v>MESA DE CENTRO</v>
          </cell>
          <cell r="C30">
            <v>170</v>
          </cell>
        </row>
        <row r="31">
          <cell r="A31" t="str">
            <v>853-3605MCB</v>
          </cell>
          <cell r="B31" t="str">
            <v>SILLA PARA OFICINA</v>
          </cell>
          <cell r="C31">
            <v>135</v>
          </cell>
        </row>
        <row r="32">
          <cell r="A32" t="str">
            <v>322-47002</v>
          </cell>
          <cell r="B32" t="str">
            <v>ESCRITORIO PARA OFICINA PARA CUATRO PERSONAS</v>
          </cell>
          <cell r="C32">
            <v>1200</v>
          </cell>
        </row>
        <row r="33">
          <cell r="A33" t="str">
            <v>857-45255</v>
          </cell>
          <cell r="B33" t="str">
            <v>LITERA DE MADERA  UNIPERSONAL DESARMABLE</v>
          </cell>
          <cell r="C33">
            <v>480</v>
          </cell>
        </row>
        <row r="34">
          <cell r="A34" t="str">
            <v>857-45232CH</v>
          </cell>
          <cell r="B34" t="str">
            <v>LITERA DE MADERA  UNIPERSONAL DESARMABLE</v>
          </cell>
          <cell r="C34">
            <v>580</v>
          </cell>
        </row>
        <row r="35">
          <cell r="A35" t="str">
            <v>N/A_0003</v>
          </cell>
          <cell r="B35" t="str">
            <v>ESPEJO DE BAÑO CON ACCESORIO</v>
          </cell>
          <cell r="C35">
            <v>25</v>
          </cell>
        </row>
        <row r="36">
          <cell r="A36" t="str">
            <v>N/A_0004</v>
          </cell>
          <cell r="B36" t="str">
            <v>COLCHONETA MATRIMONIAL INDUFOAM</v>
          </cell>
          <cell r="C36">
            <v>0</v>
          </cell>
        </row>
        <row r="37">
          <cell r="A37" t="str">
            <v>853-8827MSCB</v>
          </cell>
          <cell r="B37" t="str">
            <v>SILLA PARA OFICINA</v>
          </cell>
          <cell r="C37">
            <v>165</v>
          </cell>
        </row>
        <row r="38">
          <cell r="A38" t="str">
            <v>BL-D49-1260</v>
          </cell>
          <cell r="B38" t="str">
            <v>ESCRITORIO PARA OFICINA</v>
          </cell>
          <cell r="C38">
            <v>185</v>
          </cell>
        </row>
        <row r="39">
          <cell r="A39" t="str">
            <v>D-036B</v>
          </cell>
          <cell r="B39" t="str">
            <v>ESCRITORIO PARA OFICINA</v>
          </cell>
          <cell r="C39">
            <v>205</v>
          </cell>
        </row>
        <row r="40">
          <cell r="A40" t="str">
            <v>W-150B</v>
          </cell>
          <cell r="B40" t="str">
            <v>SILLA PARA OFICINA</v>
          </cell>
          <cell r="C40">
            <v>148</v>
          </cell>
        </row>
        <row r="41">
          <cell r="A41" t="str">
            <v>853-SL1021</v>
          </cell>
          <cell r="B41" t="str">
            <v>SILLA PARA OFICINA</v>
          </cell>
          <cell r="C41">
            <v>66</v>
          </cell>
        </row>
        <row r="42">
          <cell r="A42" t="str">
            <v>A1407</v>
          </cell>
          <cell r="B42" t="str">
            <v>ESCRITORIO PARA OFICINA</v>
          </cell>
          <cell r="C42">
            <v>265</v>
          </cell>
        </row>
        <row r="43">
          <cell r="A43" t="str">
            <v>853-7573R</v>
          </cell>
          <cell r="B43" t="str">
            <v>ESCRITORIO PARA OFICINA</v>
          </cell>
          <cell r="C43">
            <v>235</v>
          </cell>
        </row>
        <row r="44">
          <cell r="A44" t="str">
            <v>853-2067HECH</v>
          </cell>
          <cell r="B44" t="str">
            <v>SILLA PARA OFICINA</v>
          </cell>
          <cell r="C44">
            <v>180</v>
          </cell>
        </row>
        <row r="45">
          <cell r="A45" t="str">
            <v>853-0902ECC</v>
          </cell>
          <cell r="B45" t="str">
            <v>SILLA PARA OFICINA</v>
          </cell>
          <cell r="C45">
            <v>155</v>
          </cell>
        </row>
        <row r="46">
          <cell r="A46" t="str">
            <v>N43</v>
          </cell>
          <cell r="B46" t="str">
            <v>ESCRITORIO PARA OFICINA CON LABOR</v>
          </cell>
          <cell r="C46">
            <v>350</v>
          </cell>
        </row>
        <row r="47">
          <cell r="A47" t="str">
            <v>BL-MP8</v>
          </cell>
          <cell r="B47" t="str">
            <v xml:space="preserve">ESCRITORIO PARA OFICINA </v>
          </cell>
          <cell r="C47">
            <v>295</v>
          </cell>
        </row>
        <row r="48">
          <cell r="A48" t="str">
            <v>C-039</v>
          </cell>
          <cell r="B48" t="str">
            <v xml:space="preserve">ESCRITORIO PARA OFICINA </v>
          </cell>
          <cell r="C48">
            <v>225</v>
          </cell>
        </row>
        <row r="49">
          <cell r="A49" t="str">
            <v>MB-1401</v>
          </cell>
          <cell r="B49" t="str">
            <v xml:space="preserve">ESCRITORIO PARA OFICINA FINO </v>
          </cell>
          <cell r="C49">
            <v>435</v>
          </cell>
        </row>
        <row r="50">
          <cell r="A50" t="str">
            <v>TA-1515</v>
          </cell>
          <cell r="B50" t="str">
            <v>ESCRITORIO EN L PARA OFICINA</v>
          </cell>
          <cell r="C50">
            <v>320</v>
          </cell>
        </row>
        <row r="51">
          <cell r="A51" t="str">
            <v>MB-1810</v>
          </cell>
          <cell r="B51" t="str">
            <v>ESCRITORIO PARA OFICINA</v>
          </cell>
          <cell r="C51">
            <v>1200</v>
          </cell>
        </row>
        <row r="52">
          <cell r="A52" t="str">
            <v>MB-61825</v>
          </cell>
          <cell r="B52" t="str">
            <v>ESCRITORIO PARA OFICINA</v>
          </cell>
          <cell r="C52">
            <v>1200</v>
          </cell>
        </row>
        <row r="53">
          <cell r="A53" t="str">
            <v>MB-223</v>
          </cell>
          <cell r="B53" t="str">
            <v>ESCRITORIO PARA OFICINA</v>
          </cell>
          <cell r="C53">
            <v>1200</v>
          </cell>
        </row>
        <row r="54">
          <cell r="A54" t="str">
            <v>MB104-601</v>
          </cell>
          <cell r="B54" t="str">
            <v xml:space="preserve">LIBRERO </v>
          </cell>
          <cell r="C54">
            <v>1100</v>
          </cell>
        </row>
        <row r="55">
          <cell r="A55" t="str">
            <v>YS-2240</v>
          </cell>
          <cell r="B55" t="str">
            <v xml:space="preserve">LIBRERO </v>
          </cell>
          <cell r="C55">
            <v>950</v>
          </cell>
        </row>
        <row r="56">
          <cell r="A56" t="str">
            <v>856-HW3004CHOC</v>
          </cell>
          <cell r="B56" t="str">
            <v>GAVINETE PARA COCINA</v>
          </cell>
          <cell r="C56">
            <v>320</v>
          </cell>
        </row>
        <row r="57">
          <cell r="A57" t="str">
            <v>ST-S1401</v>
          </cell>
          <cell r="B57" t="str">
            <v>MUEBLE P/ COMPUTADORA</v>
          </cell>
          <cell r="C57">
            <v>195</v>
          </cell>
        </row>
        <row r="58">
          <cell r="A58" t="str">
            <v>B15</v>
          </cell>
          <cell r="B58" t="str">
            <v>SILLA PARA OFICINA</v>
          </cell>
          <cell r="C58">
            <v>360</v>
          </cell>
        </row>
        <row r="59">
          <cell r="A59">
            <v>529</v>
          </cell>
          <cell r="B59" t="str">
            <v>SILLA PARA OFICINA</v>
          </cell>
          <cell r="C59">
            <v>298</v>
          </cell>
        </row>
        <row r="60">
          <cell r="A60" t="str">
            <v>22106-G</v>
          </cell>
          <cell r="B60" t="str">
            <v>MALETIN GRANDE AIRLINER</v>
          </cell>
          <cell r="C60">
            <v>0</v>
          </cell>
        </row>
        <row r="61">
          <cell r="A61" t="str">
            <v>22106-P</v>
          </cell>
          <cell r="B61" t="str">
            <v>MALETIN PEQUEÑO AIRLINER</v>
          </cell>
          <cell r="C61">
            <v>0</v>
          </cell>
        </row>
        <row r="62">
          <cell r="A62" t="str">
            <v>1848-G</v>
          </cell>
          <cell r="B62" t="str">
            <v>MALETIN GRANDE AIRLINER</v>
          </cell>
          <cell r="C62">
            <v>0</v>
          </cell>
        </row>
        <row r="63">
          <cell r="A63" t="str">
            <v>1848-P</v>
          </cell>
          <cell r="B63" t="str">
            <v>MALETIN PEQUEÑO AIRLINER</v>
          </cell>
          <cell r="C63">
            <v>0</v>
          </cell>
        </row>
        <row r="64">
          <cell r="A64" t="str">
            <v>729-90140642</v>
          </cell>
          <cell r="B64" t="str">
            <v xml:space="preserve">ESPEJO PARA SALA </v>
          </cell>
          <cell r="C64">
            <v>300</v>
          </cell>
        </row>
        <row r="65">
          <cell r="A65" t="str">
            <v>855-AB04N6</v>
          </cell>
          <cell r="B65" t="str">
            <v xml:space="preserve">MUEBLE PARA TV </v>
          </cell>
          <cell r="C65">
            <v>85</v>
          </cell>
        </row>
        <row r="66">
          <cell r="A66" t="str">
            <v>855-HW4006CHO</v>
          </cell>
          <cell r="B66" t="str">
            <v xml:space="preserve">MUEBLE PARA TV </v>
          </cell>
          <cell r="C66">
            <v>220</v>
          </cell>
        </row>
        <row r="67">
          <cell r="A67" t="str">
            <v>853-90122121</v>
          </cell>
          <cell r="B67" t="str">
            <v>MESA PARA COMPUTADORA</v>
          </cell>
          <cell r="C67">
            <v>46</v>
          </cell>
        </row>
        <row r="68">
          <cell r="A68" t="str">
            <v>853-90122123</v>
          </cell>
          <cell r="B68" t="str">
            <v>MESA PARA COMPUTADORA</v>
          </cell>
          <cell r="C68">
            <v>68</v>
          </cell>
        </row>
        <row r="69">
          <cell r="A69" t="str">
            <v>853-90122122</v>
          </cell>
          <cell r="B69" t="str">
            <v>MESA PARA COMPUTADORA</v>
          </cell>
          <cell r="C69">
            <v>46</v>
          </cell>
        </row>
        <row r="70">
          <cell r="A70" t="str">
            <v>856-DRN872</v>
          </cell>
          <cell r="B70" t="str">
            <v xml:space="preserve">AUXILIAR PARA COCINA </v>
          </cell>
          <cell r="C70">
            <v>65</v>
          </cell>
        </row>
        <row r="71">
          <cell r="A71" t="str">
            <v>856-79008</v>
          </cell>
          <cell r="B71" t="str">
            <v xml:space="preserve">GAVETERO DE CUATRO ESTANTES </v>
          </cell>
          <cell r="C71">
            <v>115</v>
          </cell>
        </row>
        <row r="72">
          <cell r="A72" t="str">
            <v>856-AB05CHC</v>
          </cell>
          <cell r="B72" t="str">
            <v xml:space="preserve">MESA DE NOCHE </v>
          </cell>
          <cell r="C72">
            <v>65</v>
          </cell>
        </row>
        <row r="73">
          <cell r="A73" t="str">
            <v>KTV-007</v>
          </cell>
          <cell r="B73" t="str">
            <v>MESA PARA TV</v>
          </cell>
          <cell r="C73">
            <v>35</v>
          </cell>
        </row>
        <row r="74">
          <cell r="A74" t="str">
            <v>N/A_0005</v>
          </cell>
          <cell r="B74" t="str">
            <v>GAVINETE PARA ESCRITORIO FALLADO DE TRES GAVETAS</v>
          </cell>
          <cell r="C74">
            <v>45</v>
          </cell>
        </row>
        <row r="75">
          <cell r="A75" t="str">
            <v>754-9010046</v>
          </cell>
          <cell r="B75" t="str">
            <v>CUADRO DE ORQUIDEAS  DECORE EMPASTADO</v>
          </cell>
          <cell r="C75">
            <v>34</v>
          </cell>
        </row>
        <row r="76">
          <cell r="A76" t="str">
            <v>754-90116782</v>
          </cell>
          <cell r="B76" t="str">
            <v>CUADRO DE CABALLO</v>
          </cell>
          <cell r="C76">
            <v>34</v>
          </cell>
        </row>
        <row r="77">
          <cell r="A77" t="str">
            <v>856-901252456</v>
          </cell>
          <cell r="B77" t="str">
            <v>ARCHIVADOR METALICO DE 5 GAVETAS</v>
          </cell>
          <cell r="C77">
            <v>185</v>
          </cell>
        </row>
        <row r="78">
          <cell r="A78" t="str">
            <v>856-90125241</v>
          </cell>
          <cell r="B78" t="str">
            <v>ARCHVADOR METALICO CON UNA SOLA PUERTA</v>
          </cell>
          <cell r="C78">
            <v>135</v>
          </cell>
        </row>
        <row r="79">
          <cell r="A79" t="str">
            <v>856-90125259</v>
          </cell>
          <cell r="B79" t="str">
            <v xml:space="preserve">ARHIVADOR DE DOS PUERTAS </v>
          </cell>
          <cell r="C79">
            <v>310</v>
          </cell>
        </row>
        <row r="80">
          <cell r="A80" t="str">
            <v>856-90125257</v>
          </cell>
          <cell r="B80" t="str">
            <v>ARCHIVADOR METALICO DE 6 PUERTAS</v>
          </cell>
          <cell r="C80">
            <v>395</v>
          </cell>
        </row>
        <row r="81">
          <cell r="A81" t="str">
            <v>856-90125244</v>
          </cell>
          <cell r="B81" t="str">
            <v>ARCHIVADOR METALICO DE 3 PUERTAS</v>
          </cell>
          <cell r="C81">
            <v>145</v>
          </cell>
        </row>
        <row r="82">
          <cell r="A82" t="str">
            <v>KD-42</v>
          </cell>
          <cell r="B82" t="str">
            <v xml:space="preserve">ARCHIVADOR METALICO DE 2 PUERTAS CORREDISAS </v>
          </cell>
          <cell r="C82">
            <v>475</v>
          </cell>
        </row>
        <row r="83">
          <cell r="A83" t="str">
            <v>856-90125239</v>
          </cell>
          <cell r="B83" t="str">
            <v xml:space="preserve">ARCHIVADOR METALICO DE 10 PUERTAS </v>
          </cell>
          <cell r="C83">
            <v>350</v>
          </cell>
        </row>
        <row r="84">
          <cell r="A84" t="str">
            <v>856-90133154</v>
          </cell>
          <cell r="B84" t="str">
            <v>ARCHIVADOR METALICO DE 4 GAVETAS</v>
          </cell>
          <cell r="C84">
            <v>268</v>
          </cell>
        </row>
        <row r="85">
          <cell r="A85" t="str">
            <v>856-90125227</v>
          </cell>
          <cell r="B85" t="str">
            <v>ARCHIVADOR METALICO DE 4 GAVETAS</v>
          </cell>
          <cell r="C85">
            <v>268</v>
          </cell>
        </row>
        <row r="86">
          <cell r="A86" t="str">
            <v>856-90125226</v>
          </cell>
          <cell r="B86" t="str">
            <v>ARCHIVADOR METALICO DE 3 GAVETAS</v>
          </cell>
          <cell r="C86">
            <v>215</v>
          </cell>
        </row>
        <row r="87">
          <cell r="A87" t="str">
            <v>ST-F1079</v>
          </cell>
          <cell r="B87" t="str">
            <v xml:space="preserve">MESA PARA COMPUTADORA </v>
          </cell>
          <cell r="C87">
            <v>158</v>
          </cell>
        </row>
        <row r="88">
          <cell r="A88" t="str">
            <v>ST-S1229CPU</v>
          </cell>
          <cell r="B88" t="str">
            <v>MESA PARA COMPUTADORA</v>
          </cell>
          <cell r="C88">
            <v>178</v>
          </cell>
        </row>
        <row r="89">
          <cell r="A89">
            <v>205</v>
          </cell>
          <cell r="B89" t="str">
            <v xml:space="preserve">SILLA PARA CONFERENCIA </v>
          </cell>
          <cell r="C89">
            <v>155</v>
          </cell>
        </row>
        <row r="90">
          <cell r="A90" t="str">
            <v>856-BS7049RB</v>
          </cell>
          <cell r="B90" t="str">
            <v xml:space="preserve">LIBRERO </v>
          </cell>
          <cell r="C90">
            <v>115</v>
          </cell>
        </row>
        <row r="91">
          <cell r="A91" t="str">
            <v>856-DR883150</v>
          </cell>
          <cell r="B91" t="str">
            <v xml:space="preserve">MUEBLE PARA MICROONDAS </v>
          </cell>
          <cell r="C91">
            <v>115</v>
          </cell>
        </row>
        <row r="92">
          <cell r="A92" t="str">
            <v>856-DR883500</v>
          </cell>
          <cell r="B92" t="str">
            <v>GABINETE PARA COCINA</v>
          </cell>
          <cell r="C92">
            <v>180</v>
          </cell>
        </row>
        <row r="93">
          <cell r="A93" t="str">
            <v>856-AB12CHC</v>
          </cell>
          <cell r="B93" t="str">
            <v>GABINETE MULTIUSO</v>
          </cell>
          <cell r="C93">
            <v>110</v>
          </cell>
        </row>
        <row r="94">
          <cell r="A94" t="str">
            <v>D1-75928</v>
          </cell>
          <cell r="B94" t="str">
            <v xml:space="preserve">CUADRO CHOCOLATE </v>
          </cell>
          <cell r="C94">
            <v>6</v>
          </cell>
        </row>
        <row r="95">
          <cell r="A95" t="str">
            <v>DLY-R019</v>
          </cell>
          <cell r="B95" t="str">
            <v>JUEGO SOFA PARA TERRAZA</v>
          </cell>
          <cell r="C95">
            <v>490</v>
          </cell>
        </row>
        <row r="96">
          <cell r="A96" t="str">
            <v>LUXURA-RSC-MBG</v>
          </cell>
          <cell r="B96" t="str">
            <v>JUEGO SOFA PARA TERRAZA</v>
          </cell>
          <cell r="C96">
            <v>328</v>
          </cell>
        </row>
        <row r="97">
          <cell r="A97" t="str">
            <v>CABECERA-180</v>
          </cell>
          <cell r="B97" t="str">
            <v xml:space="preserve">CABECERA PARA CAMA </v>
          </cell>
          <cell r="C97">
            <v>180</v>
          </cell>
        </row>
        <row r="98">
          <cell r="A98" t="str">
            <v>053-123061N</v>
          </cell>
          <cell r="B98" t="str">
            <v>PARAGUAS PARA TERRAZA</v>
          </cell>
          <cell r="C98">
            <v>158</v>
          </cell>
        </row>
        <row r="99">
          <cell r="A99" t="str">
            <v>053-90133525</v>
          </cell>
          <cell r="B99" t="str">
            <v>PARAGUAS PARA JARDIN</v>
          </cell>
          <cell r="C99">
            <v>235</v>
          </cell>
        </row>
        <row r="100">
          <cell r="A100" t="str">
            <v>AC3309</v>
          </cell>
          <cell r="B100" t="str">
            <v>COMEDOR DE 8 SILLAS</v>
          </cell>
          <cell r="C100">
            <v>2300</v>
          </cell>
        </row>
        <row r="101">
          <cell r="A101" t="str">
            <v>64135E</v>
          </cell>
          <cell r="B101" t="str">
            <v xml:space="preserve">COLCHON INFLABLE </v>
          </cell>
          <cell r="C101">
            <v>78</v>
          </cell>
        </row>
        <row r="102">
          <cell r="A102" t="str">
            <v>Q7278FA</v>
          </cell>
          <cell r="B102" t="str">
            <v>RELOJ PARA PARED CAFÉ TIMES TOWER</v>
          </cell>
          <cell r="C102">
            <v>15</v>
          </cell>
        </row>
        <row r="103">
          <cell r="A103" t="str">
            <v>856-3500000714S</v>
          </cell>
          <cell r="B103" t="str">
            <v>GABINETE PARA COCINA 3 PUERTAS</v>
          </cell>
          <cell r="C103">
            <v>138</v>
          </cell>
        </row>
        <row r="104">
          <cell r="A104" t="str">
            <v>856-90125248</v>
          </cell>
          <cell r="B104" t="str">
            <v xml:space="preserve">GAVETERO PARA OFICINA 3 GAVETAS </v>
          </cell>
          <cell r="C104">
            <v>142</v>
          </cell>
        </row>
        <row r="105">
          <cell r="A105" t="str">
            <v>856-3500000701S</v>
          </cell>
          <cell r="B105" t="str">
            <v xml:space="preserve">GABINETE PARA COCINA 3 PUERTAS </v>
          </cell>
          <cell r="C105">
            <v>138</v>
          </cell>
        </row>
        <row r="106">
          <cell r="A106" t="str">
            <v>602-80905</v>
          </cell>
          <cell r="B106" t="str">
            <v>RELOJ PARA PARED</v>
          </cell>
          <cell r="C106">
            <v>48</v>
          </cell>
        </row>
        <row r="107">
          <cell r="A107" t="str">
            <v>602-80906</v>
          </cell>
          <cell r="B107" t="str">
            <v>RELOJ PARA PARED</v>
          </cell>
          <cell r="C107">
            <v>45</v>
          </cell>
        </row>
        <row r="108">
          <cell r="A108" t="str">
            <v>856-149HM00153</v>
          </cell>
          <cell r="B108" t="str">
            <v>GABINETE PARA COCINA 4 GAVETAS Y DOS PUERTAS</v>
          </cell>
          <cell r="C108">
            <v>235</v>
          </cell>
        </row>
        <row r="109">
          <cell r="A109" t="str">
            <v>856-F1AV10603P00115</v>
          </cell>
          <cell r="B109" t="str">
            <v>GABINETE PARA COCINA 3 PUERTAS</v>
          </cell>
          <cell r="C109">
            <v>159</v>
          </cell>
        </row>
        <row r="110">
          <cell r="A110" t="str">
            <v>856-149HM00109</v>
          </cell>
          <cell r="B110" t="str">
            <v>GABINETE PARA COCINA 2 PUERTAS Y CUATRO GABETAS</v>
          </cell>
          <cell r="C110">
            <v>235</v>
          </cell>
        </row>
        <row r="111">
          <cell r="A111" t="str">
            <v>856-3500000674</v>
          </cell>
          <cell r="B111" t="str">
            <v>GABINETE PARA COCINA 5 PUERTAS Y 3 GABETAS</v>
          </cell>
          <cell r="C111">
            <v>375</v>
          </cell>
        </row>
        <row r="112">
          <cell r="A112" t="str">
            <v>859-GB702CBN</v>
          </cell>
          <cell r="B112" t="str">
            <v>GABINETE PARA COCINA 6 PUERTAS Y 3 GABETAS</v>
          </cell>
          <cell r="C112">
            <v>365</v>
          </cell>
        </row>
        <row r="113">
          <cell r="A113" t="str">
            <v>856-3500000687</v>
          </cell>
          <cell r="B113" t="str">
            <v>GABINETE PARA COCINA 5 PUERTAS Y 3 GABETAS</v>
          </cell>
          <cell r="C113">
            <v>375</v>
          </cell>
        </row>
        <row r="114">
          <cell r="A114" t="str">
            <v>856-3500000689</v>
          </cell>
          <cell r="B114" t="str">
            <v>GABINETE PARA COCINA 5 PUERTAS Y 3 GABETAS</v>
          </cell>
          <cell r="C114">
            <v>375</v>
          </cell>
        </row>
        <row r="115">
          <cell r="A115" t="str">
            <v>856-6000000252</v>
          </cell>
          <cell r="B115" t="str">
            <v>GABINETE PARA COCINA 5 PUERTAS Y 4 GABETAS VIDRIO CORREDIZO</v>
          </cell>
          <cell r="C115">
            <v>325</v>
          </cell>
        </row>
        <row r="116">
          <cell r="A116" t="str">
            <v>853-2067HEN</v>
          </cell>
          <cell r="B116" t="str">
            <v>SILLAS PARA OFICINA CON BRAZOS</v>
          </cell>
          <cell r="C116">
            <v>180</v>
          </cell>
        </row>
        <row r="117">
          <cell r="A117" t="str">
            <v>853-2155HEN</v>
          </cell>
          <cell r="B117" t="str">
            <v>SILLAS PARA OFICINA CON BRAZOS</v>
          </cell>
          <cell r="C117">
            <v>180</v>
          </cell>
        </row>
        <row r="118">
          <cell r="A118" t="str">
            <v>853-2155HECH</v>
          </cell>
          <cell r="B118" t="str">
            <v>SILLAS PARA OFICINA CON BRAZOS</v>
          </cell>
          <cell r="C118">
            <v>180</v>
          </cell>
        </row>
        <row r="119">
          <cell r="A119" t="str">
            <v>853-2312HN</v>
          </cell>
          <cell r="B119" t="str">
            <v>SILLAS PARA OFICINA CON BRAZOS</v>
          </cell>
          <cell r="C119">
            <v>152</v>
          </cell>
        </row>
        <row r="120">
          <cell r="A120" t="str">
            <v>853-SL036</v>
          </cell>
          <cell r="B120" t="str">
            <v>SILLAS PARA OFICINA CON BRAZOS</v>
          </cell>
          <cell r="C120">
            <v>145</v>
          </cell>
        </row>
        <row r="121">
          <cell r="A121" t="str">
            <v>851-3012HC</v>
          </cell>
          <cell r="B121" t="str">
            <v>SILLAS PARA OFICINA CON BRAZOS</v>
          </cell>
          <cell r="C121">
            <v>125</v>
          </cell>
        </row>
        <row r="122">
          <cell r="A122" t="str">
            <v>853-8074</v>
          </cell>
          <cell r="B122" t="str">
            <v>SILLAS PARA OFICINA CON BRAZOS</v>
          </cell>
          <cell r="C122">
            <v>125</v>
          </cell>
        </row>
        <row r="123">
          <cell r="A123" t="str">
            <v>853-90133067</v>
          </cell>
          <cell r="B123" t="str">
            <v>SILLAS PARA OFICINA CON BRAZOS IDEAL FURNITURE</v>
          </cell>
          <cell r="C123">
            <v>185</v>
          </cell>
        </row>
        <row r="124">
          <cell r="A124" t="str">
            <v>851-HL100KF</v>
          </cell>
          <cell r="B124" t="str">
            <v>SILLAS PARA OFICINA SIN BRAZOS</v>
          </cell>
          <cell r="C124">
            <v>155</v>
          </cell>
        </row>
        <row r="125">
          <cell r="A125" t="str">
            <v>304BA</v>
          </cell>
          <cell r="B125" t="str">
            <v>SILLAS PARA OFICINA CON BRAZOS</v>
          </cell>
          <cell r="C125">
            <v>160</v>
          </cell>
        </row>
        <row r="126">
          <cell r="A126" t="str">
            <v>851-HL100KA</v>
          </cell>
          <cell r="B126" t="str">
            <v>SILLAS PARA OFICINA SIN BRAZOS</v>
          </cell>
          <cell r="C126">
            <v>160</v>
          </cell>
        </row>
        <row r="127">
          <cell r="A127" t="str">
            <v>853-SL1006A</v>
          </cell>
          <cell r="B127" t="str">
            <v>SILLAS PARA OFICINA CON BRAZOS</v>
          </cell>
          <cell r="C127">
            <v>145</v>
          </cell>
        </row>
        <row r="128">
          <cell r="A128" t="str">
            <v>853-90133068</v>
          </cell>
          <cell r="B128" t="str">
            <v>SILLAS PARA OFICINA CON BRAZOS</v>
          </cell>
          <cell r="C128">
            <v>165</v>
          </cell>
        </row>
        <row r="129">
          <cell r="A129" t="str">
            <v>853-8006MSC</v>
          </cell>
          <cell r="B129" t="str">
            <v>SILLAS PARA OFICINA CON BRAZOS</v>
          </cell>
          <cell r="C129">
            <v>145</v>
          </cell>
        </row>
        <row r="130">
          <cell r="A130" t="str">
            <v>B04-4P</v>
          </cell>
          <cell r="B130" t="str">
            <v>SET SILLA DE ESPERA 4 SILLAS</v>
          </cell>
          <cell r="C130">
            <v>325</v>
          </cell>
        </row>
        <row r="131">
          <cell r="A131" t="str">
            <v>851-9096266</v>
          </cell>
          <cell r="B131" t="str">
            <v>SET SILLA DE ESPERA 3 SILLAS</v>
          </cell>
          <cell r="C131">
            <v>309</v>
          </cell>
        </row>
        <row r="132">
          <cell r="A132" t="str">
            <v>LG11399</v>
          </cell>
          <cell r="B132" t="str">
            <v>SILLA PARA JARDIN</v>
          </cell>
          <cell r="C132">
            <v>35</v>
          </cell>
        </row>
        <row r="133">
          <cell r="A133" t="str">
            <v>851-90110722</v>
          </cell>
          <cell r="B133" t="str">
            <v>SET SILLAS DE ESPERA 2 SILLAS</v>
          </cell>
          <cell r="C133">
            <v>276</v>
          </cell>
        </row>
        <row r="134">
          <cell r="A134" t="str">
            <v>B03-1</v>
          </cell>
          <cell r="B134" t="str">
            <v>SET SILLAS DE ESPERA 2 SILLAS</v>
          </cell>
          <cell r="C134">
            <v>220</v>
          </cell>
        </row>
        <row r="135">
          <cell r="A135" t="str">
            <v>853-3009</v>
          </cell>
          <cell r="B135" t="str">
            <v>SILLA PARA OFICINA</v>
          </cell>
          <cell r="C135">
            <v>98</v>
          </cell>
        </row>
        <row r="136">
          <cell r="A136" t="str">
            <v>CF-402PS-4</v>
          </cell>
          <cell r="B136" t="str">
            <v xml:space="preserve">SET SILLA DE ESPERA DE 4 SILLAS </v>
          </cell>
          <cell r="C136">
            <v>198</v>
          </cell>
        </row>
        <row r="137">
          <cell r="A137" t="str">
            <v>CF-402PS-3</v>
          </cell>
          <cell r="B137" t="str">
            <v xml:space="preserve">SET SILLA DE ESPERA DE 3 SILLAS </v>
          </cell>
          <cell r="C137">
            <v>168</v>
          </cell>
        </row>
        <row r="138">
          <cell r="A138" t="str">
            <v>9300L-BLACK</v>
          </cell>
          <cell r="B138" t="str">
            <v>SILLAS PARA OFICINA CON BRAZOS</v>
          </cell>
          <cell r="C138">
            <v>95</v>
          </cell>
        </row>
        <row r="139">
          <cell r="A139" t="str">
            <v>B02#2P</v>
          </cell>
          <cell r="B139" t="str">
            <v>SET SILLA DE ESPERA 2 SILLAS</v>
          </cell>
          <cell r="C139">
            <v>195</v>
          </cell>
        </row>
        <row r="140">
          <cell r="A140" t="str">
            <v>853-8008J</v>
          </cell>
          <cell r="B140" t="str">
            <v>SILLA PARA OFICINA SIN BRAZOS</v>
          </cell>
          <cell r="C140">
            <v>95</v>
          </cell>
        </row>
        <row r="141">
          <cell r="A141" t="str">
            <v>853-FC001</v>
          </cell>
          <cell r="B141" t="str">
            <v>SILLAS PARA OFICINA CON BRAZOS</v>
          </cell>
          <cell r="C141">
            <v>68</v>
          </cell>
        </row>
        <row r="142">
          <cell r="A142" t="str">
            <v>861-90136444</v>
          </cell>
          <cell r="B142" t="str">
            <v>AUXILIAR PARA MANICURA</v>
          </cell>
          <cell r="C142">
            <v>126</v>
          </cell>
        </row>
        <row r="143">
          <cell r="A143" t="str">
            <v>YS-R301</v>
          </cell>
          <cell r="B143" t="str">
            <v>CENTRO DE ENTRETENIMIENTO</v>
          </cell>
          <cell r="C143">
            <v>99</v>
          </cell>
        </row>
        <row r="144">
          <cell r="A144" t="str">
            <v>58474NP</v>
          </cell>
          <cell r="B144" t="str">
            <v>PICINA INTEX</v>
          </cell>
          <cell r="C144">
            <v>15</v>
          </cell>
        </row>
        <row r="145">
          <cell r="A145">
            <v>66929</v>
          </cell>
          <cell r="B145" t="str">
            <v xml:space="preserve">COLCHON INFLABLE </v>
          </cell>
          <cell r="C145">
            <v>38</v>
          </cell>
        </row>
        <row r="146">
          <cell r="A146" t="str">
            <v>68563NP</v>
          </cell>
          <cell r="B146" t="str">
            <v>SILLA INFLABLE</v>
          </cell>
          <cell r="C146">
            <v>38</v>
          </cell>
        </row>
        <row r="147">
          <cell r="A147" t="str">
            <v>800-56441</v>
          </cell>
          <cell r="B147" t="str">
            <v xml:space="preserve">PISCINA INFLABLE </v>
          </cell>
          <cell r="C147">
            <v>19</v>
          </cell>
        </row>
        <row r="148">
          <cell r="A148" t="str">
            <v>48259NP</v>
          </cell>
          <cell r="B148" t="str">
            <v xml:space="preserve">CASTILLO INFLABLE </v>
          </cell>
          <cell r="C148">
            <v>78</v>
          </cell>
        </row>
        <row r="149">
          <cell r="A149" t="str">
            <v>861-HL9263</v>
          </cell>
          <cell r="B149" t="str">
            <v xml:space="preserve">SILLA PARA MASAJE </v>
          </cell>
          <cell r="C149">
            <v>350</v>
          </cell>
        </row>
        <row r="150">
          <cell r="A150" t="str">
            <v>861-HL8011BN</v>
          </cell>
          <cell r="B150" t="str">
            <v xml:space="preserve">LAVA CABEZAS </v>
          </cell>
          <cell r="C150">
            <v>520</v>
          </cell>
        </row>
        <row r="151">
          <cell r="A151" t="str">
            <v>861-1110</v>
          </cell>
          <cell r="B151" t="str">
            <v xml:space="preserve">LAVA CABEZAS </v>
          </cell>
          <cell r="C151">
            <v>320</v>
          </cell>
        </row>
        <row r="152">
          <cell r="A152" t="str">
            <v>861-1890</v>
          </cell>
          <cell r="B152" t="str">
            <v xml:space="preserve">LAVA CABEZAS </v>
          </cell>
          <cell r="C152">
            <v>124</v>
          </cell>
        </row>
        <row r="153">
          <cell r="A153" t="str">
            <v>861-90136448</v>
          </cell>
          <cell r="B153" t="str">
            <v xml:space="preserve">AUXILIAR PARA SALON, 3 BANDEJAS </v>
          </cell>
          <cell r="C153">
            <v>60</v>
          </cell>
        </row>
        <row r="154">
          <cell r="A154" t="str">
            <v>861-470</v>
          </cell>
          <cell r="B154" t="str">
            <v>AUXILIAR PARA SALON, 1 BANDEJA 3 PANAS</v>
          </cell>
          <cell r="C154">
            <v>108</v>
          </cell>
        </row>
        <row r="155">
          <cell r="A155" t="str">
            <v>861-HL3558</v>
          </cell>
          <cell r="B155" t="str">
            <v xml:space="preserve">CAMA PARA MASAJE CON BUTACA </v>
          </cell>
          <cell r="C155">
            <v>420</v>
          </cell>
        </row>
        <row r="156">
          <cell r="A156" t="str">
            <v>861-5006</v>
          </cell>
          <cell r="B156" t="str">
            <v xml:space="preserve">SILLA PARA MANICURE CON 2 BANDEJAS </v>
          </cell>
          <cell r="C156">
            <v>168</v>
          </cell>
        </row>
        <row r="157">
          <cell r="A157" t="str">
            <v>861-HL312731</v>
          </cell>
          <cell r="B157" t="str">
            <v xml:space="preserve">SILLA PARA SALON </v>
          </cell>
          <cell r="C157">
            <v>375</v>
          </cell>
        </row>
        <row r="158">
          <cell r="A158" t="str">
            <v>HL-31827-L</v>
          </cell>
          <cell r="B158" t="str">
            <v xml:space="preserve">SILLA PARA SALON </v>
          </cell>
          <cell r="C158">
            <v>850</v>
          </cell>
        </row>
        <row r="159">
          <cell r="A159" t="str">
            <v>861-HL-31269-1</v>
          </cell>
          <cell r="B159" t="str">
            <v xml:space="preserve">SILLA PARA SALON </v>
          </cell>
          <cell r="C159">
            <v>460</v>
          </cell>
        </row>
        <row r="160">
          <cell r="A160" t="str">
            <v>861-HL6126M</v>
          </cell>
          <cell r="B160" t="str">
            <v xml:space="preserve">SILLA PARA SALON </v>
          </cell>
          <cell r="C160">
            <v>265</v>
          </cell>
        </row>
        <row r="161">
          <cell r="A161" t="str">
            <v>852-DR-9-1705</v>
          </cell>
          <cell r="B161" t="str">
            <v xml:space="preserve">MESA METALICA </v>
          </cell>
          <cell r="C161">
            <v>60</v>
          </cell>
        </row>
        <row r="162">
          <cell r="A162" t="str">
            <v>851-T1084</v>
          </cell>
          <cell r="B162" t="str">
            <v xml:space="preserve">SILLA PARA SALON </v>
          </cell>
          <cell r="C162">
            <v>195</v>
          </cell>
        </row>
        <row r="163">
          <cell r="A163" t="str">
            <v>854-3001</v>
          </cell>
          <cell r="B163" t="str">
            <v>SILLA PLEGABLE PLAYA</v>
          </cell>
          <cell r="C163">
            <v>20</v>
          </cell>
        </row>
        <row r="164">
          <cell r="A164" t="str">
            <v>767-9043851</v>
          </cell>
          <cell r="B164" t="str">
            <v>ARBOL DE LIMON ARTIFICIAL DECORE</v>
          </cell>
          <cell r="C164">
            <v>120</v>
          </cell>
        </row>
        <row r="165">
          <cell r="A165">
            <v>72534</v>
          </cell>
          <cell r="B165" t="str">
            <v>ARBOL ARTIFICIAL DECORE</v>
          </cell>
          <cell r="C165">
            <v>68</v>
          </cell>
        </row>
        <row r="166">
          <cell r="A166" t="str">
            <v>718-90136243</v>
          </cell>
          <cell r="B166" t="str">
            <v>ARBOL ARTIFICIAL DECORE</v>
          </cell>
          <cell r="C166">
            <v>135</v>
          </cell>
        </row>
        <row r="167">
          <cell r="A167" t="str">
            <v>718-68617</v>
          </cell>
          <cell r="B167" t="str">
            <v>ARBOL ARTIFICIAL DECORE</v>
          </cell>
          <cell r="C167">
            <v>68</v>
          </cell>
        </row>
        <row r="168">
          <cell r="A168" t="str">
            <v>718-9095671</v>
          </cell>
          <cell r="B168" t="str">
            <v xml:space="preserve">MINI COCO ARTIFICIAL DECORE </v>
          </cell>
          <cell r="C168">
            <v>38</v>
          </cell>
        </row>
        <row r="169">
          <cell r="A169" t="str">
            <v>714-90113203</v>
          </cell>
          <cell r="B169" t="str">
            <v>FLORERO DECORE</v>
          </cell>
          <cell r="C169">
            <v>27.5</v>
          </cell>
        </row>
        <row r="170">
          <cell r="A170" t="str">
            <v>718-9095674</v>
          </cell>
          <cell r="B170" t="str">
            <v xml:space="preserve">PLANTA DECORATIVA </v>
          </cell>
          <cell r="C170">
            <v>38</v>
          </cell>
        </row>
        <row r="171">
          <cell r="A171" t="str">
            <v>718-33324</v>
          </cell>
          <cell r="B171" t="str">
            <v xml:space="preserve">PLANTA ARTIFICIAL CON MACETA </v>
          </cell>
          <cell r="C171">
            <v>8.5</v>
          </cell>
        </row>
        <row r="172">
          <cell r="A172" t="str">
            <v>718-33315</v>
          </cell>
          <cell r="B172" t="str">
            <v xml:space="preserve">PLANTA ARTIFICIAL CON MACETA </v>
          </cell>
          <cell r="C172">
            <v>7</v>
          </cell>
        </row>
        <row r="173">
          <cell r="A173" t="str">
            <v>718-33322</v>
          </cell>
          <cell r="B173" t="str">
            <v xml:space="preserve">PLANTA ARTIFICIAL CON MACETA </v>
          </cell>
          <cell r="C173">
            <v>12</v>
          </cell>
        </row>
        <row r="174">
          <cell r="A174" t="str">
            <v>718-90136245</v>
          </cell>
          <cell r="B174" t="str">
            <v xml:space="preserve">BAMBU PLASTICO EN MACETA PLASTICA </v>
          </cell>
          <cell r="C174">
            <v>48</v>
          </cell>
        </row>
        <row r="175">
          <cell r="A175" t="str">
            <v>718-90136244</v>
          </cell>
          <cell r="B175" t="str">
            <v>HORTENCIAS DE PLASTICO EN MACETA PLASTICA</v>
          </cell>
          <cell r="C175">
            <v>42</v>
          </cell>
        </row>
        <row r="176">
          <cell r="A176" t="str">
            <v>714-9099137</v>
          </cell>
          <cell r="B176" t="str">
            <v xml:space="preserve">FLORERO </v>
          </cell>
          <cell r="C176">
            <v>32</v>
          </cell>
        </row>
        <row r="177">
          <cell r="A177" t="str">
            <v>714-66310</v>
          </cell>
          <cell r="B177" t="str">
            <v>FLORERO</v>
          </cell>
          <cell r="C177">
            <v>28.99</v>
          </cell>
        </row>
        <row r="178">
          <cell r="A178" t="str">
            <v>714-27071</v>
          </cell>
          <cell r="B178" t="str">
            <v>FLORERO</v>
          </cell>
          <cell r="C178">
            <v>58</v>
          </cell>
        </row>
        <row r="179">
          <cell r="A179" t="str">
            <v>714-79062</v>
          </cell>
          <cell r="B179" t="str">
            <v>FLORERO</v>
          </cell>
          <cell r="C179">
            <v>48</v>
          </cell>
        </row>
        <row r="180">
          <cell r="A180" t="str">
            <v>PA001</v>
          </cell>
          <cell r="B180" t="str">
            <v>PLANTA ARTIFICIAL</v>
          </cell>
          <cell r="C180">
            <v>11.99</v>
          </cell>
        </row>
        <row r="181">
          <cell r="A181" t="str">
            <v>718-31955</v>
          </cell>
          <cell r="B181" t="str">
            <v>PLANTA ARTIFICIAL</v>
          </cell>
          <cell r="C181">
            <v>4</v>
          </cell>
        </row>
        <row r="182">
          <cell r="A182" t="str">
            <v>718-31958</v>
          </cell>
          <cell r="B182" t="str">
            <v>PLANTA ARTIFICIAL</v>
          </cell>
          <cell r="C182">
            <v>3.95</v>
          </cell>
        </row>
        <row r="183">
          <cell r="A183" t="str">
            <v>714-90140455</v>
          </cell>
          <cell r="B183" t="str">
            <v>JARRON GRANDE CON FLORERO</v>
          </cell>
          <cell r="C183">
            <v>180</v>
          </cell>
        </row>
        <row r="184">
          <cell r="A184" t="str">
            <v>714-90140453</v>
          </cell>
          <cell r="B184" t="str">
            <v>JARRON GRANDE CON FLORERO</v>
          </cell>
          <cell r="C184">
            <v>148</v>
          </cell>
        </row>
        <row r="185">
          <cell r="A185" t="str">
            <v>714-90140460</v>
          </cell>
          <cell r="B185" t="str">
            <v>JARRON GRANDE CON FLORERO</v>
          </cell>
          <cell r="C185">
            <v>168</v>
          </cell>
        </row>
        <row r="186">
          <cell r="A186" t="str">
            <v>767-83904</v>
          </cell>
          <cell r="B186" t="str">
            <v>JARRON GRANDE</v>
          </cell>
          <cell r="C186">
            <v>148</v>
          </cell>
        </row>
        <row r="187">
          <cell r="A187" t="str">
            <v>602-90130693</v>
          </cell>
          <cell r="B187" t="str">
            <v>RELOJ PARA PARED</v>
          </cell>
          <cell r="C187">
            <v>48</v>
          </cell>
        </row>
        <row r="188">
          <cell r="A188" t="str">
            <v>602-90122971</v>
          </cell>
          <cell r="B188" t="str">
            <v>RELOJ PARA PARED</v>
          </cell>
          <cell r="C188">
            <v>74</v>
          </cell>
        </row>
        <row r="189">
          <cell r="A189" t="str">
            <v>718-31084</v>
          </cell>
          <cell r="B189" t="str">
            <v>PLANTA ARTIFICIAL CON JARRON</v>
          </cell>
          <cell r="C189">
            <v>42</v>
          </cell>
        </row>
        <row r="190">
          <cell r="A190" t="str">
            <v>7574-9</v>
          </cell>
          <cell r="B190" t="str">
            <v xml:space="preserve">LAMPARA PARA TECHO  9 BOMBILLOS </v>
          </cell>
          <cell r="C190">
            <v>370</v>
          </cell>
        </row>
        <row r="191">
          <cell r="A191" t="str">
            <v>8033-6</v>
          </cell>
          <cell r="B191" t="str">
            <v xml:space="preserve">LAMPARA PARA TECHO  6 BOMBILLOS </v>
          </cell>
          <cell r="C191">
            <v>225</v>
          </cell>
        </row>
        <row r="192">
          <cell r="A192" t="str">
            <v>7573-9</v>
          </cell>
          <cell r="B192" t="str">
            <v xml:space="preserve">LAMPARA PARA TECHO  9 BOMBILLOS </v>
          </cell>
          <cell r="C192">
            <v>350</v>
          </cell>
        </row>
        <row r="193">
          <cell r="A193" t="str">
            <v>G05-90114703</v>
          </cell>
          <cell r="B193" t="str">
            <v>LAMPARA PARA TECHO 4 BOMBILLOS</v>
          </cell>
          <cell r="C193">
            <v>85</v>
          </cell>
        </row>
        <row r="194">
          <cell r="A194" t="str">
            <v>8266-5</v>
          </cell>
          <cell r="B194" t="str">
            <v>LAMPARA PARA TECHO  5 BOMBILLOS</v>
          </cell>
          <cell r="C194">
            <v>105</v>
          </cell>
        </row>
        <row r="195">
          <cell r="A195" t="str">
            <v>8052-5</v>
          </cell>
          <cell r="B195" t="str">
            <v>LAMPARA PARA TECHO  5 BOMBILLOS</v>
          </cell>
          <cell r="C195">
            <v>95</v>
          </cell>
        </row>
        <row r="196">
          <cell r="A196" t="str">
            <v>5413/571</v>
          </cell>
          <cell r="B196" t="str">
            <v>LAMPARA PARA TECHO  5 BOMBILLOS</v>
          </cell>
          <cell r="C196">
            <v>98</v>
          </cell>
        </row>
        <row r="197">
          <cell r="A197" t="str">
            <v>6601-1-300</v>
          </cell>
          <cell r="B197" t="str">
            <v xml:space="preserve">LAMPARA PARA TECHO </v>
          </cell>
          <cell r="C197">
            <v>125</v>
          </cell>
        </row>
        <row r="198">
          <cell r="A198" t="str">
            <v>6009BR-3H</v>
          </cell>
          <cell r="B198" t="str">
            <v>LAMPARA PARA TECHO  3 BOMBILLOS</v>
          </cell>
          <cell r="C198">
            <v>68</v>
          </cell>
        </row>
        <row r="199">
          <cell r="A199" t="str">
            <v>8171-5+1</v>
          </cell>
          <cell r="B199" t="str">
            <v>LAMPARA PARA TECHO  5 BOMBILLOS</v>
          </cell>
          <cell r="C199">
            <v>98</v>
          </cell>
        </row>
        <row r="200">
          <cell r="A200" t="str">
            <v>3214RAB-5H</v>
          </cell>
          <cell r="B200" t="str">
            <v>LAMPARA PARA TECHO  5 BOMBILLOS</v>
          </cell>
          <cell r="C200">
            <v>60</v>
          </cell>
        </row>
        <row r="201">
          <cell r="A201" t="str">
            <v>856-77790</v>
          </cell>
          <cell r="B201" t="str">
            <v xml:space="preserve">MAMPARA , PARIS </v>
          </cell>
          <cell r="C201">
            <v>75</v>
          </cell>
        </row>
        <row r="202">
          <cell r="A202" t="str">
            <v>LP-2205</v>
          </cell>
          <cell r="B202" t="str">
            <v>ABANICO  DE PISO LA PRIMAVERA PEQUEÑO</v>
          </cell>
          <cell r="C202">
            <v>14</v>
          </cell>
        </row>
        <row r="203">
          <cell r="A203" t="str">
            <v>VSP-1801</v>
          </cell>
          <cell r="B203" t="str">
            <v>ABANICO  DE PISO STAR PLUS GRANDE</v>
          </cell>
          <cell r="C203">
            <v>0</v>
          </cell>
        </row>
        <row r="204">
          <cell r="A204" t="str">
            <v>SM-18</v>
          </cell>
          <cell r="B204" t="str">
            <v>ABANICO  DE PISO ASTOR GRANDE</v>
          </cell>
          <cell r="C204">
            <v>0</v>
          </cell>
        </row>
        <row r="205">
          <cell r="A205" t="str">
            <v>FN-40T02WR</v>
          </cell>
          <cell r="B205" t="str">
            <v xml:space="preserve">ABANICO  DE TORRE SANKEY </v>
          </cell>
          <cell r="C205">
            <v>0</v>
          </cell>
        </row>
        <row r="206">
          <cell r="A206" t="str">
            <v>856-19317</v>
          </cell>
          <cell r="B206" t="str">
            <v xml:space="preserve">ESPEJO PARA TOCADOR </v>
          </cell>
          <cell r="C206">
            <v>60</v>
          </cell>
        </row>
        <row r="207">
          <cell r="A207" t="str">
            <v>856-19315</v>
          </cell>
          <cell r="B207" t="str">
            <v xml:space="preserve">LAVA MANOS PARA TOCADOR </v>
          </cell>
          <cell r="C207">
            <v>115</v>
          </cell>
        </row>
        <row r="208">
          <cell r="A208" t="str">
            <v>852-90122271</v>
          </cell>
          <cell r="B208" t="str">
            <v xml:space="preserve">COMODA DE VIDRIO </v>
          </cell>
          <cell r="C208">
            <v>210</v>
          </cell>
        </row>
        <row r="209">
          <cell r="A209" t="str">
            <v>5420-3H</v>
          </cell>
          <cell r="B209" t="str">
            <v>LAMPARA PARA TECHO 3 BOMBILLOS</v>
          </cell>
          <cell r="C209">
            <v>39</v>
          </cell>
        </row>
        <row r="210">
          <cell r="A210" t="str">
            <v>N/A_0006</v>
          </cell>
          <cell r="B210" t="str">
            <v>VINERA PEQUEÑA NFINITY</v>
          </cell>
          <cell r="C210">
            <v>480</v>
          </cell>
        </row>
        <row r="211">
          <cell r="A211" t="str">
            <v>729-90110996</v>
          </cell>
          <cell r="B211" t="str">
            <v>ESPEJO PARA PARED</v>
          </cell>
          <cell r="C211">
            <v>110</v>
          </cell>
        </row>
        <row r="212">
          <cell r="A212" t="str">
            <v>D1-19747</v>
          </cell>
          <cell r="B212" t="str">
            <v>LAMPARA PARA TECHO 3 BOMBILLOS</v>
          </cell>
          <cell r="C212">
            <v>62</v>
          </cell>
        </row>
        <row r="213">
          <cell r="A213">
            <v>268688001</v>
          </cell>
          <cell r="B213" t="str">
            <v>VINERA GRANDE WINEENTHUSIAST</v>
          </cell>
          <cell r="C213">
            <v>650</v>
          </cell>
        </row>
        <row r="214">
          <cell r="A214" t="str">
            <v>D1-76078</v>
          </cell>
          <cell r="B214" t="str">
            <v>ESPEJO PARA PARED</v>
          </cell>
          <cell r="C214">
            <v>15</v>
          </cell>
        </row>
        <row r="215">
          <cell r="A215" t="str">
            <v>DR-6546</v>
          </cell>
          <cell r="B215" t="str">
            <v xml:space="preserve">RAC METALICO DE TRES BANDEJAS PEQUEÑAS </v>
          </cell>
          <cell r="C215">
            <v>25</v>
          </cell>
        </row>
        <row r="216">
          <cell r="A216" t="str">
            <v>EAG2044NIS</v>
          </cell>
          <cell r="B216" t="str">
            <v>COCINA ATLAS 4 QUEMADORES, HORNO</v>
          </cell>
          <cell r="C216">
            <v>295</v>
          </cell>
        </row>
        <row r="217">
          <cell r="A217" t="str">
            <v>GRD298</v>
          </cell>
          <cell r="B217" t="str">
            <v>REFRIGERADOR GRS 2 PUERTAS</v>
          </cell>
          <cell r="C217">
            <v>487</v>
          </cell>
        </row>
        <row r="218">
          <cell r="A218" t="str">
            <v>BFH416-LA</v>
          </cell>
          <cell r="B218" t="str">
            <v>CALEFACTOR DE ESCRITORIO BIONAIRE</v>
          </cell>
          <cell r="C218">
            <v>0</v>
          </cell>
        </row>
        <row r="219">
          <cell r="A219" t="str">
            <v>853-7573CO</v>
          </cell>
          <cell r="B219" t="str">
            <v xml:space="preserve">ESCCRITORIO </v>
          </cell>
          <cell r="C219">
            <v>235</v>
          </cell>
        </row>
        <row r="220">
          <cell r="A220" t="str">
            <v>850-9069</v>
          </cell>
          <cell r="B220" t="str">
            <v xml:space="preserve">COMEDOR DE 4 SILLAS </v>
          </cell>
          <cell r="C220">
            <v>228</v>
          </cell>
        </row>
        <row r="221">
          <cell r="A221" t="str">
            <v>852-32287</v>
          </cell>
          <cell r="B221" t="str">
            <v xml:space="preserve">COMODA CON ESPEJO Y BUTACA </v>
          </cell>
          <cell r="C221">
            <v>0</v>
          </cell>
        </row>
        <row r="222">
          <cell r="A222" t="str">
            <v>852-90122530</v>
          </cell>
          <cell r="B222" t="str">
            <v xml:space="preserve">SET DE MESAS </v>
          </cell>
          <cell r="C222">
            <v>160</v>
          </cell>
        </row>
        <row r="223">
          <cell r="A223" t="str">
            <v>852-STB460101</v>
          </cell>
          <cell r="B223" t="str">
            <v xml:space="preserve">COMODA </v>
          </cell>
          <cell r="C223">
            <v>95</v>
          </cell>
        </row>
        <row r="224">
          <cell r="A224" t="str">
            <v>602-27630</v>
          </cell>
          <cell r="B224" t="str">
            <v>RELOJ DE PISO CON PENDULO, FALLADO</v>
          </cell>
          <cell r="C224">
            <v>180</v>
          </cell>
        </row>
        <row r="225">
          <cell r="A225" t="str">
            <v>ABE16PIE</v>
          </cell>
          <cell r="B225" t="str">
            <v>ABANICO ERICKSON</v>
          </cell>
          <cell r="C225">
            <v>25</v>
          </cell>
        </row>
        <row r="226">
          <cell r="A226" t="str">
            <v>7679-KIT</v>
          </cell>
          <cell r="B226" t="str">
            <v>SET LAMPARAS DE PEDESTAL</v>
          </cell>
          <cell r="C226">
            <v>120</v>
          </cell>
        </row>
        <row r="227">
          <cell r="A227" t="str">
            <v>604-81906</v>
          </cell>
          <cell r="B227" t="str">
            <v xml:space="preserve">LAMPARA PARA MESA </v>
          </cell>
          <cell r="C227">
            <v>28</v>
          </cell>
        </row>
        <row r="228">
          <cell r="A228">
            <v>8038</v>
          </cell>
          <cell r="B228" t="str">
            <v>LAMPARA PARA MESA ANGRY BIRT</v>
          </cell>
          <cell r="C228">
            <v>24</v>
          </cell>
        </row>
        <row r="229">
          <cell r="A229" t="str">
            <v>607-DS9929</v>
          </cell>
          <cell r="B229" t="str">
            <v>LAMPARA PARA ESCRITORIO</v>
          </cell>
          <cell r="C229">
            <v>12</v>
          </cell>
        </row>
        <row r="230">
          <cell r="A230" t="str">
            <v>604-81808</v>
          </cell>
          <cell r="B230" t="str">
            <v xml:space="preserve">LAMPARA PARA MESA </v>
          </cell>
          <cell r="C230">
            <v>18</v>
          </cell>
        </row>
        <row r="231">
          <cell r="A231" t="str">
            <v>604-78996</v>
          </cell>
          <cell r="B231" t="str">
            <v xml:space="preserve">LAMPARA PARA MESA </v>
          </cell>
          <cell r="C231">
            <v>19</v>
          </cell>
        </row>
        <row r="232">
          <cell r="A232" t="str">
            <v>3407-BO</v>
          </cell>
          <cell r="B232" t="str">
            <v xml:space="preserve">LAMPARA PARA JARDIN </v>
          </cell>
          <cell r="C232">
            <v>30.99</v>
          </cell>
        </row>
        <row r="233">
          <cell r="A233" t="str">
            <v>6520-BK</v>
          </cell>
          <cell r="B233" t="str">
            <v xml:space="preserve">LAMPARA PARA MESA </v>
          </cell>
          <cell r="C233">
            <v>19</v>
          </cell>
        </row>
        <row r="234">
          <cell r="A234" t="str">
            <v>604-78453</v>
          </cell>
          <cell r="B234" t="str">
            <v xml:space="preserve">LAMPARA PARA MESA </v>
          </cell>
          <cell r="C234">
            <v>16</v>
          </cell>
        </row>
        <row r="235">
          <cell r="A235" t="str">
            <v>604-76274</v>
          </cell>
          <cell r="B235" t="str">
            <v xml:space="preserve">LAMPARA PARA MESA </v>
          </cell>
          <cell r="C235">
            <v>18</v>
          </cell>
        </row>
        <row r="236">
          <cell r="A236" t="str">
            <v>604-81910</v>
          </cell>
          <cell r="B236" t="str">
            <v xml:space="preserve">LAMPARA PARA MESA </v>
          </cell>
          <cell r="C236">
            <v>32</v>
          </cell>
        </row>
        <row r="237">
          <cell r="A237" t="str">
            <v>604-78456</v>
          </cell>
          <cell r="B237" t="str">
            <v xml:space="preserve">LAMPARA PARA MESA </v>
          </cell>
          <cell r="C237">
            <v>28</v>
          </cell>
        </row>
        <row r="238">
          <cell r="A238" t="str">
            <v>604-80993</v>
          </cell>
          <cell r="B238" t="str">
            <v xml:space="preserve">LAMPARA PARA MESA </v>
          </cell>
          <cell r="C238">
            <v>32</v>
          </cell>
        </row>
        <row r="239">
          <cell r="A239" t="str">
            <v>604-81813</v>
          </cell>
          <cell r="B239" t="str">
            <v xml:space="preserve">LAMPARA PARA MESA </v>
          </cell>
          <cell r="C239">
            <v>15</v>
          </cell>
        </row>
        <row r="240">
          <cell r="A240" t="str">
            <v>604-76277</v>
          </cell>
          <cell r="B240" t="str">
            <v xml:space="preserve">LAMPARA PARA MESA </v>
          </cell>
          <cell r="C240">
            <v>15</v>
          </cell>
        </row>
        <row r="241">
          <cell r="A241" t="str">
            <v>604-L2250330</v>
          </cell>
          <cell r="B241" t="str">
            <v xml:space="preserve">LAMPARA PARA MESA </v>
          </cell>
          <cell r="C241">
            <v>0</v>
          </cell>
        </row>
        <row r="242">
          <cell r="A242" t="str">
            <v>604-78461</v>
          </cell>
          <cell r="B242" t="str">
            <v xml:space="preserve">LAMPARA PARA MESA </v>
          </cell>
          <cell r="C242">
            <v>19</v>
          </cell>
        </row>
        <row r="243">
          <cell r="A243" t="str">
            <v>604-L22500345</v>
          </cell>
          <cell r="B243" t="str">
            <v xml:space="preserve">LAMPARA PARA MESA </v>
          </cell>
          <cell r="C243">
            <v>12</v>
          </cell>
        </row>
        <row r="244">
          <cell r="A244" t="str">
            <v>604-81795</v>
          </cell>
          <cell r="B244" t="str">
            <v>LAMPARA PARA MESA MOTITO</v>
          </cell>
          <cell r="C244">
            <v>15.99</v>
          </cell>
        </row>
        <row r="245">
          <cell r="A245" t="str">
            <v>604-30516</v>
          </cell>
          <cell r="B245" t="str">
            <v>LAMPARA PARA MESA CARRITO</v>
          </cell>
          <cell r="C245">
            <v>17.989999999999998</v>
          </cell>
        </row>
        <row r="246">
          <cell r="A246" t="str">
            <v>6935BK-03</v>
          </cell>
          <cell r="B246" t="str">
            <v xml:space="preserve">LAMPARA DE PEDESTAL PARA PATIO  3 BOMBILLOS </v>
          </cell>
          <cell r="C246">
            <v>140</v>
          </cell>
        </row>
        <row r="247">
          <cell r="A247">
            <v>828202</v>
          </cell>
          <cell r="B247" t="str">
            <v xml:space="preserve">LAMPARA DE PEDESTAL PARA PATIO  3 BOMBILLOS </v>
          </cell>
          <cell r="C247">
            <v>0</v>
          </cell>
        </row>
        <row r="248">
          <cell r="A248" t="str">
            <v>N/A_0007</v>
          </cell>
          <cell r="B248" t="str">
            <v xml:space="preserve">RAC DE BAÑO PARA COSMETICOS </v>
          </cell>
          <cell r="C248">
            <v>14</v>
          </cell>
        </row>
        <row r="249">
          <cell r="A249" t="str">
            <v>N/A_0008</v>
          </cell>
          <cell r="B249" t="str">
            <v xml:space="preserve">RAC DE BAÑO PARA COSMETICOS </v>
          </cell>
          <cell r="C249">
            <v>14</v>
          </cell>
        </row>
        <row r="250">
          <cell r="A250" t="str">
            <v>136-938</v>
          </cell>
          <cell r="B250" t="str">
            <v xml:space="preserve">ESTANTE PARA TOALLAS </v>
          </cell>
          <cell r="C250">
            <v>23</v>
          </cell>
        </row>
        <row r="251">
          <cell r="A251" t="str">
            <v>N/A_0009</v>
          </cell>
          <cell r="B251" t="str">
            <v xml:space="preserve">ESTANTE PARA TOALLAS </v>
          </cell>
          <cell r="C251">
            <v>23</v>
          </cell>
        </row>
        <row r="252">
          <cell r="A252" t="str">
            <v>971-US60</v>
          </cell>
          <cell r="B252" t="str">
            <v xml:space="preserve">CARRITO PARA COMPRAS </v>
          </cell>
          <cell r="C252">
            <v>155</v>
          </cell>
        </row>
        <row r="253">
          <cell r="A253" t="str">
            <v>D1-89397</v>
          </cell>
          <cell r="B253" t="str">
            <v xml:space="preserve">PECERA </v>
          </cell>
          <cell r="C253">
            <v>85</v>
          </cell>
        </row>
        <row r="254">
          <cell r="A254" t="str">
            <v>854-52651960CH</v>
          </cell>
          <cell r="B254" t="str">
            <v xml:space="preserve">JUEGO MESA  REDONDA DE VIDRIO, DOS SILLAS </v>
          </cell>
          <cell r="C254">
            <v>180</v>
          </cell>
        </row>
        <row r="255">
          <cell r="A255" t="str">
            <v>854-90133191</v>
          </cell>
          <cell r="B255" t="str">
            <v xml:space="preserve">JUEGO MESA  REDONDA DE VIDRIO, DOS SILLAS </v>
          </cell>
          <cell r="C255">
            <v>160</v>
          </cell>
        </row>
        <row r="256">
          <cell r="A256" t="str">
            <v>4065-01-DG</v>
          </cell>
          <cell r="B256" t="str">
            <v xml:space="preserve">LAMPARA DE PEDESTAL PARA PATIO  1 BOMBILLO </v>
          </cell>
          <cell r="C256">
            <v>115</v>
          </cell>
        </row>
        <row r="257">
          <cell r="A257" t="str">
            <v>4065-01-BK</v>
          </cell>
          <cell r="B257" t="str">
            <v xml:space="preserve">LAMPARA DE PEDESTAL PARA PATIO  1 BOMBILLO </v>
          </cell>
          <cell r="C257">
            <v>95</v>
          </cell>
        </row>
        <row r="258">
          <cell r="A258" t="str">
            <v>722-90139268</v>
          </cell>
          <cell r="B258" t="str">
            <v>JUEGO DE VARILLA DECORATIVA PARA CORTINA ROD SET</v>
          </cell>
          <cell r="C258">
            <v>15</v>
          </cell>
        </row>
        <row r="259">
          <cell r="A259" t="str">
            <v>722-MCR030</v>
          </cell>
          <cell r="B259" t="str">
            <v>JUEGO DE VARILLA DECORATIVA PARA CORTINA ROD SET</v>
          </cell>
          <cell r="C259">
            <v>18</v>
          </cell>
        </row>
        <row r="260">
          <cell r="A260" t="str">
            <v>722-90139248</v>
          </cell>
          <cell r="B260" t="str">
            <v>JUEGO DE VARILLA DECORATIVA PARA CORTINA ROD SET</v>
          </cell>
          <cell r="C260">
            <v>13.5</v>
          </cell>
        </row>
        <row r="261">
          <cell r="A261" t="str">
            <v>722-90139802</v>
          </cell>
          <cell r="B261" t="str">
            <v>JUEGO DE VARILLA DECORATIVA PARA CORTINA ROD SET</v>
          </cell>
          <cell r="C261">
            <v>13</v>
          </cell>
        </row>
        <row r="262">
          <cell r="A262" t="str">
            <v>722-90139795</v>
          </cell>
          <cell r="B262" t="str">
            <v>JUEGO DE VARILLA DECORATIVA PARA CORTINA ROD SET</v>
          </cell>
          <cell r="C262">
            <v>8.5</v>
          </cell>
        </row>
        <row r="263">
          <cell r="A263" t="str">
            <v>722-90139256</v>
          </cell>
          <cell r="B263" t="str">
            <v>JUEGO DE VARILLA DECORATIVA PARA CORTINA ROD SET</v>
          </cell>
          <cell r="C263">
            <v>10</v>
          </cell>
        </row>
        <row r="264">
          <cell r="A264" t="str">
            <v>722-90139258</v>
          </cell>
          <cell r="B264" t="str">
            <v>JUEGO DE VARILLA DECORATIVA PARA CORTINA ROD SET</v>
          </cell>
          <cell r="C264">
            <v>10</v>
          </cell>
        </row>
        <row r="265">
          <cell r="A265" t="str">
            <v>964-90115992</v>
          </cell>
          <cell r="B265" t="str">
            <v>CESPED  ARTIFICIAL</v>
          </cell>
          <cell r="C265">
            <v>125</v>
          </cell>
        </row>
        <row r="266">
          <cell r="A266" t="str">
            <v>964-90128607</v>
          </cell>
          <cell r="B266" t="str">
            <v xml:space="preserve">ALFOMBRA DE PVC MAX MOTOR </v>
          </cell>
          <cell r="C266">
            <v>50</v>
          </cell>
        </row>
        <row r="267">
          <cell r="A267" t="str">
            <v>700-073903</v>
          </cell>
          <cell r="B267" t="str">
            <v xml:space="preserve">ALFMBRA HOME LIVING </v>
          </cell>
          <cell r="C267">
            <v>66</v>
          </cell>
        </row>
        <row r="268">
          <cell r="A268" t="str">
            <v>700-072862</v>
          </cell>
          <cell r="B268" t="str">
            <v>ALFOMBRA PELUDA HOME LIVING</v>
          </cell>
          <cell r="C268">
            <v>66</v>
          </cell>
        </row>
        <row r="269">
          <cell r="A269" t="str">
            <v>854-8733</v>
          </cell>
          <cell r="B269" t="str">
            <v xml:space="preserve">JUEGO MESA  REDONDA DE PLASTICO, DOS SILLAS </v>
          </cell>
          <cell r="C269">
            <v>110</v>
          </cell>
        </row>
        <row r="270">
          <cell r="A270" t="str">
            <v>8178-03-BK</v>
          </cell>
          <cell r="B270" t="str">
            <v xml:space="preserve">LAMPARA PARA EXTERIORES 3 BOMBILLOS </v>
          </cell>
          <cell r="C270">
            <v>265</v>
          </cell>
        </row>
        <row r="271">
          <cell r="A271" t="str">
            <v>6743F</v>
          </cell>
          <cell r="B271" t="str">
            <v xml:space="preserve">LAMPARA PARA EXTERIORES </v>
          </cell>
          <cell r="C271">
            <v>78</v>
          </cell>
        </row>
        <row r="272">
          <cell r="A272" t="str">
            <v>854-7492</v>
          </cell>
          <cell r="B272" t="str">
            <v xml:space="preserve">JUEGO MESA  DECORADA REDONDA DE PLASTICO, DOS SILLAS </v>
          </cell>
          <cell r="C272">
            <v>110</v>
          </cell>
        </row>
        <row r="273">
          <cell r="A273" t="str">
            <v>7668-13</v>
          </cell>
          <cell r="B273" t="str">
            <v>LAMPARA PARA TECHO</v>
          </cell>
          <cell r="C273">
            <v>0</v>
          </cell>
        </row>
        <row r="274">
          <cell r="A274" t="str">
            <v>7210W</v>
          </cell>
          <cell r="B274" t="str">
            <v>LAMPARA PARA PARED</v>
          </cell>
          <cell r="C274">
            <v>12</v>
          </cell>
        </row>
        <row r="275">
          <cell r="A275" t="str">
            <v>4903W</v>
          </cell>
          <cell r="B275" t="str">
            <v>LAMPARA PARA PARED</v>
          </cell>
          <cell r="C275">
            <v>0</v>
          </cell>
        </row>
        <row r="276">
          <cell r="A276" t="str">
            <v>3392SN-15</v>
          </cell>
          <cell r="B276" t="str">
            <v>LAMPARA PARA TECHO</v>
          </cell>
          <cell r="C276">
            <v>29</v>
          </cell>
        </row>
        <row r="277">
          <cell r="A277" t="str">
            <v>D001-450</v>
          </cell>
          <cell r="B277" t="str">
            <v>LAMPARA PARA TECHO</v>
          </cell>
          <cell r="C277">
            <v>55</v>
          </cell>
        </row>
        <row r="278">
          <cell r="A278">
            <v>2301</v>
          </cell>
          <cell r="B278" t="str">
            <v>LAMPARA PARA PARED</v>
          </cell>
          <cell r="C278">
            <v>10</v>
          </cell>
        </row>
        <row r="279">
          <cell r="A279" t="str">
            <v>5437W</v>
          </cell>
          <cell r="B279" t="str">
            <v>LAMPARA PARA PARED</v>
          </cell>
          <cell r="C279">
            <v>12</v>
          </cell>
        </row>
        <row r="280">
          <cell r="A280" t="str">
            <v>4174SN-1W</v>
          </cell>
          <cell r="B280" t="str">
            <v>LAMPARA PARA PARED</v>
          </cell>
          <cell r="C280">
            <v>12</v>
          </cell>
        </row>
        <row r="281">
          <cell r="A281" t="str">
            <v>6237-1W</v>
          </cell>
          <cell r="B281" t="str">
            <v>LAMPARA PARA PARED</v>
          </cell>
          <cell r="C281">
            <v>12</v>
          </cell>
        </row>
        <row r="282">
          <cell r="A282" t="str">
            <v>6243-3</v>
          </cell>
          <cell r="B282" t="str">
            <v xml:space="preserve">LAMPARA PARA PARED 3 BOMBILLOS </v>
          </cell>
          <cell r="C282">
            <v>12</v>
          </cell>
        </row>
        <row r="283">
          <cell r="A283" t="str">
            <v>4173SN-1W</v>
          </cell>
          <cell r="B283" t="str">
            <v xml:space="preserve">LAMPARA PARA PARED </v>
          </cell>
          <cell r="C283">
            <v>12</v>
          </cell>
        </row>
        <row r="284">
          <cell r="A284" t="str">
            <v>3997-1W</v>
          </cell>
          <cell r="B284" t="str">
            <v xml:space="preserve">LAMPARA PARA PARED </v>
          </cell>
          <cell r="C284">
            <v>12</v>
          </cell>
        </row>
        <row r="285">
          <cell r="A285" t="str">
            <v>8091-1W</v>
          </cell>
          <cell r="B285" t="str">
            <v>LAMPARA PARA PARED GENOVA</v>
          </cell>
          <cell r="C285">
            <v>0</v>
          </cell>
        </row>
        <row r="286">
          <cell r="A286" t="str">
            <v>7149-2C</v>
          </cell>
          <cell r="B286" t="str">
            <v>LAMPARA PARA TECHO</v>
          </cell>
          <cell r="C286">
            <v>12</v>
          </cell>
        </row>
        <row r="287">
          <cell r="A287" t="str">
            <v>4281BRZ-1W</v>
          </cell>
          <cell r="B287" t="str">
            <v xml:space="preserve">LAMPARA PARA PARED </v>
          </cell>
          <cell r="C287">
            <v>24</v>
          </cell>
        </row>
        <row r="288">
          <cell r="A288" t="str">
            <v>20112-AB</v>
          </cell>
          <cell r="B288" t="str">
            <v>LAMPARA PARA TECHO</v>
          </cell>
          <cell r="C288">
            <v>35</v>
          </cell>
        </row>
        <row r="289">
          <cell r="A289" t="str">
            <v>7119T-DUO</v>
          </cell>
          <cell r="B289" t="str">
            <v>LAMPARA PARA MESA</v>
          </cell>
          <cell r="C289">
            <v>26</v>
          </cell>
        </row>
        <row r="290">
          <cell r="A290" t="str">
            <v>704-9204M</v>
          </cell>
          <cell r="B290" t="str">
            <v>CANDELABRO  PARA MESA</v>
          </cell>
          <cell r="C290">
            <v>23</v>
          </cell>
        </row>
        <row r="291">
          <cell r="A291" t="str">
            <v>704-81532</v>
          </cell>
          <cell r="B291" t="str">
            <v>CANDELABRO  PARA MESA</v>
          </cell>
          <cell r="C291">
            <v>32</v>
          </cell>
        </row>
        <row r="292">
          <cell r="A292" t="str">
            <v>851-90133316</v>
          </cell>
          <cell r="B292" t="str">
            <v>SILLA PARA BAR</v>
          </cell>
          <cell r="C292">
            <v>145</v>
          </cell>
        </row>
        <row r="293">
          <cell r="A293" t="str">
            <v>851-90133516</v>
          </cell>
          <cell r="B293" t="str">
            <v>SILLA PARA BAR</v>
          </cell>
          <cell r="C293">
            <v>160</v>
          </cell>
        </row>
        <row r="294">
          <cell r="A294" t="str">
            <v>851-5546RV</v>
          </cell>
          <cell r="B294" t="str">
            <v>SILLA PARA BAR</v>
          </cell>
          <cell r="C294">
            <v>65</v>
          </cell>
        </row>
        <row r="295">
          <cell r="A295" t="str">
            <v>851-5546N</v>
          </cell>
          <cell r="B295" t="str">
            <v>SILLA PARA BAR</v>
          </cell>
          <cell r="C295">
            <v>65</v>
          </cell>
        </row>
        <row r="296">
          <cell r="A296" t="str">
            <v>851-991222CH</v>
          </cell>
          <cell r="B296" t="str">
            <v>SILLA PARA BAR</v>
          </cell>
          <cell r="C296">
            <v>48</v>
          </cell>
        </row>
        <row r="297">
          <cell r="A297" t="str">
            <v>851-991222</v>
          </cell>
          <cell r="B297" t="str">
            <v>SILLA PARA BAR</v>
          </cell>
          <cell r="C297">
            <v>48</v>
          </cell>
        </row>
        <row r="298">
          <cell r="A298" t="str">
            <v>851-90133062</v>
          </cell>
          <cell r="B298" t="str">
            <v>SILLA PARA BAR</v>
          </cell>
          <cell r="C298">
            <v>82</v>
          </cell>
        </row>
        <row r="299">
          <cell r="A299" t="str">
            <v>852-T103N</v>
          </cell>
          <cell r="B299" t="str">
            <v>MESA PARA BAR</v>
          </cell>
          <cell r="C299">
            <v>120</v>
          </cell>
        </row>
        <row r="300">
          <cell r="A300" t="str">
            <v>851-9013310</v>
          </cell>
          <cell r="B300" t="str">
            <v>SILLA PARA BAR</v>
          </cell>
          <cell r="C300">
            <v>75</v>
          </cell>
        </row>
        <row r="301">
          <cell r="A301" t="str">
            <v>851-90133063</v>
          </cell>
          <cell r="B301" t="str">
            <v>SILLA PARA BAR</v>
          </cell>
          <cell r="C301">
            <v>82</v>
          </cell>
        </row>
        <row r="302">
          <cell r="A302" t="str">
            <v>851-HL134M</v>
          </cell>
          <cell r="B302" t="str">
            <v>SILLA PARA BAR</v>
          </cell>
          <cell r="C302">
            <v>55</v>
          </cell>
        </row>
        <row r="303">
          <cell r="A303" t="str">
            <v>851-HL134R</v>
          </cell>
          <cell r="B303" t="str">
            <v>SILLA PARA BAR</v>
          </cell>
          <cell r="C303">
            <v>55</v>
          </cell>
        </row>
        <row r="304">
          <cell r="A304" t="str">
            <v>851-HL134N</v>
          </cell>
          <cell r="B304" t="str">
            <v>SILLA PARA BAR</v>
          </cell>
          <cell r="C304">
            <v>55</v>
          </cell>
        </row>
        <row r="305">
          <cell r="A305" t="str">
            <v>851-90133057</v>
          </cell>
          <cell r="B305" t="str">
            <v>SILLA PARA BAR</v>
          </cell>
          <cell r="C305">
            <v>0</v>
          </cell>
        </row>
        <row r="306">
          <cell r="A306" t="str">
            <v>850-WRB154</v>
          </cell>
          <cell r="B306" t="str">
            <v>COMEDOR DE CUATRO SILLAS MDF, METAL TELA</v>
          </cell>
          <cell r="C306">
            <v>453</v>
          </cell>
        </row>
        <row r="307">
          <cell r="A307" t="str">
            <v>851-DRA090</v>
          </cell>
          <cell r="B307" t="str">
            <v>SILLA METALICA PARA BAR</v>
          </cell>
          <cell r="C307">
            <v>33</v>
          </cell>
        </row>
        <row r="308">
          <cell r="A308" t="str">
            <v>852-90133592</v>
          </cell>
          <cell r="B308" t="str">
            <v>MESA PARA EXHIBICIIÓN</v>
          </cell>
          <cell r="C308">
            <v>134</v>
          </cell>
        </row>
        <row r="309">
          <cell r="A309" t="str">
            <v>852-90133596</v>
          </cell>
          <cell r="B309" t="str">
            <v>MESA PARA EXHIBICIIÓN</v>
          </cell>
          <cell r="C309">
            <v>150</v>
          </cell>
        </row>
        <row r="310">
          <cell r="A310" t="str">
            <v>850-WRBT136G</v>
          </cell>
          <cell r="B310" t="str">
            <v>COMEDOR DE CUATRO SILLAS VIDRIO, METAL TELA</v>
          </cell>
          <cell r="C310">
            <v>429</v>
          </cell>
        </row>
        <row r="311">
          <cell r="A311" t="str">
            <v>851-YSA2061D</v>
          </cell>
          <cell r="B311" t="str">
            <v>SILLA PARA COMEDOR</v>
          </cell>
          <cell r="C311">
            <v>40</v>
          </cell>
        </row>
        <row r="312">
          <cell r="A312" t="str">
            <v>851-YXD25</v>
          </cell>
          <cell r="B312" t="str">
            <v>SILLA PLEGABLE PLASTICA</v>
          </cell>
          <cell r="C312">
            <v>32</v>
          </cell>
        </row>
        <row r="313">
          <cell r="A313" t="str">
            <v>CH-LB-01</v>
          </cell>
          <cell r="B313" t="str">
            <v>SILLA PLEGABLE PLASTICA</v>
          </cell>
          <cell r="C313">
            <v>32</v>
          </cell>
        </row>
        <row r="314">
          <cell r="A314" t="str">
            <v>CH-RD-04</v>
          </cell>
          <cell r="B314" t="str">
            <v>SILLA PLEGABLE PLASTICA</v>
          </cell>
          <cell r="C314">
            <v>32</v>
          </cell>
        </row>
        <row r="315">
          <cell r="A315" t="str">
            <v>851-E01A</v>
          </cell>
          <cell r="B315" t="str">
            <v>SILLA DE ESPERA PLASTICA</v>
          </cell>
          <cell r="C315">
            <v>35</v>
          </cell>
        </row>
        <row r="316">
          <cell r="A316" t="str">
            <v>851-JMJ0326A2</v>
          </cell>
          <cell r="B316" t="str">
            <v>SILLA PLEGABLE METALICA</v>
          </cell>
          <cell r="C316">
            <v>31.5</v>
          </cell>
        </row>
        <row r="317">
          <cell r="A317" t="str">
            <v>DR-N-562B</v>
          </cell>
          <cell r="B317" t="str">
            <v>SILLA PLEGABLE METALICA</v>
          </cell>
          <cell r="C317">
            <v>20</v>
          </cell>
        </row>
        <row r="318">
          <cell r="A318" t="str">
            <v>DR-N-562CO</v>
          </cell>
          <cell r="B318" t="str">
            <v>SILLA PLEGABLE METALICA</v>
          </cell>
          <cell r="C318">
            <v>20</v>
          </cell>
        </row>
        <row r="319">
          <cell r="A319" t="str">
            <v>605-90114684</v>
          </cell>
          <cell r="B319" t="str">
            <v>LAMPARA PARA TECHO</v>
          </cell>
          <cell r="C319">
            <v>160</v>
          </cell>
        </row>
        <row r="320">
          <cell r="A320" t="str">
            <v>605-90113234</v>
          </cell>
          <cell r="B320" t="str">
            <v>LAMPARA PARA TECHO</v>
          </cell>
          <cell r="C320">
            <v>108</v>
          </cell>
        </row>
        <row r="321">
          <cell r="A321" t="str">
            <v>605-90113235</v>
          </cell>
          <cell r="B321" t="str">
            <v>LAMPARA PARA TECHO</v>
          </cell>
          <cell r="C321">
            <v>118</v>
          </cell>
        </row>
        <row r="322">
          <cell r="A322" t="str">
            <v>605-90114686</v>
          </cell>
          <cell r="B322" t="str">
            <v>LAMPARA PARA TECHO</v>
          </cell>
          <cell r="C322">
            <v>189</v>
          </cell>
        </row>
        <row r="323">
          <cell r="A323" t="str">
            <v>7500PK</v>
          </cell>
          <cell r="B323" t="str">
            <v>LAMPARA PARA TECHO</v>
          </cell>
          <cell r="C323">
            <v>36</v>
          </cell>
        </row>
        <row r="324">
          <cell r="A324" t="str">
            <v>7500GN</v>
          </cell>
          <cell r="B324" t="str">
            <v>LAMPARA PARA TECHO</v>
          </cell>
          <cell r="C324">
            <v>36</v>
          </cell>
        </row>
        <row r="325">
          <cell r="A325" t="str">
            <v>7500BL</v>
          </cell>
          <cell r="B325" t="str">
            <v>LAMPARA PARA TECHO</v>
          </cell>
          <cell r="C325">
            <v>36</v>
          </cell>
        </row>
        <row r="326">
          <cell r="A326" t="str">
            <v>3419-3</v>
          </cell>
          <cell r="B326" t="str">
            <v>LAMPARA PARA TECHO 3 BOMBILLOS</v>
          </cell>
          <cell r="C326">
            <v>75</v>
          </cell>
        </row>
        <row r="327">
          <cell r="A327" t="str">
            <v>2958-5H</v>
          </cell>
          <cell r="B327" t="str">
            <v>LAMPARA PARA TECHO 5 BOMBILLOS</v>
          </cell>
          <cell r="C327">
            <v>75</v>
          </cell>
        </row>
        <row r="328">
          <cell r="A328" t="str">
            <v>7294-H</v>
          </cell>
          <cell r="B328" t="str">
            <v>LAMPARA PARA TECHO</v>
          </cell>
          <cell r="C328">
            <v>25</v>
          </cell>
        </row>
        <row r="329">
          <cell r="A329" t="str">
            <v>222AB-5H</v>
          </cell>
          <cell r="B329" t="str">
            <v>LAMPARA PARA TECHO 5 BOMBILLOS</v>
          </cell>
          <cell r="C329">
            <v>68</v>
          </cell>
        </row>
        <row r="330">
          <cell r="A330" t="str">
            <v>4174-SN5H</v>
          </cell>
          <cell r="B330" t="str">
            <v>LAMPARA PARA TECHO 5 BOMBILLOS</v>
          </cell>
          <cell r="C330">
            <v>35</v>
          </cell>
        </row>
        <row r="331">
          <cell r="A331">
            <v>7011</v>
          </cell>
          <cell r="B331" t="str">
            <v>LAMPARA PARA TECHO</v>
          </cell>
          <cell r="C331">
            <v>19</v>
          </cell>
        </row>
        <row r="332">
          <cell r="A332" t="str">
            <v>605-90114700</v>
          </cell>
          <cell r="B332" t="str">
            <v>LAMPARA PARA TECHO 6 BOMBILLOS</v>
          </cell>
          <cell r="C332">
            <v>95</v>
          </cell>
        </row>
        <row r="333">
          <cell r="A333" t="str">
            <v>4472-1H</v>
          </cell>
          <cell r="B333" t="str">
            <v>LAMPARA PARA TECHO</v>
          </cell>
          <cell r="C333">
            <v>28</v>
          </cell>
        </row>
        <row r="334">
          <cell r="A334" t="str">
            <v>4257-3</v>
          </cell>
          <cell r="B334" t="str">
            <v>LAMPARA PARA TECHO 3 BOMBILLOS</v>
          </cell>
          <cell r="C334">
            <v>65</v>
          </cell>
        </row>
        <row r="335">
          <cell r="A335">
            <v>7209</v>
          </cell>
          <cell r="B335" t="str">
            <v>LAMPARA PARA TECHO</v>
          </cell>
          <cell r="C335">
            <v>22</v>
          </cell>
        </row>
        <row r="336">
          <cell r="A336" t="str">
            <v>605-90114697</v>
          </cell>
          <cell r="B336" t="str">
            <v>LAMPARA PARA TECHO 4 BOMBILLOS</v>
          </cell>
          <cell r="C336">
            <v>78</v>
          </cell>
        </row>
        <row r="337">
          <cell r="A337" t="str">
            <v>521/3</v>
          </cell>
          <cell r="B337" t="str">
            <v>LAMPARA PARA TECHO 3 BOMBILLOS</v>
          </cell>
          <cell r="C337">
            <v>68</v>
          </cell>
        </row>
        <row r="338">
          <cell r="A338" t="str">
            <v>7199-H</v>
          </cell>
          <cell r="B338" t="str">
            <v>LAMPARA PARA TECHO</v>
          </cell>
          <cell r="C338">
            <v>32</v>
          </cell>
        </row>
        <row r="339">
          <cell r="A339">
            <v>6025</v>
          </cell>
          <cell r="B339" t="str">
            <v>LAMPARA PARA TECHO</v>
          </cell>
          <cell r="C339">
            <v>32</v>
          </cell>
        </row>
        <row r="340">
          <cell r="A340" t="str">
            <v>6910BR-5H</v>
          </cell>
          <cell r="B340" t="str">
            <v>LAMPARA PARA TECHO 5 BOMBILLOS</v>
          </cell>
          <cell r="C340">
            <v>67</v>
          </cell>
        </row>
        <row r="341">
          <cell r="A341" t="str">
            <v>3209BRZ-5H</v>
          </cell>
          <cell r="B341" t="str">
            <v>LAMPARA PARA TECHO 5 BOMBILLOS</v>
          </cell>
          <cell r="C341">
            <v>68</v>
          </cell>
        </row>
        <row r="342">
          <cell r="A342" t="str">
            <v>9297-600</v>
          </cell>
          <cell r="B342" t="str">
            <v>LAMPARA PARA TECHO 6 BOMBILLOS</v>
          </cell>
          <cell r="C342">
            <v>260</v>
          </cell>
        </row>
        <row r="343">
          <cell r="A343">
            <v>19759</v>
          </cell>
          <cell r="B343" t="str">
            <v>LAMPARA PARA TECHO 5 BOMBILLOS</v>
          </cell>
          <cell r="C343">
            <v>75</v>
          </cell>
        </row>
        <row r="344">
          <cell r="A344" t="str">
            <v>852-YXCF115</v>
          </cell>
          <cell r="B344" t="str">
            <v xml:space="preserve">MUEBLE PARA COCINA </v>
          </cell>
          <cell r="C344">
            <v>148</v>
          </cell>
        </row>
        <row r="345">
          <cell r="A345" t="str">
            <v>850-T101C5179CR</v>
          </cell>
          <cell r="B345" t="str">
            <v xml:space="preserve">COMEDOR DE 6 SILLAS </v>
          </cell>
          <cell r="C345">
            <v>650</v>
          </cell>
        </row>
        <row r="346">
          <cell r="A346" t="str">
            <v>850-COSKIMBERLING</v>
          </cell>
          <cell r="B346" t="str">
            <v xml:space="preserve">COMEDOR DE 6 SILLAS </v>
          </cell>
          <cell r="C346">
            <v>780</v>
          </cell>
        </row>
        <row r="347">
          <cell r="A347" t="str">
            <v>850-COSX6</v>
          </cell>
          <cell r="B347" t="str">
            <v xml:space="preserve">COMEDOR DE 6 SILLAS </v>
          </cell>
          <cell r="C347">
            <v>570</v>
          </cell>
        </row>
        <row r="348">
          <cell r="A348" t="str">
            <v>850-CARNATION</v>
          </cell>
          <cell r="B348" t="str">
            <v xml:space="preserve">COMEDOR DE 6 SILLAS </v>
          </cell>
          <cell r="C348">
            <v>590</v>
          </cell>
        </row>
        <row r="349">
          <cell r="A349" t="str">
            <v>850-2008</v>
          </cell>
          <cell r="B349" t="str">
            <v xml:space="preserve">COMEDOR DE 6 SILLAS </v>
          </cell>
          <cell r="C349">
            <v>220</v>
          </cell>
        </row>
        <row r="350">
          <cell r="A350" t="str">
            <v>850-85612A</v>
          </cell>
          <cell r="B350" t="str">
            <v xml:space="preserve">COMEDOR 5 SILLAS </v>
          </cell>
          <cell r="C350">
            <v>380</v>
          </cell>
        </row>
        <row r="351">
          <cell r="A351" t="str">
            <v>850-93015</v>
          </cell>
          <cell r="B351" t="str">
            <v xml:space="preserve">COMEDOR 4 SILLAS </v>
          </cell>
          <cell r="C351">
            <v>370</v>
          </cell>
        </row>
        <row r="352">
          <cell r="A352" t="str">
            <v>850-COSXN</v>
          </cell>
          <cell r="B352" t="str">
            <v xml:space="preserve">COMEDOR 4 SILLAS </v>
          </cell>
          <cell r="C352">
            <v>285</v>
          </cell>
        </row>
        <row r="353">
          <cell r="A353" t="str">
            <v>850-YSD578</v>
          </cell>
          <cell r="B353" t="str">
            <v xml:space="preserve">COMEDOR 4 SILLAS </v>
          </cell>
          <cell r="C353">
            <v>175</v>
          </cell>
        </row>
        <row r="354">
          <cell r="A354" t="str">
            <v>854-8815</v>
          </cell>
          <cell r="B354" t="str">
            <v xml:space="preserve">JUEGO MESA CON SILLAS PARA EXTERIORES 6 SILLAS </v>
          </cell>
          <cell r="C354">
            <v>278</v>
          </cell>
        </row>
        <row r="355">
          <cell r="A355" t="str">
            <v>850-90133116</v>
          </cell>
          <cell r="B355" t="str">
            <v xml:space="preserve">COMEDOR  6 SILLAS </v>
          </cell>
          <cell r="C355">
            <v>680</v>
          </cell>
        </row>
        <row r="356">
          <cell r="A356" t="str">
            <v>850-T101C5013</v>
          </cell>
          <cell r="B356" t="str">
            <v xml:space="preserve">COMEDOR 3 SILLAS </v>
          </cell>
          <cell r="C356">
            <v>595</v>
          </cell>
        </row>
        <row r="357">
          <cell r="A357" t="str">
            <v>850-COSSBASTIAN</v>
          </cell>
          <cell r="B357" t="str">
            <v xml:space="preserve">COMEDOR 6 SILLAS </v>
          </cell>
          <cell r="C357">
            <v>630</v>
          </cell>
        </row>
        <row r="358">
          <cell r="A358" t="str">
            <v>850-41129</v>
          </cell>
          <cell r="B358" t="str">
            <v>COMEDOR  REDONDO 2 SILLAS</v>
          </cell>
          <cell r="C358">
            <v>239</v>
          </cell>
        </row>
        <row r="359">
          <cell r="A359" t="str">
            <v>850-122442</v>
          </cell>
          <cell r="B359" t="str">
            <v xml:space="preserve">COMEDOR REDONDO 4 SILLAS </v>
          </cell>
          <cell r="C359">
            <v>220</v>
          </cell>
        </row>
        <row r="360">
          <cell r="A360" t="str">
            <v>850-BR991038</v>
          </cell>
          <cell r="B360" t="str">
            <v xml:space="preserve">COMEDOR REDONDO 4 SILLAS </v>
          </cell>
          <cell r="C360">
            <v>165</v>
          </cell>
        </row>
        <row r="361">
          <cell r="A361" t="str">
            <v>704-90135296</v>
          </cell>
          <cell r="B361" t="str">
            <v>CANDELABRO  PARA MESA</v>
          </cell>
          <cell r="C361">
            <v>23</v>
          </cell>
        </row>
        <row r="362">
          <cell r="A362" t="str">
            <v>706-26894</v>
          </cell>
          <cell r="B362" t="str">
            <v>CANDELABRO  PARA MESA</v>
          </cell>
          <cell r="C362">
            <v>48</v>
          </cell>
        </row>
        <row r="363">
          <cell r="A363" t="str">
            <v>704-33335</v>
          </cell>
          <cell r="B363" t="str">
            <v>CANDELABRO  PARA MESA</v>
          </cell>
          <cell r="C363">
            <v>85</v>
          </cell>
        </row>
        <row r="364">
          <cell r="A364" t="str">
            <v>704-90135303</v>
          </cell>
          <cell r="B364" t="str">
            <v>CANDELABRO  PARA MESA</v>
          </cell>
          <cell r="C364">
            <v>20</v>
          </cell>
        </row>
        <row r="365">
          <cell r="A365" t="str">
            <v>704-90141430</v>
          </cell>
          <cell r="B365" t="str">
            <v>CANDELABRO  PARA MESA</v>
          </cell>
          <cell r="C365">
            <v>0</v>
          </cell>
        </row>
        <row r="366">
          <cell r="A366" t="str">
            <v>704-28220</v>
          </cell>
          <cell r="B366" t="str">
            <v>CANDELABRO  PARA MESA</v>
          </cell>
          <cell r="C366">
            <v>49</v>
          </cell>
        </row>
        <row r="367">
          <cell r="A367" t="str">
            <v>714-90140902</v>
          </cell>
          <cell r="B367" t="str">
            <v>CANDELABRO  PARA MESA</v>
          </cell>
          <cell r="C367">
            <v>45</v>
          </cell>
        </row>
        <row r="368">
          <cell r="A368" t="str">
            <v>704-90140908</v>
          </cell>
          <cell r="B368" t="str">
            <v>CANDELABRO  PARA MESA</v>
          </cell>
          <cell r="C368">
            <v>75</v>
          </cell>
        </row>
        <row r="369">
          <cell r="A369">
            <v>1507</v>
          </cell>
          <cell r="B369" t="str">
            <v>CANDELABRO  PARA MESA</v>
          </cell>
          <cell r="C369">
            <v>55</v>
          </cell>
        </row>
        <row r="370">
          <cell r="A370" t="str">
            <v>704-7945</v>
          </cell>
          <cell r="B370" t="str">
            <v>CANDELABRO  PARA MESA</v>
          </cell>
          <cell r="C370">
            <v>134</v>
          </cell>
        </row>
        <row r="371">
          <cell r="A371" t="str">
            <v>704-33360</v>
          </cell>
          <cell r="B371" t="str">
            <v>CANDELABRO  PARA MESA</v>
          </cell>
          <cell r="C371">
            <v>42</v>
          </cell>
        </row>
        <row r="372">
          <cell r="A372" t="str">
            <v>704-33358</v>
          </cell>
          <cell r="B372" t="str">
            <v>CANDELABRO  PARA MESA</v>
          </cell>
          <cell r="C372">
            <v>28</v>
          </cell>
        </row>
        <row r="373">
          <cell r="A373" t="str">
            <v>714-82757</v>
          </cell>
          <cell r="B373" t="str">
            <v>FLORERO VIDRIO</v>
          </cell>
          <cell r="C373">
            <v>25</v>
          </cell>
        </row>
        <row r="374">
          <cell r="A374" t="str">
            <v>852-33331</v>
          </cell>
          <cell r="B374" t="str">
            <v>CANDELABRO  PARA MESA</v>
          </cell>
          <cell r="C374">
            <v>132</v>
          </cell>
        </row>
        <row r="375">
          <cell r="A375" t="str">
            <v>C18-3</v>
          </cell>
          <cell r="B375" t="str">
            <v xml:space="preserve">JUEGO MESA  PARA EXTERIORES 4 SILLAS </v>
          </cell>
          <cell r="C375">
            <v>350</v>
          </cell>
        </row>
        <row r="376">
          <cell r="A376" t="str">
            <v>850-37556BLK1</v>
          </cell>
          <cell r="B376" t="str">
            <v xml:space="preserve">JEGO MESA PARA EXTERIORES 4 SILLAS PLEGABLES </v>
          </cell>
          <cell r="C376">
            <v>160</v>
          </cell>
        </row>
        <row r="377">
          <cell r="A377" t="str">
            <v>MG-6002</v>
          </cell>
          <cell r="B377" t="str">
            <v>CUNA MECEDORA CON MOSQUITERO PARA BEBÉ</v>
          </cell>
          <cell r="C377">
            <v>110</v>
          </cell>
        </row>
        <row r="378">
          <cell r="A378" t="str">
            <v>N/A_0010</v>
          </cell>
          <cell r="B378" t="str">
            <v xml:space="preserve">CORRAL PARA BEBÉ </v>
          </cell>
          <cell r="C378">
            <v>0</v>
          </cell>
        </row>
        <row r="379">
          <cell r="A379" t="str">
            <v>679-10937</v>
          </cell>
          <cell r="B379" t="str">
            <v>ASIENTO PARA BEBÉ PARA AUTOMOVIL BABY FUN</v>
          </cell>
          <cell r="C379">
            <v>70</v>
          </cell>
        </row>
        <row r="380">
          <cell r="A380" t="str">
            <v>679-L4970010</v>
          </cell>
          <cell r="B380" t="str">
            <v>SILLA PARA BEBÉ</v>
          </cell>
          <cell r="C380">
            <v>96</v>
          </cell>
        </row>
        <row r="381">
          <cell r="A381" t="str">
            <v>856-DRN902</v>
          </cell>
          <cell r="B381" t="str">
            <v xml:space="preserve">GABINETE PARA COCINA </v>
          </cell>
          <cell r="C381">
            <v>110</v>
          </cell>
        </row>
        <row r="382">
          <cell r="A382" t="str">
            <v>856-GB702CHO</v>
          </cell>
          <cell r="B382" t="str">
            <v>GABINETE PARA COCINA 3 GAVETAS, 6 PUERTAS</v>
          </cell>
          <cell r="C382">
            <v>365</v>
          </cell>
        </row>
        <row r="383">
          <cell r="A383" t="str">
            <v>856-SKK807CW</v>
          </cell>
          <cell r="B383" t="str">
            <v>GABINETE PARA COCINA 2 GAVETAS , 2 PUERTAS</v>
          </cell>
          <cell r="C383">
            <v>135</v>
          </cell>
        </row>
        <row r="384">
          <cell r="A384" t="str">
            <v>856-SKK807BW</v>
          </cell>
          <cell r="B384" t="str">
            <v>GABINETE PARA COCINA 3 GAVETAS , 2 PUERTAS</v>
          </cell>
          <cell r="C384">
            <v>180</v>
          </cell>
        </row>
        <row r="385">
          <cell r="A385" t="str">
            <v>GP-DISP/BL</v>
          </cell>
          <cell r="B385" t="str">
            <v xml:space="preserve">DISPENSADOR DE AGUA </v>
          </cell>
          <cell r="C385">
            <v>0</v>
          </cell>
        </row>
        <row r="386">
          <cell r="A386" t="str">
            <v>800-68564</v>
          </cell>
          <cell r="B386" t="str">
            <v xml:space="preserve">SILLON INFLABLE </v>
          </cell>
          <cell r="C386">
            <v>45</v>
          </cell>
        </row>
        <row r="387">
          <cell r="A387" t="str">
            <v>1179-RC</v>
          </cell>
          <cell r="B387" t="str">
            <v xml:space="preserve">CORRAL PARA BEBÉ VERY HAPPY </v>
          </cell>
          <cell r="C387">
            <v>82</v>
          </cell>
        </row>
        <row r="388">
          <cell r="A388" t="str">
            <v>1179T</v>
          </cell>
          <cell r="B388" t="str">
            <v xml:space="preserve">CORRAL PARA BEBÉ CON TECHO Y MOSQUITERO </v>
          </cell>
          <cell r="C388">
            <v>82</v>
          </cell>
        </row>
        <row r="389">
          <cell r="A389" t="str">
            <v>N/A_0011</v>
          </cell>
          <cell r="B389" t="str">
            <v xml:space="preserve">CORRAL PARA BEBÉ CON TECHO Y MOSQUITERO </v>
          </cell>
          <cell r="C389">
            <v>82</v>
          </cell>
        </row>
        <row r="390">
          <cell r="A390" t="str">
            <v>HC05#</v>
          </cell>
          <cell r="B390" t="str">
            <v xml:space="preserve">SET SILLAS DE ESPERA 4 SILLAS </v>
          </cell>
          <cell r="C390">
            <v>240</v>
          </cell>
        </row>
        <row r="391">
          <cell r="A391" t="str">
            <v>HC05</v>
          </cell>
          <cell r="B391" t="str">
            <v xml:space="preserve">SET SILLAS DE ESPERA 4 SILLAS </v>
          </cell>
          <cell r="C391">
            <v>240</v>
          </cell>
        </row>
        <row r="392">
          <cell r="A392" t="str">
            <v>827582CM</v>
          </cell>
          <cell r="B392" t="str">
            <v xml:space="preserve">SOFA DE DEDOS </v>
          </cell>
          <cell r="C392">
            <v>135</v>
          </cell>
        </row>
        <row r="393">
          <cell r="A393" t="str">
            <v>800-68563</v>
          </cell>
          <cell r="B393" t="str">
            <v xml:space="preserve">SILLON INFLABLE </v>
          </cell>
          <cell r="C393">
            <v>38</v>
          </cell>
        </row>
        <row r="394">
          <cell r="A394" t="str">
            <v>800-66929</v>
          </cell>
          <cell r="B394" t="str">
            <v xml:space="preserve">COLCHON INFLABLE </v>
          </cell>
          <cell r="C394">
            <v>38</v>
          </cell>
        </row>
        <row r="395">
          <cell r="A395" t="str">
            <v>1275-18</v>
          </cell>
          <cell r="B395" t="str">
            <v>SILLA PARA BEBÉ PARA AUTOMOVIL</v>
          </cell>
          <cell r="C395">
            <v>98</v>
          </cell>
        </row>
        <row r="396">
          <cell r="A396" t="str">
            <v>ES6500</v>
          </cell>
          <cell r="B396" t="str">
            <v xml:space="preserve">GENERADOR ELECTRICA YAMAHA </v>
          </cell>
          <cell r="C396">
            <v>1200</v>
          </cell>
        </row>
        <row r="397">
          <cell r="A397" t="str">
            <v>EX260</v>
          </cell>
          <cell r="B397" t="str">
            <v>BOMBA DE AGUA HONDA</v>
          </cell>
          <cell r="C397">
            <v>700</v>
          </cell>
        </row>
        <row r="398">
          <cell r="A398" t="str">
            <v>USP-1801</v>
          </cell>
          <cell r="B398" t="str">
            <v xml:space="preserve">ABANICO DE PEDESTAL STAR PLUS </v>
          </cell>
          <cell r="C398">
            <v>48</v>
          </cell>
        </row>
        <row r="399">
          <cell r="A399" t="str">
            <v>D158812</v>
          </cell>
          <cell r="B399" t="str">
            <v xml:space="preserve">CARRO ELECTRICO PARA NIÑO </v>
          </cell>
          <cell r="C399">
            <v>168</v>
          </cell>
        </row>
        <row r="400">
          <cell r="A400" t="str">
            <v>SW09396</v>
          </cell>
          <cell r="B400" t="str">
            <v xml:space="preserve">JEEP ELECTRICO MRANGLER PARA NIÑO </v>
          </cell>
          <cell r="C400">
            <v>220</v>
          </cell>
        </row>
        <row r="401">
          <cell r="A401" t="str">
            <v>DK-F002</v>
          </cell>
          <cell r="B401" t="str">
            <v xml:space="preserve">CARRO ELECTRICO  PARA NIÑO </v>
          </cell>
          <cell r="C401">
            <v>240.99</v>
          </cell>
        </row>
        <row r="402">
          <cell r="A402" t="str">
            <v>MG-6001</v>
          </cell>
          <cell r="B402" t="str">
            <v>CUNA PARA BEBÉ</v>
          </cell>
          <cell r="C402">
            <v>110</v>
          </cell>
        </row>
        <row r="403">
          <cell r="A403" t="str">
            <v>678-L1029020004</v>
          </cell>
          <cell r="B403" t="str">
            <v>CUNA PARA BEBÉ</v>
          </cell>
          <cell r="C403">
            <v>92</v>
          </cell>
        </row>
        <row r="404">
          <cell r="A404" t="str">
            <v>MBSX1528</v>
          </cell>
          <cell r="B404" t="str">
            <v>CARRO ELECRICO  HURRICANE PARA NIÑO</v>
          </cell>
          <cell r="C404">
            <v>299</v>
          </cell>
        </row>
        <row r="405">
          <cell r="A405" t="str">
            <v>XHZ-A068</v>
          </cell>
          <cell r="B405" t="str">
            <v xml:space="preserve">JEEP ELECTRICO UNDER PARA NIÑO </v>
          </cell>
          <cell r="C405">
            <v>247</v>
          </cell>
        </row>
        <row r="406">
          <cell r="A406" t="str">
            <v>856-90125224</v>
          </cell>
          <cell r="B406" t="str">
            <v xml:space="preserve">ARCHIVADOR 2 GAVETAS </v>
          </cell>
          <cell r="C406">
            <v>185</v>
          </cell>
        </row>
        <row r="407">
          <cell r="A407" t="str">
            <v>SCH-02</v>
          </cell>
          <cell r="B407" t="str">
            <v xml:space="preserve">MESA PARA CENTRO </v>
          </cell>
          <cell r="C407">
            <v>150</v>
          </cell>
        </row>
        <row r="408">
          <cell r="A408" t="str">
            <v>AD0256</v>
          </cell>
          <cell r="B408" t="str">
            <v>SILLA PARA ESPERA</v>
          </cell>
          <cell r="C408">
            <v>35</v>
          </cell>
        </row>
        <row r="409">
          <cell r="A409" t="str">
            <v>851-991219CH</v>
          </cell>
          <cell r="B409" t="str">
            <v xml:space="preserve">SILLA PARA BAR </v>
          </cell>
          <cell r="C409">
            <v>48</v>
          </cell>
        </row>
        <row r="410">
          <cell r="A410" t="str">
            <v>801-13059662</v>
          </cell>
          <cell r="B410" t="str">
            <v xml:space="preserve">SCOOTER PARA NIÑA </v>
          </cell>
          <cell r="C410">
            <v>68</v>
          </cell>
        </row>
        <row r="411">
          <cell r="A411" t="str">
            <v>801-28815Y</v>
          </cell>
          <cell r="B411" t="str">
            <v xml:space="preserve">SCOOTER PARA NIÑA </v>
          </cell>
          <cell r="C411">
            <v>70</v>
          </cell>
        </row>
        <row r="412">
          <cell r="A412" t="str">
            <v>802-18510004</v>
          </cell>
          <cell r="B412" t="str">
            <v>BICICLETA PARA NIÑO AVANTI</v>
          </cell>
          <cell r="C412">
            <v>92</v>
          </cell>
        </row>
        <row r="413">
          <cell r="A413" t="str">
            <v>802-18510009</v>
          </cell>
          <cell r="B413" t="str">
            <v>BICICLETA PARA NIÑO AVANTI</v>
          </cell>
          <cell r="C413">
            <v>0</v>
          </cell>
        </row>
        <row r="414">
          <cell r="A414" t="str">
            <v>N/A_0012</v>
          </cell>
          <cell r="B414" t="str">
            <v>SCOOTER PARA NIÑO KIXI</v>
          </cell>
          <cell r="C414">
            <v>79</v>
          </cell>
        </row>
        <row r="415">
          <cell r="A415" t="str">
            <v>N/A_0013</v>
          </cell>
          <cell r="B415" t="str">
            <v>MOTO ELECTRICA PARA NIÑO XREADY</v>
          </cell>
          <cell r="C415">
            <v>0</v>
          </cell>
        </row>
        <row r="416">
          <cell r="A416" t="str">
            <v>HZ-1150</v>
          </cell>
          <cell r="B416" t="str">
            <v xml:space="preserve">ANDARIBEL PARA NIÑO </v>
          </cell>
          <cell r="C416">
            <v>68</v>
          </cell>
        </row>
        <row r="417">
          <cell r="A417" t="str">
            <v>677-10844</v>
          </cell>
          <cell r="B417" t="str">
            <v xml:space="preserve">ANDARIBEL PARA NIÑO </v>
          </cell>
          <cell r="C417">
            <v>55</v>
          </cell>
        </row>
        <row r="418">
          <cell r="A418" t="str">
            <v>851-9096769</v>
          </cell>
          <cell r="B418" t="str">
            <v xml:space="preserve">SILLON PARA NIÑO </v>
          </cell>
          <cell r="C418">
            <v>68</v>
          </cell>
        </row>
        <row r="419">
          <cell r="A419" t="str">
            <v>69538698828888</v>
          </cell>
          <cell r="B419" t="str">
            <v>SILLAS PARA NIÑO</v>
          </cell>
          <cell r="C419">
            <v>5</v>
          </cell>
        </row>
        <row r="420">
          <cell r="A420" t="str">
            <v>KTC-98</v>
          </cell>
          <cell r="B420" t="str">
            <v xml:space="preserve">SET COCHE PARA BEBE </v>
          </cell>
          <cell r="C420">
            <v>198</v>
          </cell>
        </row>
        <row r="421">
          <cell r="A421" t="str">
            <v>N/A_0014</v>
          </cell>
          <cell r="B421" t="str">
            <v xml:space="preserve">SET COCHE PARA BEBE </v>
          </cell>
          <cell r="C421">
            <v>168</v>
          </cell>
        </row>
        <row r="422">
          <cell r="A422" t="str">
            <v>N/A_0015</v>
          </cell>
          <cell r="B422" t="str">
            <v xml:space="preserve">SET COCHE PARA BEBE </v>
          </cell>
          <cell r="C422">
            <v>168</v>
          </cell>
        </row>
        <row r="423">
          <cell r="A423" t="str">
            <v>316</v>
          </cell>
          <cell r="B423" t="str">
            <v>INODORO PARA BEBE</v>
          </cell>
          <cell r="C423">
            <v>24</v>
          </cell>
        </row>
        <row r="424">
          <cell r="A424" t="str">
            <v>679-L-103501002</v>
          </cell>
          <cell r="B424" t="str">
            <v xml:space="preserve">SILLA PARA BEBE </v>
          </cell>
          <cell r="C424">
            <v>70</v>
          </cell>
        </row>
        <row r="425">
          <cell r="A425" t="str">
            <v>N/A_0016</v>
          </cell>
          <cell r="B425" t="str">
            <v>COCHE PARA BEBE GEMELOS INFACTEC</v>
          </cell>
          <cell r="C425">
            <v>0</v>
          </cell>
        </row>
        <row r="426">
          <cell r="A426" t="str">
            <v>SK-2400-178</v>
          </cell>
          <cell r="B426" t="str">
            <v>SILLA PARA BEBE STORK</v>
          </cell>
          <cell r="C426">
            <v>46</v>
          </cell>
        </row>
        <row r="427">
          <cell r="A427" t="str">
            <v>851-L11710036</v>
          </cell>
          <cell r="B427" t="str">
            <v>JUEGO DE MESA CON SILLAS PARA NIÑOS</v>
          </cell>
          <cell r="C427">
            <v>52</v>
          </cell>
        </row>
        <row r="428">
          <cell r="A428" t="str">
            <v>851-L11710039</v>
          </cell>
          <cell r="B428" t="str">
            <v>JUEGO DE MESA CON SILLAS PARA NIÑOS FALLADO UTIE BABY</v>
          </cell>
          <cell r="C428">
            <v>52</v>
          </cell>
        </row>
        <row r="429">
          <cell r="A429" t="str">
            <v>N/A_0017</v>
          </cell>
          <cell r="B429" t="str">
            <v xml:space="preserve">BICICLETA NITRO </v>
          </cell>
          <cell r="C429">
            <v>68</v>
          </cell>
        </row>
        <row r="430">
          <cell r="A430" t="str">
            <v>N/A_0018</v>
          </cell>
          <cell r="B430" t="str">
            <v xml:space="preserve">BICICLETA NITRO </v>
          </cell>
          <cell r="C430">
            <v>0</v>
          </cell>
        </row>
        <row r="431">
          <cell r="A431" t="str">
            <v>11210059</v>
          </cell>
          <cell r="B431" t="str">
            <v>MALETA POLO ORIGINAL</v>
          </cell>
          <cell r="C431">
            <v>110</v>
          </cell>
        </row>
        <row r="432">
          <cell r="A432" t="str">
            <v>L1121024</v>
          </cell>
          <cell r="B432" t="str">
            <v>MALETA POLO ORIGINAL</v>
          </cell>
          <cell r="C432">
            <v>110</v>
          </cell>
        </row>
        <row r="433">
          <cell r="A433" t="str">
            <v>11210058</v>
          </cell>
          <cell r="B433" t="str">
            <v>MALETA POLO ORIGINAL</v>
          </cell>
          <cell r="C433">
            <v>110</v>
          </cell>
        </row>
        <row r="434">
          <cell r="A434" t="str">
            <v>DS7549R</v>
          </cell>
          <cell r="B434" t="str">
            <v>MALETA BUNGY SPORT</v>
          </cell>
          <cell r="C434">
            <v>24</v>
          </cell>
        </row>
        <row r="435">
          <cell r="A435" t="str">
            <v>N/A_0019</v>
          </cell>
          <cell r="B435" t="str">
            <v xml:space="preserve">MALETA NICABAG PEQUEÑA </v>
          </cell>
          <cell r="C435">
            <v>34</v>
          </cell>
        </row>
        <row r="436">
          <cell r="A436" t="str">
            <v>N/A_0020</v>
          </cell>
          <cell r="B436" t="str">
            <v>MALETA NICABAG GRANDE</v>
          </cell>
          <cell r="C436">
            <v>38</v>
          </cell>
        </row>
        <row r="437">
          <cell r="A437" t="str">
            <v>DS6091AZ-18</v>
          </cell>
          <cell r="B437" t="str">
            <v>MALETA BUNGY SPORT</v>
          </cell>
          <cell r="C437">
            <v>20</v>
          </cell>
        </row>
        <row r="438">
          <cell r="A438" t="str">
            <v>DS7096N</v>
          </cell>
          <cell r="B438" t="str">
            <v>MALETA BUNGY SPORT</v>
          </cell>
          <cell r="C438">
            <v>20</v>
          </cell>
        </row>
        <row r="439">
          <cell r="A439" t="str">
            <v>N/A_0021</v>
          </cell>
          <cell r="B439" t="str">
            <v>MALETA NICABAGS MEDIANA</v>
          </cell>
          <cell r="C439">
            <v>36</v>
          </cell>
        </row>
        <row r="440">
          <cell r="A440" t="str">
            <v>21-1033</v>
          </cell>
          <cell r="B440" t="str">
            <v xml:space="preserve">SET CORTINA CON  VELO MIEL HOME </v>
          </cell>
          <cell r="C440">
            <v>16</v>
          </cell>
        </row>
        <row r="441">
          <cell r="A441" t="str">
            <v>XC1102</v>
          </cell>
          <cell r="B441" t="str">
            <v xml:space="preserve">SET CORTINA CRISTAL </v>
          </cell>
          <cell r="C441">
            <v>14</v>
          </cell>
        </row>
        <row r="442">
          <cell r="A442" t="str">
            <v>21-1016</v>
          </cell>
          <cell r="B442" t="str">
            <v xml:space="preserve">SET CORTINAS MIEL HOME </v>
          </cell>
          <cell r="C442">
            <v>19</v>
          </cell>
        </row>
        <row r="443">
          <cell r="A443" t="str">
            <v>21-1007</v>
          </cell>
          <cell r="B443" t="str">
            <v xml:space="preserve">SET CORTINAS MIEL HOME </v>
          </cell>
          <cell r="C443">
            <v>0</v>
          </cell>
        </row>
        <row r="444">
          <cell r="A444" t="str">
            <v>76800104</v>
          </cell>
          <cell r="B444" t="str">
            <v>CORTINA PARA BAÑO  PACIFIC CLUB</v>
          </cell>
          <cell r="C444">
            <v>9.5</v>
          </cell>
        </row>
        <row r="445">
          <cell r="A445" t="str">
            <v>L7680067</v>
          </cell>
          <cell r="B445" t="str">
            <v>CORTINA PARA BAÑO  PACIFIC CLUB</v>
          </cell>
          <cell r="C445">
            <v>18</v>
          </cell>
        </row>
        <row r="446">
          <cell r="A446" t="str">
            <v>711-90132540</v>
          </cell>
          <cell r="B446" t="str">
            <v>SET CORTINA PARA BAÑO HOME LIVING</v>
          </cell>
          <cell r="C446">
            <v>15</v>
          </cell>
        </row>
        <row r="447">
          <cell r="A447" t="str">
            <v>711-90139167</v>
          </cell>
          <cell r="B447" t="str">
            <v>CORTINA PARA BAÑO  PACIFIC CLUB</v>
          </cell>
          <cell r="C447">
            <v>4.5</v>
          </cell>
        </row>
        <row r="448">
          <cell r="A448" t="str">
            <v>21-1025</v>
          </cell>
          <cell r="B448" t="str">
            <v>CORTINA MIEL HOME</v>
          </cell>
          <cell r="C448">
            <v>4.5</v>
          </cell>
        </row>
        <row r="449">
          <cell r="A449" t="str">
            <v>711-90139194</v>
          </cell>
          <cell r="B449" t="str">
            <v xml:space="preserve">JUEGO DE BAÑO CORTINA Y ALFOMBRAS </v>
          </cell>
          <cell r="C449">
            <v>19.5</v>
          </cell>
        </row>
        <row r="450">
          <cell r="A450" t="str">
            <v>21-1027</v>
          </cell>
          <cell r="B450" t="str">
            <v>SET SABANAS Y CORTINAS</v>
          </cell>
          <cell r="C450">
            <v>22</v>
          </cell>
        </row>
        <row r="451">
          <cell r="A451" t="str">
            <v>21-1048</v>
          </cell>
          <cell r="B451" t="str">
            <v>SET DE SABANAS</v>
          </cell>
          <cell r="C451">
            <v>16</v>
          </cell>
        </row>
        <row r="452">
          <cell r="A452" t="str">
            <v>B-SABK100P</v>
          </cell>
          <cell r="B452" t="str">
            <v>SET DE SABANAS PASION GUAJIRA</v>
          </cell>
          <cell r="C452">
            <v>19</v>
          </cell>
        </row>
        <row r="453">
          <cell r="A453" t="str">
            <v>21-1037</v>
          </cell>
          <cell r="B453" t="str">
            <v>SET DE SABANAS MIEL HOME</v>
          </cell>
          <cell r="C453">
            <v>16</v>
          </cell>
        </row>
        <row r="454">
          <cell r="A454" t="str">
            <v>21-1026</v>
          </cell>
          <cell r="B454" t="str">
            <v>SET DE SABANAS MIEL HOME</v>
          </cell>
          <cell r="C454">
            <v>6.5</v>
          </cell>
        </row>
        <row r="455">
          <cell r="A455" t="str">
            <v>LF0176</v>
          </cell>
          <cell r="B455" t="str">
            <v>MANTEL BORDADO</v>
          </cell>
          <cell r="C455">
            <v>0</v>
          </cell>
        </row>
        <row r="456">
          <cell r="A456" t="str">
            <v>BD-1002</v>
          </cell>
          <cell r="B456" t="str">
            <v>JUEGO DE SABANAS MI CASA D ORO</v>
          </cell>
          <cell r="C456">
            <v>19</v>
          </cell>
        </row>
        <row r="457">
          <cell r="A457" t="str">
            <v>SDX1800</v>
          </cell>
          <cell r="B457" t="str">
            <v>JUEGO DE SABANAS SAMAR DELUXE</v>
          </cell>
          <cell r="C457">
            <v>28</v>
          </cell>
        </row>
        <row r="458">
          <cell r="A458" t="str">
            <v>48-015</v>
          </cell>
          <cell r="B458" t="str">
            <v>JUEGO DE SABANAS MIEL HOME</v>
          </cell>
          <cell r="C458">
            <v>12</v>
          </cell>
        </row>
        <row r="459">
          <cell r="A459" t="str">
            <v>KIN-BS-1</v>
          </cell>
          <cell r="B459" t="str">
            <v>JUEGO DE SABANAS EL MEJOR HOGAR</v>
          </cell>
          <cell r="C459">
            <v>28</v>
          </cell>
        </row>
        <row r="460">
          <cell r="A460" t="str">
            <v>SAB101</v>
          </cell>
          <cell r="B460" t="str">
            <v>COLCHA SABATINI ANTIALERGICA</v>
          </cell>
          <cell r="C460">
            <v>24</v>
          </cell>
        </row>
        <row r="461">
          <cell r="A461" t="str">
            <v>ZT-14003</v>
          </cell>
          <cell r="B461" t="str">
            <v xml:space="preserve">COLCHA PIEL INTIMA DELUXE </v>
          </cell>
          <cell r="C461">
            <v>8</v>
          </cell>
        </row>
        <row r="462">
          <cell r="A462" t="str">
            <v>ZY037</v>
          </cell>
          <cell r="B462" t="str">
            <v>COLCHA ANTIALERGICA CAMAZONA PIEL DURAZNO</v>
          </cell>
          <cell r="C462">
            <v>9.5</v>
          </cell>
        </row>
        <row r="463">
          <cell r="A463" t="str">
            <v>21-1017</v>
          </cell>
          <cell r="B463" t="str">
            <v xml:space="preserve">SET CORTINAS MIEL HOME </v>
          </cell>
          <cell r="C463">
            <v>20</v>
          </cell>
        </row>
        <row r="464">
          <cell r="A464" t="str">
            <v>A1665010003-Q</v>
          </cell>
          <cell r="B464" t="str">
            <v>SET EDREDON PALM SPRIMS</v>
          </cell>
          <cell r="C464">
            <v>79</v>
          </cell>
        </row>
        <row r="465">
          <cell r="A465" t="str">
            <v>724003207</v>
          </cell>
          <cell r="B465" t="str">
            <v xml:space="preserve">SET EDREDON MONICA </v>
          </cell>
          <cell r="C465">
            <v>79</v>
          </cell>
        </row>
        <row r="466">
          <cell r="A466" t="str">
            <v>MLK001-M</v>
          </cell>
          <cell r="B466" t="str">
            <v>SET SABANA CASA VERANO</v>
          </cell>
          <cell r="C466">
            <v>20</v>
          </cell>
        </row>
        <row r="467">
          <cell r="A467" t="str">
            <v>002145</v>
          </cell>
          <cell r="B467" t="str">
            <v xml:space="preserve">ALMOHADA REGAL </v>
          </cell>
          <cell r="C467">
            <v>6.5</v>
          </cell>
        </row>
        <row r="468">
          <cell r="A468" t="str">
            <v>A1637024</v>
          </cell>
          <cell r="B468" t="str">
            <v>SET DE EDREDON PALM SPRINGS</v>
          </cell>
          <cell r="C468">
            <v>58</v>
          </cell>
        </row>
        <row r="469">
          <cell r="A469" t="str">
            <v>515323</v>
          </cell>
          <cell r="B469" t="str">
            <v>SET EDREDON CON SABANA SUZZAN</v>
          </cell>
          <cell r="C469">
            <v>28</v>
          </cell>
        </row>
        <row r="470">
          <cell r="A470" t="str">
            <v>A1580004</v>
          </cell>
          <cell r="B470" t="str">
            <v>SET DE EDREDON PALM SPRINGS</v>
          </cell>
          <cell r="C470">
            <v>58</v>
          </cell>
        </row>
        <row r="471">
          <cell r="A471" t="str">
            <v>A1344001K</v>
          </cell>
          <cell r="B471" t="str">
            <v>SET EDREDONCPALM SPRINGS</v>
          </cell>
          <cell r="C471">
            <v>52</v>
          </cell>
        </row>
        <row r="472">
          <cell r="A472" t="str">
            <v>CUB-KAM-AZUL-12</v>
          </cell>
          <cell r="B472" t="str">
            <v>SET EDREDON SANMUKA</v>
          </cell>
          <cell r="C472">
            <v>0</v>
          </cell>
        </row>
        <row r="473">
          <cell r="A473" t="str">
            <v>A1981012</v>
          </cell>
          <cell r="B473" t="str">
            <v>SET DE EDREDON PALM SPRINGS</v>
          </cell>
          <cell r="C473">
            <v>79</v>
          </cell>
        </row>
        <row r="474">
          <cell r="A474" t="str">
            <v>053-90132255</v>
          </cell>
          <cell r="B474" t="str">
            <v>SOMBRILLA PICALLINI DOBLE FORRO</v>
          </cell>
          <cell r="C474">
            <v>8.99</v>
          </cell>
        </row>
        <row r="475">
          <cell r="A475" t="str">
            <v>HM-2314</v>
          </cell>
          <cell r="B475" t="str">
            <v>SOMBRILLA HORUS DOBLE FORRO</v>
          </cell>
          <cell r="C475">
            <v>8.99</v>
          </cell>
        </row>
        <row r="476">
          <cell r="A476" t="str">
            <v>053-9083000</v>
          </cell>
          <cell r="B476" t="str">
            <v>SOMBRILLA DESIGNER TRIPLE FORRO</v>
          </cell>
          <cell r="C476">
            <v>7.99</v>
          </cell>
        </row>
        <row r="477">
          <cell r="A477" t="str">
            <v>DS6091GR-24</v>
          </cell>
          <cell r="B477" t="str">
            <v>MALETA BUNGY SPORT</v>
          </cell>
          <cell r="C477">
            <v>24</v>
          </cell>
        </row>
        <row r="478">
          <cell r="A478" t="str">
            <v>DS6091GR-20</v>
          </cell>
          <cell r="B478" t="str">
            <v>MALETA BUNGY SPORT</v>
          </cell>
          <cell r="C478">
            <v>22</v>
          </cell>
        </row>
        <row r="479">
          <cell r="A479" t="str">
            <v>DS6091CH-24</v>
          </cell>
          <cell r="B479" t="str">
            <v>MALETA BUNGY SPORT</v>
          </cell>
          <cell r="C479">
            <v>24</v>
          </cell>
        </row>
        <row r="480">
          <cell r="A480" t="str">
            <v>DS6091CH-20</v>
          </cell>
          <cell r="B480" t="str">
            <v>MALETA BUNGY SPORT</v>
          </cell>
          <cell r="C480">
            <v>22</v>
          </cell>
        </row>
        <row r="481">
          <cell r="A481" t="str">
            <v>507A-19</v>
          </cell>
          <cell r="B481" t="str">
            <v xml:space="preserve">MALETA TORNADO </v>
          </cell>
          <cell r="C481">
            <v>34</v>
          </cell>
        </row>
        <row r="482">
          <cell r="A482" t="str">
            <v>507A-16</v>
          </cell>
          <cell r="B482" t="str">
            <v xml:space="preserve">MALETA TORNADO </v>
          </cell>
          <cell r="C482">
            <v>23</v>
          </cell>
        </row>
        <row r="483">
          <cell r="A483" t="str">
            <v>EC-1321</v>
          </cell>
          <cell r="B483" t="str">
            <v>PANAS DE VIDRIO</v>
          </cell>
          <cell r="C483">
            <v>5.5</v>
          </cell>
        </row>
        <row r="484">
          <cell r="A484" t="str">
            <v>750-IC-11/2-1WP</v>
          </cell>
          <cell r="B484" t="str">
            <v>COPAS DE HELADO FREEZY</v>
          </cell>
          <cell r="C484">
            <v>4.5</v>
          </cell>
        </row>
        <row r="485">
          <cell r="A485" t="str">
            <v>N1070039</v>
          </cell>
          <cell r="B485" t="str">
            <v>SET VASO DE VIDRIO HARTIN</v>
          </cell>
          <cell r="C485">
            <v>2</v>
          </cell>
        </row>
        <row r="486">
          <cell r="A486" t="str">
            <v>N/A_0022</v>
          </cell>
          <cell r="B486" t="str">
            <v>VASO DE VIDRIO</v>
          </cell>
          <cell r="C486">
            <v>1.8</v>
          </cell>
        </row>
        <row r="487">
          <cell r="A487" t="str">
            <v>707-31604</v>
          </cell>
          <cell r="B487" t="str">
            <v>HIELERA PEQUEÑA LIFE ART</v>
          </cell>
          <cell r="C487">
            <v>3.5</v>
          </cell>
        </row>
        <row r="488">
          <cell r="A488" t="str">
            <v>723-20620018</v>
          </cell>
          <cell r="B488" t="str">
            <v>VASOS TRANSPARENTES LIFE ART</v>
          </cell>
          <cell r="C488">
            <v>2.95</v>
          </cell>
        </row>
        <row r="489">
          <cell r="A489" t="str">
            <v>723-20730019</v>
          </cell>
          <cell r="B489" t="str">
            <v>COPAS TRANSPARENTES LIFE ART</v>
          </cell>
          <cell r="C489">
            <v>2.4</v>
          </cell>
        </row>
        <row r="490">
          <cell r="A490" t="str">
            <v>727-SW112461</v>
          </cell>
          <cell r="B490" t="str">
            <v>SET TAZA CON PLATO HARTIN</v>
          </cell>
          <cell r="C490">
            <v>10</v>
          </cell>
        </row>
        <row r="491">
          <cell r="A491" t="str">
            <v>727-31294</v>
          </cell>
          <cell r="B491" t="str">
            <v xml:space="preserve">SET TAZA PARA CAFÉ </v>
          </cell>
          <cell r="C491">
            <v>6.5</v>
          </cell>
        </row>
        <row r="492">
          <cell r="A492" t="str">
            <v>2203</v>
          </cell>
          <cell r="B492" t="str">
            <v xml:space="preserve">SET TAZA PARA CAFÉ </v>
          </cell>
          <cell r="C492">
            <v>7.46</v>
          </cell>
        </row>
        <row r="493">
          <cell r="A493" t="str">
            <v>2201</v>
          </cell>
          <cell r="B493" t="str">
            <v xml:space="preserve">SET TAZA PARA CAFÉ </v>
          </cell>
          <cell r="C493">
            <v>7.46</v>
          </cell>
        </row>
        <row r="494">
          <cell r="A494" t="str">
            <v>322</v>
          </cell>
          <cell r="B494" t="str">
            <v>SECADOR PARA EL CABELLO INFINITI PRO 1875 VATIOS</v>
          </cell>
          <cell r="C494">
            <v>52</v>
          </cell>
        </row>
        <row r="495">
          <cell r="A495" t="str">
            <v>PISCES</v>
          </cell>
          <cell r="B495" t="str">
            <v xml:space="preserve">MAQUINA PARA RASURAR PELO TAURUS </v>
          </cell>
          <cell r="C495">
            <v>32</v>
          </cell>
        </row>
        <row r="496">
          <cell r="A496" t="str">
            <v>HYDRA</v>
          </cell>
          <cell r="B496" t="str">
            <v xml:space="preserve">ALACEDORA Y RIZADORA DE CABELLO HYDRA TAURUS RECUBRIMIENTO DE CERAMICA </v>
          </cell>
          <cell r="C496">
            <v>25</v>
          </cell>
        </row>
        <row r="497">
          <cell r="A497" t="str">
            <v>S-8001</v>
          </cell>
          <cell r="B497" t="str">
            <v xml:space="preserve">PLANCHA PARA PELO REMINGTONG </v>
          </cell>
          <cell r="C497">
            <v>48</v>
          </cell>
        </row>
        <row r="498">
          <cell r="A498" t="str">
            <v>26269</v>
          </cell>
          <cell r="B498" t="str">
            <v>PLANCHA PARA PELO PRITECH</v>
          </cell>
          <cell r="C498">
            <v>30</v>
          </cell>
        </row>
        <row r="499">
          <cell r="A499" t="str">
            <v>9686</v>
          </cell>
          <cell r="B499" t="str">
            <v>RASURADORA WAHL</v>
          </cell>
          <cell r="C499">
            <v>65</v>
          </cell>
        </row>
        <row r="500">
          <cell r="A500" t="str">
            <v>ES2206</v>
          </cell>
          <cell r="B500" t="str">
            <v>RASURADORA PARA MUJER/ HUMEDO, SECO PANASONIC</v>
          </cell>
          <cell r="C500">
            <v>45</v>
          </cell>
        </row>
        <row r="501">
          <cell r="A501" t="str">
            <v>CH95RW</v>
          </cell>
          <cell r="B501" t="str">
            <v>RASURADORA CONAIR</v>
          </cell>
          <cell r="C501">
            <v>17</v>
          </cell>
        </row>
        <row r="502">
          <cell r="A502" t="str">
            <v>DY-HD330A</v>
          </cell>
          <cell r="B502" t="str">
            <v xml:space="preserve">SECADOR PARA EL CABELLO DAYLI </v>
          </cell>
          <cell r="C502">
            <v>13.5</v>
          </cell>
        </row>
        <row r="503">
          <cell r="A503" t="str">
            <v>W-757</v>
          </cell>
          <cell r="B503" t="str">
            <v>SET DE SARTEN SANKEY</v>
          </cell>
          <cell r="C503">
            <v>132</v>
          </cell>
        </row>
        <row r="504">
          <cell r="A504" t="str">
            <v>80138</v>
          </cell>
          <cell r="B504" t="str">
            <v>SET DE SARTEN TRAMONTINA</v>
          </cell>
          <cell r="C504">
            <v>132</v>
          </cell>
        </row>
        <row r="505">
          <cell r="A505" t="str">
            <v>313177</v>
          </cell>
          <cell r="B505" t="str">
            <v>SET TAZA CON PLATO</v>
          </cell>
          <cell r="C505">
            <v>5.5</v>
          </cell>
        </row>
        <row r="506">
          <cell r="A506" t="str">
            <v>313115</v>
          </cell>
          <cell r="B506" t="str">
            <v>SET TAZA CON PLATO COFFEE</v>
          </cell>
          <cell r="C506">
            <v>5.5</v>
          </cell>
        </row>
        <row r="507">
          <cell r="A507" t="str">
            <v>313139</v>
          </cell>
          <cell r="B507" t="str">
            <v xml:space="preserve">SET TAZA  CON PLATO </v>
          </cell>
          <cell r="C507">
            <v>5.5</v>
          </cell>
        </row>
        <row r="508">
          <cell r="A508" t="str">
            <v>313146</v>
          </cell>
          <cell r="B508" t="str">
            <v xml:space="preserve">SET TAZA  CON PLATO </v>
          </cell>
          <cell r="C508">
            <v>5.5</v>
          </cell>
        </row>
        <row r="509">
          <cell r="A509" t="str">
            <v>139-009</v>
          </cell>
          <cell r="B509" t="str">
            <v>SARTEN MEDIANO ESSENTIAL PASSION</v>
          </cell>
          <cell r="C509">
            <v>28</v>
          </cell>
        </row>
        <row r="510">
          <cell r="A510" t="str">
            <v>FP22-20</v>
          </cell>
          <cell r="B510" t="str">
            <v xml:space="preserve">SARTEN PEQUEÑA DAILY </v>
          </cell>
          <cell r="C510">
            <v>7.5</v>
          </cell>
        </row>
        <row r="511">
          <cell r="A511" t="str">
            <v>107726</v>
          </cell>
          <cell r="B511" t="str">
            <v xml:space="preserve">GUANTE PARA COCINA BEAUTIFUL HOME </v>
          </cell>
          <cell r="C511">
            <v>3</v>
          </cell>
        </row>
        <row r="512">
          <cell r="A512" t="str">
            <v>IT0028</v>
          </cell>
          <cell r="B512" t="str">
            <v>VAJILLA HARTIN</v>
          </cell>
          <cell r="C512">
            <v>38</v>
          </cell>
        </row>
        <row r="513">
          <cell r="A513" t="str">
            <v>RD4507</v>
          </cell>
          <cell r="B513" t="str">
            <v>VAJILLA HARTIN</v>
          </cell>
          <cell r="C513">
            <v>95</v>
          </cell>
        </row>
        <row r="514">
          <cell r="A514" t="str">
            <v>705-2936</v>
          </cell>
          <cell r="B514" t="str">
            <v>VAJILLA HARTIN</v>
          </cell>
          <cell r="C514">
            <v>98</v>
          </cell>
        </row>
        <row r="515">
          <cell r="A515" t="str">
            <v>WKRCN15</v>
          </cell>
          <cell r="B515" t="str">
            <v>ARROCERA WESTINGHOUSE</v>
          </cell>
          <cell r="C515">
            <v>22</v>
          </cell>
        </row>
        <row r="516">
          <cell r="A516" t="str">
            <v>L616887/0114</v>
          </cell>
          <cell r="B516" t="str">
            <v>OLLA DE PRESION AETERNUM</v>
          </cell>
          <cell r="C516">
            <v>90</v>
          </cell>
        </row>
        <row r="517">
          <cell r="A517" t="str">
            <v>BY-PC820</v>
          </cell>
          <cell r="B517" t="str">
            <v xml:space="preserve">OLLA DE PRESION PRESSURE COOKER </v>
          </cell>
          <cell r="C517">
            <v>22</v>
          </cell>
        </row>
        <row r="518">
          <cell r="A518" t="str">
            <v>652831</v>
          </cell>
          <cell r="B518" t="str">
            <v>ARROCERA DIGITAL MULTIUSO EVERSTAR</v>
          </cell>
          <cell r="C518">
            <v>58</v>
          </cell>
        </row>
        <row r="519">
          <cell r="A519" t="str">
            <v>L618289/1214</v>
          </cell>
          <cell r="B519" t="str">
            <v>JUEGO DE OLLAS AETERNUM</v>
          </cell>
          <cell r="C519">
            <v>244</v>
          </cell>
        </row>
        <row r="520">
          <cell r="A520" t="str">
            <v>L621387/3914</v>
          </cell>
          <cell r="B520" t="str">
            <v>JUEGO DE OLLAS AETERNUM</v>
          </cell>
          <cell r="C520">
            <v>280</v>
          </cell>
        </row>
        <row r="521">
          <cell r="A521" t="str">
            <v>SW10754</v>
          </cell>
          <cell r="B521" t="str">
            <v>JARRA TERMICA LIFE ART</v>
          </cell>
          <cell r="C521">
            <v>7.5</v>
          </cell>
        </row>
        <row r="522">
          <cell r="A522" t="str">
            <v>CEE308SS</v>
          </cell>
          <cell r="B522" t="str">
            <v>HERVIDOR ELECTROCO ERICKSON, APAGADO AUTOMATICO</v>
          </cell>
          <cell r="C522">
            <v>22</v>
          </cell>
        </row>
        <row r="523">
          <cell r="A523" t="str">
            <v>MS-203DH</v>
          </cell>
          <cell r="B523" t="str">
            <v>PERCOLADORA MATSUI</v>
          </cell>
          <cell r="C523">
            <v>7.5</v>
          </cell>
        </row>
        <row r="524">
          <cell r="A524" t="str">
            <v>JE2200B</v>
          </cell>
          <cell r="B524" t="str">
            <v>ESTRACTOR DE JUGO BLACK &amp; DECKER</v>
          </cell>
          <cell r="C524">
            <v>58</v>
          </cell>
        </row>
        <row r="525">
          <cell r="A525" t="str">
            <v>RCCM12</v>
          </cell>
          <cell r="B525" t="str">
            <v>CAFETERA RCA</v>
          </cell>
          <cell r="C525">
            <v>38</v>
          </cell>
        </row>
        <row r="526">
          <cell r="A526" t="str">
            <v>PXQ602BK</v>
          </cell>
          <cell r="B526" t="str">
            <v>CAFETERA EROCKSON</v>
          </cell>
          <cell r="C526">
            <v>18</v>
          </cell>
        </row>
        <row r="527">
          <cell r="A527" t="str">
            <v>L6050012</v>
          </cell>
          <cell r="B527" t="str">
            <v>TERMO DE ALUMINIO</v>
          </cell>
          <cell r="C527">
            <v>12</v>
          </cell>
        </row>
        <row r="528">
          <cell r="A528" t="str">
            <v>25PX27</v>
          </cell>
          <cell r="B528" t="str">
            <v>HORNO MICROONDAS ERICKSON</v>
          </cell>
          <cell r="C528">
            <v>110</v>
          </cell>
        </row>
        <row r="529">
          <cell r="A529" t="str">
            <v>AM007W</v>
          </cell>
          <cell r="B529" t="str">
            <v xml:space="preserve">HORNO MICROONDAS ATLAS </v>
          </cell>
          <cell r="C529">
            <v>67</v>
          </cell>
        </row>
        <row r="530">
          <cell r="A530" t="str">
            <v>BLBD10GW</v>
          </cell>
          <cell r="B530" t="str">
            <v xml:space="preserve">LICUADORA BLACK &amp; DECKER </v>
          </cell>
          <cell r="C530">
            <v>68</v>
          </cell>
        </row>
        <row r="531">
          <cell r="A531" t="str">
            <v>VITRA</v>
          </cell>
          <cell r="B531" t="str">
            <v xml:space="preserve">LICUADORA TAURUS </v>
          </cell>
          <cell r="C531">
            <v>58</v>
          </cell>
        </row>
        <row r="532">
          <cell r="A532" t="str">
            <v>RE-999W6</v>
          </cell>
          <cell r="B532" t="str">
            <v xml:space="preserve">LICUADORA REGENCY </v>
          </cell>
          <cell r="C532">
            <v>16</v>
          </cell>
        </row>
        <row r="533">
          <cell r="A533" t="str">
            <v>21-752</v>
          </cell>
          <cell r="B533" t="str">
            <v>WAFLERA PRSTO</v>
          </cell>
          <cell r="C533">
            <v>120</v>
          </cell>
        </row>
        <row r="534">
          <cell r="A534" t="str">
            <v>BL-EB551</v>
          </cell>
          <cell r="B534" t="str">
            <v>LONCHERA ELECTRICA BELLOLINY</v>
          </cell>
          <cell r="C534">
            <v>7</v>
          </cell>
        </row>
        <row r="535">
          <cell r="A535" t="str">
            <v>D1-63186</v>
          </cell>
          <cell r="B535" t="str">
            <v>LINTERNA POLAR</v>
          </cell>
          <cell r="C535">
            <v>8</v>
          </cell>
        </row>
        <row r="536">
          <cell r="A536" t="str">
            <v>JT2428</v>
          </cell>
          <cell r="B536" t="str">
            <v>MONTURA DE PARED PARA TV</v>
          </cell>
          <cell r="C536">
            <v>0</v>
          </cell>
        </row>
        <row r="537">
          <cell r="A537" t="str">
            <v>963-9092453</v>
          </cell>
          <cell r="B537" t="str">
            <v>ESTUFA DE MESA DE 4 QUEMADORES POLAR</v>
          </cell>
          <cell r="C537">
            <v>40</v>
          </cell>
        </row>
        <row r="538">
          <cell r="A538" t="str">
            <v>1642</v>
          </cell>
          <cell r="B538" t="str">
            <v>ESTUFA DE MESA DE 3 QUEMADORES ERICKSON</v>
          </cell>
          <cell r="C538">
            <v>34</v>
          </cell>
        </row>
        <row r="539">
          <cell r="A539" t="str">
            <v>SX-DA01A</v>
          </cell>
          <cell r="B539" t="str">
            <v>ESTUFA ELECTRICA DE MESA DE 2 QUEMADORES TAURUS</v>
          </cell>
          <cell r="C539">
            <v>25</v>
          </cell>
        </row>
        <row r="540">
          <cell r="A540" t="str">
            <v>RCTH11</v>
          </cell>
          <cell r="B540" t="str">
            <v>HORNO TOSTADOR RCA</v>
          </cell>
          <cell r="C540">
            <v>0</v>
          </cell>
        </row>
        <row r="541">
          <cell r="A541" t="str">
            <v>S-0980</v>
          </cell>
          <cell r="B541" t="str">
            <v>SET DE TABLA PARA CORTAR</v>
          </cell>
          <cell r="C541">
            <v>3.5</v>
          </cell>
        </row>
        <row r="542">
          <cell r="A542" t="str">
            <v>JP-68T</v>
          </cell>
          <cell r="B542" t="str">
            <v xml:space="preserve">PLANCHA PARA ROPA ACADEMIC </v>
          </cell>
          <cell r="C542">
            <v>20</v>
          </cell>
        </row>
        <row r="543">
          <cell r="A543" t="str">
            <v>GCSTBS5802</v>
          </cell>
          <cell r="B543" t="str">
            <v>PLANCHA PARA ROPA OSTER</v>
          </cell>
          <cell r="C543">
            <v>25</v>
          </cell>
        </row>
        <row r="544">
          <cell r="A544" t="str">
            <v>PYPZ-2788</v>
          </cell>
          <cell r="B544" t="str">
            <v>PLANCHA PARA ROPA ERICKSON</v>
          </cell>
          <cell r="C544">
            <v>23</v>
          </cell>
        </row>
        <row r="545">
          <cell r="A545" t="str">
            <v>N/A_0023</v>
          </cell>
          <cell r="B545" t="str">
            <v>PAPELERA</v>
          </cell>
          <cell r="C545">
            <v>16</v>
          </cell>
        </row>
        <row r="546">
          <cell r="A546" t="str">
            <v>01506</v>
          </cell>
          <cell r="B546" t="str">
            <v>PORTA VAJILLA POLIPLAS</v>
          </cell>
          <cell r="C546">
            <v>20</v>
          </cell>
        </row>
        <row r="547">
          <cell r="A547" t="str">
            <v>134-004</v>
          </cell>
          <cell r="B547" t="str">
            <v>DISPENSADOR DE BEBIDAS</v>
          </cell>
          <cell r="C547">
            <v>28.5</v>
          </cell>
        </row>
        <row r="548">
          <cell r="A548" t="str">
            <v>N/A_0024</v>
          </cell>
          <cell r="B548" t="str">
            <v>MALETA NICABAGS</v>
          </cell>
          <cell r="C548">
            <v>34</v>
          </cell>
        </row>
        <row r="549">
          <cell r="A549" t="str">
            <v>N/A_0025</v>
          </cell>
          <cell r="B549" t="str">
            <v>MALETA NICABAGS</v>
          </cell>
          <cell r="C549">
            <v>34</v>
          </cell>
        </row>
        <row r="550">
          <cell r="A550" t="str">
            <v>DS6091CH-18</v>
          </cell>
          <cell r="B550" t="str">
            <v>MALETA BUNGY SPORT</v>
          </cell>
          <cell r="C550">
            <v>20</v>
          </cell>
        </row>
        <row r="551">
          <cell r="A551" t="str">
            <v>DS6091GR-18</v>
          </cell>
          <cell r="B551" t="str">
            <v>MALETA BUNGY SPORT</v>
          </cell>
          <cell r="C551">
            <v>20</v>
          </cell>
        </row>
        <row r="552">
          <cell r="A552" t="str">
            <v>N/A_0026</v>
          </cell>
          <cell r="B552" t="str">
            <v>MALETA NICABAGS</v>
          </cell>
          <cell r="C552">
            <v>34</v>
          </cell>
        </row>
        <row r="553">
          <cell r="A553" t="str">
            <v>N/A_0027</v>
          </cell>
          <cell r="B553" t="str">
            <v>MALETA NICABAGS</v>
          </cell>
          <cell r="C553">
            <v>34</v>
          </cell>
        </row>
        <row r="554">
          <cell r="A554" t="str">
            <v>DS6091AZ-20</v>
          </cell>
          <cell r="B554" t="str">
            <v>MALETA BUNGY SPORT</v>
          </cell>
          <cell r="C554">
            <v>22</v>
          </cell>
        </row>
        <row r="555">
          <cell r="A555" t="str">
            <v>DS6091AZ-24</v>
          </cell>
          <cell r="B555" t="str">
            <v>MALETA BUNGY SPORT</v>
          </cell>
          <cell r="C555">
            <v>24</v>
          </cell>
        </row>
        <row r="556">
          <cell r="A556" t="str">
            <v>N/A_0028</v>
          </cell>
          <cell r="B556" t="str">
            <v>MALETA NICABAGS</v>
          </cell>
          <cell r="C556">
            <v>34</v>
          </cell>
        </row>
        <row r="557">
          <cell r="A557" t="str">
            <v>N/A_0029</v>
          </cell>
          <cell r="B557" t="str">
            <v>MALETA NICABAG GRANDE</v>
          </cell>
          <cell r="C557">
            <v>38</v>
          </cell>
        </row>
        <row r="558">
          <cell r="A558" t="str">
            <v>DS7556(5202)-23</v>
          </cell>
          <cell r="B558" t="str">
            <v>MALETA BUNGY SPORT</v>
          </cell>
          <cell r="C558">
            <v>22</v>
          </cell>
        </row>
        <row r="559">
          <cell r="A559" t="str">
            <v>DS7556(5202)-27</v>
          </cell>
          <cell r="B559" t="str">
            <v>MALETA BUNGY SPORT</v>
          </cell>
          <cell r="C559">
            <v>27</v>
          </cell>
        </row>
        <row r="560">
          <cell r="A560" t="str">
            <v>N/A_0030</v>
          </cell>
          <cell r="B560" t="str">
            <v>MALETA NICABAG GRANDE</v>
          </cell>
          <cell r="C560">
            <v>38</v>
          </cell>
        </row>
        <row r="561">
          <cell r="A561" t="str">
            <v>507A-27</v>
          </cell>
          <cell r="B561" t="str">
            <v xml:space="preserve">MALETA TORNADO </v>
          </cell>
          <cell r="C561">
            <v>55</v>
          </cell>
        </row>
        <row r="562">
          <cell r="A562" t="str">
            <v>507A-23</v>
          </cell>
          <cell r="B562" t="str">
            <v xml:space="preserve">MALETA TORNADO </v>
          </cell>
          <cell r="C562">
            <v>42</v>
          </cell>
        </row>
        <row r="563">
          <cell r="A563" t="str">
            <v>DS7541(3022-4)-27</v>
          </cell>
          <cell r="B563" t="str">
            <v>MALETA BUNGY SPORT</v>
          </cell>
          <cell r="C563">
            <v>27</v>
          </cell>
        </row>
        <row r="564">
          <cell r="A564" t="str">
            <v>DS7541(3022-4)-19</v>
          </cell>
          <cell r="B564" t="str">
            <v>MALETA BUNGY SPORT</v>
          </cell>
          <cell r="C564">
            <v>25</v>
          </cell>
        </row>
        <row r="565">
          <cell r="A565" t="str">
            <v>DS7549R-27</v>
          </cell>
          <cell r="B565" t="str">
            <v>MALETA BUNGY SPORT</v>
          </cell>
          <cell r="C565">
            <v>22</v>
          </cell>
        </row>
        <row r="566">
          <cell r="A566" t="str">
            <v>11210059-24</v>
          </cell>
          <cell r="B566" t="str">
            <v>MALETA POLO ORIGINAL</v>
          </cell>
          <cell r="C566">
            <v>95</v>
          </cell>
        </row>
        <row r="567">
          <cell r="A567" t="str">
            <v>11210059-20</v>
          </cell>
          <cell r="B567" t="str">
            <v>MALETA POLO ORIGINAL</v>
          </cell>
          <cell r="C567">
            <v>80</v>
          </cell>
        </row>
        <row r="568">
          <cell r="A568" t="str">
            <v>N/A_0031</v>
          </cell>
          <cell r="B568" t="str">
            <v>MALETA NICABAGS</v>
          </cell>
          <cell r="C568">
            <v>30</v>
          </cell>
        </row>
        <row r="569">
          <cell r="A569" t="str">
            <v>4729</v>
          </cell>
          <cell r="B569" t="str">
            <v>ARROCERA OSTER</v>
          </cell>
          <cell r="C569">
            <v>52</v>
          </cell>
        </row>
        <row r="570">
          <cell r="A570" t="str">
            <v>BBQ2002</v>
          </cell>
          <cell r="B570" t="str">
            <v>PARRILLA PARA CARBON ERICKSON</v>
          </cell>
          <cell r="C570">
            <v>25</v>
          </cell>
        </row>
        <row r="571">
          <cell r="A571" t="str">
            <v>ABE56TECHO</v>
          </cell>
          <cell r="B571" t="str">
            <v xml:space="preserve">ABANICO PARA TECHO ERICKSON </v>
          </cell>
          <cell r="C571">
            <v>48</v>
          </cell>
        </row>
        <row r="572">
          <cell r="A572" t="str">
            <v>TYPS36</v>
          </cell>
          <cell r="B572" t="str">
            <v>CALDERO BISTRO</v>
          </cell>
          <cell r="C572">
            <v>22</v>
          </cell>
        </row>
        <row r="573">
          <cell r="A573" t="str">
            <v>3590</v>
          </cell>
          <cell r="B573" t="str">
            <v>TERMO ICEBERG (DISPENSADOR AGUA)</v>
          </cell>
          <cell r="C573">
            <v>0</v>
          </cell>
        </row>
        <row r="574">
          <cell r="A574" t="str">
            <v>3555</v>
          </cell>
          <cell r="B574" t="str">
            <v>TERMO SPRING (DISPENSADOR AGUA)</v>
          </cell>
          <cell r="C574">
            <v>53</v>
          </cell>
        </row>
        <row r="575">
          <cell r="A575" t="str">
            <v>D2001/6</v>
          </cell>
          <cell r="B575" t="str">
            <v>LAMPARA PARA TECHO 6 BOMBILLOS</v>
          </cell>
          <cell r="C575">
            <v>198</v>
          </cell>
        </row>
        <row r="576">
          <cell r="A576" t="str">
            <v>706-78922</v>
          </cell>
          <cell r="B576" t="str">
            <v>BANDEJA PARA BUFFET</v>
          </cell>
          <cell r="C576">
            <v>128</v>
          </cell>
        </row>
        <row r="577">
          <cell r="A577" t="str">
            <v>706-11057</v>
          </cell>
          <cell r="B577" t="str">
            <v>BANDEJA PARA BUFFET</v>
          </cell>
          <cell r="C577">
            <v>68</v>
          </cell>
        </row>
        <row r="578">
          <cell r="A578" t="str">
            <v>706-80708</v>
          </cell>
          <cell r="B578" t="str">
            <v>BANDEJA PARA BUFFET</v>
          </cell>
          <cell r="C578">
            <v>72</v>
          </cell>
        </row>
        <row r="579">
          <cell r="A579" t="str">
            <v>713-TYPS36ED</v>
          </cell>
          <cell r="B579" t="str">
            <v>PAILA</v>
          </cell>
          <cell r="C579">
            <v>25</v>
          </cell>
        </row>
        <row r="580">
          <cell r="A580" t="str">
            <v>713-TYPS34ED</v>
          </cell>
          <cell r="B580" t="str">
            <v>PAILA</v>
          </cell>
          <cell r="C580">
            <v>22</v>
          </cell>
        </row>
        <row r="581">
          <cell r="A581" t="str">
            <v>YSF-21</v>
          </cell>
          <cell r="B581" t="str">
            <v>COCHE PARA BEBE</v>
          </cell>
          <cell r="C581">
            <v>75</v>
          </cell>
        </row>
        <row r="582">
          <cell r="A582" t="str">
            <v>SL-101-R</v>
          </cell>
          <cell r="B582" t="str">
            <v>COCHE PARA BEBE SAN LE</v>
          </cell>
          <cell r="C582">
            <v>50</v>
          </cell>
        </row>
        <row r="583">
          <cell r="A583" t="str">
            <v>SL-101-N</v>
          </cell>
          <cell r="B583" t="str">
            <v>COCHE PARA BEBE SAN LE</v>
          </cell>
          <cell r="C583">
            <v>50</v>
          </cell>
        </row>
        <row r="584">
          <cell r="A584" t="str">
            <v>HP-300</v>
          </cell>
          <cell r="B584" t="str">
            <v>COCHE PARA BEBE</v>
          </cell>
          <cell r="C584">
            <v>38</v>
          </cell>
        </row>
        <row r="585">
          <cell r="A585" t="str">
            <v>921-32</v>
          </cell>
          <cell r="B585" t="str">
            <v>COCHE PARA BEBE</v>
          </cell>
          <cell r="C585">
            <v>174</v>
          </cell>
        </row>
        <row r="586">
          <cell r="A586" t="str">
            <v>676-L0385003</v>
          </cell>
          <cell r="B586" t="str">
            <v>COCHE PARA BEBE</v>
          </cell>
          <cell r="C586">
            <v>60</v>
          </cell>
        </row>
        <row r="587">
          <cell r="A587" t="str">
            <v>496-19</v>
          </cell>
          <cell r="B587" t="str">
            <v>COCHE PARA BEBE PREGO</v>
          </cell>
          <cell r="C587">
            <v>68</v>
          </cell>
        </row>
        <row r="588">
          <cell r="A588" t="str">
            <v>496-A7</v>
          </cell>
          <cell r="B588" t="str">
            <v>COCHE PARA BEBE PREGO</v>
          </cell>
          <cell r="C588">
            <v>68</v>
          </cell>
        </row>
        <row r="589">
          <cell r="A589" t="str">
            <v>496-A13</v>
          </cell>
          <cell r="B589" t="str">
            <v>COCHE PARA BEBE PREGO</v>
          </cell>
          <cell r="C589">
            <v>68</v>
          </cell>
        </row>
        <row r="590">
          <cell r="A590" t="str">
            <v>679-L2009002</v>
          </cell>
          <cell r="B590" t="str">
            <v>SILLA ALTA PARA BEBE</v>
          </cell>
          <cell r="C590">
            <v>104.99</v>
          </cell>
        </row>
        <row r="591">
          <cell r="A591" t="str">
            <v>679-L2009001</v>
          </cell>
          <cell r="B591" t="str">
            <v>SILLA ALTA PARA BEBE</v>
          </cell>
          <cell r="C591">
            <v>104.99</v>
          </cell>
        </row>
        <row r="592">
          <cell r="A592" t="str">
            <v>871-32</v>
          </cell>
          <cell r="B592" t="str">
            <v>SILLA ALTA PARA BEBE</v>
          </cell>
          <cell r="C592">
            <v>138</v>
          </cell>
        </row>
        <row r="593">
          <cell r="A593" t="str">
            <v>871-38</v>
          </cell>
          <cell r="B593" t="str">
            <v>SILLA ALTA PARA BEBE</v>
          </cell>
          <cell r="C593">
            <v>138</v>
          </cell>
        </row>
        <row r="594">
          <cell r="A594" t="str">
            <v>871-36</v>
          </cell>
          <cell r="B594" t="str">
            <v>SILLA ALTA PARA BEBE</v>
          </cell>
          <cell r="C594">
            <v>138</v>
          </cell>
        </row>
        <row r="595">
          <cell r="A595" t="str">
            <v>5232</v>
          </cell>
          <cell r="B595" t="str">
            <v>ANDARIBEL PARA NIÑO BABY FUN</v>
          </cell>
          <cell r="C595">
            <v>20</v>
          </cell>
        </row>
        <row r="596">
          <cell r="A596" t="str">
            <v>L271100010</v>
          </cell>
          <cell r="B596" t="str">
            <v>ANDARIBEL PARA NIÑO BABY WALKER</v>
          </cell>
          <cell r="C596">
            <v>0</v>
          </cell>
        </row>
        <row r="597">
          <cell r="A597" t="str">
            <v>813</v>
          </cell>
          <cell r="B597" t="str">
            <v>ANDARIBEL</v>
          </cell>
          <cell r="C597">
            <v>0</v>
          </cell>
        </row>
        <row r="598">
          <cell r="A598" t="str">
            <v>813</v>
          </cell>
          <cell r="B598" t="str">
            <v>ANDARIBEL</v>
          </cell>
          <cell r="C598">
            <v>0</v>
          </cell>
        </row>
        <row r="599">
          <cell r="A599" t="str">
            <v>665-21</v>
          </cell>
          <cell r="B599" t="str">
            <v>MOTO ELECTRICA CUADRACICLO VAQUITA</v>
          </cell>
          <cell r="C599">
            <v>95</v>
          </cell>
        </row>
        <row r="600">
          <cell r="A600" t="str">
            <v>801-2710033</v>
          </cell>
          <cell r="B600" t="str">
            <v>MOTO ELECTRICA</v>
          </cell>
          <cell r="C600">
            <v>78</v>
          </cell>
        </row>
        <row r="601">
          <cell r="A601" t="str">
            <v>MGM106</v>
          </cell>
          <cell r="B601" t="str">
            <v>CARRO INFANTIL</v>
          </cell>
          <cell r="C601">
            <v>29</v>
          </cell>
        </row>
        <row r="602">
          <cell r="A602" t="str">
            <v>MG-103AIA</v>
          </cell>
          <cell r="B602" t="str">
            <v>CARRO INFANTIL</v>
          </cell>
          <cell r="C602">
            <v>40</v>
          </cell>
        </row>
        <row r="603">
          <cell r="A603" t="str">
            <v>JS-5967B</v>
          </cell>
          <cell r="B603" t="str">
            <v>CARRO INFANTIL</v>
          </cell>
          <cell r="C603">
            <v>40</v>
          </cell>
        </row>
        <row r="604">
          <cell r="A604" t="str">
            <v>01-36502</v>
          </cell>
          <cell r="B604" t="str">
            <v>TRICICLO</v>
          </cell>
          <cell r="C604">
            <v>20</v>
          </cell>
        </row>
        <row r="605">
          <cell r="A605" t="str">
            <v>729-90129547</v>
          </cell>
          <cell r="B605" t="str">
            <v xml:space="preserve">ESPEJO PARA SALA </v>
          </cell>
          <cell r="C605">
            <v>198</v>
          </cell>
        </row>
        <row r="606">
          <cell r="A606" t="str">
            <v>704-90140910</v>
          </cell>
          <cell r="B606" t="str">
            <v>CANDELABRO  PARA MESA</v>
          </cell>
          <cell r="C606">
            <v>125</v>
          </cell>
        </row>
        <row r="607">
          <cell r="A607" t="str">
            <v>N/A_0032</v>
          </cell>
          <cell r="B607" t="str">
            <v>JUEGO DE PATINES CON CASCO</v>
          </cell>
          <cell r="C607">
            <v>28</v>
          </cell>
        </row>
        <row r="608">
          <cell r="A608" t="str">
            <v>064-6014510</v>
          </cell>
          <cell r="B608" t="str">
            <v>MALETA PARA COMPUTADORA POLO</v>
          </cell>
          <cell r="C608">
            <v>98</v>
          </cell>
        </row>
        <row r="609">
          <cell r="A609" t="str">
            <v>851-901364481</v>
          </cell>
          <cell r="B609" t="str">
            <v xml:space="preserve">AUXILIAR PARA SALON </v>
          </cell>
          <cell r="C609"/>
        </row>
        <row r="610">
          <cell r="A610" t="str">
            <v>CLED-32A05</v>
          </cell>
          <cell r="B610" t="str">
            <v>YV SANKEY</v>
          </cell>
          <cell r="C610"/>
        </row>
        <row r="611">
          <cell r="A611" t="str">
            <v>LP-2203</v>
          </cell>
          <cell r="B611" t="str">
            <v xml:space="preserve">ABANICO ASTAR </v>
          </cell>
          <cell r="C611"/>
        </row>
        <row r="612">
          <cell r="A612">
            <v>31249</v>
          </cell>
          <cell r="B612" t="str">
            <v xml:space="preserve">JUEGO DE TASAS </v>
          </cell>
          <cell r="C612"/>
        </row>
        <row r="613">
          <cell r="A613">
            <v>5442</v>
          </cell>
          <cell r="B613" t="str">
            <v xml:space="preserve">LAMPARA DE TECHO </v>
          </cell>
          <cell r="C613"/>
        </row>
        <row r="614">
          <cell r="A614" t="str">
            <v>MB27-2.4M</v>
          </cell>
          <cell r="B614" t="str">
            <v xml:space="preserve">MESA PARA CONFERENCIA CHOCOLATE </v>
          </cell>
          <cell r="C614"/>
        </row>
        <row r="615">
          <cell r="A615" t="str">
            <v>MB27-3M</v>
          </cell>
          <cell r="B615" t="str">
            <v xml:space="preserve">MESA PARA CCONFERENCIA </v>
          </cell>
          <cell r="C615"/>
        </row>
        <row r="616">
          <cell r="A616" t="str">
            <v>T94/Y-94</v>
          </cell>
          <cell r="B616" t="str">
            <v>JUEGO PARA EXTERIORES (2 SILLAS )</v>
          </cell>
          <cell r="C616"/>
        </row>
        <row r="617">
          <cell r="A617" t="str">
            <v>8178-10</v>
          </cell>
          <cell r="B617" t="str">
            <v xml:space="preserve">LAMPARA PARA EXTERIORES </v>
          </cell>
          <cell r="C617"/>
        </row>
        <row r="618">
          <cell r="A618" t="str">
            <v>MONACO</v>
          </cell>
          <cell r="B618" t="str">
            <v>CENTRO DE ENTRETENIMIENTO</v>
          </cell>
          <cell r="C618"/>
        </row>
        <row r="619">
          <cell r="A619" t="str">
            <v>APOLO</v>
          </cell>
          <cell r="B619" t="str">
            <v>CENTRO DE ENTRETENIMIENTO</v>
          </cell>
          <cell r="C619"/>
        </row>
        <row r="620">
          <cell r="A620" t="str">
            <v xml:space="preserve">VEGAS </v>
          </cell>
          <cell r="B620" t="str">
            <v>CENTRO DE ENTRETIMI8ENTO</v>
          </cell>
          <cell r="C620"/>
        </row>
        <row r="621">
          <cell r="A621" t="str">
            <v>TQ-C605A</v>
          </cell>
          <cell r="B621" t="str">
            <v xml:space="preserve">SILLA AZUL METAL Y VINIL </v>
          </cell>
          <cell r="C621"/>
        </row>
        <row r="622">
          <cell r="A622" t="str">
            <v>TQ-C605R</v>
          </cell>
          <cell r="B622" t="str">
            <v xml:space="preserve">SILLA METAL VINIL ROJA </v>
          </cell>
          <cell r="C622"/>
        </row>
        <row r="623">
          <cell r="A623" t="str">
            <v>TQ-C605N</v>
          </cell>
          <cell r="B623" t="str">
            <v xml:space="preserve">SILLA METAL NEGRA </v>
          </cell>
          <cell r="C623"/>
        </row>
        <row r="624">
          <cell r="A624" t="str">
            <v>8806-XP</v>
          </cell>
          <cell r="B624" t="str">
            <v xml:space="preserve">SILLA PLASTICA ETERNA </v>
          </cell>
          <cell r="C624"/>
        </row>
        <row r="625">
          <cell r="A625" t="str">
            <v>053-125011</v>
          </cell>
          <cell r="B625" t="str">
            <v>PARAGUA PARA TERREZA</v>
          </cell>
          <cell r="C625"/>
        </row>
        <row r="626">
          <cell r="A626">
            <v>1101</v>
          </cell>
          <cell r="B626" t="str">
            <v xml:space="preserve">SILLA DE MALLA METALICA VISITA </v>
          </cell>
          <cell r="C626"/>
        </row>
        <row r="627">
          <cell r="A627" t="str">
            <v>852-112219AN</v>
          </cell>
          <cell r="B627" t="str">
            <v>MESA CENTRO DE MADERA/VIDRIO</v>
          </cell>
          <cell r="C627"/>
        </row>
        <row r="628">
          <cell r="A628" t="str">
            <v>HG-2895</v>
          </cell>
          <cell r="B628" t="str">
            <v>JUEGO DE TAZAS</v>
          </cell>
          <cell r="C628"/>
        </row>
        <row r="629">
          <cell r="A629" t="str">
            <v>H303-14</v>
          </cell>
          <cell r="B629" t="str">
            <v xml:space="preserve">SET DE TASAS/PLATOS </v>
          </cell>
          <cell r="C629"/>
        </row>
        <row r="630">
          <cell r="A630" t="str">
            <v>727-31362</v>
          </cell>
          <cell r="B630" t="str">
            <v xml:space="preserve">TAZAS C/PLATOS SET 12 PIEZAS </v>
          </cell>
          <cell r="C630"/>
        </row>
        <row r="631">
          <cell r="A631" t="str">
            <v>100-0459B-CB</v>
          </cell>
          <cell r="B631" t="str">
            <v xml:space="preserve">CUADRO DE FOLRES </v>
          </cell>
          <cell r="C631"/>
        </row>
        <row r="632">
          <cell r="A632" t="str">
            <v>100-0459A-CB</v>
          </cell>
          <cell r="B632" t="str">
            <v xml:space="preserve">CUADRO DE ROSAS </v>
          </cell>
          <cell r="C632"/>
        </row>
        <row r="633">
          <cell r="A633" t="str">
            <v>ST-S1272A</v>
          </cell>
          <cell r="B633" t="str">
            <v xml:space="preserve">ESCRITORIO DE VIDRIO </v>
          </cell>
          <cell r="C633"/>
        </row>
        <row r="634">
          <cell r="A634" t="str">
            <v>ZP-3999A</v>
          </cell>
          <cell r="B634" t="str">
            <v xml:space="preserve">MOTO NITRO </v>
          </cell>
          <cell r="C634"/>
        </row>
        <row r="635">
          <cell r="A635" t="str">
            <v>705-32037</v>
          </cell>
          <cell r="B635" t="str">
            <v xml:space="preserve">TAZAS/PLATOS SET </v>
          </cell>
          <cell r="C635"/>
        </row>
        <row r="636">
          <cell r="A636" t="str">
            <v>855-HW4013C</v>
          </cell>
          <cell r="B636" t="str">
            <v>CENTRO DE ENTRETENIMIENTO(CREMA)</v>
          </cell>
          <cell r="C636"/>
        </row>
        <row r="637">
          <cell r="A637" t="str">
            <v>855-HW4009CHO</v>
          </cell>
          <cell r="B637" t="str">
            <v>CENTRO DE ENTRETENIMIENTO(CAFÉ)</v>
          </cell>
          <cell r="C637"/>
        </row>
        <row r="638">
          <cell r="A638" t="str">
            <v>719-83275</v>
          </cell>
          <cell r="B638" t="str">
            <v xml:space="preserve">JOYERO </v>
          </cell>
          <cell r="C638"/>
        </row>
        <row r="639">
          <cell r="A639" t="str">
            <v>DM-077AG</v>
          </cell>
          <cell r="B639" t="str">
            <v>MESITA CON ESPEJO(REPISA)</v>
          </cell>
          <cell r="C639"/>
        </row>
        <row r="640">
          <cell r="A640" t="str">
            <v>DM-078AG</v>
          </cell>
          <cell r="B640" t="str">
            <v>MESA CON ESPEJO(REPISA)</v>
          </cell>
          <cell r="C640"/>
        </row>
        <row r="641">
          <cell r="A641" t="str">
            <v>058-90133525</v>
          </cell>
          <cell r="B641" t="str">
            <v xml:space="preserve">SOMBRILLA PARA JARDIN </v>
          </cell>
          <cell r="C641"/>
        </row>
        <row r="642">
          <cell r="A642" t="str">
            <v>713-TYPS38</v>
          </cell>
          <cell r="B642" t="str">
            <v>PAILA</v>
          </cell>
          <cell r="C642"/>
        </row>
        <row r="643">
          <cell r="A643" t="str">
            <v>GCSTBS5803-013</v>
          </cell>
          <cell r="B643" t="str">
            <v>PLANCHA OSTER</v>
          </cell>
          <cell r="C643"/>
        </row>
        <row r="644">
          <cell r="A644" t="str">
            <v xml:space="preserve">20 CHILDREN </v>
          </cell>
          <cell r="B644" t="str">
            <v xml:space="preserve">BICICLETA PRINCESA GROUP ROSI </v>
          </cell>
          <cell r="C644"/>
        </row>
        <row r="645">
          <cell r="A645" t="str">
            <v>857-SLS1877Q</v>
          </cell>
          <cell r="B645" t="str">
            <v xml:space="preserve">JUEGO DE RECAMARA SET 5 PIEZAS </v>
          </cell>
          <cell r="C645"/>
        </row>
        <row r="646">
          <cell r="A646" t="str">
            <v>604-15607</v>
          </cell>
          <cell r="B646" t="str">
            <v xml:space="preserve">CANDELABRO  </v>
          </cell>
          <cell r="C646"/>
        </row>
        <row r="647">
          <cell r="A647" t="str">
            <v>854-7201</v>
          </cell>
          <cell r="B647" t="str">
            <v xml:space="preserve">SILLA PLASTICA </v>
          </cell>
          <cell r="C647"/>
        </row>
        <row r="648">
          <cell r="A648" t="str">
            <v>ML0202</v>
          </cell>
          <cell r="B648" t="str">
            <v xml:space="preserve">ESPEJO DE PARED </v>
          </cell>
          <cell r="C648"/>
        </row>
        <row r="649">
          <cell r="A649" t="str">
            <v>854-52651960N</v>
          </cell>
          <cell r="B649" t="str">
            <v>MESA CON SILLA PARA TERRAZA NEGRO</v>
          </cell>
          <cell r="C649"/>
        </row>
        <row r="650">
          <cell r="A650" t="str">
            <v>856-GB702CHC</v>
          </cell>
          <cell r="B650" t="str">
            <v xml:space="preserve">GABINETE DE COCINA </v>
          </cell>
          <cell r="C650"/>
        </row>
        <row r="651">
          <cell r="A651" t="str">
            <v>852-MA112221</v>
          </cell>
          <cell r="B651" t="str">
            <v xml:space="preserve">MESA DE CENTRO </v>
          </cell>
          <cell r="C651"/>
        </row>
        <row r="652">
          <cell r="A652" t="str">
            <v>851-00635</v>
          </cell>
          <cell r="B652" t="str">
            <v>SILLON RECLINABLE</v>
          </cell>
          <cell r="C652"/>
        </row>
        <row r="653">
          <cell r="A653" t="str">
            <v>855-90110739</v>
          </cell>
          <cell r="B653" t="str">
            <v xml:space="preserve">MUEBLE DE TV </v>
          </cell>
          <cell r="C653"/>
        </row>
        <row r="654">
          <cell r="A654" t="str">
            <v>7667-13</v>
          </cell>
          <cell r="B654" t="str">
            <v xml:space="preserve">LAMPARA TECHO </v>
          </cell>
          <cell r="C654"/>
        </row>
        <row r="655">
          <cell r="A655" t="str">
            <v>850-90122442</v>
          </cell>
          <cell r="B655" t="str">
            <v xml:space="preserve">COMEDOR 5 PIEZAS </v>
          </cell>
          <cell r="C655"/>
        </row>
        <row r="656">
          <cell r="A656" t="str">
            <v>LDA15SXO</v>
          </cell>
          <cell r="B656" t="str">
            <v xml:space="preserve">LAVADORA ATLAS </v>
          </cell>
          <cell r="C656"/>
        </row>
        <row r="657">
          <cell r="A657" t="str">
            <v>SA0133</v>
          </cell>
          <cell r="B657" t="str">
            <v>SOFA CAMA(CHOCOLATE)</v>
          </cell>
          <cell r="C657"/>
        </row>
        <row r="658">
          <cell r="A658" t="str">
            <v>602-90136214</v>
          </cell>
          <cell r="B658" t="str">
            <v xml:space="preserve">RELOJ DE PARED </v>
          </cell>
          <cell r="C658"/>
        </row>
        <row r="659">
          <cell r="A659" t="str">
            <v>602-75410</v>
          </cell>
          <cell r="B659" t="str">
            <v xml:space="preserve">RELOJ DE PARED </v>
          </cell>
          <cell r="C659"/>
        </row>
        <row r="660">
          <cell r="A660" t="str">
            <v>861-1880AC4</v>
          </cell>
          <cell r="B660" t="str">
            <v xml:space="preserve">LAVADORA DE SALON </v>
          </cell>
          <cell r="C660"/>
        </row>
        <row r="661">
          <cell r="A661" t="str">
            <v>ZY1780</v>
          </cell>
          <cell r="B661" t="str">
            <v>ESCRITORIO (GRIS)</v>
          </cell>
          <cell r="C661"/>
        </row>
        <row r="662">
          <cell r="A662" t="str">
            <v>704-90141436</v>
          </cell>
          <cell r="B662" t="str">
            <v>CANDELABRO</v>
          </cell>
          <cell r="C662"/>
        </row>
        <row r="663">
          <cell r="A663" t="str">
            <v>704-28221</v>
          </cell>
          <cell r="B663" t="str">
            <v xml:space="preserve">CANDELABRO </v>
          </cell>
          <cell r="C663"/>
        </row>
        <row r="664">
          <cell r="A664" t="str">
            <v>754-90123536</v>
          </cell>
          <cell r="B664" t="str">
            <v xml:space="preserve">CUADRO DE METAL </v>
          </cell>
          <cell r="C664"/>
        </row>
        <row r="665">
          <cell r="A665" t="str">
            <v>754-90123537</v>
          </cell>
          <cell r="B665" t="str">
            <v xml:space="preserve">CUADRO DE METAL </v>
          </cell>
          <cell r="C665"/>
        </row>
        <row r="666">
          <cell r="A666" t="str">
            <v>754-29812</v>
          </cell>
          <cell r="B666" t="str">
            <v xml:space="preserve">CUADRO PEQUEÑO </v>
          </cell>
          <cell r="C666"/>
        </row>
        <row r="667">
          <cell r="A667" t="str">
            <v>754-83520</v>
          </cell>
          <cell r="B667" t="str">
            <v xml:space="preserve">CUADRO GRANDE </v>
          </cell>
          <cell r="C667"/>
        </row>
        <row r="668">
          <cell r="A668" t="str">
            <v>704-33361</v>
          </cell>
          <cell r="B668" t="str">
            <v>CANDELABRO</v>
          </cell>
          <cell r="C668"/>
        </row>
        <row r="669">
          <cell r="A669" t="str">
            <v>704-28232</v>
          </cell>
          <cell r="B669" t="str">
            <v xml:space="preserve">CANDELABRO </v>
          </cell>
          <cell r="C669"/>
        </row>
        <row r="670">
          <cell r="A670" t="str">
            <v>704-90129288</v>
          </cell>
          <cell r="B670" t="str">
            <v xml:space="preserve">CANDELABRO </v>
          </cell>
          <cell r="C670"/>
        </row>
        <row r="671">
          <cell r="A671" t="str">
            <v>704-90113232</v>
          </cell>
          <cell r="B671" t="str">
            <v xml:space="preserve">CANDELABRO </v>
          </cell>
          <cell r="C671"/>
        </row>
        <row r="672">
          <cell r="A672" t="str">
            <v>704-90141433</v>
          </cell>
          <cell r="B672" t="str">
            <v xml:space="preserve">CANDELABRO </v>
          </cell>
          <cell r="C672"/>
        </row>
        <row r="673">
          <cell r="A673" t="str">
            <v>704-90117008</v>
          </cell>
          <cell r="B673" t="str">
            <v xml:space="preserve">CANDELABRO </v>
          </cell>
          <cell r="C673"/>
        </row>
        <row r="674">
          <cell r="A674" t="str">
            <v>704-90117006</v>
          </cell>
          <cell r="B674" t="str">
            <v xml:space="preserve">CANDELABRO </v>
          </cell>
          <cell r="C674"/>
        </row>
        <row r="675">
          <cell r="A675" t="str">
            <v>704-90141431</v>
          </cell>
          <cell r="B675" t="str">
            <v xml:space="preserve">CANDELABRO </v>
          </cell>
          <cell r="C675"/>
        </row>
        <row r="676">
          <cell r="A676" t="str">
            <v>704-90141432</v>
          </cell>
          <cell r="B676" t="str">
            <v xml:space="preserve">CANDELABRO </v>
          </cell>
          <cell r="C676"/>
        </row>
        <row r="677">
          <cell r="A677" t="str">
            <v>704-33353</v>
          </cell>
          <cell r="B677" t="str">
            <v>CANDELABRO</v>
          </cell>
          <cell r="C677"/>
        </row>
        <row r="678">
          <cell r="A678" t="str">
            <v>704-33357</v>
          </cell>
          <cell r="B678" t="str">
            <v>CANDELABRO</v>
          </cell>
          <cell r="C678"/>
        </row>
        <row r="679">
          <cell r="A679" t="str">
            <v>739-15180</v>
          </cell>
          <cell r="B679" t="str">
            <v>PORTA DULCE</v>
          </cell>
          <cell r="C679"/>
        </row>
        <row r="680">
          <cell r="A680" t="str">
            <v>852-26463</v>
          </cell>
          <cell r="B680" t="str">
            <v xml:space="preserve">MESA </v>
          </cell>
          <cell r="C680"/>
        </row>
        <row r="681">
          <cell r="A681" t="str">
            <v>704-33364</v>
          </cell>
          <cell r="B681" t="str">
            <v>CANDELABRO</v>
          </cell>
          <cell r="C681"/>
        </row>
        <row r="682">
          <cell r="A682" t="str">
            <v>851-DRN562B</v>
          </cell>
          <cell r="B682" t="str">
            <v xml:space="preserve">SILLA METALICA </v>
          </cell>
          <cell r="C682"/>
        </row>
        <row r="683">
          <cell r="A683" t="str">
            <v>6244-3</v>
          </cell>
          <cell r="B683" t="str">
            <v>LAMPARA PARA PARED</v>
          </cell>
          <cell r="C683"/>
        </row>
        <row r="684">
          <cell r="A684" t="str">
            <v>803</v>
          </cell>
          <cell r="B684" t="str">
            <v>LAMPARA PARA MESA</v>
          </cell>
          <cell r="C684"/>
        </row>
        <row r="685">
          <cell r="A685" t="str">
            <v>DS7556(5202)-19</v>
          </cell>
          <cell r="B685" t="str">
            <v>MALETA BUNGY SPORT 19"</v>
          </cell>
          <cell r="C685"/>
        </row>
        <row r="686">
          <cell r="A686" t="str">
            <v>DC-B032#</v>
          </cell>
          <cell r="B686" t="str">
            <v xml:space="preserve">ESCRITORIO DE VIDRIO </v>
          </cell>
          <cell r="C686"/>
        </row>
        <row r="687">
          <cell r="A687" t="str">
            <v>HLC-1272L</v>
          </cell>
          <cell r="B687" t="str">
            <v>SILLA PARA OFICINA</v>
          </cell>
          <cell r="C687"/>
        </row>
        <row r="688">
          <cell r="A688" t="str">
            <v>857-SW09231</v>
          </cell>
          <cell r="B688" t="str">
            <v>SOFA CAMA</v>
          </cell>
          <cell r="C688"/>
        </row>
        <row r="689">
          <cell r="A689" t="str">
            <v>861-HL313051</v>
          </cell>
          <cell r="B689" t="str">
            <v xml:space="preserve">SILLA PARA SALON </v>
          </cell>
          <cell r="C689"/>
        </row>
        <row r="690">
          <cell r="A690" t="str">
            <v>754-90123337</v>
          </cell>
          <cell r="B690" t="str">
            <v>CUADRO METALICO</v>
          </cell>
          <cell r="C690"/>
        </row>
        <row r="691">
          <cell r="A691" t="str">
            <v>H-155</v>
          </cell>
          <cell r="B691" t="str">
            <v>ESQUINERA 3 NIVELES</v>
          </cell>
          <cell r="C691"/>
        </row>
        <row r="692">
          <cell r="A692" t="str">
            <v>754-32009</v>
          </cell>
          <cell r="B692" t="str">
            <v>CUADRO PARA PARED</v>
          </cell>
          <cell r="C692"/>
        </row>
        <row r="693">
          <cell r="A693" t="str">
            <v>754-32016</v>
          </cell>
          <cell r="B693" t="str">
            <v>CUADRO PARA PARED</v>
          </cell>
          <cell r="C693"/>
        </row>
        <row r="694">
          <cell r="A694" t="str">
            <v>754-76511</v>
          </cell>
          <cell r="B694" t="str">
            <v>CUADRO PARA PARED</v>
          </cell>
          <cell r="C694"/>
        </row>
        <row r="695">
          <cell r="A695" t="str">
            <v>754-B3302A</v>
          </cell>
          <cell r="B695" t="str">
            <v>CUADRO PARA PARED</v>
          </cell>
          <cell r="C695"/>
        </row>
        <row r="696">
          <cell r="A696" t="str">
            <v>25249</v>
          </cell>
          <cell r="B696" t="str">
            <v>TERMO METALICO 0.5LTS</v>
          </cell>
          <cell r="C696"/>
        </row>
        <row r="697">
          <cell r="A697" t="str">
            <v>01-5501</v>
          </cell>
          <cell r="B697" t="str">
            <v>MONITOR PARA PRESION ARTERIAL TRADICIONAL</v>
          </cell>
          <cell r="C697"/>
        </row>
        <row r="698">
          <cell r="A698" t="str">
            <v>01-539</v>
          </cell>
          <cell r="B698" t="str">
            <v>MONITOR PARA PRESION ARTERIAL DIGITAL</v>
          </cell>
          <cell r="C698"/>
        </row>
        <row r="699">
          <cell r="A699" t="str">
            <v>137062-308</v>
          </cell>
          <cell r="B699" t="str">
            <v>DISPENSADOR DE BEBIDAS</v>
          </cell>
          <cell r="C699"/>
        </row>
        <row r="700">
          <cell r="A700" t="str">
            <v>RK-55</v>
          </cell>
          <cell r="B700" t="str">
            <v>ESTANTE METALICO</v>
          </cell>
          <cell r="C700"/>
        </row>
        <row r="701">
          <cell r="A701" t="str">
            <v>X601</v>
          </cell>
          <cell r="B701" t="str">
            <v>JEEP WRANGLER AZUL</v>
          </cell>
          <cell r="C701"/>
        </row>
        <row r="702">
          <cell r="A702" t="str">
            <v>BC-12</v>
          </cell>
          <cell r="B702" t="str">
            <v xml:space="preserve">ESCRITORIO DE VIDRIO </v>
          </cell>
          <cell r="C702"/>
        </row>
        <row r="703">
          <cell r="A703" t="str">
            <v>852-CW002N</v>
          </cell>
          <cell r="B703" t="str">
            <v>MESA PARA CENTRO CAFÉ</v>
          </cell>
          <cell r="C703"/>
        </row>
        <row r="704">
          <cell r="A704" t="str">
            <v>856-90125254</v>
          </cell>
          <cell r="B704" t="str">
            <v>GABINETE PARA OFICINA</v>
          </cell>
          <cell r="C704"/>
        </row>
        <row r="705">
          <cell r="A705" t="str">
            <v>856-90125225</v>
          </cell>
          <cell r="B705" t="str">
            <v>GABINETE PARA OFICINA 3 DEPOSITOS</v>
          </cell>
          <cell r="C705"/>
        </row>
        <row r="706">
          <cell r="A706" t="str">
            <v>064-6014509</v>
          </cell>
          <cell r="B706" t="str">
            <v>MALETIN PARA COMPUTADORA POLO</v>
          </cell>
          <cell r="C706"/>
        </row>
        <row r="707">
          <cell r="A707" t="str">
            <v>861-HL312031</v>
          </cell>
          <cell r="B707" t="str">
            <v xml:space="preserve">SILLA PARA SALON </v>
          </cell>
          <cell r="C707"/>
        </row>
        <row r="708">
          <cell r="A708" t="str">
            <v>855-HW3107T</v>
          </cell>
          <cell r="B708" t="str">
            <v>MESA PARA TV</v>
          </cell>
          <cell r="C708"/>
        </row>
        <row r="709">
          <cell r="A709" t="str">
            <v>KD-042</v>
          </cell>
          <cell r="B709" t="str">
            <v>GABINETE ARCHIVADOR DE VIDRIO LIBRERO</v>
          </cell>
          <cell r="C709"/>
        </row>
        <row r="710">
          <cell r="A710" t="str">
            <v>856-BA802RV</v>
          </cell>
          <cell r="B710" t="str">
            <v>GABINETE PARA COCINA</v>
          </cell>
          <cell r="C710"/>
        </row>
        <row r="711">
          <cell r="A711" t="str">
            <v>QX-7288A</v>
          </cell>
          <cell r="B711" t="str">
            <v>CARRO ELECTRICO AMARILLO</v>
          </cell>
          <cell r="C711"/>
        </row>
        <row r="712">
          <cell r="A712" t="str">
            <v>853-FC001ARMRST</v>
          </cell>
          <cell r="B712" t="str">
            <v>SILLA PARA OFICINA</v>
          </cell>
          <cell r="C712"/>
        </row>
        <row r="713">
          <cell r="A713" t="str">
            <v>MBB30</v>
          </cell>
          <cell r="B713" t="str">
            <v>CARRO ROSADO</v>
          </cell>
          <cell r="C713"/>
        </row>
        <row r="714">
          <cell r="A714" t="str">
            <v>BL1475-BLMP8</v>
          </cell>
          <cell r="B714" t="str">
            <v>ESCRITORIO DE MADERA ROJO</v>
          </cell>
          <cell r="C714"/>
        </row>
        <row r="715">
          <cell r="A715" t="str">
            <v>7500-H</v>
          </cell>
          <cell r="B715" t="str">
            <v>LAMPARA PARA TECHO AZUL</v>
          </cell>
          <cell r="C715"/>
        </row>
        <row r="716">
          <cell r="A716" t="str">
            <v>SL102</v>
          </cell>
          <cell r="B716" t="str">
            <v>COCHE PARA BEBÉ</v>
          </cell>
          <cell r="C716"/>
        </row>
        <row r="717">
          <cell r="A717" t="str">
            <v>5211/3</v>
          </cell>
          <cell r="B717" t="str">
            <v>LAMPARA PARA TECHO TRES COLORES</v>
          </cell>
          <cell r="C717"/>
        </row>
        <row r="718">
          <cell r="A718" t="str">
            <v>604-28534</v>
          </cell>
          <cell r="B718" t="str">
            <v>LAMPARA PARA TECHO DE 3 BOMBILLOS</v>
          </cell>
          <cell r="C718"/>
        </row>
        <row r="719">
          <cell r="A719" t="str">
            <v>856-M34K504549</v>
          </cell>
          <cell r="B719" t="str">
            <v>GABINETE MULTIUSO</v>
          </cell>
          <cell r="C719"/>
        </row>
        <row r="720">
          <cell r="A720" t="str">
            <v>981-9072742</v>
          </cell>
          <cell r="B720" t="str">
            <v>ESCALERA METALICA</v>
          </cell>
          <cell r="C720"/>
        </row>
        <row r="721">
          <cell r="A721" t="str">
            <v>HCAM-021-LEAVE</v>
          </cell>
          <cell r="B721" t="str">
            <v>SILLAS PLAYERAS</v>
          </cell>
          <cell r="C721"/>
        </row>
        <row r="722">
          <cell r="A722" t="str">
            <v>3246-H62</v>
          </cell>
          <cell r="B722" t="str">
            <v>KIT DE CAMARAS DE VIGILANCIA 4 CAMARAS</v>
          </cell>
          <cell r="C722"/>
        </row>
        <row r="723">
          <cell r="A723" t="str">
            <v>246AHD62</v>
          </cell>
          <cell r="B723" t="str">
            <v>KIT DE CAMARAS DE VIGILANCIA 8 CAMARAS</v>
          </cell>
          <cell r="C723"/>
        </row>
        <row r="724">
          <cell r="A724" t="str">
            <v>853-8085</v>
          </cell>
          <cell r="B724" t="str">
            <v>SILLA PARA OFICINA</v>
          </cell>
          <cell r="C724"/>
        </row>
        <row r="725">
          <cell r="A725" t="str">
            <v>722-90139270</v>
          </cell>
          <cell r="B725" t="str">
            <v>RIEL PARA CORTINA</v>
          </cell>
          <cell r="C725"/>
        </row>
        <row r="726">
          <cell r="A726" t="str">
            <v>714-90112723</v>
          </cell>
          <cell r="B726" t="str">
            <v>FLORERO METALICO</v>
          </cell>
          <cell r="C726"/>
        </row>
        <row r="727">
          <cell r="A727" t="str">
            <v>4765-3H</v>
          </cell>
          <cell r="B727" t="str">
            <v>LAMPARA PARA TECHO</v>
          </cell>
          <cell r="C727"/>
        </row>
        <row r="728">
          <cell r="A728" t="str">
            <v>GL-7021</v>
          </cell>
          <cell r="B728" t="str">
            <v>TRICICLO</v>
          </cell>
          <cell r="C728"/>
        </row>
        <row r="729">
          <cell r="A729" t="str">
            <v>853-90122120</v>
          </cell>
          <cell r="B729" t="str">
            <v>MESA PARA COMPUTADORA</v>
          </cell>
          <cell r="C729"/>
        </row>
        <row r="730">
          <cell r="A730" t="str">
            <v>605-90108760</v>
          </cell>
          <cell r="B730" t="str">
            <v>LAMPARA PARA TECHO</v>
          </cell>
          <cell r="C730"/>
        </row>
        <row r="731">
          <cell r="A731" t="str">
            <v>GI-2926</v>
          </cell>
          <cell r="B731" t="str">
            <v>SOPORTE PARA TV</v>
          </cell>
          <cell r="C731"/>
        </row>
        <row r="732">
          <cell r="A732" t="str">
            <v>GI-2926-42</v>
          </cell>
          <cell r="B732" t="str">
            <v>SOPORTE PARA TV</v>
          </cell>
          <cell r="C732"/>
        </row>
        <row r="733">
          <cell r="A733" t="str">
            <v>RYD-8720</v>
          </cell>
          <cell r="B733" t="str">
            <v>SOPORTE PARA TV</v>
          </cell>
          <cell r="C733"/>
        </row>
        <row r="734">
          <cell r="A734" t="str">
            <v>718-29156</v>
          </cell>
          <cell r="B734" t="str">
            <v>PLANTA ARTIFICIAL</v>
          </cell>
          <cell r="C734"/>
        </row>
        <row r="735">
          <cell r="A735" t="str">
            <v>6906-1W</v>
          </cell>
          <cell r="B735" t="str">
            <v>LAMPARA PARA PARED</v>
          </cell>
          <cell r="C735"/>
        </row>
        <row r="736">
          <cell r="A736" t="str">
            <v>605-90108792</v>
          </cell>
          <cell r="B736" t="str">
            <v>LAMPARA PARA TECHO</v>
          </cell>
          <cell r="C736"/>
        </row>
        <row r="737">
          <cell r="A737" t="str">
            <v>605-90108737</v>
          </cell>
          <cell r="B737" t="str">
            <v>LAMPARA PARA TECHO</v>
          </cell>
          <cell r="C737"/>
        </row>
        <row r="738">
          <cell r="A738"/>
          <cell r="B738"/>
          <cell r="C738"/>
        </row>
        <row r="739">
          <cell r="A739"/>
          <cell r="B739"/>
          <cell r="C739"/>
        </row>
        <row r="740">
          <cell r="A740"/>
          <cell r="B740"/>
          <cell r="C740"/>
        </row>
        <row r="741">
          <cell r="A741"/>
          <cell r="B741"/>
          <cell r="C741"/>
        </row>
        <row r="742">
          <cell r="A742"/>
          <cell r="B742"/>
          <cell r="C742"/>
        </row>
        <row r="743">
          <cell r="A743"/>
          <cell r="B743"/>
          <cell r="C743"/>
        </row>
        <row r="744">
          <cell r="A744"/>
          <cell r="B744"/>
          <cell r="C744"/>
        </row>
        <row r="745">
          <cell r="A745"/>
          <cell r="B745"/>
          <cell r="C745"/>
        </row>
        <row r="746">
          <cell r="A746"/>
          <cell r="B746"/>
          <cell r="C746"/>
        </row>
        <row r="747">
          <cell r="A747"/>
          <cell r="B747"/>
          <cell r="C747"/>
        </row>
        <row r="748">
          <cell r="A748"/>
          <cell r="B748"/>
          <cell r="C748"/>
        </row>
        <row r="749">
          <cell r="A749"/>
          <cell r="B749"/>
          <cell r="C749"/>
        </row>
        <row r="750">
          <cell r="A750"/>
          <cell r="B750"/>
          <cell r="C750"/>
        </row>
        <row r="751">
          <cell r="A751"/>
          <cell r="B751"/>
          <cell r="C751"/>
        </row>
        <row r="752">
          <cell r="A752"/>
          <cell r="B752"/>
          <cell r="C752"/>
        </row>
        <row r="753">
          <cell r="A753"/>
          <cell r="B753"/>
          <cell r="C753"/>
        </row>
        <row r="754">
          <cell r="A754"/>
          <cell r="B754"/>
          <cell r="C754"/>
        </row>
        <row r="755">
          <cell r="A755"/>
          <cell r="B755"/>
          <cell r="C755"/>
        </row>
        <row r="756">
          <cell r="A756"/>
          <cell r="B756"/>
          <cell r="C756"/>
        </row>
        <row r="757">
          <cell r="A757"/>
          <cell r="B757"/>
          <cell r="C757"/>
        </row>
        <row r="758">
          <cell r="A758"/>
          <cell r="B758"/>
          <cell r="C758"/>
        </row>
        <row r="759">
          <cell r="A759"/>
          <cell r="B759"/>
          <cell r="C759"/>
        </row>
        <row r="760">
          <cell r="A760"/>
          <cell r="B760"/>
          <cell r="C760"/>
        </row>
        <row r="761">
          <cell r="A761"/>
          <cell r="B761"/>
          <cell r="C761"/>
        </row>
        <row r="762">
          <cell r="A762"/>
          <cell r="B762"/>
          <cell r="C762"/>
        </row>
        <row r="763">
          <cell r="A763"/>
          <cell r="B763"/>
          <cell r="C763"/>
        </row>
        <row r="764">
          <cell r="A764"/>
          <cell r="B764"/>
          <cell r="C764"/>
        </row>
        <row r="765">
          <cell r="A765"/>
          <cell r="B765"/>
          <cell r="C765"/>
        </row>
        <row r="766">
          <cell r="A766"/>
          <cell r="B766"/>
          <cell r="C766"/>
        </row>
        <row r="767">
          <cell r="A767"/>
          <cell r="B767"/>
          <cell r="C767"/>
        </row>
        <row r="768">
          <cell r="A768"/>
          <cell r="B768"/>
          <cell r="C768"/>
        </row>
        <row r="769">
          <cell r="A769"/>
          <cell r="B769"/>
          <cell r="C769"/>
        </row>
        <row r="770">
          <cell r="A770"/>
          <cell r="B770"/>
          <cell r="C770"/>
        </row>
        <row r="771">
          <cell r="A771"/>
          <cell r="B771"/>
          <cell r="C771"/>
        </row>
        <row r="772">
          <cell r="A772"/>
          <cell r="B772"/>
          <cell r="C772"/>
        </row>
        <row r="773">
          <cell r="A773"/>
          <cell r="B773"/>
          <cell r="C773"/>
        </row>
        <row r="774">
          <cell r="A774"/>
          <cell r="B774"/>
          <cell r="C774"/>
        </row>
        <row r="775">
          <cell r="A775"/>
          <cell r="B775"/>
          <cell r="C775"/>
        </row>
        <row r="776">
          <cell r="A776"/>
          <cell r="B776"/>
          <cell r="C776"/>
        </row>
        <row r="777">
          <cell r="A777"/>
          <cell r="B777"/>
          <cell r="C777"/>
        </row>
        <row r="778">
          <cell r="A778"/>
          <cell r="B778"/>
          <cell r="C778"/>
        </row>
        <row r="779">
          <cell r="A779"/>
          <cell r="B779"/>
          <cell r="C779"/>
        </row>
        <row r="780">
          <cell r="A780"/>
          <cell r="B780"/>
          <cell r="C780"/>
        </row>
        <row r="781">
          <cell r="A781"/>
          <cell r="B781"/>
          <cell r="C781"/>
        </row>
        <row r="782">
          <cell r="A782"/>
          <cell r="B782"/>
          <cell r="C782"/>
        </row>
        <row r="783">
          <cell r="A783"/>
          <cell r="B783"/>
          <cell r="C783"/>
        </row>
        <row r="784">
          <cell r="A784"/>
          <cell r="B784"/>
          <cell r="C784"/>
        </row>
        <row r="785">
          <cell r="A785"/>
          <cell r="B785"/>
          <cell r="C785"/>
        </row>
        <row r="786">
          <cell r="A786"/>
          <cell r="B786"/>
          <cell r="C786"/>
        </row>
        <row r="787">
          <cell r="A787"/>
          <cell r="B787"/>
          <cell r="C787"/>
        </row>
        <row r="788">
          <cell r="A788"/>
          <cell r="B788"/>
          <cell r="C788"/>
        </row>
        <row r="789">
          <cell r="A789"/>
          <cell r="B789"/>
          <cell r="C789"/>
        </row>
        <row r="790">
          <cell r="A790"/>
          <cell r="B790"/>
          <cell r="C790"/>
        </row>
        <row r="791">
          <cell r="A791"/>
          <cell r="B791"/>
          <cell r="C791"/>
        </row>
        <row r="792">
          <cell r="A792"/>
          <cell r="B792"/>
          <cell r="C792"/>
        </row>
        <row r="793">
          <cell r="A793"/>
          <cell r="B793"/>
          <cell r="C793"/>
        </row>
        <row r="794">
          <cell r="A794"/>
          <cell r="B794"/>
          <cell r="C794"/>
        </row>
        <row r="795">
          <cell r="A795"/>
          <cell r="B795"/>
          <cell r="C795"/>
        </row>
        <row r="796">
          <cell r="A796"/>
          <cell r="B796"/>
          <cell r="C796"/>
        </row>
        <row r="797">
          <cell r="A797"/>
          <cell r="B797"/>
          <cell r="C797"/>
        </row>
        <row r="798">
          <cell r="A798"/>
          <cell r="B798"/>
          <cell r="C798"/>
        </row>
        <row r="799">
          <cell r="A799"/>
          <cell r="B799"/>
          <cell r="C799"/>
        </row>
        <row r="800">
          <cell r="A800"/>
          <cell r="B800"/>
          <cell r="C800"/>
        </row>
        <row r="801">
          <cell r="A801"/>
          <cell r="B801"/>
          <cell r="C801"/>
        </row>
        <row r="802">
          <cell r="A802"/>
          <cell r="B802"/>
          <cell r="C802"/>
        </row>
        <row r="803">
          <cell r="A803"/>
          <cell r="B803"/>
          <cell r="C803"/>
        </row>
        <row r="804">
          <cell r="A804"/>
          <cell r="B804"/>
          <cell r="C804"/>
        </row>
        <row r="805">
          <cell r="A805"/>
          <cell r="B805"/>
          <cell r="C805"/>
        </row>
        <row r="806">
          <cell r="A806"/>
          <cell r="B806"/>
          <cell r="C806"/>
        </row>
        <row r="807">
          <cell r="A807"/>
          <cell r="B807"/>
          <cell r="C807"/>
        </row>
        <row r="808">
          <cell r="A808"/>
          <cell r="B808"/>
          <cell r="C808"/>
        </row>
        <row r="809">
          <cell r="A809"/>
          <cell r="B809"/>
          <cell r="C809"/>
        </row>
        <row r="810">
          <cell r="A810"/>
          <cell r="B810"/>
          <cell r="C810"/>
        </row>
        <row r="811">
          <cell r="A811"/>
          <cell r="B811"/>
          <cell r="C811"/>
        </row>
        <row r="812">
          <cell r="A812"/>
          <cell r="B812"/>
          <cell r="C812"/>
        </row>
        <row r="813">
          <cell r="A813"/>
          <cell r="B813"/>
          <cell r="C813"/>
        </row>
        <row r="814">
          <cell r="A814"/>
          <cell r="B814"/>
          <cell r="C814"/>
        </row>
        <row r="815">
          <cell r="A815"/>
          <cell r="B815"/>
          <cell r="C815"/>
        </row>
        <row r="816">
          <cell r="A816"/>
          <cell r="B816"/>
          <cell r="C816"/>
        </row>
        <row r="817">
          <cell r="A817"/>
          <cell r="B817"/>
          <cell r="C817"/>
        </row>
        <row r="818">
          <cell r="A818"/>
          <cell r="B818"/>
          <cell r="C818"/>
        </row>
        <row r="819">
          <cell r="A819"/>
          <cell r="B819"/>
          <cell r="C819"/>
        </row>
        <row r="820">
          <cell r="A820"/>
          <cell r="B820"/>
          <cell r="C820"/>
        </row>
        <row r="821">
          <cell r="A821"/>
          <cell r="B821"/>
          <cell r="C821"/>
        </row>
        <row r="822">
          <cell r="A822"/>
          <cell r="B822"/>
          <cell r="C822"/>
        </row>
        <row r="823">
          <cell r="A823"/>
          <cell r="B823"/>
          <cell r="C823"/>
        </row>
        <row r="824">
          <cell r="A824"/>
          <cell r="B824"/>
          <cell r="C824"/>
        </row>
        <row r="825">
          <cell r="A825"/>
          <cell r="B825"/>
          <cell r="C825"/>
        </row>
        <row r="826">
          <cell r="A826"/>
          <cell r="B826"/>
          <cell r="C826"/>
        </row>
        <row r="827">
          <cell r="A827"/>
          <cell r="B827"/>
          <cell r="C827"/>
        </row>
        <row r="828">
          <cell r="A828"/>
          <cell r="B828"/>
          <cell r="C828"/>
        </row>
        <row r="829">
          <cell r="A829"/>
          <cell r="B829"/>
          <cell r="C829"/>
        </row>
        <row r="830">
          <cell r="A830"/>
          <cell r="B830"/>
          <cell r="C830"/>
        </row>
        <row r="831">
          <cell r="A831"/>
          <cell r="B831"/>
          <cell r="C831"/>
        </row>
        <row r="832">
          <cell r="A832"/>
          <cell r="B832"/>
          <cell r="C832"/>
        </row>
        <row r="833">
          <cell r="A833"/>
          <cell r="B833"/>
          <cell r="C833"/>
        </row>
        <row r="834">
          <cell r="A834"/>
          <cell r="B834"/>
          <cell r="C834"/>
        </row>
        <row r="835">
          <cell r="A835"/>
          <cell r="B835"/>
          <cell r="C835"/>
        </row>
        <row r="836">
          <cell r="A836"/>
          <cell r="B836"/>
          <cell r="C836"/>
        </row>
        <row r="837">
          <cell r="A837"/>
          <cell r="B837"/>
          <cell r="C837"/>
        </row>
        <row r="838">
          <cell r="A838"/>
          <cell r="B838"/>
          <cell r="C838"/>
        </row>
        <row r="839">
          <cell r="A839"/>
          <cell r="B839"/>
          <cell r="C839"/>
        </row>
        <row r="840">
          <cell r="A840"/>
          <cell r="B840"/>
          <cell r="C840"/>
        </row>
        <row r="841">
          <cell r="A841"/>
          <cell r="B841"/>
          <cell r="C841"/>
        </row>
        <row r="842">
          <cell r="A842"/>
          <cell r="B842"/>
          <cell r="C842"/>
        </row>
        <row r="843">
          <cell r="A843"/>
          <cell r="B843"/>
          <cell r="C843"/>
        </row>
        <row r="844">
          <cell r="A844"/>
          <cell r="B844"/>
          <cell r="C844"/>
        </row>
        <row r="845">
          <cell r="A845"/>
          <cell r="B845"/>
          <cell r="C845"/>
        </row>
        <row r="846">
          <cell r="A846"/>
          <cell r="B846"/>
          <cell r="C846"/>
        </row>
        <row r="847">
          <cell r="A847"/>
          <cell r="B847"/>
          <cell r="C847"/>
        </row>
        <row r="848">
          <cell r="A848"/>
          <cell r="B848"/>
          <cell r="C848"/>
        </row>
        <row r="849">
          <cell r="A849"/>
          <cell r="B849"/>
          <cell r="C849"/>
        </row>
        <row r="850">
          <cell r="A850"/>
          <cell r="B850"/>
          <cell r="C850"/>
        </row>
        <row r="851">
          <cell r="A851"/>
          <cell r="B851"/>
          <cell r="C851"/>
        </row>
        <row r="852">
          <cell r="A852"/>
          <cell r="B852"/>
          <cell r="C852"/>
        </row>
        <row r="853">
          <cell r="A853"/>
          <cell r="B853"/>
          <cell r="C853"/>
        </row>
        <row r="854">
          <cell r="A854"/>
          <cell r="B854"/>
          <cell r="C854"/>
        </row>
        <row r="855">
          <cell r="A855"/>
          <cell r="B855"/>
          <cell r="C855"/>
        </row>
        <row r="856">
          <cell r="A856"/>
          <cell r="B856"/>
          <cell r="C856"/>
        </row>
        <row r="857">
          <cell r="A857"/>
          <cell r="B857"/>
          <cell r="C857"/>
        </row>
        <row r="858">
          <cell r="A858"/>
          <cell r="B858"/>
          <cell r="C858"/>
        </row>
        <row r="859">
          <cell r="A859"/>
          <cell r="B859"/>
          <cell r="C859"/>
        </row>
        <row r="860">
          <cell r="A860"/>
          <cell r="B860"/>
          <cell r="C860"/>
        </row>
        <row r="861">
          <cell r="A861"/>
          <cell r="B861"/>
          <cell r="C861"/>
        </row>
        <row r="862">
          <cell r="A862"/>
          <cell r="B862"/>
          <cell r="C862"/>
        </row>
        <row r="863">
          <cell r="A863"/>
          <cell r="B863"/>
          <cell r="C863"/>
        </row>
        <row r="864">
          <cell r="A864"/>
          <cell r="B864"/>
          <cell r="C864"/>
        </row>
        <row r="865">
          <cell r="A865"/>
          <cell r="B865"/>
          <cell r="C865"/>
        </row>
        <row r="866">
          <cell r="A866"/>
          <cell r="B866"/>
          <cell r="C866"/>
        </row>
        <row r="867">
          <cell r="A867"/>
          <cell r="B867"/>
          <cell r="C867"/>
        </row>
        <row r="868">
          <cell r="A868"/>
          <cell r="B868"/>
          <cell r="C868"/>
        </row>
        <row r="869">
          <cell r="A869"/>
          <cell r="B869"/>
          <cell r="C869"/>
        </row>
        <row r="870">
          <cell r="A870"/>
          <cell r="B870"/>
          <cell r="C870"/>
        </row>
        <row r="871">
          <cell r="A871"/>
          <cell r="B871"/>
          <cell r="C871"/>
        </row>
        <row r="872">
          <cell r="A872"/>
          <cell r="B872"/>
          <cell r="C872"/>
        </row>
        <row r="873">
          <cell r="A873"/>
          <cell r="B873"/>
          <cell r="C873"/>
        </row>
        <row r="874">
          <cell r="A874"/>
          <cell r="B874"/>
          <cell r="C874"/>
        </row>
        <row r="875">
          <cell r="A875"/>
          <cell r="B875"/>
          <cell r="C875"/>
        </row>
        <row r="876">
          <cell r="A876"/>
          <cell r="B876"/>
          <cell r="C876"/>
        </row>
        <row r="877">
          <cell r="A877"/>
          <cell r="B877"/>
          <cell r="C877"/>
        </row>
        <row r="878">
          <cell r="A878"/>
          <cell r="B878"/>
          <cell r="C878"/>
        </row>
        <row r="879">
          <cell r="A879"/>
          <cell r="B879"/>
          <cell r="C879"/>
        </row>
        <row r="880">
          <cell r="A880"/>
          <cell r="B880"/>
          <cell r="C880"/>
        </row>
        <row r="881">
          <cell r="A881"/>
          <cell r="B881"/>
          <cell r="C881"/>
        </row>
        <row r="882">
          <cell r="A882"/>
          <cell r="B882"/>
          <cell r="C882"/>
        </row>
        <row r="883">
          <cell r="A883"/>
          <cell r="B883"/>
          <cell r="C883"/>
        </row>
        <row r="884">
          <cell r="A884"/>
          <cell r="B884"/>
          <cell r="C884"/>
        </row>
        <row r="885">
          <cell r="A885"/>
          <cell r="B885"/>
          <cell r="C885"/>
        </row>
        <row r="886">
          <cell r="A886"/>
          <cell r="B886"/>
          <cell r="C886"/>
        </row>
        <row r="887">
          <cell r="A887"/>
          <cell r="B887"/>
          <cell r="C887"/>
        </row>
        <row r="888">
          <cell r="A888"/>
          <cell r="B888"/>
          <cell r="C888"/>
        </row>
        <row r="889">
          <cell r="A889"/>
          <cell r="B889"/>
          <cell r="C889"/>
        </row>
        <row r="890">
          <cell r="A890"/>
          <cell r="B890"/>
          <cell r="C890"/>
        </row>
        <row r="891">
          <cell r="A891"/>
          <cell r="B891"/>
          <cell r="C891"/>
        </row>
        <row r="892">
          <cell r="A892"/>
          <cell r="B892"/>
          <cell r="C892"/>
        </row>
        <row r="893">
          <cell r="A893"/>
          <cell r="B893"/>
          <cell r="C893"/>
        </row>
        <row r="894">
          <cell r="A894"/>
          <cell r="B894"/>
          <cell r="C894"/>
        </row>
        <row r="895">
          <cell r="A895"/>
          <cell r="B895"/>
          <cell r="C895"/>
        </row>
        <row r="896">
          <cell r="A896"/>
          <cell r="B896"/>
          <cell r="C896"/>
        </row>
        <row r="897">
          <cell r="A897"/>
          <cell r="B897"/>
          <cell r="C897"/>
        </row>
        <row r="898">
          <cell r="A898"/>
          <cell r="B898"/>
          <cell r="C898"/>
        </row>
        <row r="899">
          <cell r="A899"/>
          <cell r="B899"/>
          <cell r="C899"/>
        </row>
        <row r="900">
          <cell r="A900"/>
          <cell r="B900"/>
          <cell r="C900"/>
        </row>
        <row r="901">
          <cell r="A901"/>
          <cell r="B901"/>
          <cell r="C901"/>
        </row>
        <row r="902">
          <cell r="A902"/>
          <cell r="B902"/>
          <cell r="C902"/>
        </row>
        <row r="903">
          <cell r="A903"/>
          <cell r="B903"/>
          <cell r="C903"/>
        </row>
        <row r="904">
          <cell r="A904"/>
          <cell r="B904"/>
          <cell r="C904"/>
        </row>
        <row r="905">
          <cell r="A905"/>
          <cell r="B905"/>
          <cell r="C905"/>
        </row>
        <row r="906">
          <cell r="A906"/>
          <cell r="B906"/>
          <cell r="C906"/>
        </row>
        <row r="907">
          <cell r="A907"/>
          <cell r="B907"/>
          <cell r="C907"/>
        </row>
        <row r="908">
          <cell r="A908"/>
          <cell r="B908"/>
          <cell r="C908"/>
        </row>
        <row r="909">
          <cell r="A909"/>
          <cell r="B909"/>
          <cell r="C909"/>
        </row>
        <row r="910">
          <cell r="A910"/>
          <cell r="B910"/>
          <cell r="C910"/>
        </row>
        <row r="911">
          <cell r="A911"/>
          <cell r="B911"/>
          <cell r="C911"/>
        </row>
        <row r="912">
          <cell r="A912"/>
          <cell r="B912"/>
          <cell r="C912"/>
        </row>
        <row r="913">
          <cell r="A913"/>
          <cell r="B913"/>
          <cell r="C913"/>
        </row>
        <row r="914">
          <cell r="A914"/>
          <cell r="B914"/>
          <cell r="C914"/>
        </row>
        <row r="915">
          <cell r="A915"/>
          <cell r="B915"/>
          <cell r="C915"/>
        </row>
        <row r="916">
          <cell r="A916"/>
          <cell r="B916"/>
          <cell r="C916"/>
        </row>
        <row r="917">
          <cell r="A917"/>
          <cell r="B917"/>
          <cell r="C917"/>
        </row>
        <row r="918">
          <cell r="A918"/>
          <cell r="B918"/>
          <cell r="C918"/>
        </row>
        <row r="919">
          <cell r="A919"/>
          <cell r="B919"/>
          <cell r="C919"/>
        </row>
        <row r="920">
          <cell r="A920"/>
          <cell r="B920"/>
          <cell r="C920"/>
        </row>
        <row r="921">
          <cell r="A921"/>
          <cell r="B921"/>
          <cell r="C921"/>
        </row>
        <row r="922">
          <cell r="A922"/>
          <cell r="B922"/>
          <cell r="C922"/>
        </row>
        <row r="923">
          <cell r="A923"/>
          <cell r="B923"/>
          <cell r="C923"/>
        </row>
        <row r="924">
          <cell r="A924"/>
          <cell r="B924"/>
          <cell r="C924"/>
        </row>
        <row r="925">
          <cell r="A925"/>
          <cell r="B925"/>
          <cell r="C925"/>
        </row>
        <row r="926">
          <cell r="A926"/>
          <cell r="B926"/>
          <cell r="C926"/>
        </row>
        <row r="927">
          <cell r="A927"/>
          <cell r="B927"/>
          <cell r="C927"/>
        </row>
        <row r="928">
          <cell r="A928"/>
          <cell r="B928"/>
          <cell r="C928"/>
        </row>
        <row r="929">
          <cell r="A929"/>
          <cell r="B929"/>
          <cell r="C929"/>
        </row>
        <row r="930">
          <cell r="A930"/>
          <cell r="B930"/>
          <cell r="C930"/>
        </row>
        <row r="931">
          <cell r="A931"/>
          <cell r="B931"/>
          <cell r="C931"/>
        </row>
        <row r="932">
          <cell r="A932"/>
          <cell r="B932"/>
          <cell r="C932"/>
        </row>
        <row r="933">
          <cell r="A933"/>
          <cell r="B933"/>
          <cell r="C933"/>
        </row>
        <row r="934">
          <cell r="A934"/>
          <cell r="B934"/>
          <cell r="C934"/>
        </row>
        <row r="935">
          <cell r="A935"/>
          <cell r="B935"/>
          <cell r="C935"/>
        </row>
        <row r="936">
          <cell r="A936"/>
          <cell r="B936"/>
          <cell r="C936"/>
        </row>
        <row r="937">
          <cell r="A937"/>
          <cell r="B937"/>
          <cell r="C937"/>
        </row>
        <row r="938">
          <cell r="A938"/>
          <cell r="B938"/>
          <cell r="C938"/>
        </row>
        <row r="939">
          <cell r="A939"/>
          <cell r="B939"/>
          <cell r="C939"/>
        </row>
        <row r="940">
          <cell r="A940"/>
          <cell r="B940"/>
          <cell r="C940"/>
        </row>
        <row r="941">
          <cell r="A941"/>
          <cell r="B941"/>
          <cell r="C941"/>
        </row>
        <row r="942">
          <cell r="A942"/>
          <cell r="B942"/>
          <cell r="C942"/>
        </row>
        <row r="943">
          <cell r="A943"/>
          <cell r="B943"/>
          <cell r="C943"/>
        </row>
        <row r="944">
          <cell r="A944"/>
          <cell r="B944"/>
          <cell r="C944"/>
        </row>
        <row r="945">
          <cell r="A945"/>
          <cell r="B945"/>
          <cell r="C945"/>
        </row>
        <row r="946">
          <cell r="A946"/>
          <cell r="B946"/>
          <cell r="C946"/>
        </row>
        <row r="947">
          <cell r="A947"/>
          <cell r="B947"/>
          <cell r="C947"/>
        </row>
        <row r="948">
          <cell r="A948"/>
          <cell r="B948"/>
          <cell r="C948"/>
        </row>
        <row r="949">
          <cell r="A949"/>
          <cell r="B949"/>
          <cell r="C949"/>
        </row>
        <row r="950">
          <cell r="A950"/>
          <cell r="B950"/>
          <cell r="C950"/>
        </row>
        <row r="951">
          <cell r="A951"/>
          <cell r="B951"/>
          <cell r="C951"/>
        </row>
        <row r="952">
          <cell r="A952"/>
          <cell r="B952"/>
          <cell r="C952"/>
        </row>
        <row r="953">
          <cell r="A953"/>
          <cell r="B953"/>
          <cell r="C953"/>
        </row>
        <row r="954">
          <cell r="A954"/>
          <cell r="B954"/>
          <cell r="C954"/>
        </row>
        <row r="955">
          <cell r="A955"/>
          <cell r="B955"/>
          <cell r="C955"/>
        </row>
        <row r="956">
          <cell r="A956"/>
          <cell r="B956"/>
          <cell r="C956"/>
        </row>
        <row r="957">
          <cell r="A957"/>
          <cell r="B957"/>
          <cell r="C957"/>
        </row>
        <row r="958">
          <cell r="A958"/>
          <cell r="B958"/>
          <cell r="C958"/>
        </row>
        <row r="959">
          <cell r="A959"/>
          <cell r="B959"/>
          <cell r="C959"/>
        </row>
        <row r="960">
          <cell r="A960"/>
          <cell r="B960"/>
          <cell r="C960"/>
        </row>
        <row r="961">
          <cell r="A961"/>
          <cell r="B961"/>
          <cell r="C961"/>
        </row>
        <row r="962">
          <cell r="A962"/>
          <cell r="B962"/>
          <cell r="C962"/>
        </row>
        <row r="963">
          <cell r="A963"/>
          <cell r="B963"/>
          <cell r="C963"/>
        </row>
        <row r="964">
          <cell r="A964"/>
          <cell r="B964"/>
          <cell r="C964"/>
        </row>
        <row r="965">
          <cell r="A965"/>
          <cell r="B965"/>
          <cell r="C965"/>
        </row>
        <row r="966">
          <cell r="A966"/>
          <cell r="B966"/>
          <cell r="C966"/>
        </row>
        <row r="967">
          <cell r="A967"/>
          <cell r="B967"/>
          <cell r="C967"/>
        </row>
        <row r="968">
          <cell r="A968"/>
          <cell r="B968"/>
          <cell r="C968"/>
        </row>
        <row r="969">
          <cell r="A969"/>
          <cell r="B969"/>
          <cell r="C969"/>
        </row>
        <row r="970">
          <cell r="A970"/>
          <cell r="B970"/>
          <cell r="C970"/>
        </row>
        <row r="971">
          <cell r="A971"/>
          <cell r="B971"/>
          <cell r="C971"/>
        </row>
        <row r="972">
          <cell r="A972"/>
          <cell r="B972"/>
          <cell r="C972"/>
        </row>
        <row r="973">
          <cell r="A973"/>
          <cell r="B973"/>
          <cell r="C973"/>
        </row>
        <row r="974">
          <cell r="A974"/>
          <cell r="B974"/>
          <cell r="C974"/>
        </row>
        <row r="975">
          <cell r="A975"/>
          <cell r="B975"/>
          <cell r="C975"/>
        </row>
        <row r="976">
          <cell r="A976"/>
          <cell r="B976"/>
          <cell r="C976"/>
        </row>
        <row r="977">
          <cell r="A977"/>
          <cell r="B977"/>
          <cell r="C977"/>
        </row>
        <row r="978">
          <cell r="A978"/>
          <cell r="B978"/>
          <cell r="C978"/>
        </row>
        <row r="979">
          <cell r="A979"/>
          <cell r="B979"/>
          <cell r="C979"/>
        </row>
        <row r="980">
          <cell r="A980"/>
          <cell r="B980"/>
          <cell r="C980"/>
        </row>
        <row r="981">
          <cell r="A981"/>
          <cell r="B981"/>
          <cell r="C981"/>
        </row>
        <row r="982">
          <cell r="A982"/>
          <cell r="B982"/>
          <cell r="C982"/>
        </row>
        <row r="983">
          <cell r="A983"/>
          <cell r="B983"/>
          <cell r="C983"/>
        </row>
        <row r="984">
          <cell r="A984"/>
          <cell r="B984"/>
          <cell r="C984"/>
        </row>
        <row r="985">
          <cell r="A985"/>
          <cell r="B985"/>
          <cell r="C985"/>
        </row>
        <row r="986">
          <cell r="A986"/>
          <cell r="B986"/>
          <cell r="C986"/>
        </row>
        <row r="987">
          <cell r="A987"/>
          <cell r="B987"/>
          <cell r="C987"/>
        </row>
        <row r="988">
          <cell r="A988"/>
          <cell r="B988"/>
          <cell r="C988"/>
        </row>
        <row r="989">
          <cell r="A989"/>
          <cell r="B989"/>
          <cell r="C989"/>
        </row>
        <row r="990">
          <cell r="A990"/>
          <cell r="B990"/>
          <cell r="C990"/>
        </row>
        <row r="991">
          <cell r="A991"/>
          <cell r="B991"/>
          <cell r="C991"/>
        </row>
        <row r="992">
          <cell r="A992"/>
          <cell r="B992"/>
          <cell r="C992"/>
        </row>
        <row r="993">
          <cell r="A993"/>
          <cell r="B993"/>
          <cell r="C993"/>
        </row>
        <row r="994">
          <cell r="A994"/>
          <cell r="B994"/>
          <cell r="C994"/>
        </row>
        <row r="995">
          <cell r="A995"/>
          <cell r="B995"/>
          <cell r="C995"/>
        </row>
        <row r="996">
          <cell r="A996"/>
          <cell r="B996"/>
          <cell r="C996"/>
        </row>
        <row r="997">
          <cell r="A997"/>
          <cell r="B997"/>
          <cell r="C997"/>
        </row>
        <row r="998">
          <cell r="A998"/>
          <cell r="B998"/>
          <cell r="C998"/>
        </row>
        <row r="999">
          <cell r="A999"/>
          <cell r="B999"/>
          <cell r="C999"/>
        </row>
        <row r="1000">
          <cell r="A1000"/>
          <cell r="B1000"/>
          <cell r="C1000"/>
        </row>
        <row r="1001">
          <cell r="A1001"/>
          <cell r="B1001"/>
          <cell r="C1001"/>
        </row>
        <row r="1002">
          <cell r="A1002"/>
          <cell r="B1002"/>
          <cell r="C1002"/>
        </row>
        <row r="1003">
          <cell r="A1003"/>
          <cell r="B1003"/>
          <cell r="C1003"/>
        </row>
        <row r="1004">
          <cell r="A1004"/>
          <cell r="B1004"/>
          <cell r="C1004"/>
        </row>
        <row r="1005">
          <cell r="A1005"/>
          <cell r="B1005"/>
          <cell r="C1005"/>
        </row>
        <row r="1006">
          <cell r="A1006"/>
          <cell r="B1006"/>
          <cell r="C1006"/>
        </row>
        <row r="1007">
          <cell r="A1007"/>
          <cell r="B1007"/>
          <cell r="C1007"/>
        </row>
        <row r="1008">
          <cell r="A1008"/>
          <cell r="B1008"/>
          <cell r="C1008"/>
        </row>
        <row r="1009">
          <cell r="A1009"/>
          <cell r="B1009"/>
          <cell r="C1009"/>
        </row>
        <row r="1010">
          <cell r="A1010"/>
          <cell r="B1010"/>
          <cell r="C1010"/>
        </row>
        <row r="1011">
          <cell r="A1011"/>
          <cell r="B1011"/>
          <cell r="C1011"/>
        </row>
        <row r="1012">
          <cell r="A1012"/>
          <cell r="B1012"/>
          <cell r="C1012"/>
        </row>
        <row r="1013">
          <cell r="A1013"/>
          <cell r="B1013"/>
          <cell r="C1013"/>
        </row>
        <row r="1014">
          <cell r="A1014"/>
          <cell r="B1014"/>
          <cell r="C1014"/>
        </row>
        <row r="1015">
          <cell r="A1015"/>
          <cell r="B1015"/>
          <cell r="C1015"/>
        </row>
        <row r="1016">
          <cell r="A1016"/>
          <cell r="B1016"/>
          <cell r="C1016"/>
        </row>
        <row r="1017">
          <cell r="A1017"/>
          <cell r="B1017"/>
          <cell r="C1017"/>
        </row>
        <row r="1018">
          <cell r="A1018"/>
          <cell r="B1018"/>
          <cell r="C1018"/>
        </row>
        <row r="1019">
          <cell r="A1019"/>
          <cell r="B1019"/>
          <cell r="C1019"/>
        </row>
        <row r="1020">
          <cell r="A1020"/>
          <cell r="B1020"/>
          <cell r="C1020"/>
        </row>
        <row r="1021">
          <cell r="A1021"/>
          <cell r="B1021"/>
          <cell r="C1021"/>
        </row>
        <row r="1022">
          <cell r="A1022"/>
          <cell r="B1022"/>
          <cell r="C1022"/>
        </row>
        <row r="1023">
          <cell r="A1023"/>
          <cell r="B1023"/>
          <cell r="C1023"/>
        </row>
        <row r="1024">
          <cell r="A1024"/>
          <cell r="B1024"/>
          <cell r="C1024"/>
        </row>
        <row r="1025">
          <cell r="A1025"/>
          <cell r="B1025"/>
          <cell r="C1025"/>
        </row>
        <row r="1026">
          <cell r="A1026"/>
          <cell r="B1026"/>
          <cell r="C1026"/>
        </row>
        <row r="1027">
          <cell r="A1027"/>
          <cell r="B1027"/>
          <cell r="C1027"/>
        </row>
        <row r="1028">
          <cell r="A1028"/>
          <cell r="B1028"/>
          <cell r="C1028"/>
        </row>
        <row r="1029">
          <cell r="A1029"/>
          <cell r="B1029"/>
          <cell r="C1029"/>
        </row>
        <row r="1030">
          <cell r="A1030"/>
          <cell r="B1030"/>
          <cell r="C1030"/>
        </row>
        <row r="1031">
          <cell r="A1031"/>
          <cell r="B1031"/>
          <cell r="C1031"/>
        </row>
        <row r="1032">
          <cell r="A1032"/>
          <cell r="B1032"/>
          <cell r="C1032"/>
        </row>
        <row r="1033">
          <cell r="A1033"/>
          <cell r="B1033"/>
          <cell r="C1033"/>
        </row>
        <row r="1034">
          <cell r="A1034"/>
          <cell r="B1034"/>
          <cell r="C1034"/>
        </row>
        <row r="1035">
          <cell r="A1035"/>
          <cell r="B1035"/>
          <cell r="C1035"/>
        </row>
        <row r="1036">
          <cell r="A1036"/>
          <cell r="B1036"/>
          <cell r="C1036"/>
        </row>
        <row r="1037">
          <cell r="A1037"/>
          <cell r="B1037"/>
          <cell r="C1037"/>
        </row>
        <row r="1038">
          <cell r="A1038"/>
          <cell r="B1038"/>
          <cell r="C1038"/>
        </row>
        <row r="1039">
          <cell r="A1039"/>
          <cell r="B1039"/>
          <cell r="C1039"/>
        </row>
        <row r="1040">
          <cell r="A1040"/>
          <cell r="B1040"/>
          <cell r="C1040"/>
        </row>
        <row r="1041">
          <cell r="A1041"/>
          <cell r="B1041"/>
          <cell r="C1041"/>
        </row>
        <row r="1042">
          <cell r="A1042"/>
          <cell r="B1042"/>
          <cell r="C1042"/>
        </row>
        <row r="1043">
          <cell r="A1043"/>
          <cell r="B1043"/>
          <cell r="C1043"/>
        </row>
        <row r="1044">
          <cell r="A1044"/>
          <cell r="B1044"/>
          <cell r="C1044"/>
        </row>
        <row r="1045">
          <cell r="A1045"/>
          <cell r="B1045"/>
          <cell r="C1045"/>
        </row>
        <row r="1046">
          <cell r="A1046"/>
          <cell r="B1046"/>
          <cell r="C1046"/>
        </row>
        <row r="1047">
          <cell r="A1047"/>
          <cell r="B1047"/>
          <cell r="C1047"/>
        </row>
        <row r="1048">
          <cell r="A1048"/>
          <cell r="B1048"/>
          <cell r="C1048"/>
        </row>
        <row r="1049">
          <cell r="A1049"/>
          <cell r="B1049"/>
          <cell r="C1049"/>
        </row>
        <row r="1050">
          <cell r="A1050"/>
          <cell r="B1050"/>
          <cell r="C1050"/>
        </row>
        <row r="1051">
          <cell r="A1051"/>
          <cell r="B1051"/>
          <cell r="C1051"/>
        </row>
        <row r="1052">
          <cell r="A1052"/>
          <cell r="B1052"/>
          <cell r="C1052"/>
        </row>
        <row r="1053">
          <cell r="A1053"/>
          <cell r="B1053"/>
          <cell r="C1053"/>
        </row>
        <row r="1054">
          <cell r="A1054"/>
          <cell r="B1054"/>
          <cell r="C1054"/>
        </row>
        <row r="1055">
          <cell r="A1055"/>
          <cell r="B1055"/>
          <cell r="C1055"/>
        </row>
        <row r="1056">
          <cell r="A1056"/>
          <cell r="B1056"/>
          <cell r="C1056"/>
        </row>
        <row r="1057">
          <cell r="A1057"/>
          <cell r="B1057"/>
          <cell r="C1057"/>
        </row>
        <row r="1058">
          <cell r="A1058"/>
          <cell r="B1058"/>
          <cell r="C1058"/>
        </row>
        <row r="1059">
          <cell r="A1059"/>
          <cell r="B1059"/>
          <cell r="C1059"/>
        </row>
        <row r="1060">
          <cell r="A1060"/>
          <cell r="B1060"/>
          <cell r="C1060"/>
        </row>
        <row r="1061">
          <cell r="A1061"/>
          <cell r="B1061"/>
          <cell r="C1061"/>
        </row>
        <row r="1062">
          <cell r="A1062"/>
          <cell r="B1062"/>
          <cell r="C1062"/>
        </row>
        <row r="1063">
          <cell r="A1063"/>
          <cell r="B1063"/>
          <cell r="C1063"/>
        </row>
        <row r="1064">
          <cell r="A1064"/>
          <cell r="B1064"/>
          <cell r="C1064"/>
        </row>
        <row r="1065">
          <cell r="A1065"/>
          <cell r="B1065"/>
          <cell r="C1065"/>
        </row>
        <row r="1066">
          <cell r="A1066"/>
          <cell r="B1066"/>
          <cell r="C1066"/>
        </row>
        <row r="1067">
          <cell r="A1067"/>
          <cell r="B1067"/>
          <cell r="C1067"/>
        </row>
        <row r="1068">
          <cell r="A1068"/>
          <cell r="B1068"/>
          <cell r="C1068"/>
        </row>
        <row r="1069">
          <cell r="A1069"/>
          <cell r="B1069"/>
          <cell r="C1069"/>
        </row>
        <row r="1070">
          <cell r="A1070"/>
          <cell r="B1070"/>
          <cell r="C1070"/>
        </row>
        <row r="1071">
          <cell r="A1071"/>
          <cell r="B1071"/>
          <cell r="C1071"/>
        </row>
        <row r="1072">
          <cell r="A1072"/>
          <cell r="B1072"/>
          <cell r="C1072"/>
        </row>
        <row r="1073">
          <cell r="A1073"/>
          <cell r="B1073"/>
          <cell r="C1073"/>
        </row>
        <row r="1074">
          <cell r="A1074"/>
          <cell r="B1074"/>
          <cell r="C1074"/>
        </row>
        <row r="1075">
          <cell r="A1075"/>
          <cell r="B1075"/>
          <cell r="C1075"/>
        </row>
        <row r="1076">
          <cell r="A1076"/>
          <cell r="B1076"/>
          <cell r="C1076"/>
        </row>
        <row r="1077">
          <cell r="A1077"/>
          <cell r="B1077"/>
          <cell r="C1077"/>
        </row>
        <row r="1078">
          <cell r="A1078"/>
          <cell r="B1078"/>
          <cell r="C1078"/>
        </row>
        <row r="1079">
          <cell r="A1079"/>
          <cell r="B1079"/>
          <cell r="C1079"/>
        </row>
        <row r="1080">
          <cell r="A1080"/>
          <cell r="B1080"/>
          <cell r="C1080"/>
        </row>
        <row r="1081">
          <cell r="A1081"/>
          <cell r="B1081"/>
          <cell r="C1081"/>
        </row>
        <row r="1082">
          <cell r="A1082"/>
          <cell r="B1082"/>
          <cell r="C1082"/>
        </row>
        <row r="1083">
          <cell r="A1083"/>
          <cell r="B1083"/>
          <cell r="C1083"/>
        </row>
        <row r="1084">
          <cell r="A1084"/>
          <cell r="B1084"/>
          <cell r="C1084"/>
        </row>
        <row r="1085">
          <cell r="A1085"/>
          <cell r="B1085"/>
          <cell r="C1085"/>
        </row>
        <row r="1086">
          <cell r="A1086"/>
          <cell r="B1086"/>
          <cell r="C1086"/>
        </row>
        <row r="1087">
          <cell r="A1087"/>
          <cell r="B1087"/>
          <cell r="C1087"/>
        </row>
        <row r="1088">
          <cell r="A1088"/>
          <cell r="B1088"/>
          <cell r="C1088"/>
        </row>
        <row r="1089">
          <cell r="A1089"/>
          <cell r="B1089"/>
          <cell r="C1089"/>
        </row>
        <row r="1090">
          <cell r="A1090"/>
          <cell r="B1090"/>
          <cell r="C1090"/>
        </row>
        <row r="1091">
          <cell r="A1091"/>
          <cell r="B1091"/>
          <cell r="C1091"/>
        </row>
        <row r="1092">
          <cell r="A1092"/>
          <cell r="B1092"/>
          <cell r="C1092"/>
        </row>
        <row r="1093">
          <cell r="A1093"/>
          <cell r="B1093"/>
          <cell r="C1093"/>
        </row>
        <row r="1094">
          <cell r="A1094"/>
          <cell r="B1094"/>
          <cell r="C1094"/>
        </row>
        <row r="1095">
          <cell r="A1095"/>
          <cell r="B1095"/>
          <cell r="C1095"/>
        </row>
        <row r="1096">
          <cell r="A1096"/>
          <cell r="B1096"/>
          <cell r="C1096"/>
        </row>
        <row r="1097">
          <cell r="A1097"/>
          <cell r="B1097"/>
          <cell r="C1097"/>
        </row>
        <row r="1098">
          <cell r="A1098"/>
          <cell r="B1098"/>
          <cell r="C1098"/>
        </row>
        <row r="1099">
          <cell r="A1099"/>
          <cell r="B1099"/>
          <cell r="C1099"/>
        </row>
        <row r="1100">
          <cell r="A1100"/>
          <cell r="B1100"/>
          <cell r="C1100"/>
        </row>
        <row r="1101">
          <cell r="A1101"/>
          <cell r="B1101"/>
          <cell r="C1101"/>
        </row>
        <row r="1102">
          <cell r="A1102"/>
          <cell r="B1102"/>
          <cell r="C1102"/>
        </row>
        <row r="1103">
          <cell r="A1103"/>
          <cell r="B1103"/>
          <cell r="C1103"/>
        </row>
        <row r="1104">
          <cell r="A1104"/>
          <cell r="B1104"/>
          <cell r="C1104"/>
        </row>
        <row r="1105">
          <cell r="A1105"/>
          <cell r="B1105"/>
          <cell r="C1105"/>
        </row>
        <row r="1106">
          <cell r="A1106"/>
          <cell r="B1106"/>
          <cell r="C1106"/>
        </row>
        <row r="1107">
          <cell r="A1107"/>
          <cell r="B1107"/>
          <cell r="C1107"/>
        </row>
        <row r="1108">
          <cell r="A1108"/>
          <cell r="B1108"/>
          <cell r="C1108"/>
        </row>
        <row r="1109">
          <cell r="A1109"/>
          <cell r="B1109"/>
          <cell r="C1109"/>
        </row>
        <row r="1110">
          <cell r="A1110"/>
          <cell r="B1110"/>
          <cell r="C1110"/>
        </row>
        <row r="1111">
          <cell r="A1111"/>
          <cell r="B1111"/>
          <cell r="C1111"/>
        </row>
        <row r="1112">
          <cell r="A1112"/>
          <cell r="B1112"/>
          <cell r="C1112"/>
        </row>
        <row r="1113">
          <cell r="A1113"/>
          <cell r="B1113"/>
          <cell r="C1113"/>
        </row>
        <row r="1114">
          <cell r="A1114"/>
          <cell r="B1114"/>
          <cell r="C1114"/>
        </row>
        <row r="1115">
          <cell r="A1115"/>
          <cell r="B1115"/>
          <cell r="C1115"/>
        </row>
        <row r="1116">
          <cell r="A1116"/>
          <cell r="B1116"/>
          <cell r="C1116"/>
        </row>
        <row r="1117">
          <cell r="A1117"/>
          <cell r="B1117"/>
          <cell r="C1117"/>
        </row>
        <row r="1118">
          <cell r="A1118"/>
          <cell r="B1118"/>
          <cell r="C1118"/>
        </row>
        <row r="1119">
          <cell r="A1119"/>
          <cell r="B1119"/>
          <cell r="C1119"/>
        </row>
        <row r="1120">
          <cell r="A1120"/>
          <cell r="B1120"/>
          <cell r="C1120"/>
        </row>
        <row r="1121">
          <cell r="A1121"/>
          <cell r="B1121"/>
          <cell r="C1121"/>
        </row>
        <row r="1122">
          <cell r="A1122"/>
          <cell r="B1122"/>
          <cell r="C1122"/>
        </row>
        <row r="1123">
          <cell r="A1123"/>
          <cell r="B1123"/>
          <cell r="C1123"/>
        </row>
        <row r="1124">
          <cell r="A1124"/>
          <cell r="B1124"/>
          <cell r="C1124"/>
        </row>
        <row r="1125">
          <cell r="A1125"/>
          <cell r="B1125"/>
          <cell r="C1125"/>
        </row>
        <row r="1126">
          <cell r="A1126"/>
          <cell r="B1126"/>
          <cell r="C1126"/>
        </row>
        <row r="1127">
          <cell r="A1127"/>
          <cell r="B1127"/>
          <cell r="C1127"/>
        </row>
        <row r="1128">
          <cell r="A1128"/>
          <cell r="B1128"/>
          <cell r="C1128"/>
        </row>
        <row r="1129">
          <cell r="A1129"/>
          <cell r="B1129"/>
          <cell r="C1129"/>
        </row>
        <row r="1130">
          <cell r="A1130"/>
          <cell r="B1130"/>
          <cell r="C1130"/>
        </row>
        <row r="1131">
          <cell r="A1131"/>
          <cell r="B1131"/>
          <cell r="C1131"/>
        </row>
        <row r="1132">
          <cell r="A1132"/>
          <cell r="B1132"/>
          <cell r="C1132"/>
        </row>
        <row r="1133">
          <cell r="A1133"/>
          <cell r="B1133"/>
          <cell r="C1133"/>
        </row>
        <row r="1134">
          <cell r="A1134"/>
          <cell r="B1134"/>
          <cell r="C1134"/>
        </row>
        <row r="1135">
          <cell r="A1135"/>
          <cell r="B1135"/>
          <cell r="C1135"/>
        </row>
        <row r="1136">
          <cell r="A1136"/>
          <cell r="B1136"/>
          <cell r="C1136"/>
        </row>
        <row r="1137">
          <cell r="A1137"/>
          <cell r="B1137"/>
          <cell r="C1137"/>
        </row>
        <row r="1138">
          <cell r="A1138"/>
          <cell r="B1138"/>
          <cell r="C1138"/>
        </row>
        <row r="1139">
          <cell r="A1139"/>
          <cell r="B1139"/>
          <cell r="C1139"/>
        </row>
        <row r="1140">
          <cell r="A1140"/>
          <cell r="B1140"/>
          <cell r="C1140"/>
        </row>
        <row r="1141">
          <cell r="A1141"/>
          <cell r="B1141"/>
          <cell r="C1141"/>
        </row>
        <row r="1142">
          <cell r="A1142"/>
          <cell r="B1142"/>
          <cell r="C1142"/>
        </row>
        <row r="1143">
          <cell r="A1143"/>
          <cell r="B1143"/>
          <cell r="C1143"/>
        </row>
        <row r="1144">
          <cell r="A1144"/>
          <cell r="B1144"/>
          <cell r="C1144"/>
        </row>
        <row r="1145">
          <cell r="A1145"/>
          <cell r="B1145"/>
          <cell r="C1145"/>
        </row>
        <row r="1146">
          <cell r="A1146"/>
          <cell r="B1146"/>
          <cell r="C1146"/>
        </row>
        <row r="1147">
          <cell r="A1147"/>
          <cell r="B1147"/>
          <cell r="C1147"/>
        </row>
        <row r="1148">
          <cell r="A1148"/>
          <cell r="B1148"/>
          <cell r="C1148"/>
        </row>
        <row r="1149">
          <cell r="A1149"/>
          <cell r="B1149"/>
          <cell r="C1149"/>
        </row>
        <row r="1150">
          <cell r="A1150"/>
          <cell r="B1150"/>
          <cell r="C1150"/>
        </row>
        <row r="1151">
          <cell r="A1151"/>
          <cell r="B1151"/>
          <cell r="C1151"/>
        </row>
        <row r="1152">
          <cell r="A1152"/>
          <cell r="B1152"/>
          <cell r="C1152"/>
        </row>
        <row r="1153">
          <cell r="A1153"/>
          <cell r="B1153"/>
          <cell r="C1153"/>
        </row>
        <row r="1154">
          <cell r="A1154"/>
          <cell r="B1154"/>
          <cell r="C1154"/>
        </row>
        <row r="1155">
          <cell r="A1155"/>
          <cell r="B1155"/>
          <cell r="C1155"/>
        </row>
        <row r="1156">
          <cell r="A1156"/>
          <cell r="B1156"/>
          <cell r="C1156"/>
        </row>
        <row r="1157">
          <cell r="A1157"/>
          <cell r="B1157"/>
          <cell r="C1157"/>
        </row>
        <row r="1158">
          <cell r="A1158"/>
          <cell r="B1158"/>
          <cell r="C1158"/>
        </row>
        <row r="1159">
          <cell r="A1159"/>
          <cell r="B1159"/>
          <cell r="C1159"/>
        </row>
        <row r="1160">
          <cell r="A1160"/>
          <cell r="B1160"/>
          <cell r="C1160"/>
        </row>
        <row r="1161">
          <cell r="A1161"/>
          <cell r="B1161"/>
          <cell r="C1161"/>
        </row>
        <row r="1162">
          <cell r="A1162"/>
          <cell r="B1162"/>
          <cell r="C1162"/>
        </row>
        <row r="1163">
          <cell r="A1163"/>
          <cell r="B1163"/>
          <cell r="C1163"/>
        </row>
        <row r="1164">
          <cell r="A1164"/>
          <cell r="B1164"/>
          <cell r="C1164"/>
        </row>
        <row r="1165">
          <cell r="A1165"/>
          <cell r="B1165"/>
          <cell r="C1165"/>
        </row>
        <row r="1166">
          <cell r="A1166"/>
          <cell r="B1166"/>
          <cell r="C1166"/>
        </row>
        <row r="1167">
          <cell r="A1167"/>
          <cell r="B1167"/>
          <cell r="C1167"/>
        </row>
        <row r="1168">
          <cell r="A1168"/>
          <cell r="B1168"/>
          <cell r="C1168"/>
        </row>
        <row r="1169">
          <cell r="A1169"/>
          <cell r="B1169"/>
          <cell r="C1169"/>
        </row>
        <row r="1170">
          <cell r="A1170"/>
          <cell r="B1170"/>
          <cell r="C1170"/>
        </row>
        <row r="1171">
          <cell r="A1171"/>
          <cell r="B1171"/>
          <cell r="C1171"/>
        </row>
        <row r="1172">
          <cell r="A1172"/>
          <cell r="B1172"/>
          <cell r="C1172"/>
        </row>
        <row r="1173">
          <cell r="A1173"/>
          <cell r="B1173"/>
          <cell r="C1173"/>
        </row>
        <row r="1174">
          <cell r="A1174"/>
          <cell r="B1174"/>
          <cell r="C1174"/>
        </row>
        <row r="1175">
          <cell r="A1175"/>
          <cell r="B1175"/>
          <cell r="C1175"/>
        </row>
        <row r="1176">
          <cell r="A1176"/>
          <cell r="B1176"/>
          <cell r="C1176"/>
        </row>
        <row r="1177">
          <cell r="A1177"/>
          <cell r="B1177"/>
          <cell r="C1177"/>
        </row>
        <row r="1178">
          <cell r="A1178"/>
          <cell r="B1178"/>
          <cell r="C1178"/>
        </row>
        <row r="1179">
          <cell r="A1179"/>
          <cell r="B1179"/>
          <cell r="C1179"/>
        </row>
        <row r="1180">
          <cell r="A1180"/>
          <cell r="B1180"/>
          <cell r="C1180"/>
        </row>
        <row r="1181">
          <cell r="A1181"/>
          <cell r="B1181"/>
          <cell r="C1181"/>
        </row>
        <row r="1182">
          <cell r="A1182"/>
          <cell r="B1182"/>
          <cell r="C1182"/>
        </row>
        <row r="1183">
          <cell r="A1183"/>
          <cell r="B1183"/>
          <cell r="C1183"/>
        </row>
        <row r="1184">
          <cell r="A1184"/>
          <cell r="B1184"/>
          <cell r="C1184"/>
        </row>
        <row r="1185">
          <cell r="A1185"/>
          <cell r="B1185"/>
          <cell r="C1185"/>
        </row>
        <row r="1186">
          <cell r="A1186"/>
          <cell r="B1186"/>
          <cell r="C1186"/>
        </row>
        <row r="1187">
          <cell r="A1187"/>
          <cell r="B1187"/>
          <cell r="C1187"/>
        </row>
        <row r="1188">
          <cell r="A1188"/>
          <cell r="B1188"/>
          <cell r="C1188"/>
        </row>
        <row r="1189">
          <cell r="A1189"/>
          <cell r="B1189"/>
          <cell r="C1189"/>
        </row>
        <row r="1190">
          <cell r="A1190"/>
          <cell r="B1190"/>
          <cell r="C1190"/>
        </row>
        <row r="1191">
          <cell r="A1191"/>
          <cell r="B1191"/>
          <cell r="C1191"/>
        </row>
        <row r="1192">
          <cell r="A1192"/>
          <cell r="B1192"/>
          <cell r="C1192"/>
        </row>
        <row r="1193">
          <cell r="A1193"/>
          <cell r="B1193"/>
          <cell r="C1193"/>
        </row>
        <row r="1194">
          <cell r="A1194"/>
          <cell r="B1194"/>
          <cell r="C1194"/>
        </row>
        <row r="1195">
          <cell r="A1195"/>
          <cell r="B1195"/>
          <cell r="C1195"/>
        </row>
        <row r="1196">
          <cell r="A1196"/>
          <cell r="B1196"/>
          <cell r="C1196"/>
        </row>
        <row r="1197">
          <cell r="A1197"/>
          <cell r="B1197"/>
          <cell r="C1197"/>
        </row>
        <row r="1198">
          <cell r="A1198"/>
          <cell r="B1198"/>
          <cell r="C1198"/>
        </row>
        <row r="1199">
          <cell r="A1199"/>
          <cell r="B1199"/>
          <cell r="C1199"/>
        </row>
        <row r="1200">
          <cell r="A1200"/>
          <cell r="B1200"/>
          <cell r="C1200"/>
        </row>
        <row r="1201">
          <cell r="A1201"/>
          <cell r="B1201"/>
          <cell r="C1201"/>
        </row>
        <row r="1202">
          <cell r="A1202"/>
          <cell r="B1202"/>
          <cell r="C1202"/>
        </row>
        <row r="1203">
          <cell r="A1203"/>
          <cell r="B1203"/>
          <cell r="C1203"/>
        </row>
        <row r="1204">
          <cell r="A1204"/>
          <cell r="B1204"/>
          <cell r="C1204"/>
        </row>
        <row r="1205">
          <cell r="A1205"/>
          <cell r="B1205"/>
          <cell r="C1205"/>
        </row>
        <row r="1206">
          <cell r="A1206"/>
          <cell r="B1206"/>
          <cell r="C1206"/>
        </row>
        <row r="1207">
          <cell r="A1207"/>
          <cell r="B1207"/>
          <cell r="C1207"/>
        </row>
        <row r="1208">
          <cell r="A1208"/>
          <cell r="B1208"/>
          <cell r="C1208"/>
        </row>
        <row r="1209">
          <cell r="A1209"/>
          <cell r="B1209"/>
          <cell r="C1209"/>
        </row>
        <row r="1210">
          <cell r="A1210"/>
          <cell r="B1210"/>
          <cell r="C1210"/>
        </row>
        <row r="1211">
          <cell r="A1211"/>
          <cell r="B1211"/>
          <cell r="C1211"/>
        </row>
        <row r="1212">
          <cell r="A1212"/>
          <cell r="B1212"/>
          <cell r="C1212"/>
        </row>
        <row r="1213">
          <cell r="A1213"/>
          <cell r="B1213"/>
          <cell r="C1213"/>
        </row>
        <row r="1214">
          <cell r="A1214"/>
          <cell r="B1214"/>
          <cell r="C1214"/>
        </row>
        <row r="1215">
          <cell r="A1215"/>
          <cell r="B1215"/>
          <cell r="C1215"/>
        </row>
        <row r="1216">
          <cell r="A1216"/>
          <cell r="B1216"/>
          <cell r="C1216"/>
        </row>
        <row r="1217">
          <cell r="A1217"/>
          <cell r="B1217"/>
          <cell r="C1217"/>
        </row>
        <row r="1218">
          <cell r="A1218"/>
          <cell r="B1218"/>
          <cell r="C1218"/>
        </row>
        <row r="1219">
          <cell r="A1219"/>
          <cell r="B1219"/>
          <cell r="C1219"/>
        </row>
        <row r="1220">
          <cell r="A1220"/>
          <cell r="B1220"/>
          <cell r="C1220"/>
        </row>
        <row r="1221">
          <cell r="A1221"/>
          <cell r="B1221"/>
          <cell r="C1221"/>
        </row>
        <row r="1222">
          <cell r="A1222"/>
          <cell r="B1222"/>
          <cell r="C1222"/>
        </row>
        <row r="1223">
          <cell r="A1223"/>
          <cell r="B1223"/>
          <cell r="C1223"/>
        </row>
        <row r="1224">
          <cell r="A1224"/>
          <cell r="B1224"/>
          <cell r="C1224"/>
        </row>
        <row r="1225">
          <cell r="A1225"/>
          <cell r="B1225"/>
          <cell r="C1225"/>
        </row>
        <row r="1226">
          <cell r="A1226"/>
          <cell r="B1226"/>
          <cell r="C1226"/>
        </row>
        <row r="1227">
          <cell r="A1227"/>
          <cell r="B1227"/>
          <cell r="C1227"/>
        </row>
        <row r="1228">
          <cell r="A1228"/>
          <cell r="B1228"/>
          <cell r="C1228"/>
        </row>
        <row r="1229">
          <cell r="A1229"/>
          <cell r="B1229"/>
          <cell r="C1229"/>
        </row>
        <row r="1230">
          <cell r="A1230"/>
          <cell r="B1230"/>
          <cell r="C1230"/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a1" displayName="Tabla1" ref="A1:C861" totalsRowShown="0">
  <autoFilter ref="A1:C861"/>
  <tableColumns count="3">
    <tableColumn id="1" name="CÓDIGO" dataDxfId="2"/>
    <tableColumn id="2" name="DESCRIPCION" dataDxfId="1"/>
    <tableColumn id="3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tabSelected="1" workbookViewId="0">
      <pane ySplit="1" topLeftCell="A883" activePane="bottomLeft" state="frozen"/>
      <selection pane="bottomLeft" activeCell="D915" sqref="D915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32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3" t="s">
        <v>1042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1243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1039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1165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1222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1236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1241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1198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1055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553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554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555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556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557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558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559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560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561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562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563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564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565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566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567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568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1125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1126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569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570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571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572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573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574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575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576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1118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577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1229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578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579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580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581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582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583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584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585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586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587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588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589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590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591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1196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592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593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594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595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596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597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598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599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600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601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602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1070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603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604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605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606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607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608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609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610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611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612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613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614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615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616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1223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617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618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619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620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621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622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623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624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625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626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627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628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629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630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631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632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633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634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635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636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637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638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639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640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641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642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643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644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645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646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647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648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649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650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651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652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653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654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655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656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657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658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659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660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661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662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663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664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665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666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1226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667</v>
      </c>
      <c r="C342" s="8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668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669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670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671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672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673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674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675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676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677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678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679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680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681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682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683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684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1211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685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686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687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688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689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690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691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692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693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694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695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1215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1103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696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697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1166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698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699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700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701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702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703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704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705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706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1141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707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708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709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710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711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712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713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714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715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716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717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718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719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720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721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722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723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724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725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726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727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728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729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730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731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732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733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734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735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736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737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738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739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740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741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742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1237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743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744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1234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1235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745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746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747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748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749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750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751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752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753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754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755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756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757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758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759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760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761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762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763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764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765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766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767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768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769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770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771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772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773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774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775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776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777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778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779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780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781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782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783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784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785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786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787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788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789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790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791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792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793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794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795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796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797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798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799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800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801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802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1044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992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1221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1247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1038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803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804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805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806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807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808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809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810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811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812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813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814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815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816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817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818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819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820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821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822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823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824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1041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825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826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827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828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829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830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1184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831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832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833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834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835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836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837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838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839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840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841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842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843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844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845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846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847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848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849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850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851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852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853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854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855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856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857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858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859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860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861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862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863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864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865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866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867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868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869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870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871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872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873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874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875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876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877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878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879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880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881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882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883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884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885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886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887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888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889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890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891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892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1145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893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1232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894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895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896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1201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1200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897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898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899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900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901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902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902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903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904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905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906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907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908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909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910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911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912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644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644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634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913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1210</v>
      </c>
      <c r="C617" s="8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1037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887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566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919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921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923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588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925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926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927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928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933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932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934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936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938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608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1038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940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623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938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1038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942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944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946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950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949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952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954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956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1039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958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960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963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965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968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625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969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605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888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971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972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751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752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755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973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976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644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598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1041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1102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728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979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587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727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727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634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626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587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981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727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634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983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1233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986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1042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988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990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1043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572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992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1044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938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1045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571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993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995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626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644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997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999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626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626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623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1001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1003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1004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597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1006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1008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1010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1012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1014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1015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692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1017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1019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1020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1022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1021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1023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1024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1025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1026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1027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1028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1029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1030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1032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1034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598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1035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641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645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867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868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1046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1048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589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590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995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1049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1050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1052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614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1008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1010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692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1019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1020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1012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1053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1015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1017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1003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711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1055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1056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936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1058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1060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1061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1062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1063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1064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1065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1069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1035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1070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712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600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1071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1073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1075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1076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603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1078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1080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1080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1082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554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641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1084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1085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1086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703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940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606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1088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1089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1091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1092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1094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780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610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1096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1110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1278</v>
      </c>
      <c r="C852" s="8" t="str">
        <f>IF(ISBLANK(B852)," ",VLOOKUP(B852,'[1]Listado articulos'!A:B,2,FALSE))</f>
        <v>GABINETE MULTIUSO</v>
      </c>
      <c r="D852" s="4">
        <f>IF(ISBLANK(B852)," ",VLOOKUP(B852,'[1]Listado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1311</v>
      </c>
      <c r="C853" s="8" t="str">
        <f>IF(ISBLANK(B853)," ",VLOOKUP(B853,'[1]Listado articulos'!A:B,2,FALSE))</f>
        <v>ESCALERA METALICA</v>
      </c>
      <c r="D853" s="4">
        <f>IF(ISBLANK(B853)," ",VLOOKUP(B853,'[1]Listado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981</v>
      </c>
      <c r="C854" s="8" t="str">
        <f>IF(ISBLANK(B854)," ",VLOOKUP(B854,'[1]Listado articulos'!A:B,2,FALSE))</f>
        <v xml:space="preserve">ESPEJO DE PARED </v>
      </c>
      <c r="D854" s="4">
        <f>IF(ISBLANK(B854)," ",VLOOKUP(B854,'[1]Listado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673</v>
      </c>
      <c r="C855" s="8" t="str">
        <f>IF(ISBLANK(B855)," ",VLOOKUP(B855,'[1]Listado articulos'!A:B,2,FALSE))</f>
        <v xml:space="preserve">COMEDOR DE 6 SILLAS </v>
      </c>
      <c r="D855" s="4">
        <f>IF(ISBLANK(B855)," ",VLOOKUP(B855,'[1]Listado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1211</v>
      </c>
      <c r="C856" s="8" t="str">
        <f>IF(ISBLANK(B856)," ",VLOOKUP(B856,'[1]Listado articulos'!A:B,2,FALSE))</f>
        <v xml:space="preserve">COMEDOR REDONDO 4 SILLAS </v>
      </c>
      <c r="D856" s="4">
        <f>IF(ISBLANK(B856)," ",VLOOKUP(B856,'[1]Listado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979</v>
      </c>
      <c r="C857" s="8" t="str">
        <f>IF(ISBLANK(B857)," ",VLOOKUP(B857,'[1]Listado articulos'!A:B,2,FALSE))</f>
        <v xml:space="preserve">SILLA PLASTICA </v>
      </c>
      <c r="D857" s="4">
        <f>IF(ISBLANK(B857)," ",VLOOKUP(B857,'[1]Listado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",VLOOKUP(B858,'[1]Listado articulos'!A:B,2,FALSE))</f>
        <v>GABINETE PARA COCINA 3 PUERTAS</v>
      </c>
      <c r="D858" s="4">
        <f>IF(ISBLANK(B858)," ",VLOOKUP(B858,'[1]Listado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605</v>
      </c>
      <c r="C859" s="8" t="str">
        <f>IF(ISBLANK(B859)," ",VLOOKUP(B859,'[1]Listado articulos'!A:B,2,FALSE))</f>
        <v>LAMPARA PARA PARED</v>
      </c>
      <c r="D859" s="4">
        <f>IF(ISBLANK(B859)," ",VLOOKUP(B859,'[1]Listado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626</v>
      </c>
      <c r="C860" s="8" t="str">
        <f>IF(ISBLANK(B860)," ",VLOOKUP(B860,'[1]Listado articulos'!A:B,2,FALSE))</f>
        <v>SILLA PARA BAR</v>
      </c>
      <c r="D860" s="4">
        <f>IF(ISBLANK(B860)," ",VLOOKUP(B860,'[1]Listado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1312</v>
      </c>
      <c r="C861" s="8" t="str">
        <f>IF(ISBLANK(B861)," ",VLOOKUP(B861,'[1]Listado articulos'!A:B,2,FALSE))</f>
        <v>SILLAS PLAYERAS</v>
      </c>
      <c r="D861" s="4">
        <f>IF(ISBLANK(B861)," ",VLOOKUP(B861,'[1]Listado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1313</v>
      </c>
      <c r="C862" s="8" t="str">
        <f>IF(ISBLANK(B862)," ",VLOOKUP(B862,'[1]Listado articulos'!A:B,2,FALSE))</f>
        <v>KIT DE CAMARAS DE VIGILANCIA 4 CAMARAS</v>
      </c>
      <c r="D862" s="4">
        <f>IF(ISBLANK(B862)," ",VLOOKUP(B862,'[1]Listado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1314</v>
      </c>
      <c r="C863" s="8" t="str">
        <f>IF(ISBLANK(B863)," ",VLOOKUP(B863,'[1]Listado articulos'!A:B,2,FALSE))</f>
        <v>KIT DE CAMARAS DE VIGILANCIA 8 CAMARAS</v>
      </c>
      <c r="D863" s="4">
        <f>IF(ISBLANK(B863)," ",VLOOKUP(B863,'[1]Listado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",VLOOKUP(B864,'[1]Listado articulos'!A:B,2,FALSE))</f>
        <v>SILLAS PARA OFICINA CON BRAZOS</v>
      </c>
      <c r="D864" s="4">
        <f>IF(ISBLANK(B864)," ",VLOOKUP(B864,'[1]Listado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1302</v>
      </c>
      <c r="C865" s="8" t="str">
        <f>IF(ISBLANK(B865)," ",VLOOKUP(B865,'[1]Listado articulos'!A:B,2,FALSE))</f>
        <v>SILLA PARA OFICINA</v>
      </c>
      <c r="D865" s="4">
        <f>IF(ISBLANK(B865)," ",VLOOKUP(B865,'[1]Listado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",VLOOKUP(B866,'[1]Listado articulos'!A:B,2,FALSE))</f>
        <v>SILLA PARA OFICINA SIN BRAZOS</v>
      </c>
      <c r="D866" s="4">
        <f>IF(ISBLANK(B866)," ",VLOOKUP(B866,'[1]Listado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634</v>
      </c>
      <c r="C867" s="8" t="str">
        <f>IF(ISBLANK(B867)," ",VLOOKUP(B867,'[1]Listado articulos'!A:B,2,FALSE))</f>
        <v>SILLA PARA BAR</v>
      </c>
      <c r="D867" s="4">
        <f>IF(ISBLANK(B867)," ",VLOOKUP(B867,'[1]Listado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1197</v>
      </c>
      <c r="C868" s="8" t="str">
        <f>IF(ISBLANK(B868)," ",VLOOKUP(B868,'[1]Listado articulos'!A:B,2,FALSE))</f>
        <v>RIEL PARA CORTINA</v>
      </c>
      <c r="D868" s="4">
        <f>IF(ISBLANK(B868)," ",VLOOKUP(B868,'[1]Listado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591</v>
      </c>
      <c r="C869" s="8" t="str">
        <f>IF(ISBLANK(B869)," ",VLOOKUP(B869,'[1]Listado articulos'!A:B,2,FALSE))</f>
        <v>JUEGO DE VARILLA DECORATIVA PARA CORTINA ROD SET</v>
      </c>
      <c r="D869" s="4">
        <f>IF(ISBLANK(B869)," ",VLOOKUP(B869,'[1]Listado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934</v>
      </c>
      <c r="C870" s="8" t="str">
        <f>IF(ISBLANK(B870)," ",VLOOKUP(B870,'[1]Listado articulos'!A:B,2,FALSE))</f>
        <v xml:space="preserve">SILLA METAL NEGRA </v>
      </c>
      <c r="D870" s="4">
        <f>IF(ISBLANK(B870)," ",VLOOKUP(B870,'[1]Listado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1023</v>
      </c>
      <c r="C871" s="8" t="str">
        <f>IF(ISBLANK(B871)," ",VLOOKUP(B871,'[1]Listado articulos'!A:B,2,FALSE))</f>
        <v xml:space="preserve">CANDELABRO </v>
      </c>
      <c r="D871" s="4">
        <f>IF(ISBLANK(B871)," ",VLOOKUP(B871,'[1]Listado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",VLOOKUP(B872,'[1]Listado articulos'!A:B,2,FALSE))</f>
        <v>GABINETE PARA COCINA 3 PUERTAS</v>
      </c>
      <c r="D872" s="4">
        <f>IF(ISBLANK(B872)," ",VLOOKUP(B872,'[1]Listado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968</v>
      </c>
      <c r="C873" s="8" t="str">
        <f>IF(ISBLANK(B873)," ",VLOOKUP(B873,'[1]Listado articulos'!A:B,2,FALSE))</f>
        <v>MESA CON ESPEJO(REPISA)</v>
      </c>
      <c r="D873" s="4">
        <f>IF(ISBLANK(B873)," ",VLOOKUP(B873,'[1]Listado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723</v>
      </c>
      <c r="C874" s="8" t="str">
        <f>IF(ISBLANK(B874)," ",VLOOKUP(B874,'[1]Listado articulos'!A:B,2,FALSE))</f>
        <v>CARRO ELECRICO  HURRICANE PARA NIÑO</v>
      </c>
      <c r="D874" s="4">
        <f>IF(ISBLANK(B874)," ",VLOOKUP(B874,'[1]Listado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1315</v>
      </c>
      <c r="C875" s="8" t="str">
        <f>IF(ISBLANK(B875)," ",VLOOKUP(B875,'[1]Listado articulos'!A:B,2,FALSE))</f>
        <v>FLORERO METALICO</v>
      </c>
      <c r="D875" s="4">
        <f>IF(ISBLANK(B875)," ",VLOOKUP(B875,'[1]Listado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1127</v>
      </c>
      <c r="C876" s="8" t="str">
        <f>IF(ISBLANK(B876)," ",VLOOKUP(B876,'[1]Listado articulos'!A:B,2,FALSE))</f>
        <v>LAMPARA PARA TECHO</v>
      </c>
      <c r="D876" s="4">
        <f>IF(ISBLANK(B876)," ",VLOOKUP(B876,'[1]Listado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563</v>
      </c>
      <c r="C877" s="8" t="str">
        <f>IF(ISBLANK(B877)," ",VLOOKUP(B877,'[1]Listado articulos'!A:B,2,FALSE))</f>
        <v>RELOJ DE PISO CON PENDULO, FALLADO</v>
      </c>
      <c r="D877" s="4">
        <f>IF(ISBLANK(B877)," ",VLOOKUP(B877,'[1]Listado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",VLOOKUP(B878,'[1]Listado articulos'!A:B,2,FALSE))</f>
        <v xml:space="preserve">PLANTA ARTIFICIAL CON MACETA </v>
      </c>
      <c r="D878" s="4">
        <f>IF(ISBLANK(B878)," ",VLOOKUP(B878,'[1]Listado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1270</v>
      </c>
      <c r="C879" s="8" t="str">
        <f>IF(ISBLANK(B879)," ",VLOOKUP(B879,'[1]Listado articulos'!A:B,2,FALSE))</f>
        <v>TRICICLO</v>
      </c>
      <c r="D879" s="4">
        <f>IF(ISBLANK(B879)," ",VLOOKUP(B879,'[1]Listado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1226</v>
      </c>
      <c r="C880" s="8" t="str">
        <f>IF(ISBLANK(B880)," ",VLOOKUP(B880,'[1]Listado articulos'!A:B,2,FALSE))</f>
        <v>LAMPARA PARA TECHO 5 BOMBILLOS</v>
      </c>
      <c r="D880" s="4">
        <f>IF(ISBLANK(B880)," ",VLOOKUP(B880,'[1]Listado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765</v>
      </c>
      <c r="C881" s="8" t="str">
        <f>IF(ISBLANK(B881)," ",VLOOKUP(B881,'[1]Listado articulos'!A:B,2,FALSE))</f>
        <v xml:space="preserve">JUEGO DE BAÑO CORTINA Y ALFOMBRAS </v>
      </c>
      <c r="D881" s="4">
        <f>IF(ISBLANK(B881)," ",VLOOKUP(B881,'[1]Listado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1310</v>
      </c>
      <c r="C882" s="8" t="str">
        <f>IF(ISBLANK(B882)," ",VLOOKUP(B882,'[1]Listado articulos'!A:B,2,FALSE))</f>
        <v>MESA PARA COMPUTADORA</v>
      </c>
      <c r="D882" s="4">
        <f>IF(ISBLANK(B882)," ",VLOOKUP(B882,'[1]Listado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1127</v>
      </c>
      <c r="C883" s="8" t="str">
        <f>IF(ISBLANK(B883)," ",VLOOKUP(B883,'[1]Listado articulos'!A:B,2,FALSE))</f>
        <v>LAMPARA PARA TECHO</v>
      </c>
      <c r="D883" s="4">
        <f>IF(ISBLANK(B883)," ",VLOOKUP(B883,'[1]Listado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685</v>
      </c>
      <c r="C884" s="8" t="str">
        <f>IF(ISBLANK(B884)," ",VLOOKUP(B884,'[1]Listado articulos'!A:B,2,FALSE))</f>
        <v>CANDELABRO  PARA MESA</v>
      </c>
      <c r="D884" s="4">
        <f>IF(ISBLANK(B884)," ",VLOOKUP(B884,'[1]Listado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1123</v>
      </c>
      <c r="C885" s="8" t="str">
        <f>IF(ISBLANK(B885)," ",VLOOKUP(B885,'[1]Listado articulos'!A:B,2,FALSE))</f>
        <v>LAMPARA PARA TECHO</v>
      </c>
      <c r="D885" s="4">
        <f>IF(ISBLANK(B885)," ",VLOOKUP(B885,'[1]Listado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1307</v>
      </c>
      <c r="C886" s="8" t="str">
        <f>IF(ISBLANK(B886)," ",VLOOKUP(B886,'[1]Listado articulos'!A:B,2,FALSE))</f>
        <v>SOPORTE PARA TV</v>
      </c>
      <c r="D886" s="4">
        <f>IF(ISBLANK(B886)," ",VLOOKUP(B886,'[1]Listado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1316</v>
      </c>
      <c r="C887" s="8" t="str">
        <f>IF(ISBLANK(B887)," ",VLOOKUP(B887,'[1]Listado articulos'!A:B,2,FALSE))</f>
        <v>SOPORTE PARA TV</v>
      </c>
      <c r="D887" s="4">
        <f>IF(ISBLANK(B887)," ",VLOOKUP(B887,'[1]Listado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1309</v>
      </c>
      <c r="C888" s="8" t="str">
        <f>IF(ISBLANK(B888)," ",VLOOKUP(B888,'[1]Listado articulos'!A:B,2,FALSE))</f>
        <v>SOPORTE PARA TV</v>
      </c>
      <c r="D888" s="4">
        <f>IF(ISBLANK(B888)," ",VLOOKUP(B888,'[1]Listado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1317</v>
      </c>
      <c r="C889" s="8" t="str">
        <f>IF(ISBLANK(B889)," ",VLOOKUP(B889,'[1]Listado articulos'!A:B,2,FALSE))</f>
        <v>PLANTA ARTIFICIAL</v>
      </c>
      <c r="D889" s="4">
        <f>IF(ISBLANK(B889)," ",VLOOKUP(B889,'[1]Listado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",VLOOKUP(B890,'[1]Listado articulos'!A:B,2,FALSE))</f>
        <v xml:space="preserve">LAMPARA DE TECHO </v>
      </c>
      <c r="D890" s="4">
        <f>IF(ISBLANK(B890)," ",VLOOKUP(B890,'[1]Listado articulos'!A:C,3,FALSE))</f>
        <v>0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1112</v>
      </c>
      <c r="C891" s="8" t="str">
        <f>IF(ISBLANK(B891)," ",VLOOKUP(B891,'[1]Listado articulos'!A:B,2,FALSE))</f>
        <v>LAMPARA PARA PARED</v>
      </c>
      <c r="D891" s="4">
        <f>IF(ISBLANK(B891)," ",VLOOKUP(B891,'[1]Listado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1122</v>
      </c>
      <c r="C892" s="8" t="str">
        <f>IF(ISBLANK(B892)," ",VLOOKUP(B892,'[1]Listado articulos'!A:B,2,FALSE))</f>
        <v>LAMPARA PARA TECHO</v>
      </c>
      <c r="D892" s="4">
        <f>IF(ISBLANK(B892)," ",VLOOKUP(B892,'[1]Listado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1001</v>
      </c>
      <c r="C893" s="8" t="str">
        <f>IF(ISBLANK(B893)," ",VLOOKUP(B893,'[1]Listado articulos'!A:B,2,FALSE))</f>
        <v xml:space="preserve">RELOJ DE PARED </v>
      </c>
      <c r="D893" s="4">
        <f>IF(ISBLANK(B893)," ",VLOOKUP(B893,'[1]Listado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1130</v>
      </c>
      <c r="C894" s="8" t="str">
        <f>IF(ISBLANK(B894)," ",VLOOKUP(B894,'[1]Listado articulos'!A:B,2,FALSE))</f>
        <v>LAMPARA PARA TECHO</v>
      </c>
      <c r="D894" s="4">
        <f>IF(ISBLANK(B894)," ",VLOOKUP(B894,'[1]Listado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763</v>
      </c>
      <c r="C895" s="8" t="str">
        <f>IF(ISBLANK(B895)," ",VLOOKUP(B895,'[1]Listado articulos'!A:B,2,FALSE))</f>
        <v>CORTINA PARA BAÑO  PACIFIC CLUB</v>
      </c>
      <c r="D895" s="4">
        <f>IF(ISBLANK(B895)," ",VLOOKUP(B895,'[1]Listado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995</v>
      </c>
      <c r="C896" s="8" t="str">
        <f>IF(ISBLANK(B896)," ",VLOOKUP(B896,'[1]Listado articulos'!A:B,2,FALSE))</f>
        <v xml:space="preserve">COMEDOR 5 PIEZAS </v>
      </c>
      <c r="D896" s="4">
        <f>IF(ISBLANK(B896)," ",VLOOKUP(B896,'[1]Listado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587</v>
      </c>
      <c r="C897" s="8" t="str">
        <f>IF(ISBLANK(B897)," ",VLOOKUP(B897,'[1]Listado articulos'!A:B,2,FALSE))</f>
        <v xml:space="preserve">JUEGO MESA  REDONDA DE VIDRIO, DOS SILLAS </v>
      </c>
      <c r="D897" s="4">
        <f>IF(ISBLANK(B897)," ",VLOOKUP(B897,'[1]Listado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983</v>
      </c>
      <c r="C898" s="8" t="str">
        <f>IF(ISBLANK(B898)," ",VLOOKUP(B898,'[1]Listado articulos'!A:B,2,FALSE))</f>
        <v>MESA CON SILLA PARA TERRAZA NEGRO</v>
      </c>
      <c r="D898" s="4">
        <f>IF(ISBLANK(B898)," ",VLOOKUP(B898,'[1]Listado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563</v>
      </c>
      <c r="C899" s="8" t="str">
        <f>IF(ISBLANK(B899)," ",VLOOKUP(B899,'[1]Listado articulos'!A:B,2,FALSE))</f>
        <v>RELOJ DE PISO CON PENDULO, FALLADO</v>
      </c>
      <c r="D899" s="4">
        <f>IF(ISBLANK(B899)," ",VLOOKUP(B899,'[1]Listado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</sheetData>
  <conditionalFormatting sqref="G1:G851 G900:G65244">
    <cfRule type="cellIs" dxfId="24" priority="32" operator="greaterThan">
      <formula>0</formula>
    </cfRule>
    <cfRule type="cellIs" dxfId="23" priority="34" stopIfTrue="1" operator="lessThan">
      <formula>0</formula>
    </cfRule>
  </conditionalFormatting>
  <conditionalFormatting sqref="G1">
    <cfRule type="containsText" dxfId="22" priority="31" operator="containsText" text="S">
      <formula>NOT(ISERROR(SEARCH("S",G1)))</formula>
    </cfRule>
  </conditionalFormatting>
  <conditionalFormatting sqref="G852:G899">
    <cfRule type="cellIs" dxfId="21" priority="1" operator="greaterThan">
      <formula>0</formula>
    </cfRule>
    <cfRule type="cellIs" dxfId="20" priority="2" stopIfTrue="1" operator="lessThan">
      <formula>0</formula>
    </cfRule>
  </conditionalFormatting>
  <dataValidations count="1">
    <dataValidation type="list" allowBlank="1" showInputMessage="1" showErrorMessage="1" sqref="B2:B899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86" activePane="bottomLeft" state="frozen"/>
      <selection pane="bottomLeft" activeCell="I336" sqref="I336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52.88671875" style="9" bestFit="1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696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1037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979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940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685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567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8" t="s">
        <v>1098</v>
      </c>
      <c r="C9" s="8" t="e">
        <f>IF(ISBLANK(B9)," ",VLOOKUP(B9,'Listado articulos'!A:B,2,FALSE))</f>
        <v>#N/A</v>
      </c>
      <c r="D9" s="4" t="e">
        <f>IF(ISBLANK(B9)," ",VLOOKUP(B9,'Listado articulos'!A:C,3,FALSE))</f>
        <v>#N/A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8" t="s">
        <v>1099</v>
      </c>
      <c r="C10" s="8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884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608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1100</v>
      </c>
      <c r="C13" s="8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1101</v>
      </c>
      <c r="C15" s="8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686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765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763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761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845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1102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1103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8" t="s">
        <v>1104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655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1105</v>
      </c>
      <c r="C29" s="8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668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1106</v>
      </c>
      <c r="C31" s="8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1107</v>
      </c>
      <c r="C32" s="8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1108</v>
      </c>
      <c r="C33" s="8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1109</v>
      </c>
      <c r="C34" s="8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8" t="s">
        <v>1110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1111</v>
      </c>
      <c r="C36" s="8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611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1112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1113</v>
      </c>
      <c r="C39" s="8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614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1114</v>
      </c>
      <c r="C41" s="8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658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666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605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569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1115</v>
      </c>
      <c r="C46" s="8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1116</v>
      </c>
      <c r="C48" s="8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1117</v>
      </c>
      <c r="C49" s="8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1229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1118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613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607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1070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617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1119</v>
      </c>
      <c r="C56" s="8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616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1120</v>
      </c>
      <c r="C58" s="8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1121</v>
      </c>
      <c r="C59" s="8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609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667</v>
      </c>
      <c r="C61" s="8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8" t="s">
        <v>1122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8" t="s">
        <v>1123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1124</v>
      </c>
      <c r="C64" s="8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1125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575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568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578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579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571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570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572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566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576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1126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577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8" t="s">
        <v>1127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657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1128</v>
      </c>
      <c r="C80" s="8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612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1129</v>
      </c>
      <c r="C82" s="8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663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1130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1131</v>
      </c>
      <c r="C85" s="8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1132</v>
      </c>
      <c r="C86" s="8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1133</v>
      </c>
      <c r="C89" s="8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1134</v>
      </c>
      <c r="C90" s="8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1135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649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648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651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1136</v>
      </c>
      <c r="C95" s="8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963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573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580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1137</v>
      </c>
      <c r="C102" s="8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976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1138</v>
      </c>
      <c r="C104" s="8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1139</v>
      </c>
      <c r="C105" s="8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753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859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1140</v>
      </c>
      <c r="C108" s="8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794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912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1141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1142</v>
      </c>
      <c r="C112" s="8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1230</v>
      </c>
      <c r="C113" s="8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1143</v>
      </c>
      <c r="C114" s="8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1144</v>
      </c>
      <c r="C115" s="8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1145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890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1146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739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1232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1147</v>
      </c>
      <c r="C121" s="8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895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896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1148</v>
      </c>
      <c r="C124" s="8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1149</v>
      </c>
      <c r="C125" s="8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1150</v>
      </c>
      <c r="C129" s="8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1151</v>
      </c>
      <c r="C130" s="8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1152</v>
      </c>
      <c r="C131" s="8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1153</v>
      </c>
      <c r="C132" s="8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1154</v>
      </c>
      <c r="C133" s="8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1155</v>
      </c>
      <c r="C134" s="8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1156</v>
      </c>
      <c r="C135" s="8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729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1157</v>
      </c>
      <c r="C137" s="8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954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1158</v>
      </c>
      <c r="C139" s="8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1159</v>
      </c>
      <c r="C140" s="8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1160</v>
      </c>
      <c r="C141" s="8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1161</v>
      </c>
      <c r="C142" s="8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1162</v>
      </c>
      <c r="C143" s="8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1163</v>
      </c>
      <c r="C144" s="8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1164</v>
      </c>
      <c r="C145" s="8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1233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1165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699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1234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1235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701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721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1166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1236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1167</v>
      </c>
      <c r="C156" s="8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1237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1168</v>
      </c>
      <c r="C158" s="8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1169</v>
      </c>
      <c r="C159" s="8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902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1170</v>
      </c>
      <c r="C161" s="8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1171</v>
      </c>
      <c r="C164" s="8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1172</v>
      </c>
      <c r="C165" s="8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1078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1173</v>
      </c>
      <c r="C168" s="8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1174</v>
      </c>
      <c r="C169" s="8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1080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1175</v>
      </c>
      <c r="C173" s="8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642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1176</v>
      </c>
      <c r="C176" s="8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1177</v>
      </c>
      <c r="C178" s="8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1178</v>
      </c>
      <c r="C179" s="8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1104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1179</v>
      </c>
      <c r="C182" s="8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1180</v>
      </c>
      <c r="C184" s="8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1181</v>
      </c>
      <c r="C185" s="8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1240</v>
      </c>
      <c r="C186" s="8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1182</v>
      </c>
      <c r="C187" s="8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1092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1183</v>
      </c>
      <c r="C189" s="8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723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1184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1185</v>
      </c>
      <c r="C193" s="8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1186</v>
      </c>
      <c r="C194" s="8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704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880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832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1187</v>
      </c>
      <c r="C199" s="8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893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1188</v>
      </c>
      <c r="C201" s="8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626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728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1189</v>
      </c>
      <c r="C208" s="8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1190</v>
      </c>
      <c r="C209" s="8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603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1191</v>
      </c>
      <c r="C211" s="8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627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630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633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621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622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727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1192</v>
      </c>
      <c r="C221" s="8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1193</v>
      </c>
      <c r="C225" s="8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641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645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1035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1194</v>
      </c>
      <c r="C234" s="8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1195</v>
      </c>
      <c r="C235" s="8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594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596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595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1196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593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591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592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1197</v>
      </c>
      <c r="C243" s="8" t="str">
        <f>IF(ISBLANK(B243)," ",VLOOKUP(B243,'Listado articulos'!A:B,2,FALSE))</f>
        <v>RIEL PARA CORTINA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554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1198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762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1199</v>
      </c>
      <c r="C247" s="8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742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1200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1201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1202</v>
      </c>
      <c r="C257" s="8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1203</v>
      </c>
      <c r="C258" s="8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786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1204</v>
      </c>
      <c r="C261" s="8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1205</v>
      </c>
      <c r="C262" s="8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1206</v>
      </c>
      <c r="C263" s="8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1207</v>
      </c>
      <c r="C264" s="8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1208</v>
      </c>
      <c r="C265" s="8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1209</v>
      </c>
      <c r="C267" s="8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559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683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1210</v>
      </c>
      <c r="C272" s="8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1243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1211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1212</v>
      </c>
      <c r="C276" s="8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1242</v>
      </c>
    </row>
    <row r="277" spans="2:8">
      <c r="B277" s="41" t="s">
        <v>983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1213</v>
      </c>
      <c r="C278" s="8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988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1214</v>
      </c>
      <c r="C282" s="8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599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597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598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780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783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889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1055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1215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1216</v>
      </c>
      <c r="C297" s="8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771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886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1217</v>
      </c>
      <c r="C304" s="8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1218</v>
      </c>
      <c r="C305" s="8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1219</v>
      </c>
      <c r="C306" s="8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1041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1247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1038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1220</v>
      </c>
      <c r="C310" s="8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1221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992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713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1222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712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711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1223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656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1224</v>
      </c>
      <c r="C319" s="8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1096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1225</v>
      </c>
      <c r="C321" s="8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1226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1227</v>
      </c>
      <c r="C324" s="8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1228</v>
      </c>
      <c r="C325" s="8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615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6"/>
      <c r="I327" s="56"/>
      <c r="J327" s="56"/>
    </row>
    <row r="328" spans="2:10">
      <c r="B328" s="41" t="s">
        <v>727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617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644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1249</v>
      </c>
      <c r="C333" s="8" t="e">
        <f>IF(ISBLANK(B333)," ",VLOOKUP(B333,'Listado articulos'!A:B,2,FALSE))</f>
        <v>#N/A</v>
      </c>
      <c r="D333" s="4" t="e">
        <f>IF(ISBLANK(B333)," ",VLOOKUP(B333,'Listado articulos'!A:C,3,FALSE))</f>
        <v>#N/A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1215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658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1250</v>
      </c>
      <c r="C336" s="8" t="e">
        <f>IF(ISBLANK(B336)," ",VLOOKUP(B336,'Listado articulos'!A:B,2,FALSE))</f>
        <v>#N/A</v>
      </c>
      <c r="D336" s="4" t="e">
        <f>IF(ISBLANK(B336)," ",VLOOKUP(B336,'Listado articulos'!A:C,3,FALSE))</f>
        <v>#N/A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728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634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1251</v>
      </c>
      <c r="C341" s="8" t="e">
        <f>IF(ISBLANK(B341)," ",VLOOKUP(B341,'Listado articulos'!A:B,2,FALSE))</f>
        <v>#N/A</v>
      </c>
      <c r="D341" s="4" t="e">
        <f>IF(ISBLANK(B341)," ",VLOOKUP(B341,'Listado articulos'!A:C,3,FALSE))</f>
        <v>#N/A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1210</v>
      </c>
      <c r="C342" s="8" t="str">
        <f>IF(ISBLANK(B342)," ",VLOOKUP(B342,'Listado articulos'!A:B,2,FALSE))</f>
        <v>YV SANKEY</v>
      </c>
      <c r="D342" s="4">
        <f>IF(ISBLANK(B342)," ",VLOOKUP(B342,'Listado articulos'!A:C,3,FALSE))</f>
        <v>0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1037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1252</v>
      </c>
      <c r="C344" s="8" t="e">
        <f>IF(ISBLANK(B344)," ",VLOOKUP(B344,'Listado articulos'!A:B,2,FALSE))</f>
        <v>#N/A</v>
      </c>
      <c r="D344" s="4" t="e">
        <f>IF(ISBLANK(B344)," ",VLOOKUP(B344,'Listado articulos'!A:C,3,FALSE))</f>
        <v>#N/A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885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940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1253</v>
      </c>
      <c r="C349" s="8" t="e">
        <f>IF(ISBLANK(B349)," ",VLOOKUP(B349,'Listado articulos'!A:B,2,FALSE))</f>
        <v>#N/A</v>
      </c>
      <c r="D349" s="4" t="e">
        <f>IF(ISBLANK(B349)," ",VLOOKUP(B349,'Listado articulos'!A:C,3,FALSE))</f>
        <v>#N/A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952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952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1240</v>
      </c>
      <c r="C353" s="8" t="e">
        <f>IF(ISBLANK(B353)," ",VLOOKUP(B353,'Listado articulos'!A:B,2,FALSE))</f>
        <v>#N/A</v>
      </c>
      <c r="D353" s="4" t="e">
        <f>IF(ISBLANK(B353)," ",VLOOKUP(B353,'Listado articulos'!A:C,3,FALSE))</f>
        <v>#N/A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1254</v>
      </c>
      <c r="C354" s="8" t="e">
        <f>IF(ISBLANK(B354)," ",VLOOKUP(B354,'Listado articulos'!A:B,2,FALSE))</f>
        <v>#N/A</v>
      </c>
      <c r="D354" s="4" t="e">
        <f>IF(ISBLANK(B354)," ",VLOOKUP(B354,'Listado articulos'!A:C,3,FALSE))</f>
        <v>#N/A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938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1255</v>
      </c>
      <c r="C358" s="8" t="e">
        <f>IF(ISBLANK(B358)," ",VLOOKUP(B358,'Listado articulos'!A:B,2,FALSE))</f>
        <v>#N/A</v>
      </c>
      <c r="D358" s="4" t="e">
        <f>IF(ISBLANK(B358)," ",VLOOKUP(B358,'Listado articulos'!A:C,3,FALSE))</f>
        <v>#N/A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1256</v>
      </c>
      <c r="C360" s="8" t="e">
        <f>IF(ISBLANK(B360)," ",VLOOKUP(B360,'Listado articulos'!A:B,2,FALSE))</f>
        <v>#N/A</v>
      </c>
      <c r="D360" s="4" t="e">
        <f>IF(ISBLANK(B360)," ",VLOOKUP(B360,'Listado articulos'!A:C,3,FALSE))</f>
        <v>#N/A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1038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938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952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954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1257</v>
      </c>
      <c r="C366" s="8" t="e">
        <f>IF(ISBLANK(B366)," ",VLOOKUP(B366,'Listado articulos'!A:B,2,FALSE))</f>
        <v>#N/A</v>
      </c>
      <c r="D366" s="4" t="e">
        <f>IF(ISBLANK(B366)," ",VLOOKUP(B366,'Listado articulos'!A:C,3,FALSE))</f>
        <v>#N/A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963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626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728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576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605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1258</v>
      </c>
      <c r="C372" s="8" t="e">
        <f>IF(ISBLANK(B372)," ",VLOOKUP(B372,'Listado articulos'!A:B,2,FALSE))</f>
        <v>#N/A</v>
      </c>
      <c r="D372" s="4" t="e">
        <f>IF(ISBLANK(B372)," ",VLOOKUP(B372,'Listado articulos'!A:C,3,FALSE))</f>
        <v>#N/A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1154</v>
      </c>
      <c r="C373" s="8" t="e">
        <f>IF(ISBLANK(B373)," ",VLOOKUP(B373,'Listado articulos'!A:B,2,FALSE))</f>
        <v>#N/A</v>
      </c>
      <c r="D373" s="4" t="e">
        <f>IF(ISBLANK(B373)," ",VLOOKUP(B373,'Listado articulos'!A:C,3,FALSE))</f>
        <v>#N/A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1259</v>
      </c>
      <c r="C374" s="8" t="e">
        <f>IF(ISBLANK(B374)," ",VLOOKUP(B374,'Listado articulos'!A:B,2,FALSE))</f>
        <v>#N/A</v>
      </c>
      <c r="D374" s="4" t="e">
        <f>IF(ISBLANK(B374)," ",VLOOKUP(B374,'Listado articulos'!A:C,3,FALSE))</f>
        <v>#N/A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1257</v>
      </c>
      <c r="C375" s="8" t="e">
        <f>IF(ISBLANK(B375)," ",VLOOKUP(B375,'Listado articulos'!A:B,2,FALSE))</f>
        <v>#N/A</v>
      </c>
      <c r="D375" s="4" t="e">
        <f>IF(ISBLANK(B375)," ",VLOOKUP(B375,'Listado articulos'!A:C,3,FALSE))</f>
        <v>#N/A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1260</v>
      </c>
      <c r="C376" s="8" t="e">
        <f>IF(ISBLANK(B376)," ",VLOOKUP(B376,'Listado articulos'!A:B,2,FALSE))</f>
        <v>#N/A</v>
      </c>
      <c r="D376" s="4" t="e">
        <f>IF(ISBLANK(B376)," ",VLOOKUP(B376,'Listado articulos'!A:C,3,FALSE))</f>
        <v>#N/A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644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1037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1041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598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1261</v>
      </c>
      <c r="C383" s="8" t="e">
        <f>IF(ISBLANK(B383)," ",VLOOKUP(B383,'Listado articulos'!A:B,2,FALSE))</f>
        <v>#N/A</v>
      </c>
      <c r="D383" s="4" t="e">
        <f>IF(ISBLANK(B383)," ",VLOOKUP(B383,'Listado articulos'!A:C,3,FALSE))</f>
        <v>#N/A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728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1257</v>
      </c>
      <c r="C386" s="8" t="e">
        <f>IF(ISBLANK(B386)," ",VLOOKUP(B386,'Listado articulos'!A:B,2,FALSE))</f>
        <v>#N/A</v>
      </c>
      <c r="D386" s="4" t="e">
        <f>IF(ISBLANK(B386)," ",VLOOKUP(B386,'Listado articulos'!A:C,3,FALSE))</f>
        <v>#N/A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1257</v>
      </c>
      <c r="C387" s="8" t="e">
        <f>IF(ISBLANK(B387)," ",VLOOKUP(B387,'Listado articulos'!A:B,2,FALSE))</f>
        <v>#N/A</v>
      </c>
      <c r="D387" s="4" t="e">
        <f>IF(ISBLANK(B387)," ",VLOOKUP(B387,'Listado articulos'!A:C,3,FALSE))</f>
        <v>#N/A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1262</v>
      </c>
      <c r="C388" s="8" t="e">
        <f>IF(ISBLANK(B388)," ",VLOOKUP(B388,'Listado articulos'!A:B,2,FALSE))</f>
        <v>#N/A</v>
      </c>
      <c r="D388" s="4" t="e">
        <f>IF(ISBLANK(B388)," ",VLOOKUP(B388,'Listado articulos'!A:C,3,FALSE))</f>
        <v>#N/A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979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727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727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727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1263</v>
      </c>
      <c r="C394" s="8" t="e">
        <f>IF(ISBLANK(B394)," ",VLOOKUP(B394,'Listado articulos'!A:B,2,FALSE))</f>
        <v>#N/A</v>
      </c>
      <c r="D394" s="4" t="e">
        <f>IF(ISBLANK(B394)," ",VLOOKUP(B394,'Listado articulos'!A:C,3,FALSE))</f>
        <v>#N/A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634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995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1264</v>
      </c>
      <c r="C401" s="8" t="e">
        <f>IF(ISBLANK(B401)," ",VLOOKUP(B401,'Listado articulos'!A:B,2,FALSE))</f>
        <v>#N/A</v>
      </c>
      <c r="D401" s="4" t="e">
        <f>IF(ISBLANK(B401)," ",VLOOKUP(B401,'Listado articulos'!A:C,3,FALSE))</f>
        <v>#N/A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626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1265</v>
      </c>
      <c r="C403" s="8" t="e">
        <f>IF(ISBLANK(B403)," ",VLOOKUP(B403,'Listado articulos'!A:B,2,FALSE))</f>
        <v>#N/A</v>
      </c>
      <c r="D403" s="4" t="e">
        <f>IF(ISBLANK(B403)," ",VLOOKUP(B403,'Listado articulos'!A:C,3,FALSE))</f>
        <v>#N/A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1266</v>
      </c>
      <c r="C405" s="8" t="e">
        <f>IF(ISBLANK(B405)," ",VLOOKUP(B405,'Listado articulos'!A:B,2,FALSE))</f>
        <v>#N/A</v>
      </c>
      <c r="D405" s="4" t="e">
        <f>IF(ISBLANK(B405)," ",VLOOKUP(B405,'Listado articulos'!A:C,3,FALSE))</f>
        <v>#N/A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1251</v>
      </c>
      <c r="C406" s="8" t="e">
        <f>IF(ISBLANK(B406)," ",VLOOKUP(B406,'Listado articulos'!A:B,2,FALSE))</f>
        <v>#N/A</v>
      </c>
      <c r="D406" s="4" t="e">
        <f>IF(ISBLANK(B406)," ",VLOOKUP(B406,'Listado articulos'!A:C,3,FALSE))</f>
        <v>#N/A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1165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598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597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727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1267</v>
      </c>
      <c r="C417" s="8" t="e">
        <f>IF(ISBLANK(B417)," ",VLOOKUP(B417,'Listado articulos'!A:B,2,FALSE))</f>
        <v>#N/A</v>
      </c>
      <c r="D417" s="4" t="e">
        <f>IF(ISBLANK(B417)," ",VLOOKUP(B417,'Listado articulos'!A:C,3,FALSE))</f>
        <v>#N/A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634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983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1268</v>
      </c>
      <c r="C420" s="8" t="e">
        <f>IF(ISBLANK(B420)," ",VLOOKUP(B420,'Listado articulos'!A:B,2,FALSE))</f>
        <v>#N/A</v>
      </c>
      <c r="D420" s="4" t="e">
        <f>IF(ISBLANK(B420)," ",VLOOKUP(B420,'Listado articulos'!A:C,3,FALSE))</f>
        <v>#N/A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1267</v>
      </c>
      <c r="C421" s="8" t="e">
        <f>IF(ISBLANK(B421)," ",VLOOKUP(B421,'Listado articulos'!A:B,2,FALSE))</f>
        <v>#N/A</v>
      </c>
      <c r="D421" s="4" t="e">
        <f>IF(ISBLANK(B421)," ",VLOOKUP(B421,'Listado articulos'!A:C,3,FALSE))</f>
        <v>#N/A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986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988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954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1269</v>
      </c>
      <c r="C426" s="8" t="e">
        <f>IF(ISBLANK(B426)," ",VLOOKUP(B426,'Listado articulos'!A:B,2,FALSE))</f>
        <v>#N/A</v>
      </c>
      <c r="D426" s="4" t="e">
        <f>IF(ISBLANK(B426)," ",VLOOKUP(B426,'Listado articulos'!A:C,3,FALSE))</f>
        <v>#N/A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8" t="s">
        <v>1270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1271</v>
      </c>
      <c r="C429" s="8" t="e">
        <f>IF(ISBLANK(B429)," ",VLOOKUP(B429,'Listado articulos'!A:B,2,FALSE))</f>
        <v>#N/A</v>
      </c>
      <c r="D429" s="4" t="e">
        <f>IF(ISBLANK(B429)," ",VLOOKUP(B429,'Listado articulos'!A:C,3,FALSE))</f>
        <v>#N/A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1272</v>
      </c>
      <c r="C430" s="8" t="e">
        <f>IF(ISBLANK(B430)," ",VLOOKUP(B430,'Listado articulos'!A:B,2,FALSE))</f>
        <v>#N/A</v>
      </c>
      <c r="D430" s="4" t="e">
        <f>IF(ISBLANK(B430)," ",VLOOKUP(B430,'Listado articulos'!A:C,3,FALSE))</f>
        <v>#N/A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1274</v>
      </c>
      <c r="C431" s="8" t="e">
        <f>IF(ISBLANK(B431)," ",VLOOKUP(B431,'Listado articulos'!A:B,2,FALSE))</f>
        <v>#N/A</v>
      </c>
      <c r="D431" s="4" t="e">
        <f>IF(ISBLANK(B431)," ",VLOOKUP(B431,'Listado articulos'!A:C,3,FALSE))</f>
        <v>#N/A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1273</v>
      </c>
      <c r="C432" s="8" t="e">
        <f>IF(ISBLANK(B432)," ",VLOOKUP(B432,'Listado articulos'!A:B,2,FALSE))</f>
        <v>#N/A</v>
      </c>
      <c r="D432" s="4" t="e">
        <f>IF(ISBLANK(B432)," ",VLOOKUP(B432,'Listado articulos'!A:C,3,FALSE))</f>
        <v>#N/A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1076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1275</v>
      </c>
      <c r="C437" s="8" t="e">
        <f>IF(ISBLANK(B437)," ",VLOOKUP(B437,'Listado articulos'!A:B,2,FALSE))</f>
        <v>#N/A</v>
      </c>
      <c r="D437" s="4" t="e">
        <f>IF(ISBLANK(B437)," ",VLOOKUP(B437,'Listado articulos'!A:C,3,FALSE))</f>
        <v>#N/A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990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1276</v>
      </c>
      <c r="C440" s="8" t="e">
        <f>IF(ISBLANK(B440)," ",VLOOKUP(B440,'Listado articulos'!A:B,2,FALSE))</f>
        <v>#N/A</v>
      </c>
      <c r="D440" s="4" t="e">
        <f>IF(ISBLANK(B440)," ",VLOOKUP(B440,'Listado articulos'!A:C,3,FALSE))</f>
        <v>#N/A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719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727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1043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572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992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1044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938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1045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571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993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995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727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626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626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1257</v>
      </c>
      <c r="C461" s="8" t="e">
        <f>IF(ISBLANK(B461)," ",VLOOKUP(B461,'Listado articulos'!A:B,2,FALSE))</f>
        <v>#N/A</v>
      </c>
      <c r="D461" s="4" t="e">
        <f>IF(ISBLANK(B461)," ",VLOOKUP(B461,'Listado articulos'!A:C,3,FALSE))</f>
        <v>#N/A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1257</v>
      </c>
      <c r="C462" s="8" t="e">
        <f>IF(ISBLANK(B462)," ",VLOOKUP(B462,'Listado articulos'!A:B,2,FALSE))</f>
        <v>#N/A</v>
      </c>
      <c r="D462" s="4" t="e">
        <f>IF(ISBLANK(B462)," ",VLOOKUP(B462,'Listado articulos'!A:C,3,FALSE))</f>
        <v>#N/A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626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623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1277</v>
      </c>
      <c r="C465" s="8" t="e">
        <f>IF(ISBLANK(B465)," ",VLOOKUP(B465,'Listado articulos'!A:B,2,FALSE))</f>
        <v>#N/A</v>
      </c>
      <c r="D465" s="4" t="e">
        <f>IF(ISBLANK(B465)," ",VLOOKUP(B465,'Listado articulos'!A:C,3,FALSE))</f>
        <v>#N/A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597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725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1050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8" t="s">
        <v>1278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1035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641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1279</v>
      </c>
      <c r="C473" s="8" t="e">
        <f>IF(ISBLANK(B473)," ",VLOOKUP(B473,'Listado articulos'!A:B,2,FALSE))</f>
        <v>#N/A</v>
      </c>
      <c r="D473" s="4" t="e">
        <f>IF(ISBLANK(B473)," ",VLOOKUP(B473,'Listado articulos'!A:C,3,FALSE))</f>
        <v>#N/A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1256</v>
      </c>
      <c r="C474" s="8" t="e">
        <f>IF(ISBLANK(B474)," ",VLOOKUP(B474,'Listado articulos'!A:B,2,FALSE))</f>
        <v>#N/A</v>
      </c>
      <c r="D474" s="4" t="e">
        <f>IF(ISBLANK(B474)," ",VLOOKUP(B474,'Listado articulos'!A:C,3,FALSE))</f>
        <v>#N/A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1280</v>
      </c>
      <c r="C475" s="8" t="e">
        <f>IF(ISBLANK(B475)," ",VLOOKUP(B475,'Listado articulos'!A:B,2,FALSE))</f>
        <v>#N/A</v>
      </c>
      <c r="D475" s="4" t="e">
        <f>IF(ISBLANK(B475)," ",VLOOKUP(B475,'Listado articulos'!A:C,3,FALSE))</f>
        <v>#N/A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1281</v>
      </c>
      <c r="C476" s="8" t="e">
        <f>IF(ISBLANK(B476)," ",VLOOKUP(B476,'Listado articulos'!A:B,2,FALSE))</f>
        <v>#N/A</v>
      </c>
      <c r="D476" s="4" t="e">
        <f>IF(ISBLANK(B476)," ",VLOOKUP(B476,'Listado articulos'!A:C,3,FALSE))</f>
        <v>#N/A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1282</v>
      </c>
      <c r="C477" s="8" t="e">
        <f>IF(ISBLANK(B477)," ",VLOOKUP(B477,'Listado articulos'!A:B,2,FALSE))</f>
        <v>#N/A</v>
      </c>
      <c r="D477" s="4" t="e">
        <f>IF(ISBLANK(B477)," ",VLOOKUP(B477,'Listado articulos'!A:C,3,FALSE))</f>
        <v>#N/A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1088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1052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940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1283</v>
      </c>
      <c r="C481" s="8" t="e">
        <f>IF(ISBLANK(B481)," ",VLOOKUP(B481,'Listado articulos'!A:B,2,FALSE))</f>
        <v>#N/A</v>
      </c>
      <c r="D481" s="4" t="e">
        <f>IF(ISBLANK(B481)," ",VLOOKUP(B481,'Listado articulos'!A:C,3,FALSE))</f>
        <v>#N/A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1284</v>
      </c>
      <c r="C482" s="8" t="e">
        <f>IF(ISBLANK(B482)," ",VLOOKUP(B482,'Listado articulos'!A:B,2,FALSE))</f>
        <v>#N/A</v>
      </c>
      <c r="D482" s="4" t="e">
        <f>IF(ISBLANK(B482)," ",VLOOKUP(B482,'Listado articulos'!A:C,3,FALSE))</f>
        <v>#N/A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1285</v>
      </c>
      <c r="C483" s="8" t="e">
        <f>IF(ISBLANK(B483)," ",VLOOKUP(B483,'Listado articulos'!A:B,2,FALSE))</f>
        <v>#N/A</v>
      </c>
      <c r="D483" s="4" t="e">
        <f>IF(ISBLANK(B483)," ",VLOOKUP(B483,'Listado articulos'!A:C,3,FALSE))</f>
        <v>#N/A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1075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995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1050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1052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614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1286</v>
      </c>
      <c r="C492" s="8" t="e">
        <f>IF(ISBLANK(B492)," ",VLOOKUP(B492,'Listado articulos'!A:B,2,FALSE))</f>
        <v>#N/A</v>
      </c>
      <c r="D492" s="4" t="e">
        <f>IF(ISBLANK(B492)," ",VLOOKUP(B492,'Listado articulos'!A:C,3,FALSE))</f>
        <v>#N/A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1055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1056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727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1019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1020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1008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1020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692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1287</v>
      </c>
      <c r="C501" s="8" t="e">
        <f>IF(ISBLANK(B501)," ",VLOOKUP(B501,'Listado articulos'!A:B,2,FALSE))</f>
        <v>#N/A</v>
      </c>
      <c r="D501" s="4" t="e">
        <f>IF(ISBLANK(B501)," ",VLOOKUP(B501,'Listado articulos'!A:C,3,FALSE))</f>
        <v>#N/A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1010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1015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1017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1012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1014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630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1288</v>
      </c>
      <c r="C508" s="8" t="e">
        <f>IF(ISBLANK(B508)," ",VLOOKUP(B508,'Listado articulos'!A:B,2,FALSE))</f>
        <v>#N/A</v>
      </c>
      <c r="D508" s="4" t="e">
        <f>IF(ISBLANK(B508)," ",VLOOKUP(B508,'Listado articulos'!A:C,3,FALSE))</f>
        <v>#N/A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626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1035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1080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1289</v>
      </c>
      <c r="C512" s="8" t="e">
        <f>IF(ISBLANK(B512)," ",VLOOKUP(B512,'Listado articulos'!A:B,2,FALSE))</f>
        <v>#N/A</v>
      </c>
      <c r="D512" s="4" t="e">
        <f>IF(ISBLANK(B512)," ",VLOOKUP(B512,'Listado articulos'!A:C,3,FALSE))</f>
        <v>#N/A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1076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1082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1290</v>
      </c>
      <c r="C516" s="8" t="e">
        <f>IF(ISBLANK(B516)," ",VLOOKUP(B516,'Listado articulos'!A:B,2,FALSE))</f>
        <v>#N/A</v>
      </c>
      <c r="D516" s="4" t="e">
        <f>IF(ISBLANK(B516)," ",VLOOKUP(B516,'Listado articulos'!A:C,3,FALSE))</f>
        <v>#N/A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1291</v>
      </c>
      <c r="C517" s="8" t="e">
        <f>IF(ISBLANK(B517)," ",VLOOKUP(B517,'Listado articulos'!A:B,2,FALSE))</f>
        <v>#N/A</v>
      </c>
      <c r="D517" s="4" t="e">
        <f>IF(ISBLANK(B517)," ",VLOOKUP(B517,'Listado articulos'!A:C,3,FALSE))</f>
        <v>#N/A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1289</v>
      </c>
      <c r="C519" s="8" t="e">
        <f>IF(ISBLANK(B519)," ",VLOOKUP(B519,'Listado articulos'!A:B,2,FALSE))</f>
        <v>#N/A</v>
      </c>
      <c r="D519" s="4" t="e">
        <f>IF(ISBLANK(B519)," ",VLOOKUP(B519,'Listado articulos'!A:C,3,FALSE))</f>
        <v>#N/A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712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1288</v>
      </c>
      <c r="C522" s="8" t="e">
        <f>IF(ISBLANK(B522)," ",VLOOKUP(B522,'Listado articulos'!A:B,2,FALSE))</f>
        <v>#N/A</v>
      </c>
      <c r="D522" s="4" t="e">
        <f>IF(ISBLANK(B522)," ",VLOOKUP(B522,'Listado articulos'!A:C,3,FALSE))</f>
        <v>#N/A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1001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1292</v>
      </c>
      <c r="C524" s="8" t="e">
        <f>IF(ISBLANK(B524)," ",VLOOKUP(B524,'Listado articulos'!A:B,2,FALSE))</f>
        <v>#N/A</v>
      </c>
      <c r="D524" s="4" t="e">
        <f>IF(ISBLANK(B524)," ",VLOOKUP(B524,'Listado articulos'!A:C,3,FALSE))</f>
        <v>#N/A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1058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1060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1293</v>
      </c>
      <c r="C527" s="8" t="e">
        <f>IF(ISBLANK(B527)," ",VLOOKUP(B527,'Listado articulos'!A:B,2,FALSE))</f>
        <v>#N/A</v>
      </c>
      <c r="D527" s="4" t="e">
        <f>IF(ISBLANK(B527)," ",VLOOKUP(B527,'Listado articulos'!A:C,3,FALSE))</f>
        <v>#N/A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1294</v>
      </c>
      <c r="C528" s="8" t="e">
        <f>IF(ISBLANK(B528)," ",VLOOKUP(B528,'Listado articulos'!A:B,2,FALSE))</f>
        <v>#N/A</v>
      </c>
      <c r="D528" s="4" t="e">
        <f>IF(ISBLANK(B528)," ",VLOOKUP(B528,'Listado articulos'!A:C,3,FALSE))</f>
        <v>#N/A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1027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1023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1021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1024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1295</v>
      </c>
      <c r="C533" s="8" t="e">
        <f>IF(ISBLANK(B533)," ",VLOOKUP(B533,'Listado articulos'!A:B,2,FALSE))</f>
        <v>#N/A</v>
      </c>
      <c r="D533" s="4" t="e">
        <f>IF(ISBLANK(B533)," ",VLOOKUP(B533,'Listado articulos'!A:C,3,FALSE))</f>
        <v>#N/A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1296</v>
      </c>
      <c r="C534" s="8" t="e">
        <f>IF(ISBLANK(B534)," ",VLOOKUP(B534,'Listado articulos'!A:B,2,FALSE))</f>
        <v>#N/A</v>
      </c>
      <c r="D534" s="4" t="e">
        <f>IF(ISBLANK(B534)," ",VLOOKUP(B534,'Listado articulos'!A:C,3,FALSE))</f>
        <v>#N/A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1075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1297</v>
      </c>
      <c r="C537" s="8" t="e">
        <f>IF(ISBLANK(B537)," ",VLOOKUP(B537,'Listado articulos'!A:B,2,FALSE))</f>
        <v>#N/A</v>
      </c>
      <c r="D537" s="4" t="e">
        <f>IF(ISBLANK(B537)," ",VLOOKUP(B537,'Listado articulos'!A:C,3,FALSE))</f>
        <v>#N/A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1298</v>
      </c>
      <c r="C538" s="8" t="e">
        <f>IF(ISBLANK(B538)," ",VLOOKUP(B538,'Listado articulos'!A:B,2,FALSE))</f>
        <v>#N/A</v>
      </c>
      <c r="D538" s="4" t="e">
        <f>IF(ISBLANK(B538)," ",VLOOKUP(B538,'Listado articulos'!A:C,3,FALSE))</f>
        <v>#N/A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1076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603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1078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1080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1082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554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641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703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940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606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1088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1089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1154</v>
      </c>
      <c r="C551" s="8" t="e">
        <f>IF(ISBLANK(B551)," ",VLOOKUP(B551,'Listado articulos'!A:B,2,FALSE))</f>
        <v>#N/A</v>
      </c>
      <c r="D551" s="4" t="e">
        <f>IF(ISBLANK(B551)," ",VLOOKUP(B551,'Listado articulos'!A:C,3,FALSE))</f>
        <v>#N/A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1092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1094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780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1299</v>
      </c>
      <c r="C556" s="8" t="e">
        <f>IF(ISBLANK(B556)," ",VLOOKUP(B556,'Listado articulos'!A:B,2,FALSE))</f>
        <v>#N/A</v>
      </c>
      <c r="D556" s="4" t="e">
        <f>IF(ISBLANK(B556)," ",VLOOKUP(B556,'Listado articulos'!A:C,3,FALSE))</f>
        <v>#N/A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1300</v>
      </c>
      <c r="C557" s="8" t="e">
        <f>IF(ISBLANK(B557)," ",VLOOKUP(B557,'Listado articulos'!A:B,2,FALSE))</f>
        <v>#N/A</v>
      </c>
      <c r="D557" s="4" t="e">
        <f>IF(ISBLANK(B557)," ",VLOOKUP(B557,'Listado articulos'!A:C,3,FALSE))</f>
        <v>#N/A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1096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1301</v>
      </c>
      <c r="C559" s="8" t="e">
        <f>IF(ISBLANK(B559)," ",VLOOKUP(B559,'Listado articulos'!A:B,2,FALSE))</f>
        <v>#N/A</v>
      </c>
      <c r="D559" s="4" t="e">
        <f>IF(ISBLANK(B559)," ",VLOOKUP(B559,'Listado articulos'!A:C,3,FALSE))</f>
        <v>#N/A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8" t="s">
        <v>1278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641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8" t="s">
        <v>1302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1303</v>
      </c>
      <c r="C565" s="8" t="e">
        <f>IF(ISBLANK(B565)," ",VLOOKUP(B565,'Listado articulos'!A:B,2,FALSE))</f>
        <v>#N/A</v>
      </c>
      <c r="D565" s="4" t="e">
        <f>IF(ISBLANK(B565)," ",VLOOKUP(B565,'Listado articulos'!A:C,3,FALSE))</f>
        <v>#N/A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979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8" t="s">
        <v>1304</v>
      </c>
      <c r="C568" s="8" t="e">
        <f>IF(ISBLANK(B568)," ",VLOOKUP(B568,'Listado articulos'!A:B,2,FALSE))</f>
        <v>#N/A</v>
      </c>
      <c r="D568" s="4" t="e">
        <f>IF(ISBLANK(B568)," ",VLOOKUP(B568,'Listado articulos'!A:C,3,FALSE))</f>
        <v>#N/A</v>
      </c>
      <c r="E568" s="26"/>
      <c r="F568" s="18">
        <v>2</v>
      </c>
      <c r="G568" s="3">
        <f>IF(ISBLANK(B568)," ",SUMIF($B$2:B568,B568,$E$2:E568)-SUMIF($B$2:B568,B568,$F$2:F568))</f>
        <v>-2</v>
      </c>
    </row>
    <row r="569" spans="2:7">
      <c r="B569" s="41" t="s">
        <v>626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968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1305</v>
      </c>
      <c r="C571" s="8" t="e">
        <f>IF(ISBLANK(B571)," ",VLOOKUP(B571,'Listado articulos'!A:B,2,FALSE))</f>
        <v>#N/A</v>
      </c>
      <c r="D571" s="4" t="e">
        <f>IF(ISBLANK(B571)," ",VLOOKUP(B571,'Listado articulos'!A:C,3,FALSE))</f>
        <v>#N/A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8" t="s">
        <v>1306</v>
      </c>
      <c r="C572" s="8" t="e">
        <f>IF(ISBLANK(B572)," ",VLOOKUP(B572,'Listado articulos'!A:B,2,FALSE))</f>
        <v>#N/A</v>
      </c>
      <c r="D572" s="4" t="e">
        <f>IF(ISBLANK(B572)," ",VLOOKUP(B572,'Listado articulos'!A:C,3,FALSE))</f>
        <v>#N/A</v>
      </c>
      <c r="E572" s="26"/>
      <c r="F572" s="18">
        <v>1</v>
      </c>
      <c r="G572" s="3">
        <f>IF(ISBLANK(B572)," ",SUMIF($B$2:B572,B572,$E$2:E572)-SUMIF($B$2:B572,B572,$F$2:F572))</f>
        <v>-1</v>
      </c>
    </row>
    <row r="573" spans="2:7">
      <c r="B573" s="48" t="s">
        <v>1302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1" t="s">
        <v>634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8" t="s">
        <v>1197</v>
      </c>
      <c r="C576" s="8" t="str">
        <f>IF(ISBLANK(B576)," ",VLOOKUP(B576,'Listado articulos'!A:B,2,FALSE))</f>
        <v>RIEL PARA CORTINA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1" t="s">
        <v>591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1" t="s">
        <v>1023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8" t="s">
        <v>1307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8" t="s">
        <v>1308</v>
      </c>
      <c r="C580" s="8" t="e">
        <f>IF(ISBLANK(B580)," ",VLOOKUP(B580,'Listado articulos'!A:B,2,FALSE))</f>
        <v>#N/A</v>
      </c>
      <c r="D580" s="4" t="e">
        <f>IF(ISBLANK(B580)," ",VLOOKUP(B580,'Listado articulos'!A:C,3,FALSE))</f>
        <v>#N/A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8" t="s">
        <v>1309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1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1" t="s">
        <v>886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8" t="s">
        <v>1127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1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8" t="s">
        <v>1270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8" t="s">
        <v>1270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1" t="s">
        <v>1226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1" t="s">
        <v>765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8" t="s">
        <v>1310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1" t="s">
        <v>685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8" t="s">
        <v>1123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8" t="s">
        <v>1307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8" t="s">
        <v>1308</v>
      </c>
      <c r="C594" s="8" t="e">
        <f>IF(ISBLANK(B594)," ",VLOOKUP(B594,'Listado articulos'!A:B,2,FALSE))</f>
        <v>#N/A</v>
      </c>
      <c r="D594" s="4" t="e">
        <f>IF(ISBLANK(B594)," ",VLOOKUP(B594,'Listado articulos'!A:C,3,FALSE))</f>
        <v>#N/A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8" t="s">
        <v>1309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8" t="s">
        <v>1250</v>
      </c>
      <c r="C596" s="8" t="e">
        <f>IF(ISBLANK(B596)," ",VLOOKUP(B596,'Listado articulos'!A:B,2,FALSE))</f>
        <v>#N/A</v>
      </c>
      <c r="D596" s="4" t="e">
        <f>IF(ISBLANK(B596)," ",VLOOKUP(B596,'Listado articulos'!A:C,3,FALSE))</f>
        <v>#N/A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8" t="s">
        <v>1112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8" t="s">
        <v>1122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1" t="s">
        <v>1001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7" t="s">
        <v>1130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763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9" priority="17" operator="greaterThan">
      <formula>0</formula>
    </cfRule>
    <cfRule type="cellIs" dxfId="18" priority="18" stopIfTrue="1" operator="lessThan">
      <formula>0</formula>
    </cfRule>
  </conditionalFormatting>
  <conditionalFormatting sqref="G1">
    <cfRule type="containsText" dxfId="17" priority="16" operator="containsText" text="S">
      <formula>NOT(ISERROR(SEARCH("S",G1)))</formula>
    </cfRule>
  </conditionalFormatting>
  <conditionalFormatting sqref="B316">
    <cfRule type="duplicateValues" dxfId="16" priority="1"/>
  </conditionalFormatting>
  <dataValidations count="1">
    <dataValidation type="list" allowBlank="1" showInputMessage="1" showErrorMessage="1" sqref="B2:B64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723" zoomScale="115" zoomScaleNormal="115" workbookViewId="0">
      <selection activeCell="B723" sqref="B723"/>
    </sheetView>
  </sheetViews>
  <sheetFormatPr baseColWidth="10" defaultRowHeight="14.4"/>
  <cols>
    <col min="1" max="1" width="20.554687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1244</v>
      </c>
      <c r="B1" s="32" t="s">
        <v>1245</v>
      </c>
      <c r="C1" s="36" t="s">
        <v>1246</v>
      </c>
    </row>
    <row r="2" spans="1:3">
      <c r="A2" s="31" t="s">
        <v>359</v>
      </c>
      <c r="B2" s="31" t="s">
        <v>6</v>
      </c>
      <c r="C2" s="37">
        <v>1050</v>
      </c>
    </row>
    <row r="3" spans="1:3">
      <c r="A3" s="31" t="s">
        <v>360</v>
      </c>
      <c r="B3" s="31" t="s">
        <v>7</v>
      </c>
      <c r="C3" s="37">
        <v>120</v>
      </c>
    </row>
    <row r="4" spans="1:3">
      <c r="A4" s="31" t="s">
        <v>361</v>
      </c>
      <c r="B4" s="31" t="s">
        <v>8</v>
      </c>
      <c r="C4" s="37">
        <v>1080</v>
      </c>
    </row>
    <row r="5" spans="1:3">
      <c r="A5" s="31" t="s">
        <v>362</v>
      </c>
      <c r="B5" s="31" t="s">
        <v>7</v>
      </c>
      <c r="C5" s="37">
        <v>115</v>
      </c>
    </row>
    <row r="6" spans="1:3">
      <c r="A6" s="31" t="s">
        <v>363</v>
      </c>
      <c r="B6" s="31" t="s">
        <v>6</v>
      </c>
      <c r="C6" s="37">
        <v>1100</v>
      </c>
    </row>
    <row r="7" spans="1:3">
      <c r="A7" s="31" t="s">
        <v>364</v>
      </c>
      <c r="B7" s="31" t="s">
        <v>7</v>
      </c>
      <c r="C7" s="37">
        <v>120</v>
      </c>
    </row>
    <row r="8" spans="1:3">
      <c r="A8" s="31" t="s">
        <v>365</v>
      </c>
      <c r="B8" s="31" t="s">
        <v>9</v>
      </c>
      <c r="C8" s="37">
        <v>295</v>
      </c>
    </row>
    <row r="9" spans="1:3">
      <c r="A9" s="31" t="s">
        <v>366</v>
      </c>
      <c r="B9" s="31" t="s">
        <v>10</v>
      </c>
      <c r="C9" s="37">
        <v>1180</v>
      </c>
    </row>
    <row r="10" spans="1:3">
      <c r="A10" s="31" t="s">
        <v>367</v>
      </c>
      <c r="B10" s="31" t="s">
        <v>6</v>
      </c>
      <c r="C10" s="37">
        <v>580</v>
      </c>
    </row>
    <row r="11" spans="1:3">
      <c r="A11" s="31" t="s">
        <v>368</v>
      </c>
      <c r="B11" s="31" t="s">
        <v>7</v>
      </c>
      <c r="C11" s="37">
        <v>120</v>
      </c>
    </row>
    <row r="12" spans="1:3">
      <c r="A12" s="31" t="s">
        <v>369</v>
      </c>
      <c r="B12" s="31" t="s">
        <v>11</v>
      </c>
      <c r="C12" s="37">
        <v>520</v>
      </c>
    </row>
    <row r="13" spans="1:3">
      <c r="A13" s="31" t="s">
        <v>370</v>
      </c>
      <c r="B13" s="31" t="s">
        <v>12</v>
      </c>
      <c r="C13" s="37">
        <v>1280</v>
      </c>
    </row>
    <row r="14" spans="1:3">
      <c r="A14" s="31" t="s">
        <v>371</v>
      </c>
      <c r="B14" s="31" t="s">
        <v>13</v>
      </c>
      <c r="C14" s="37">
        <v>490</v>
      </c>
    </row>
    <row r="15" spans="1:3">
      <c r="A15" s="31" t="s">
        <v>372</v>
      </c>
      <c r="B15" s="31" t="s">
        <v>14</v>
      </c>
      <c r="C15" s="37">
        <v>482</v>
      </c>
    </row>
    <row r="16" spans="1:3">
      <c r="A16" s="31" t="s">
        <v>373</v>
      </c>
      <c r="B16" s="31" t="s">
        <v>15</v>
      </c>
      <c r="C16" s="37">
        <v>1350</v>
      </c>
    </row>
    <row r="17" spans="1:3">
      <c r="A17" s="31">
        <v>2302</v>
      </c>
      <c r="B17" s="31" t="s">
        <v>16</v>
      </c>
      <c r="C17" s="37">
        <v>165</v>
      </c>
    </row>
    <row r="18" spans="1:3">
      <c r="A18" s="31" t="s">
        <v>374</v>
      </c>
      <c r="B18" s="31" t="s">
        <v>17</v>
      </c>
      <c r="C18" s="37">
        <v>125</v>
      </c>
    </row>
    <row r="19" spans="1:3">
      <c r="A19" s="31" t="s">
        <v>375</v>
      </c>
      <c r="B19" s="31" t="s">
        <v>18</v>
      </c>
      <c r="C19" s="37">
        <v>380</v>
      </c>
    </row>
    <row r="20" spans="1:3">
      <c r="A20" s="33" t="s">
        <v>376</v>
      </c>
      <c r="B20" s="31" t="s">
        <v>13</v>
      </c>
      <c r="C20" s="37">
        <v>320</v>
      </c>
    </row>
    <row r="21" spans="1:3">
      <c r="A21" s="31" t="s">
        <v>377</v>
      </c>
      <c r="B21" s="31" t="s">
        <v>19</v>
      </c>
      <c r="C21" s="37">
        <v>125</v>
      </c>
    </row>
    <row r="22" spans="1:3">
      <c r="A22" s="31" t="s">
        <v>378</v>
      </c>
      <c r="B22" s="31" t="s">
        <v>19</v>
      </c>
      <c r="C22" s="37">
        <v>145</v>
      </c>
    </row>
    <row r="23" spans="1:3">
      <c r="A23" s="31" t="s">
        <v>379</v>
      </c>
      <c r="B23" s="31" t="s">
        <v>20</v>
      </c>
      <c r="C23" s="37">
        <v>12</v>
      </c>
    </row>
    <row r="24" spans="1:3">
      <c r="A24" s="33" t="s">
        <v>380</v>
      </c>
      <c r="B24" s="31" t="s">
        <v>9</v>
      </c>
      <c r="C24" s="37">
        <v>209</v>
      </c>
    </row>
    <row r="25" spans="1:3">
      <c r="A25" s="31" t="s">
        <v>381</v>
      </c>
      <c r="B25" s="31" t="s">
        <v>9</v>
      </c>
      <c r="C25" s="37">
        <v>210</v>
      </c>
    </row>
    <row r="26" spans="1:3">
      <c r="A26" s="31" t="s">
        <v>382</v>
      </c>
      <c r="B26" s="31" t="s">
        <v>10</v>
      </c>
      <c r="C26" s="37">
        <v>1180</v>
      </c>
    </row>
    <row r="27" spans="1:3">
      <c r="A27" s="31">
        <v>928</v>
      </c>
      <c r="B27" s="31" t="s">
        <v>8</v>
      </c>
      <c r="C27" s="37">
        <v>2800</v>
      </c>
    </row>
    <row r="28" spans="1:3">
      <c r="A28" s="31">
        <v>208</v>
      </c>
      <c r="B28" s="31" t="s">
        <v>8</v>
      </c>
      <c r="C28" s="37">
        <v>2980</v>
      </c>
    </row>
    <row r="29" spans="1:3">
      <c r="A29" s="31">
        <v>862</v>
      </c>
      <c r="B29" s="31" t="s">
        <v>21</v>
      </c>
      <c r="C29" s="37">
        <v>980</v>
      </c>
    </row>
    <row r="30" spans="1:3">
      <c r="A30" s="31" t="s">
        <v>383</v>
      </c>
      <c r="B30" s="31" t="s">
        <v>19</v>
      </c>
      <c r="C30" s="37">
        <v>170</v>
      </c>
    </row>
    <row r="31" spans="1:3">
      <c r="A31" s="31" t="s">
        <v>384</v>
      </c>
      <c r="B31" s="31" t="s">
        <v>22</v>
      </c>
      <c r="C31" s="37">
        <v>135</v>
      </c>
    </row>
    <row r="32" spans="1:3">
      <c r="A32" s="31" t="s">
        <v>385</v>
      </c>
      <c r="B32" s="31" t="s">
        <v>23</v>
      </c>
      <c r="C32" s="37">
        <v>1200</v>
      </c>
    </row>
    <row r="33" spans="1:3">
      <c r="A33" s="31" t="s">
        <v>386</v>
      </c>
      <c r="B33" s="31" t="s">
        <v>24</v>
      </c>
      <c r="C33" s="37">
        <v>480</v>
      </c>
    </row>
    <row r="34" spans="1:3">
      <c r="A34" s="31" t="s">
        <v>387</v>
      </c>
      <c r="B34" s="31" t="s">
        <v>24</v>
      </c>
      <c r="C34" s="37">
        <v>580</v>
      </c>
    </row>
    <row r="35" spans="1:3">
      <c r="A35" s="33" t="s">
        <v>388</v>
      </c>
      <c r="B35" s="31" t="s">
        <v>25</v>
      </c>
      <c r="C35" s="37">
        <v>25</v>
      </c>
    </row>
    <row r="36" spans="1:3">
      <c r="A36" s="33" t="s">
        <v>389</v>
      </c>
      <c r="B36" s="31" t="s">
        <v>26</v>
      </c>
      <c r="C36" s="37">
        <v>0</v>
      </c>
    </row>
    <row r="37" spans="1:3">
      <c r="A37" s="31" t="s">
        <v>390</v>
      </c>
      <c r="B37" s="31" t="s">
        <v>22</v>
      </c>
      <c r="C37" s="37">
        <v>165</v>
      </c>
    </row>
    <row r="38" spans="1:3">
      <c r="A38" s="31" t="s">
        <v>1042</v>
      </c>
      <c r="B38" s="31" t="s">
        <v>27</v>
      </c>
      <c r="C38" s="37">
        <v>185</v>
      </c>
    </row>
    <row r="39" spans="1:3">
      <c r="A39" s="31" t="s">
        <v>391</v>
      </c>
      <c r="B39" s="31" t="s">
        <v>27</v>
      </c>
      <c r="C39" s="37">
        <v>205</v>
      </c>
    </row>
    <row r="40" spans="1:3">
      <c r="A40" s="31" t="s">
        <v>392</v>
      </c>
      <c r="B40" s="31" t="s">
        <v>22</v>
      </c>
      <c r="C40" s="37">
        <v>148</v>
      </c>
    </row>
    <row r="41" spans="1:3">
      <c r="A41" s="31" t="s">
        <v>393</v>
      </c>
      <c r="B41" s="31" t="s">
        <v>22</v>
      </c>
      <c r="C41" s="37">
        <v>66</v>
      </c>
    </row>
    <row r="42" spans="1:3">
      <c r="A42" s="31" t="s">
        <v>394</v>
      </c>
      <c r="B42" s="31" t="s">
        <v>27</v>
      </c>
      <c r="C42" s="37">
        <v>265</v>
      </c>
    </row>
    <row r="43" spans="1:3">
      <c r="A43" s="31" t="s">
        <v>395</v>
      </c>
      <c r="B43" s="31" t="s">
        <v>27</v>
      </c>
      <c r="C43" s="37">
        <v>235</v>
      </c>
    </row>
    <row r="44" spans="1:3">
      <c r="A44" s="31" t="s">
        <v>396</v>
      </c>
      <c r="B44" s="31" t="s">
        <v>22</v>
      </c>
      <c r="C44" s="37">
        <v>180</v>
      </c>
    </row>
    <row r="45" spans="1:3">
      <c r="A45" s="31" t="s">
        <v>397</v>
      </c>
      <c r="B45" s="31" t="s">
        <v>22</v>
      </c>
      <c r="C45" s="37">
        <v>155</v>
      </c>
    </row>
    <row r="46" spans="1:3">
      <c r="A46" s="31" t="s">
        <v>398</v>
      </c>
      <c r="B46" s="31" t="s">
        <v>28</v>
      </c>
      <c r="C46" s="37">
        <v>350</v>
      </c>
    </row>
    <row r="47" spans="1:3">
      <c r="A47" s="31" t="s">
        <v>399</v>
      </c>
      <c r="B47" s="31" t="s">
        <v>29</v>
      </c>
      <c r="C47" s="37">
        <v>295</v>
      </c>
    </row>
    <row r="48" spans="1:3">
      <c r="A48" s="31" t="s">
        <v>400</v>
      </c>
      <c r="B48" s="31" t="s">
        <v>29</v>
      </c>
      <c r="C48" s="37">
        <v>225</v>
      </c>
    </row>
    <row r="49" spans="1:3">
      <c r="A49" s="31" t="s">
        <v>401</v>
      </c>
      <c r="B49" s="31" t="s">
        <v>30</v>
      </c>
      <c r="C49" s="37">
        <v>435</v>
      </c>
    </row>
    <row r="50" spans="1:3">
      <c r="A50" s="31" t="s">
        <v>402</v>
      </c>
      <c r="B50" s="31" t="s">
        <v>31</v>
      </c>
      <c r="C50" s="37">
        <v>320</v>
      </c>
    </row>
    <row r="51" spans="1:3">
      <c r="A51" s="31" t="s">
        <v>403</v>
      </c>
      <c r="B51" s="31" t="s">
        <v>27</v>
      </c>
      <c r="C51" s="37">
        <v>1200</v>
      </c>
    </row>
    <row r="52" spans="1:3">
      <c r="A52" s="31" t="s">
        <v>404</v>
      </c>
      <c r="B52" s="31" t="s">
        <v>27</v>
      </c>
      <c r="C52" s="37">
        <v>1200</v>
      </c>
    </row>
    <row r="53" spans="1:3">
      <c r="A53" s="31" t="s">
        <v>405</v>
      </c>
      <c r="B53" s="31" t="s">
        <v>27</v>
      </c>
      <c r="C53" s="37">
        <v>1200</v>
      </c>
    </row>
    <row r="54" spans="1:3">
      <c r="A54" s="31" t="s">
        <v>1243</v>
      </c>
      <c r="B54" s="31" t="s">
        <v>32</v>
      </c>
      <c r="C54" s="37">
        <v>1100</v>
      </c>
    </row>
    <row r="55" spans="1:3">
      <c r="A55" s="31" t="s">
        <v>406</v>
      </c>
      <c r="B55" s="31" t="s">
        <v>32</v>
      </c>
      <c r="C55" s="37">
        <v>950</v>
      </c>
    </row>
    <row r="56" spans="1:3">
      <c r="A56" s="31" t="s">
        <v>407</v>
      </c>
      <c r="B56" s="31" t="s">
        <v>33</v>
      </c>
      <c r="C56" s="37">
        <v>320</v>
      </c>
    </row>
    <row r="57" spans="1:3">
      <c r="A57" s="31" t="s">
        <v>408</v>
      </c>
      <c r="B57" s="31" t="s">
        <v>34</v>
      </c>
      <c r="C57" s="37">
        <v>195</v>
      </c>
    </row>
    <row r="58" spans="1:3">
      <c r="A58" s="31" t="s">
        <v>409</v>
      </c>
      <c r="B58" s="31" t="s">
        <v>22</v>
      </c>
      <c r="C58" s="37">
        <v>360</v>
      </c>
    </row>
    <row r="59" spans="1:3">
      <c r="A59" s="31">
        <v>529</v>
      </c>
      <c r="B59" s="31" t="s">
        <v>22</v>
      </c>
      <c r="C59" s="37">
        <v>298</v>
      </c>
    </row>
    <row r="60" spans="1:3">
      <c r="A60" s="31" t="s">
        <v>410</v>
      </c>
      <c r="B60" s="31" t="s">
        <v>35</v>
      </c>
      <c r="C60" s="37">
        <v>0</v>
      </c>
    </row>
    <row r="61" spans="1:3">
      <c r="A61" s="31" t="s">
        <v>411</v>
      </c>
      <c r="B61" s="31" t="s">
        <v>36</v>
      </c>
      <c r="C61" s="37">
        <v>0</v>
      </c>
    </row>
    <row r="62" spans="1:3">
      <c r="A62" s="31" t="s">
        <v>412</v>
      </c>
      <c r="B62" s="31" t="s">
        <v>35</v>
      </c>
      <c r="C62" s="37">
        <v>0</v>
      </c>
    </row>
    <row r="63" spans="1:3">
      <c r="A63" s="31" t="s">
        <v>413</v>
      </c>
      <c r="B63" s="31" t="s">
        <v>36</v>
      </c>
      <c r="C63" s="37">
        <v>0</v>
      </c>
    </row>
    <row r="64" spans="1:3">
      <c r="A64" s="31" t="s">
        <v>414</v>
      </c>
      <c r="B64" s="31" t="s">
        <v>37</v>
      </c>
      <c r="C64" s="37">
        <v>300</v>
      </c>
    </row>
    <row r="65" spans="1:3">
      <c r="A65" s="31" t="s">
        <v>415</v>
      </c>
      <c r="B65" s="31" t="s">
        <v>38</v>
      </c>
      <c r="C65" s="37">
        <v>85</v>
      </c>
    </row>
    <row r="66" spans="1:3">
      <c r="A66" s="31" t="s">
        <v>416</v>
      </c>
      <c r="B66" s="31" t="s">
        <v>38</v>
      </c>
      <c r="C66" s="37">
        <v>220</v>
      </c>
    </row>
    <row r="67" spans="1:3">
      <c r="A67" s="31" t="s">
        <v>417</v>
      </c>
      <c r="B67" s="31" t="s">
        <v>39</v>
      </c>
      <c r="C67" s="37">
        <v>46</v>
      </c>
    </row>
    <row r="68" spans="1:3">
      <c r="A68" s="31" t="s">
        <v>418</v>
      </c>
      <c r="B68" s="31" t="s">
        <v>39</v>
      </c>
      <c r="C68" s="37">
        <v>68</v>
      </c>
    </row>
    <row r="69" spans="1:3">
      <c r="A69" s="31" t="s">
        <v>419</v>
      </c>
      <c r="B69" s="31" t="s">
        <v>39</v>
      </c>
      <c r="C69" s="37">
        <v>46</v>
      </c>
    </row>
    <row r="70" spans="1:3">
      <c r="A70" s="31" t="s">
        <v>420</v>
      </c>
      <c r="B70" s="31" t="s">
        <v>40</v>
      </c>
      <c r="C70" s="37">
        <v>65</v>
      </c>
    </row>
    <row r="71" spans="1:3">
      <c r="A71" s="31" t="s">
        <v>421</v>
      </c>
      <c r="B71" s="31" t="s">
        <v>41</v>
      </c>
      <c r="C71" s="37">
        <v>115</v>
      </c>
    </row>
    <row r="72" spans="1:3">
      <c r="A72" s="31" t="s">
        <v>422</v>
      </c>
      <c r="B72" s="31" t="s">
        <v>42</v>
      </c>
      <c r="C72" s="37">
        <v>65</v>
      </c>
    </row>
    <row r="73" spans="1:3">
      <c r="A73" s="31" t="s">
        <v>423</v>
      </c>
      <c r="B73" s="31" t="s">
        <v>43</v>
      </c>
      <c r="C73" s="37">
        <v>35</v>
      </c>
    </row>
    <row r="74" spans="1:3">
      <c r="A74" s="33" t="s">
        <v>424</v>
      </c>
      <c r="B74" s="31" t="s">
        <v>44</v>
      </c>
      <c r="C74" s="37">
        <v>45</v>
      </c>
    </row>
    <row r="75" spans="1:3">
      <c r="A75" s="31" t="s">
        <v>425</v>
      </c>
      <c r="B75" s="31" t="s">
        <v>45</v>
      </c>
      <c r="C75" s="37">
        <v>34</v>
      </c>
    </row>
    <row r="76" spans="1:3">
      <c r="A76" s="31" t="s">
        <v>426</v>
      </c>
      <c r="B76" s="31" t="s">
        <v>46</v>
      </c>
      <c r="C76" s="37">
        <v>34</v>
      </c>
    </row>
    <row r="77" spans="1:3">
      <c r="A77" s="31" t="s">
        <v>427</v>
      </c>
      <c r="B77" s="31" t="s">
        <v>47</v>
      </c>
      <c r="C77" s="37">
        <v>185</v>
      </c>
    </row>
    <row r="78" spans="1:3">
      <c r="A78" s="31" t="s">
        <v>428</v>
      </c>
      <c r="B78" s="31" t="s">
        <v>48</v>
      </c>
      <c r="C78" s="37">
        <v>135</v>
      </c>
    </row>
    <row r="79" spans="1:3">
      <c r="A79" s="31" t="s">
        <v>429</v>
      </c>
      <c r="B79" s="31" t="s">
        <v>49</v>
      </c>
      <c r="C79" s="37">
        <v>310</v>
      </c>
    </row>
    <row r="80" spans="1:3">
      <c r="A80" s="31" t="s">
        <v>430</v>
      </c>
      <c r="B80" s="31" t="s">
        <v>50</v>
      </c>
      <c r="C80" s="37">
        <v>395</v>
      </c>
    </row>
    <row r="81" spans="1:3">
      <c r="A81" s="31" t="s">
        <v>431</v>
      </c>
      <c r="B81" s="31" t="s">
        <v>51</v>
      </c>
      <c r="C81" s="37">
        <v>145</v>
      </c>
    </row>
    <row r="82" spans="1:3">
      <c r="A82" s="31" t="s">
        <v>432</v>
      </c>
      <c r="B82" s="31" t="s">
        <v>52</v>
      </c>
      <c r="C82" s="37">
        <v>475</v>
      </c>
    </row>
    <row r="83" spans="1:3">
      <c r="A83" s="31" t="s">
        <v>433</v>
      </c>
      <c r="B83" s="31" t="s">
        <v>53</v>
      </c>
      <c r="C83" s="37">
        <v>350</v>
      </c>
    </row>
    <row r="84" spans="1:3">
      <c r="A84" s="31" t="s">
        <v>434</v>
      </c>
      <c r="B84" s="31" t="s">
        <v>54</v>
      </c>
      <c r="C84" s="37">
        <v>268</v>
      </c>
    </row>
    <row r="85" spans="1:3">
      <c r="A85" s="31" t="s">
        <v>435</v>
      </c>
      <c r="B85" s="31" t="s">
        <v>54</v>
      </c>
      <c r="C85" s="37">
        <v>268</v>
      </c>
    </row>
    <row r="86" spans="1:3">
      <c r="A86" s="31" t="s">
        <v>436</v>
      </c>
      <c r="B86" s="31" t="s">
        <v>55</v>
      </c>
      <c r="C86" s="37">
        <v>215</v>
      </c>
    </row>
    <row r="87" spans="1:3">
      <c r="A87" s="31" t="s">
        <v>437</v>
      </c>
      <c r="B87" s="31" t="s">
        <v>56</v>
      </c>
      <c r="C87" s="37">
        <v>158</v>
      </c>
    </row>
    <row r="88" spans="1:3">
      <c r="A88" s="31" t="s">
        <v>438</v>
      </c>
      <c r="B88" s="31" t="s">
        <v>39</v>
      </c>
      <c r="C88" s="37">
        <v>178</v>
      </c>
    </row>
    <row r="89" spans="1:3">
      <c r="A89" s="31">
        <v>205</v>
      </c>
      <c r="B89" s="31" t="s">
        <v>57</v>
      </c>
      <c r="C89" s="37">
        <v>155</v>
      </c>
    </row>
    <row r="90" spans="1:3">
      <c r="A90" s="54" t="s">
        <v>439</v>
      </c>
      <c r="B90" s="54" t="s">
        <v>32</v>
      </c>
      <c r="C90" s="55">
        <v>115</v>
      </c>
    </row>
    <row r="91" spans="1:3">
      <c r="A91" s="31" t="s">
        <v>440</v>
      </c>
      <c r="B91" s="31" t="s">
        <v>58</v>
      </c>
      <c r="C91" s="37">
        <v>115</v>
      </c>
    </row>
    <row r="92" spans="1:3">
      <c r="A92" s="31" t="s">
        <v>441</v>
      </c>
      <c r="B92" s="31" t="s">
        <v>59</v>
      </c>
      <c r="C92" s="37">
        <v>180</v>
      </c>
    </row>
    <row r="93" spans="1:3">
      <c r="A93" s="31" t="s">
        <v>442</v>
      </c>
      <c r="B93" s="31" t="s">
        <v>60</v>
      </c>
      <c r="C93" s="37">
        <v>110</v>
      </c>
    </row>
    <row r="94" spans="1:3">
      <c r="A94" s="31" t="s">
        <v>443</v>
      </c>
      <c r="B94" s="31" t="s">
        <v>61</v>
      </c>
      <c r="C94" s="37">
        <v>6</v>
      </c>
    </row>
    <row r="95" spans="1:3">
      <c r="A95" s="31" t="s">
        <v>444</v>
      </c>
      <c r="B95" s="31" t="s">
        <v>11</v>
      </c>
      <c r="C95" s="37">
        <v>490</v>
      </c>
    </row>
    <row r="96" spans="1:3">
      <c r="A96" s="31" t="s">
        <v>445</v>
      </c>
      <c r="B96" s="31" t="s">
        <v>11</v>
      </c>
      <c r="C96" s="37">
        <v>328</v>
      </c>
    </row>
    <row r="97" spans="1:3">
      <c r="A97" s="31" t="s">
        <v>446</v>
      </c>
      <c r="B97" s="31" t="s">
        <v>62</v>
      </c>
      <c r="C97" s="37">
        <v>180</v>
      </c>
    </row>
    <row r="98" spans="1:3">
      <c r="A98" s="31" t="s">
        <v>447</v>
      </c>
      <c r="B98" s="31" t="s">
        <v>63</v>
      </c>
      <c r="C98" s="37">
        <v>158</v>
      </c>
    </row>
    <row r="99" spans="1:3">
      <c r="A99" s="31" t="s">
        <v>448</v>
      </c>
      <c r="B99" s="31" t="s">
        <v>64</v>
      </c>
      <c r="C99" s="37">
        <v>235</v>
      </c>
    </row>
    <row r="100" spans="1:3">
      <c r="A100" s="31" t="s">
        <v>449</v>
      </c>
      <c r="B100" s="31" t="s">
        <v>65</v>
      </c>
      <c r="C100" s="37">
        <v>2300</v>
      </c>
    </row>
    <row r="101" spans="1:3">
      <c r="A101" s="31" t="s">
        <v>450</v>
      </c>
      <c r="B101" s="31" t="s">
        <v>66</v>
      </c>
      <c r="C101" s="37">
        <v>78</v>
      </c>
    </row>
    <row r="102" spans="1:3">
      <c r="A102" s="31" t="s">
        <v>451</v>
      </c>
      <c r="B102" s="31" t="s">
        <v>67</v>
      </c>
      <c r="C102" s="37">
        <v>15</v>
      </c>
    </row>
    <row r="103" spans="1:3">
      <c r="A103" s="31" t="s">
        <v>452</v>
      </c>
      <c r="B103" s="31" t="s">
        <v>68</v>
      </c>
      <c r="C103" s="37">
        <v>138</v>
      </c>
    </row>
    <row r="104" spans="1:3">
      <c r="A104" s="31" t="s">
        <v>453</v>
      </c>
      <c r="B104" s="31" t="s">
        <v>69</v>
      </c>
      <c r="C104" s="37">
        <v>142</v>
      </c>
    </row>
    <row r="105" spans="1:3">
      <c r="A105" s="31" t="s">
        <v>454</v>
      </c>
      <c r="B105" s="31" t="s">
        <v>70</v>
      </c>
      <c r="C105" s="37">
        <v>138</v>
      </c>
    </row>
    <row r="106" spans="1:3">
      <c r="A106" s="31" t="s">
        <v>455</v>
      </c>
      <c r="B106" s="31" t="s">
        <v>71</v>
      </c>
      <c r="C106" s="37">
        <v>48</v>
      </c>
    </row>
    <row r="107" spans="1:3">
      <c r="A107" s="31" t="s">
        <v>456</v>
      </c>
      <c r="B107" s="31" t="s">
        <v>71</v>
      </c>
      <c r="C107" s="37">
        <v>45</v>
      </c>
    </row>
    <row r="108" spans="1:3">
      <c r="A108" s="31" t="s">
        <v>457</v>
      </c>
      <c r="B108" s="31" t="s">
        <v>72</v>
      </c>
      <c r="C108" s="37">
        <v>235</v>
      </c>
    </row>
    <row r="109" spans="1:3">
      <c r="A109" s="31" t="s">
        <v>458</v>
      </c>
      <c r="B109" s="31" t="s">
        <v>68</v>
      </c>
      <c r="C109" s="37">
        <v>159</v>
      </c>
    </row>
    <row r="110" spans="1:3">
      <c r="A110" s="31" t="s">
        <v>459</v>
      </c>
      <c r="B110" s="31" t="s">
        <v>73</v>
      </c>
      <c r="C110" s="37">
        <v>235</v>
      </c>
    </row>
    <row r="111" spans="1:3">
      <c r="A111" s="31" t="s">
        <v>460</v>
      </c>
      <c r="B111" s="31" t="s">
        <v>74</v>
      </c>
      <c r="C111" s="37">
        <v>375</v>
      </c>
    </row>
    <row r="112" spans="1:3">
      <c r="A112" s="31" t="s">
        <v>461</v>
      </c>
      <c r="B112" s="31" t="s">
        <v>75</v>
      </c>
      <c r="C112" s="37">
        <v>365</v>
      </c>
    </row>
    <row r="113" spans="1:3">
      <c r="A113" s="31" t="s">
        <v>462</v>
      </c>
      <c r="B113" s="31" t="s">
        <v>74</v>
      </c>
      <c r="C113" s="37">
        <v>375</v>
      </c>
    </row>
    <row r="114" spans="1:3">
      <c r="A114" s="31" t="s">
        <v>463</v>
      </c>
      <c r="B114" s="31" t="s">
        <v>74</v>
      </c>
      <c r="C114" s="37">
        <v>375</v>
      </c>
    </row>
    <row r="115" spans="1:3">
      <c r="A115" s="31" t="s">
        <v>464</v>
      </c>
      <c r="B115" s="31" t="s">
        <v>76</v>
      </c>
      <c r="C115" s="37">
        <v>325</v>
      </c>
    </row>
    <row r="116" spans="1:3">
      <c r="A116" s="31" t="s">
        <v>1039</v>
      </c>
      <c r="B116" s="31" t="s">
        <v>77</v>
      </c>
      <c r="C116" s="37">
        <v>180</v>
      </c>
    </row>
    <row r="117" spans="1:3">
      <c r="A117" s="31" t="s">
        <v>465</v>
      </c>
      <c r="B117" s="31" t="s">
        <v>77</v>
      </c>
      <c r="C117" s="37">
        <v>180</v>
      </c>
    </row>
    <row r="118" spans="1:3">
      <c r="A118" s="31" t="s">
        <v>466</v>
      </c>
      <c r="B118" s="31" t="s">
        <v>77</v>
      </c>
      <c r="C118" s="37">
        <v>180</v>
      </c>
    </row>
    <row r="119" spans="1:3">
      <c r="A119" s="31" t="s">
        <v>467</v>
      </c>
      <c r="B119" s="31" t="s">
        <v>77</v>
      </c>
      <c r="C119" s="37">
        <v>152</v>
      </c>
    </row>
    <row r="120" spans="1:3">
      <c r="A120" s="31" t="s">
        <v>468</v>
      </c>
      <c r="B120" s="31" t="s">
        <v>77</v>
      </c>
      <c r="C120" s="37">
        <v>145</v>
      </c>
    </row>
    <row r="121" spans="1:3">
      <c r="A121" s="31" t="s">
        <v>469</v>
      </c>
      <c r="B121" s="31" t="s">
        <v>77</v>
      </c>
      <c r="C121" s="37">
        <v>125</v>
      </c>
    </row>
    <row r="122" spans="1:3">
      <c r="A122" s="31" t="s">
        <v>470</v>
      </c>
      <c r="B122" s="31" t="s">
        <v>77</v>
      </c>
      <c r="C122" s="37">
        <v>125</v>
      </c>
    </row>
    <row r="123" spans="1:3">
      <c r="A123" s="31" t="s">
        <v>471</v>
      </c>
      <c r="B123" s="31" t="s">
        <v>78</v>
      </c>
      <c r="C123" s="37">
        <v>185</v>
      </c>
    </row>
    <row r="124" spans="1:3">
      <c r="A124" s="31" t="s">
        <v>472</v>
      </c>
      <c r="B124" s="31" t="s">
        <v>79</v>
      </c>
      <c r="C124" s="37">
        <v>155</v>
      </c>
    </row>
    <row r="125" spans="1:3">
      <c r="A125" s="31" t="s">
        <v>473</v>
      </c>
      <c r="B125" s="31" t="s">
        <v>77</v>
      </c>
      <c r="C125" s="37">
        <v>160</v>
      </c>
    </row>
    <row r="126" spans="1:3">
      <c r="A126" s="31" t="s">
        <v>474</v>
      </c>
      <c r="B126" s="31" t="s">
        <v>79</v>
      </c>
      <c r="C126" s="37">
        <v>160</v>
      </c>
    </row>
    <row r="127" spans="1:3">
      <c r="A127" s="31" t="s">
        <v>475</v>
      </c>
      <c r="B127" s="31" t="s">
        <v>77</v>
      </c>
      <c r="C127" s="37">
        <v>145</v>
      </c>
    </row>
    <row r="128" spans="1:3">
      <c r="A128" s="31" t="s">
        <v>476</v>
      </c>
      <c r="B128" s="31" t="s">
        <v>77</v>
      </c>
      <c r="C128" s="37">
        <v>165</v>
      </c>
    </row>
    <row r="129" spans="1:3">
      <c r="A129" s="31" t="s">
        <v>477</v>
      </c>
      <c r="B129" s="31" t="s">
        <v>77</v>
      </c>
      <c r="C129" s="37">
        <v>145</v>
      </c>
    </row>
    <row r="130" spans="1:3">
      <c r="A130" s="31" t="s">
        <v>478</v>
      </c>
      <c r="B130" s="31" t="s">
        <v>80</v>
      </c>
      <c r="C130" s="37">
        <v>325</v>
      </c>
    </row>
    <row r="131" spans="1:3">
      <c r="A131" s="31" t="s">
        <v>479</v>
      </c>
      <c r="B131" s="31" t="s">
        <v>81</v>
      </c>
      <c r="C131" s="37">
        <v>309</v>
      </c>
    </row>
    <row r="132" spans="1:3">
      <c r="A132" s="31" t="s">
        <v>480</v>
      </c>
      <c r="B132" s="31" t="s">
        <v>82</v>
      </c>
      <c r="C132" s="37">
        <v>35</v>
      </c>
    </row>
    <row r="133" spans="1:3">
      <c r="A133" s="31" t="s">
        <v>481</v>
      </c>
      <c r="B133" s="31" t="s">
        <v>83</v>
      </c>
      <c r="C133" s="37">
        <v>276</v>
      </c>
    </row>
    <row r="134" spans="1:3">
      <c r="A134" s="31" t="s">
        <v>482</v>
      </c>
      <c r="B134" s="31" t="s">
        <v>83</v>
      </c>
      <c r="C134" s="37">
        <v>220</v>
      </c>
    </row>
    <row r="135" spans="1:3">
      <c r="A135" s="31" t="s">
        <v>483</v>
      </c>
      <c r="B135" s="31" t="s">
        <v>22</v>
      </c>
      <c r="C135" s="37">
        <v>98</v>
      </c>
    </row>
    <row r="136" spans="1:3">
      <c r="A136" s="31" t="s">
        <v>484</v>
      </c>
      <c r="B136" s="31" t="s">
        <v>84</v>
      </c>
      <c r="C136" s="37">
        <v>198</v>
      </c>
    </row>
    <row r="137" spans="1:3">
      <c r="A137" s="31" t="s">
        <v>485</v>
      </c>
      <c r="B137" s="31" t="s">
        <v>85</v>
      </c>
      <c r="C137" s="37">
        <v>168</v>
      </c>
    </row>
    <row r="138" spans="1:3">
      <c r="A138" s="31" t="s">
        <v>486</v>
      </c>
      <c r="B138" s="31" t="s">
        <v>77</v>
      </c>
      <c r="C138" s="37">
        <v>95</v>
      </c>
    </row>
    <row r="139" spans="1:3">
      <c r="A139" s="31" t="s">
        <v>487</v>
      </c>
      <c r="B139" s="31" t="s">
        <v>86</v>
      </c>
      <c r="C139" s="37">
        <v>195</v>
      </c>
    </row>
    <row r="140" spans="1:3">
      <c r="A140" s="31" t="s">
        <v>488</v>
      </c>
      <c r="B140" s="31" t="s">
        <v>87</v>
      </c>
      <c r="C140" s="37">
        <v>95</v>
      </c>
    </row>
    <row r="141" spans="1:3">
      <c r="A141" s="31" t="s">
        <v>489</v>
      </c>
      <c r="B141" s="31" t="s">
        <v>77</v>
      </c>
      <c r="C141" s="37">
        <v>68</v>
      </c>
    </row>
    <row r="142" spans="1:3">
      <c r="A142" s="31" t="s">
        <v>1165</v>
      </c>
      <c r="B142" s="31" t="s">
        <v>88</v>
      </c>
      <c r="C142" s="37">
        <v>126</v>
      </c>
    </row>
    <row r="143" spans="1:3">
      <c r="A143" s="31" t="s">
        <v>490</v>
      </c>
      <c r="B143" s="31" t="s">
        <v>89</v>
      </c>
      <c r="C143" s="37">
        <v>99</v>
      </c>
    </row>
    <row r="144" spans="1:3">
      <c r="A144" s="31" t="s">
        <v>491</v>
      </c>
      <c r="B144" s="31" t="s">
        <v>90</v>
      </c>
      <c r="C144" s="37">
        <v>15</v>
      </c>
    </row>
    <row r="145" spans="1:3">
      <c r="A145" s="31">
        <v>66929</v>
      </c>
      <c r="B145" s="31" t="s">
        <v>66</v>
      </c>
      <c r="C145" s="37">
        <v>38</v>
      </c>
    </row>
    <row r="146" spans="1:3">
      <c r="A146" s="31" t="s">
        <v>492</v>
      </c>
      <c r="B146" s="31" t="s">
        <v>91</v>
      </c>
      <c r="C146" s="37">
        <v>38</v>
      </c>
    </row>
    <row r="147" spans="1:3">
      <c r="A147" s="31" t="s">
        <v>1222</v>
      </c>
      <c r="B147" s="31" t="s">
        <v>1248</v>
      </c>
      <c r="C147" s="37">
        <v>19</v>
      </c>
    </row>
    <row r="148" spans="1:3">
      <c r="A148" s="31" t="s">
        <v>493</v>
      </c>
      <c r="B148" s="31" t="s">
        <v>92</v>
      </c>
      <c r="C148" s="37">
        <v>78</v>
      </c>
    </row>
    <row r="149" spans="1:3">
      <c r="A149" s="31" t="s">
        <v>494</v>
      </c>
      <c r="B149" s="31" t="s">
        <v>93</v>
      </c>
      <c r="C149" s="37">
        <v>350</v>
      </c>
    </row>
    <row r="150" spans="1:3">
      <c r="A150" s="31" t="s">
        <v>495</v>
      </c>
      <c r="B150" s="31" t="s">
        <v>94</v>
      </c>
      <c r="C150" s="37">
        <v>520</v>
      </c>
    </row>
    <row r="151" spans="1:3">
      <c r="A151" s="31" t="s">
        <v>496</v>
      </c>
      <c r="B151" s="31" t="s">
        <v>94</v>
      </c>
      <c r="C151" s="37">
        <v>320</v>
      </c>
    </row>
    <row r="152" spans="1:3">
      <c r="A152" s="31" t="s">
        <v>497</v>
      </c>
      <c r="B152" s="31" t="s">
        <v>94</v>
      </c>
      <c r="C152" s="37">
        <v>124</v>
      </c>
    </row>
    <row r="153" spans="1:3">
      <c r="A153" s="31" t="s">
        <v>498</v>
      </c>
      <c r="B153" s="31" t="s">
        <v>95</v>
      </c>
      <c r="C153" s="37">
        <v>60</v>
      </c>
    </row>
    <row r="154" spans="1:3">
      <c r="A154" s="31" t="s">
        <v>499</v>
      </c>
      <c r="B154" s="31" t="s">
        <v>96</v>
      </c>
      <c r="C154" s="37">
        <v>108</v>
      </c>
    </row>
    <row r="155" spans="1:3">
      <c r="A155" s="31" t="s">
        <v>500</v>
      </c>
      <c r="B155" s="31" t="s">
        <v>97</v>
      </c>
      <c r="C155" s="37">
        <v>420</v>
      </c>
    </row>
    <row r="156" spans="1:3">
      <c r="A156" s="31" t="s">
        <v>501</v>
      </c>
      <c r="B156" s="31" t="s">
        <v>98</v>
      </c>
      <c r="C156" s="37">
        <v>168</v>
      </c>
    </row>
    <row r="157" spans="1:3">
      <c r="A157" s="31" t="s">
        <v>502</v>
      </c>
      <c r="B157" s="31" t="s">
        <v>99</v>
      </c>
      <c r="C157" s="37">
        <v>375</v>
      </c>
    </row>
    <row r="158" spans="1:3">
      <c r="A158" s="31" t="s">
        <v>503</v>
      </c>
      <c r="B158" s="31" t="s">
        <v>99</v>
      </c>
      <c r="C158" s="37">
        <v>850</v>
      </c>
    </row>
    <row r="159" spans="1:3">
      <c r="A159" s="31" t="s">
        <v>1236</v>
      </c>
      <c r="B159" s="31" t="s">
        <v>99</v>
      </c>
      <c r="C159" s="37">
        <v>460</v>
      </c>
    </row>
    <row r="160" spans="1:3">
      <c r="A160" s="54" t="s">
        <v>504</v>
      </c>
      <c r="B160" s="54" t="s">
        <v>99</v>
      </c>
      <c r="C160" s="55">
        <v>265</v>
      </c>
    </row>
    <row r="161" spans="1:3">
      <c r="A161" s="31" t="s">
        <v>505</v>
      </c>
      <c r="B161" s="31" t="s">
        <v>100</v>
      </c>
      <c r="C161" s="37">
        <v>60</v>
      </c>
    </row>
    <row r="162" spans="1:3">
      <c r="A162" s="31" t="s">
        <v>506</v>
      </c>
      <c r="B162" s="31" t="s">
        <v>99</v>
      </c>
      <c r="C162" s="37">
        <v>195</v>
      </c>
    </row>
    <row r="163" spans="1:3">
      <c r="A163" s="31" t="s">
        <v>507</v>
      </c>
      <c r="B163" s="31" t="s">
        <v>101</v>
      </c>
      <c r="C163" s="37">
        <v>20</v>
      </c>
    </row>
    <row r="164" spans="1:3">
      <c r="A164" s="31" t="s">
        <v>508</v>
      </c>
      <c r="B164" s="31" t="s">
        <v>102</v>
      </c>
      <c r="C164" s="37">
        <v>120</v>
      </c>
    </row>
    <row r="165" spans="1:3">
      <c r="A165" s="31">
        <v>72534</v>
      </c>
      <c r="B165" s="31" t="s">
        <v>103</v>
      </c>
      <c r="C165" s="37">
        <v>68</v>
      </c>
    </row>
    <row r="166" spans="1:3">
      <c r="A166" s="31" t="s">
        <v>509</v>
      </c>
      <c r="B166" s="31" t="s">
        <v>103</v>
      </c>
      <c r="C166" s="37">
        <v>135</v>
      </c>
    </row>
    <row r="167" spans="1:3">
      <c r="A167" s="31" t="s">
        <v>510</v>
      </c>
      <c r="B167" s="31" t="s">
        <v>103</v>
      </c>
      <c r="C167" s="37">
        <v>68</v>
      </c>
    </row>
    <row r="168" spans="1:3">
      <c r="A168" s="31" t="s">
        <v>511</v>
      </c>
      <c r="B168" s="31" t="s">
        <v>104</v>
      </c>
      <c r="C168" s="37">
        <v>38</v>
      </c>
    </row>
    <row r="169" spans="1:3">
      <c r="A169" s="31" t="s">
        <v>512</v>
      </c>
      <c r="B169" s="31" t="s">
        <v>105</v>
      </c>
      <c r="C169" s="37">
        <v>27.5</v>
      </c>
    </row>
    <row r="170" spans="1:3">
      <c r="A170" s="31" t="s">
        <v>513</v>
      </c>
      <c r="B170" s="31" t="s">
        <v>106</v>
      </c>
      <c r="C170" s="37">
        <v>38</v>
      </c>
    </row>
    <row r="171" spans="1:3">
      <c r="A171" s="31" t="s">
        <v>514</v>
      </c>
      <c r="B171" s="31" t="s">
        <v>107</v>
      </c>
      <c r="C171" s="37">
        <v>8.5</v>
      </c>
    </row>
    <row r="172" spans="1:3">
      <c r="A172" s="31" t="s">
        <v>515</v>
      </c>
      <c r="B172" s="31" t="s">
        <v>107</v>
      </c>
      <c r="C172" s="37">
        <v>7</v>
      </c>
    </row>
    <row r="173" spans="1:3">
      <c r="A173" s="31" t="s">
        <v>516</v>
      </c>
      <c r="B173" s="31" t="s">
        <v>107</v>
      </c>
      <c r="C173" s="37">
        <v>12</v>
      </c>
    </row>
    <row r="174" spans="1:3">
      <c r="A174" s="31" t="s">
        <v>517</v>
      </c>
      <c r="B174" s="31" t="s">
        <v>108</v>
      </c>
      <c r="C174" s="37">
        <v>48</v>
      </c>
    </row>
    <row r="175" spans="1:3">
      <c r="A175" s="31" t="s">
        <v>518</v>
      </c>
      <c r="B175" s="31" t="s">
        <v>109</v>
      </c>
      <c r="C175" s="37">
        <v>42</v>
      </c>
    </row>
    <row r="176" spans="1:3">
      <c r="A176" s="31" t="s">
        <v>519</v>
      </c>
      <c r="B176" s="31" t="s">
        <v>110</v>
      </c>
      <c r="C176" s="37">
        <v>32</v>
      </c>
    </row>
    <row r="177" spans="1:3">
      <c r="A177" s="31" t="s">
        <v>520</v>
      </c>
      <c r="B177" s="31" t="s">
        <v>111</v>
      </c>
      <c r="C177" s="37">
        <v>28.99</v>
      </c>
    </row>
    <row r="178" spans="1:3">
      <c r="A178" s="31" t="s">
        <v>521</v>
      </c>
      <c r="B178" s="31" t="s">
        <v>111</v>
      </c>
      <c r="C178" s="37">
        <v>58</v>
      </c>
    </row>
    <row r="179" spans="1:3">
      <c r="A179" s="31" t="s">
        <v>522</v>
      </c>
      <c r="B179" s="31" t="s">
        <v>111</v>
      </c>
      <c r="C179" s="37">
        <v>48</v>
      </c>
    </row>
    <row r="180" spans="1:3">
      <c r="A180" s="31" t="s">
        <v>523</v>
      </c>
      <c r="B180" s="31" t="s">
        <v>112</v>
      </c>
      <c r="C180" s="37">
        <v>11.99</v>
      </c>
    </row>
    <row r="181" spans="1:3">
      <c r="A181" s="31" t="s">
        <v>524</v>
      </c>
      <c r="B181" s="31" t="s">
        <v>112</v>
      </c>
      <c r="C181" s="37">
        <v>4</v>
      </c>
    </row>
    <row r="182" spans="1:3">
      <c r="A182" s="31" t="s">
        <v>525</v>
      </c>
      <c r="B182" s="31" t="s">
        <v>112</v>
      </c>
      <c r="C182" s="37">
        <v>3.95</v>
      </c>
    </row>
    <row r="183" spans="1:3">
      <c r="A183" s="31" t="s">
        <v>1241</v>
      </c>
      <c r="B183" s="31" t="s">
        <v>113</v>
      </c>
      <c r="C183" s="37">
        <v>180</v>
      </c>
    </row>
    <row r="184" spans="1:3">
      <c r="A184" s="31" t="s">
        <v>1198</v>
      </c>
      <c r="B184" s="31" t="s">
        <v>113</v>
      </c>
      <c r="C184" s="37">
        <v>148</v>
      </c>
    </row>
    <row r="185" spans="1:3">
      <c r="A185" s="31" t="s">
        <v>1055</v>
      </c>
      <c r="B185" s="31" t="s">
        <v>113</v>
      </c>
      <c r="C185" s="37">
        <v>168</v>
      </c>
    </row>
    <row r="186" spans="1:3">
      <c r="A186" s="31" t="s">
        <v>526</v>
      </c>
      <c r="B186" s="31" t="s">
        <v>114</v>
      </c>
      <c r="C186" s="37">
        <v>148</v>
      </c>
    </row>
    <row r="187" spans="1:3">
      <c r="A187" s="31" t="s">
        <v>527</v>
      </c>
      <c r="B187" s="31" t="s">
        <v>71</v>
      </c>
      <c r="C187" s="37">
        <v>48</v>
      </c>
    </row>
    <row r="188" spans="1:3">
      <c r="A188" s="31" t="s">
        <v>528</v>
      </c>
      <c r="B188" s="31" t="s">
        <v>71</v>
      </c>
      <c r="C188" s="37">
        <v>74</v>
      </c>
    </row>
    <row r="189" spans="1:3">
      <c r="A189" s="31" t="s">
        <v>529</v>
      </c>
      <c r="B189" s="31" t="s">
        <v>115</v>
      </c>
      <c r="C189" s="37">
        <v>42</v>
      </c>
    </row>
    <row r="190" spans="1:3">
      <c r="A190" s="31" t="s">
        <v>530</v>
      </c>
      <c r="B190" s="31" t="s">
        <v>116</v>
      </c>
      <c r="C190" s="37">
        <v>370</v>
      </c>
    </row>
    <row r="191" spans="1:3">
      <c r="A191" s="31" t="s">
        <v>531</v>
      </c>
      <c r="B191" s="31" t="s">
        <v>117</v>
      </c>
      <c r="C191" s="37">
        <v>225</v>
      </c>
    </row>
    <row r="192" spans="1:3">
      <c r="A192" s="31" t="s">
        <v>532</v>
      </c>
      <c r="B192" s="31" t="s">
        <v>116</v>
      </c>
      <c r="C192" s="37">
        <v>350</v>
      </c>
    </row>
    <row r="193" spans="1:3">
      <c r="A193" s="31" t="s">
        <v>533</v>
      </c>
      <c r="B193" s="31" t="s">
        <v>118</v>
      </c>
      <c r="C193" s="37">
        <v>85</v>
      </c>
    </row>
    <row r="194" spans="1:3">
      <c r="A194" s="31" t="s">
        <v>534</v>
      </c>
      <c r="B194" s="31" t="s">
        <v>119</v>
      </c>
      <c r="C194" s="37">
        <v>105</v>
      </c>
    </row>
    <row r="195" spans="1:3">
      <c r="A195" s="31" t="s">
        <v>535</v>
      </c>
      <c r="B195" s="31" t="s">
        <v>119</v>
      </c>
      <c r="C195" s="37">
        <v>95</v>
      </c>
    </row>
    <row r="196" spans="1:3">
      <c r="A196" s="31" t="s">
        <v>536</v>
      </c>
      <c r="B196" s="31" t="s">
        <v>119</v>
      </c>
      <c r="C196" s="37">
        <v>98</v>
      </c>
    </row>
    <row r="197" spans="1:3">
      <c r="A197" s="31" t="s">
        <v>537</v>
      </c>
      <c r="B197" s="31" t="s">
        <v>120</v>
      </c>
      <c r="C197" s="37">
        <v>125</v>
      </c>
    </row>
    <row r="198" spans="1:3">
      <c r="A198" s="31" t="s">
        <v>538</v>
      </c>
      <c r="B198" s="31" t="s">
        <v>121</v>
      </c>
      <c r="C198" s="37">
        <v>68</v>
      </c>
    </row>
    <row r="199" spans="1:3">
      <c r="A199" s="31" t="s">
        <v>539</v>
      </c>
      <c r="B199" s="31" t="s">
        <v>119</v>
      </c>
      <c r="C199" s="37">
        <v>98</v>
      </c>
    </row>
    <row r="200" spans="1:3">
      <c r="A200" s="31" t="s">
        <v>540</v>
      </c>
      <c r="B200" s="31" t="s">
        <v>119</v>
      </c>
      <c r="C200" s="37">
        <v>60</v>
      </c>
    </row>
    <row r="201" spans="1:3">
      <c r="A201" s="31" t="s">
        <v>541</v>
      </c>
      <c r="B201" s="31" t="s">
        <v>122</v>
      </c>
      <c r="C201" s="37">
        <v>75</v>
      </c>
    </row>
    <row r="202" spans="1:3">
      <c r="A202" s="31" t="s">
        <v>542</v>
      </c>
      <c r="B202" s="31" t="s">
        <v>123</v>
      </c>
      <c r="C202" s="37">
        <v>14</v>
      </c>
    </row>
    <row r="203" spans="1:3">
      <c r="A203" s="31" t="s">
        <v>543</v>
      </c>
      <c r="B203" s="31" t="s">
        <v>124</v>
      </c>
      <c r="C203" s="37">
        <v>0</v>
      </c>
    </row>
    <row r="204" spans="1:3">
      <c r="A204" s="31" t="s">
        <v>544</v>
      </c>
      <c r="B204" s="31" t="s">
        <v>125</v>
      </c>
      <c r="C204" s="37">
        <v>0</v>
      </c>
    </row>
    <row r="205" spans="1:3">
      <c r="A205" s="31" t="s">
        <v>545</v>
      </c>
      <c r="B205" s="31" t="s">
        <v>126</v>
      </c>
      <c r="C205" s="37">
        <v>0</v>
      </c>
    </row>
    <row r="206" spans="1:3">
      <c r="A206" s="31" t="s">
        <v>546</v>
      </c>
      <c r="B206" s="31" t="s">
        <v>127</v>
      </c>
      <c r="C206" s="37">
        <v>60</v>
      </c>
    </row>
    <row r="207" spans="1:3">
      <c r="A207" s="31" t="s">
        <v>547</v>
      </c>
      <c r="B207" s="31" t="s">
        <v>128</v>
      </c>
      <c r="C207" s="37">
        <v>115</v>
      </c>
    </row>
    <row r="208" spans="1:3">
      <c r="A208" s="31" t="s">
        <v>548</v>
      </c>
      <c r="B208" s="31" t="s">
        <v>129</v>
      </c>
      <c r="C208" s="37">
        <v>210</v>
      </c>
    </row>
    <row r="209" spans="1:3">
      <c r="A209" s="31" t="s">
        <v>549</v>
      </c>
      <c r="B209" s="31" t="s">
        <v>130</v>
      </c>
      <c r="C209" s="37">
        <v>39</v>
      </c>
    </row>
    <row r="210" spans="1:3">
      <c r="A210" s="33" t="s">
        <v>550</v>
      </c>
      <c r="B210" s="31" t="s">
        <v>131</v>
      </c>
      <c r="C210" s="37">
        <v>480</v>
      </c>
    </row>
    <row r="211" spans="1:3">
      <c r="A211" s="31" t="s">
        <v>551</v>
      </c>
      <c r="B211" s="31" t="s">
        <v>132</v>
      </c>
      <c r="C211" s="37">
        <v>110</v>
      </c>
    </row>
    <row r="212" spans="1:3">
      <c r="A212" s="31" t="s">
        <v>552</v>
      </c>
      <c r="B212" s="31" t="s">
        <v>130</v>
      </c>
      <c r="C212" s="37">
        <v>62</v>
      </c>
    </row>
    <row r="213" spans="1:3">
      <c r="A213" s="31">
        <v>268688001</v>
      </c>
      <c r="B213" s="31" t="s">
        <v>133</v>
      </c>
      <c r="C213" s="37">
        <v>650</v>
      </c>
    </row>
    <row r="214" spans="1:3">
      <c r="A214" s="31" t="s">
        <v>553</v>
      </c>
      <c r="B214" s="31" t="s">
        <v>132</v>
      </c>
      <c r="C214" s="37">
        <v>15</v>
      </c>
    </row>
    <row r="215" spans="1:3">
      <c r="A215" s="31" t="s">
        <v>554</v>
      </c>
      <c r="B215" s="31" t="s">
        <v>134</v>
      </c>
      <c r="C215" s="37">
        <v>25</v>
      </c>
    </row>
    <row r="216" spans="1:3">
      <c r="A216" s="31" t="s">
        <v>555</v>
      </c>
      <c r="B216" s="31" t="s">
        <v>135</v>
      </c>
      <c r="C216" s="37">
        <v>295</v>
      </c>
    </row>
    <row r="217" spans="1:3">
      <c r="A217" s="31" t="s">
        <v>556</v>
      </c>
      <c r="B217" s="31" t="s">
        <v>136</v>
      </c>
      <c r="C217" s="37">
        <v>487</v>
      </c>
    </row>
    <row r="218" spans="1:3">
      <c r="A218" s="31" t="s">
        <v>557</v>
      </c>
      <c r="B218" s="31" t="s">
        <v>137</v>
      </c>
      <c r="C218" s="37">
        <v>0</v>
      </c>
    </row>
    <row r="219" spans="1:3">
      <c r="A219" s="31" t="s">
        <v>558</v>
      </c>
      <c r="B219" s="31" t="s">
        <v>138</v>
      </c>
      <c r="C219" s="37">
        <v>235</v>
      </c>
    </row>
    <row r="220" spans="1:3">
      <c r="A220" s="31" t="s">
        <v>559</v>
      </c>
      <c r="B220" s="31" t="s">
        <v>139</v>
      </c>
      <c r="C220" s="37">
        <v>228</v>
      </c>
    </row>
    <row r="221" spans="1:3">
      <c r="A221" s="31" t="s">
        <v>560</v>
      </c>
      <c r="B221" s="31" t="s">
        <v>140</v>
      </c>
      <c r="C221" s="37">
        <v>0</v>
      </c>
    </row>
    <row r="222" spans="1:3">
      <c r="A222" s="31" t="s">
        <v>561</v>
      </c>
      <c r="B222" s="31" t="s">
        <v>141</v>
      </c>
      <c r="C222" s="37">
        <v>160</v>
      </c>
    </row>
    <row r="223" spans="1:3">
      <c r="A223" s="31" t="s">
        <v>562</v>
      </c>
      <c r="B223" s="31" t="s">
        <v>142</v>
      </c>
      <c r="C223" s="37">
        <v>95</v>
      </c>
    </row>
    <row r="224" spans="1:3">
      <c r="A224" s="31" t="s">
        <v>563</v>
      </c>
      <c r="B224" s="31" t="s">
        <v>143</v>
      </c>
      <c r="C224" s="37">
        <v>180</v>
      </c>
    </row>
    <row r="225" spans="1:3">
      <c r="A225" s="31" t="s">
        <v>564</v>
      </c>
      <c r="B225" s="31" t="s">
        <v>144</v>
      </c>
      <c r="C225" s="37">
        <v>25</v>
      </c>
    </row>
    <row r="226" spans="1:3">
      <c r="A226" s="31" t="s">
        <v>565</v>
      </c>
      <c r="B226" s="31" t="s">
        <v>145</v>
      </c>
      <c r="C226" s="37">
        <v>120</v>
      </c>
    </row>
    <row r="227" spans="1:3">
      <c r="A227" s="31" t="s">
        <v>566</v>
      </c>
      <c r="B227" s="31" t="s">
        <v>146</v>
      </c>
      <c r="C227" s="37">
        <v>28</v>
      </c>
    </row>
    <row r="228" spans="1:3">
      <c r="A228" s="31">
        <v>8038</v>
      </c>
      <c r="B228" s="31" t="s">
        <v>147</v>
      </c>
      <c r="C228" s="37">
        <v>24</v>
      </c>
    </row>
    <row r="229" spans="1:3">
      <c r="A229" s="31" t="s">
        <v>567</v>
      </c>
      <c r="B229" s="31" t="s">
        <v>148</v>
      </c>
      <c r="C229" s="37">
        <v>12</v>
      </c>
    </row>
    <row r="230" spans="1:3">
      <c r="A230" s="31" t="s">
        <v>568</v>
      </c>
      <c r="B230" s="31" t="s">
        <v>146</v>
      </c>
      <c r="C230" s="37">
        <v>18</v>
      </c>
    </row>
    <row r="231" spans="1:3">
      <c r="A231" s="31" t="s">
        <v>1125</v>
      </c>
      <c r="B231" s="31" t="s">
        <v>146</v>
      </c>
      <c r="C231" s="37">
        <v>19</v>
      </c>
    </row>
    <row r="232" spans="1:3">
      <c r="A232" s="31" t="s">
        <v>1126</v>
      </c>
      <c r="B232" s="31" t="s">
        <v>149</v>
      </c>
      <c r="C232" s="37">
        <v>30.99</v>
      </c>
    </row>
    <row r="233" spans="1:3">
      <c r="A233" s="31" t="s">
        <v>569</v>
      </c>
      <c r="B233" s="31" t="s">
        <v>146</v>
      </c>
      <c r="C233" s="37">
        <v>19</v>
      </c>
    </row>
    <row r="234" spans="1:3">
      <c r="A234" s="31" t="s">
        <v>570</v>
      </c>
      <c r="B234" s="31" t="s">
        <v>146</v>
      </c>
      <c r="C234" s="37">
        <v>16</v>
      </c>
    </row>
    <row r="235" spans="1:3">
      <c r="A235" s="31" t="s">
        <v>571</v>
      </c>
      <c r="B235" s="31" t="s">
        <v>146</v>
      </c>
      <c r="C235" s="37">
        <v>18</v>
      </c>
    </row>
    <row r="236" spans="1:3">
      <c r="A236" s="31" t="s">
        <v>572</v>
      </c>
      <c r="B236" s="31" t="s">
        <v>146</v>
      </c>
      <c r="C236" s="37">
        <v>32</v>
      </c>
    </row>
    <row r="237" spans="1:3">
      <c r="A237" s="54" t="s">
        <v>573</v>
      </c>
      <c r="B237" s="54" t="s">
        <v>146</v>
      </c>
      <c r="C237" s="55">
        <v>28</v>
      </c>
    </row>
    <row r="238" spans="1:3">
      <c r="A238" s="31" t="s">
        <v>574</v>
      </c>
      <c r="B238" s="31" t="s">
        <v>146</v>
      </c>
      <c r="C238" s="37">
        <v>32</v>
      </c>
    </row>
    <row r="239" spans="1:3">
      <c r="A239" s="31" t="s">
        <v>575</v>
      </c>
      <c r="B239" s="31" t="s">
        <v>146</v>
      </c>
      <c r="C239" s="37">
        <v>15</v>
      </c>
    </row>
    <row r="240" spans="1:3">
      <c r="A240" s="31" t="s">
        <v>576</v>
      </c>
      <c r="B240" s="31" t="s">
        <v>146</v>
      </c>
      <c r="C240" s="37">
        <v>15</v>
      </c>
    </row>
    <row r="241" spans="1:3">
      <c r="A241" s="31" t="s">
        <v>1118</v>
      </c>
      <c r="B241" s="31" t="s">
        <v>146</v>
      </c>
      <c r="C241" s="37">
        <v>0</v>
      </c>
    </row>
    <row r="242" spans="1:3">
      <c r="A242" s="31" t="s">
        <v>577</v>
      </c>
      <c r="B242" s="31" t="s">
        <v>146</v>
      </c>
      <c r="C242" s="37">
        <v>19</v>
      </c>
    </row>
    <row r="243" spans="1:3">
      <c r="A243" s="31" t="s">
        <v>1229</v>
      </c>
      <c r="B243" s="31" t="s">
        <v>146</v>
      </c>
      <c r="C243" s="37">
        <v>12</v>
      </c>
    </row>
    <row r="244" spans="1:3">
      <c r="A244" s="31" t="s">
        <v>578</v>
      </c>
      <c r="B244" s="31" t="s">
        <v>150</v>
      </c>
      <c r="C244" s="37">
        <v>15.99</v>
      </c>
    </row>
    <row r="245" spans="1:3">
      <c r="A245" s="31" t="s">
        <v>579</v>
      </c>
      <c r="B245" s="31" t="s">
        <v>151</v>
      </c>
      <c r="C245" s="37">
        <v>17.989999999999998</v>
      </c>
    </row>
    <row r="246" spans="1:3">
      <c r="A246" s="31" t="s">
        <v>580</v>
      </c>
      <c r="B246" s="31" t="s">
        <v>152</v>
      </c>
      <c r="C246" s="37">
        <v>140</v>
      </c>
    </row>
    <row r="247" spans="1:3">
      <c r="A247" s="31">
        <v>828202</v>
      </c>
      <c r="B247" s="31" t="s">
        <v>152</v>
      </c>
      <c r="C247" s="37">
        <v>0</v>
      </c>
    </row>
    <row r="248" spans="1:3">
      <c r="A248" s="33" t="s">
        <v>581</v>
      </c>
      <c r="B248" s="31" t="s">
        <v>153</v>
      </c>
      <c r="C248" s="37">
        <v>14</v>
      </c>
    </row>
    <row r="249" spans="1:3">
      <c r="A249" s="33" t="s">
        <v>582</v>
      </c>
      <c r="B249" s="31" t="s">
        <v>153</v>
      </c>
      <c r="C249" s="37">
        <v>14</v>
      </c>
    </row>
    <row r="250" spans="1:3">
      <c r="A250" s="31" t="s">
        <v>583</v>
      </c>
      <c r="B250" s="31" t="s">
        <v>154</v>
      </c>
      <c r="C250" s="37">
        <v>23</v>
      </c>
    </row>
    <row r="251" spans="1:3">
      <c r="A251" s="33" t="s">
        <v>584</v>
      </c>
      <c r="B251" s="31" t="s">
        <v>154</v>
      </c>
      <c r="C251" s="37">
        <v>23</v>
      </c>
    </row>
    <row r="252" spans="1:3">
      <c r="A252" s="31" t="s">
        <v>585</v>
      </c>
      <c r="B252" s="31" t="s">
        <v>155</v>
      </c>
      <c r="C252" s="37">
        <v>155</v>
      </c>
    </row>
    <row r="253" spans="1:3">
      <c r="A253" s="31" t="s">
        <v>586</v>
      </c>
      <c r="B253" s="31" t="s">
        <v>156</v>
      </c>
      <c r="C253" s="37">
        <v>85</v>
      </c>
    </row>
    <row r="254" spans="1:3">
      <c r="A254" s="31" t="s">
        <v>587</v>
      </c>
      <c r="B254" s="31" t="s">
        <v>157</v>
      </c>
      <c r="C254" s="37">
        <v>180</v>
      </c>
    </row>
    <row r="255" spans="1:3">
      <c r="A255" s="31" t="s">
        <v>588</v>
      </c>
      <c r="B255" s="31" t="s">
        <v>157</v>
      </c>
      <c r="C255" s="37">
        <v>160</v>
      </c>
    </row>
    <row r="256" spans="1:3">
      <c r="A256" s="31" t="s">
        <v>589</v>
      </c>
      <c r="B256" s="31" t="s">
        <v>158</v>
      </c>
      <c r="C256" s="37">
        <v>115</v>
      </c>
    </row>
    <row r="257" spans="1:3">
      <c r="A257" s="31" t="s">
        <v>590</v>
      </c>
      <c r="B257" s="31" t="s">
        <v>158</v>
      </c>
      <c r="C257" s="37">
        <v>95</v>
      </c>
    </row>
    <row r="258" spans="1:3">
      <c r="A258" s="31" t="s">
        <v>591</v>
      </c>
      <c r="B258" s="31" t="s">
        <v>159</v>
      </c>
      <c r="C258" s="37">
        <v>15</v>
      </c>
    </row>
    <row r="259" spans="1:3">
      <c r="A259" s="31" t="s">
        <v>1196</v>
      </c>
      <c r="B259" s="31" t="s">
        <v>159</v>
      </c>
      <c r="C259" s="37">
        <v>18</v>
      </c>
    </row>
    <row r="260" spans="1:3">
      <c r="A260" s="31" t="s">
        <v>592</v>
      </c>
      <c r="B260" s="31" t="s">
        <v>159</v>
      </c>
      <c r="C260" s="37">
        <v>13.5</v>
      </c>
    </row>
    <row r="261" spans="1:3">
      <c r="A261" s="31" t="s">
        <v>593</v>
      </c>
      <c r="B261" s="31" t="s">
        <v>159</v>
      </c>
      <c r="C261" s="37">
        <v>13</v>
      </c>
    </row>
    <row r="262" spans="1:3">
      <c r="A262" s="31" t="s">
        <v>594</v>
      </c>
      <c r="B262" s="31" t="s">
        <v>159</v>
      </c>
      <c r="C262" s="37">
        <v>8.5</v>
      </c>
    </row>
    <row r="263" spans="1:3">
      <c r="A263" s="31" t="s">
        <v>595</v>
      </c>
      <c r="B263" s="31" t="s">
        <v>159</v>
      </c>
      <c r="C263" s="37">
        <v>10</v>
      </c>
    </row>
    <row r="264" spans="1:3">
      <c r="A264" s="31" t="s">
        <v>596</v>
      </c>
      <c r="B264" s="31" t="s">
        <v>159</v>
      </c>
      <c r="C264" s="37">
        <v>10</v>
      </c>
    </row>
    <row r="265" spans="1:3">
      <c r="A265" s="31" t="s">
        <v>597</v>
      </c>
      <c r="B265" s="31" t="s">
        <v>160</v>
      </c>
      <c r="C265" s="37">
        <v>125</v>
      </c>
    </row>
    <row r="266" spans="1:3">
      <c r="A266" s="31" t="s">
        <v>598</v>
      </c>
      <c r="B266" s="31" t="s">
        <v>161</v>
      </c>
      <c r="C266" s="37">
        <v>50</v>
      </c>
    </row>
    <row r="267" spans="1:3">
      <c r="A267" s="31" t="s">
        <v>599</v>
      </c>
      <c r="B267" s="31" t="s">
        <v>162</v>
      </c>
      <c r="C267" s="37">
        <v>66</v>
      </c>
    </row>
    <row r="268" spans="1:3">
      <c r="A268" s="31" t="s">
        <v>600</v>
      </c>
      <c r="B268" s="31" t="s">
        <v>163</v>
      </c>
      <c r="C268" s="37">
        <v>66</v>
      </c>
    </row>
    <row r="269" spans="1:3">
      <c r="A269" s="31" t="s">
        <v>601</v>
      </c>
      <c r="B269" s="31" t="s">
        <v>164</v>
      </c>
      <c r="C269" s="37">
        <v>110</v>
      </c>
    </row>
    <row r="270" spans="1:3">
      <c r="A270" s="31" t="s">
        <v>602</v>
      </c>
      <c r="B270" s="31" t="s">
        <v>165</v>
      </c>
      <c r="C270" s="37">
        <v>265</v>
      </c>
    </row>
    <row r="271" spans="1:3">
      <c r="A271" s="31" t="s">
        <v>1070</v>
      </c>
      <c r="B271" s="31" t="s">
        <v>166</v>
      </c>
      <c r="C271" s="37">
        <v>78</v>
      </c>
    </row>
    <row r="272" spans="1:3">
      <c r="A272" s="31" t="s">
        <v>603</v>
      </c>
      <c r="B272" s="31" t="s">
        <v>167</v>
      </c>
      <c r="C272" s="37">
        <v>110</v>
      </c>
    </row>
    <row r="273" spans="1:3">
      <c r="A273" s="31" t="s">
        <v>604</v>
      </c>
      <c r="B273" s="31" t="s">
        <v>168</v>
      </c>
      <c r="C273" s="37">
        <v>0</v>
      </c>
    </row>
    <row r="274" spans="1:3">
      <c r="A274" s="31" t="s">
        <v>605</v>
      </c>
      <c r="B274" s="31" t="s">
        <v>169</v>
      </c>
      <c r="C274" s="37">
        <v>12</v>
      </c>
    </row>
    <row r="275" spans="1:3">
      <c r="A275" s="31" t="s">
        <v>606</v>
      </c>
      <c r="B275" s="31" t="s">
        <v>169</v>
      </c>
      <c r="C275" s="37">
        <v>0</v>
      </c>
    </row>
    <row r="276" spans="1:3">
      <c r="A276" s="31" t="s">
        <v>607</v>
      </c>
      <c r="B276" s="31" t="s">
        <v>168</v>
      </c>
      <c r="C276" s="37">
        <v>29</v>
      </c>
    </row>
    <row r="277" spans="1:3">
      <c r="A277" s="31" t="s">
        <v>608</v>
      </c>
      <c r="B277" s="31" t="s">
        <v>168</v>
      </c>
      <c r="C277" s="37">
        <v>55</v>
      </c>
    </row>
    <row r="278" spans="1:3">
      <c r="A278" s="31">
        <v>2301</v>
      </c>
      <c r="B278" s="31" t="s">
        <v>169</v>
      </c>
      <c r="C278" s="37">
        <v>10</v>
      </c>
    </row>
    <row r="279" spans="1:3">
      <c r="A279" s="31" t="s">
        <v>609</v>
      </c>
      <c r="B279" s="31" t="s">
        <v>169</v>
      </c>
      <c r="C279" s="37">
        <v>12</v>
      </c>
    </row>
    <row r="280" spans="1:3">
      <c r="A280" s="31" t="s">
        <v>610</v>
      </c>
      <c r="B280" s="31" t="s">
        <v>169</v>
      </c>
      <c r="C280" s="37">
        <v>12</v>
      </c>
    </row>
    <row r="281" spans="1:3">
      <c r="A281" s="31" t="s">
        <v>611</v>
      </c>
      <c r="B281" s="31" t="s">
        <v>169</v>
      </c>
      <c r="C281" s="37">
        <v>12</v>
      </c>
    </row>
    <row r="282" spans="1:3">
      <c r="A282" s="31" t="s">
        <v>612</v>
      </c>
      <c r="B282" s="31" t="s">
        <v>170</v>
      </c>
      <c r="C282" s="37">
        <v>12</v>
      </c>
    </row>
    <row r="283" spans="1:3">
      <c r="A283" s="31" t="s">
        <v>613</v>
      </c>
      <c r="B283" s="31" t="s">
        <v>171</v>
      </c>
      <c r="C283" s="37">
        <v>12</v>
      </c>
    </row>
    <row r="284" spans="1:3">
      <c r="A284" s="31" t="s">
        <v>614</v>
      </c>
      <c r="B284" s="31" t="s">
        <v>171</v>
      </c>
      <c r="C284" s="37">
        <v>12</v>
      </c>
    </row>
    <row r="285" spans="1:3">
      <c r="A285" s="31" t="s">
        <v>615</v>
      </c>
      <c r="B285" s="31" t="s">
        <v>172</v>
      </c>
      <c r="C285" s="37">
        <v>0</v>
      </c>
    </row>
    <row r="286" spans="1:3">
      <c r="A286" s="31" t="s">
        <v>616</v>
      </c>
      <c r="B286" s="31" t="s">
        <v>168</v>
      </c>
      <c r="C286" s="37">
        <v>12</v>
      </c>
    </row>
    <row r="287" spans="1:3">
      <c r="A287" s="31" t="s">
        <v>1223</v>
      </c>
      <c r="B287" s="31" t="s">
        <v>171</v>
      </c>
      <c r="C287" s="37">
        <v>24</v>
      </c>
    </row>
    <row r="288" spans="1:3">
      <c r="A288" s="31" t="s">
        <v>617</v>
      </c>
      <c r="B288" s="31" t="s">
        <v>168</v>
      </c>
      <c r="C288" s="37">
        <v>35</v>
      </c>
    </row>
    <row r="289" spans="1:3">
      <c r="A289" s="31" t="s">
        <v>618</v>
      </c>
      <c r="B289" s="31" t="s">
        <v>173</v>
      </c>
      <c r="C289" s="37">
        <v>26</v>
      </c>
    </row>
    <row r="290" spans="1:3">
      <c r="A290" s="31" t="s">
        <v>619</v>
      </c>
      <c r="B290" s="31" t="s">
        <v>174</v>
      </c>
      <c r="C290" s="37">
        <v>23</v>
      </c>
    </row>
    <row r="291" spans="1:3">
      <c r="A291" s="31" t="s">
        <v>620</v>
      </c>
      <c r="B291" s="31" t="s">
        <v>174</v>
      </c>
      <c r="C291" s="37">
        <v>32</v>
      </c>
    </row>
    <row r="292" spans="1:3">
      <c r="A292" s="31" t="s">
        <v>621</v>
      </c>
      <c r="B292" s="31" t="s">
        <v>175</v>
      </c>
      <c r="C292" s="37">
        <v>145</v>
      </c>
    </row>
    <row r="293" spans="1:3">
      <c r="A293" s="31" t="s">
        <v>622</v>
      </c>
      <c r="B293" s="31" t="s">
        <v>175</v>
      </c>
      <c r="C293" s="37">
        <v>160</v>
      </c>
    </row>
    <row r="294" spans="1:3">
      <c r="A294" s="31" t="s">
        <v>623</v>
      </c>
      <c r="B294" s="31" t="s">
        <v>175</v>
      </c>
      <c r="C294" s="37">
        <v>65</v>
      </c>
    </row>
    <row r="295" spans="1:3">
      <c r="A295" s="31" t="s">
        <v>624</v>
      </c>
      <c r="B295" s="31" t="s">
        <v>175</v>
      </c>
      <c r="C295" s="37">
        <v>65</v>
      </c>
    </row>
    <row r="296" spans="1:3">
      <c r="A296" s="31" t="s">
        <v>625</v>
      </c>
      <c r="B296" s="31" t="s">
        <v>175</v>
      </c>
      <c r="C296" s="37">
        <v>48</v>
      </c>
    </row>
    <row r="297" spans="1:3">
      <c r="A297" s="31" t="s">
        <v>626</v>
      </c>
      <c r="B297" s="31" t="s">
        <v>175</v>
      </c>
      <c r="C297" s="37">
        <v>48</v>
      </c>
    </row>
    <row r="298" spans="1:3">
      <c r="A298" s="31" t="s">
        <v>627</v>
      </c>
      <c r="B298" s="31" t="s">
        <v>175</v>
      </c>
      <c r="C298" s="37">
        <v>82</v>
      </c>
    </row>
    <row r="299" spans="1:3">
      <c r="A299" s="31" t="s">
        <v>628</v>
      </c>
      <c r="B299" s="31" t="s">
        <v>176</v>
      </c>
      <c r="C299" s="37">
        <v>120</v>
      </c>
    </row>
    <row r="300" spans="1:3">
      <c r="A300" s="31" t="s">
        <v>629</v>
      </c>
      <c r="B300" s="31" t="s">
        <v>175</v>
      </c>
      <c r="C300" s="37">
        <v>75</v>
      </c>
    </row>
    <row r="301" spans="1:3">
      <c r="A301" s="31" t="s">
        <v>630</v>
      </c>
      <c r="B301" s="31" t="s">
        <v>175</v>
      </c>
      <c r="C301" s="37">
        <v>82</v>
      </c>
    </row>
    <row r="302" spans="1:3">
      <c r="A302" s="31" t="s">
        <v>631</v>
      </c>
      <c r="B302" s="31" t="s">
        <v>175</v>
      </c>
      <c r="C302" s="37">
        <v>55</v>
      </c>
    </row>
    <row r="303" spans="1:3">
      <c r="A303" s="31" t="s">
        <v>632</v>
      </c>
      <c r="B303" s="31" t="s">
        <v>175</v>
      </c>
      <c r="C303" s="37">
        <v>55</v>
      </c>
    </row>
    <row r="304" spans="1:3">
      <c r="A304" s="31" t="s">
        <v>633</v>
      </c>
      <c r="B304" s="31" t="s">
        <v>175</v>
      </c>
      <c r="C304" s="37">
        <v>55</v>
      </c>
    </row>
    <row r="305" spans="1:3">
      <c r="A305" s="31" t="s">
        <v>634</v>
      </c>
      <c r="B305" s="31" t="s">
        <v>175</v>
      </c>
      <c r="C305" s="37">
        <v>0</v>
      </c>
    </row>
    <row r="306" spans="1:3">
      <c r="A306" s="31" t="s">
        <v>635</v>
      </c>
      <c r="B306" s="31" t="s">
        <v>177</v>
      </c>
      <c r="C306" s="37">
        <v>453</v>
      </c>
    </row>
    <row r="307" spans="1:3">
      <c r="A307" s="31" t="s">
        <v>636</v>
      </c>
      <c r="B307" s="31" t="s">
        <v>178</v>
      </c>
      <c r="C307" s="37">
        <v>33</v>
      </c>
    </row>
    <row r="308" spans="1:3">
      <c r="A308" s="31" t="s">
        <v>637</v>
      </c>
      <c r="B308" s="31" t="s">
        <v>179</v>
      </c>
      <c r="C308" s="37">
        <v>134</v>
      </c>
    </row>
    <row r="309" spans="1:3">
      <c r="A309" s="31" t="s">
        <v>638</v>
      </c>
      <c r="B309" s="31" t="s">
        <v>179</v>
      </c>
      <c r="C309" s="37">
        <v>150</v>
      </c>
    </row>
    <row r="310" spans="1:3">
      <c r="A310" s="31" t="s">
        <v>639</v>
      </c>
      <c r="B310" s="31" t="s">
        <v>180</v>
      </c>
      <c r="C310" s="37">
        <v>429</v>
      </c>
    </row>
    <row r="311" spans="1:3">
      <c r="A311" s="31" t="s">
        <v>640</v>
      </c>
      <c r="B311" s="31" t="s">
        <v>181</v>
      </c>
      <c r="C311" s="37">
        <v>40</v>
      </c>
    </row>
    <row r="312" spans="1:3">
      <c r="A312" s="31" t="s">
        <v>641</v>
      </c>
      <c r="B312" s="31" t="s">
        <v>182</v>
      </c>
      <c r="C312" s="37">
        <v>32</v>
      </c>
    </row>
    <row r="313" spans="1:3">
      <c r="A313" s="31" t="s">
        <v>642</v>
      </c>
      <c r="B313" s="31" t="s">
        <v>182</v>
      </c>
      <c r="C313" s="37">
        <v>32</v>
      </c>
    </row>
    <row r="314" spans="1:3">
      <c r="A314" s="31" t="s">
        <v>643</v>
      </c>
      <c r="B314" s="31" t="s">
        <v>182</v>
      </c>
      <c r="C314" s="37">
        <v>32</v>
      </c>
    </row>
    <row r="315" spans="1:3">
      <c r="A315" s="31" t="s">
        <v>644</v>
      </c>
      <c r="B315" s="31" t="s">
        <v>183</v>
      </c>
      <c r="C315" s="37">
        <v>35</v>
      </c>
    </row>
    <row r="316" spans="1:3">
      <c r="A316" s="31" t="s">
        <v>645</v>
      </c>
      <c r="B316" s="31" t="s">
        <v>184</v>
      </c>
      <c r="C316" s="37">
        <v>31.5</v>
      </c>
    </row>
    <row r="317" spans="1:3">
      <c r="A317" s="31" t="s">
        <v>646</v>
      </c>
      <c r="B317" s="31" t="s">
        <v>184</v>
      </c>
      <c r="C317" s="37">
        <v>20</v>
      </c>
    </row>
    <row r="318" spans="1:3">
      <c r="A318" s="31" t="s">
        <v>647</v>
      </c>
      <c r="B318" s="31" t="s">
        <v>184</v>
      </c>
      <c r="C318" s="37">
        <v>20</v>
      </c>
    </row>
    <row r="319" spans="1:3">
      <c r="A319" s="31" t="s">
        <v>648</v>
      </c>
      <c r="B319" s="31" t="s">
        <v>168</v>
      </c>
      <c r="C319" s="37">
        <v>160</v>
      </c>
    </row>
    <row r="320" spans="1:3">
      <c r="A320" s="31" t="s">
        <v>649</v>
      </c>
      <c r="B320" s="31" t="s">
        <v>168</v>
      </c>
      <c r="C320" s="37">
        <v>108</v>
      </c>
    </row>
    <row r="321" spans="1:3">
      <c r="A321" s="31" t="s">
        <v>650</v>
      </c>
      <c r="B321" s="31" t="s">
        <v>168</v>
      </c>
      <c r="C321" s="37">
        <v>118</v>
      </c>
    </row>
    <row r="322" spans="1:3">
      <c r="A322" s="31" t="s">
        <v>651</v>
      </c>
      <c r="B322" s="31" t="s">
        <v>168</v>
      </c>
      <c r="C322" s="37">
        <v>189</v>
      </c>
    </row>
    <row r="323" spans="1:3">
      <c r="A323" s="31" t="s">
        <v>652</v>
      </c>
      <c r="B323" s="31" t="s">
        <v>168</v>
      </c>
      <c r="C323" s="37">
        <v>36</v>
      </c>
    </row>
    <row r="324" spans="1:3">
      <c r="A324" s="31" t="s">
        <v>653</v>
      </c>
      <c r="B324" s="31" t="s">
        <v>168</v>
      </c>
      <c r="C324" s="37">
        <v>36</v>
      </c>
    </row>
    <row r="325" spans="1:3">
      <c r="A325" s="31" t="s">
        <v>654</v>
      </c>
      <c r="B325" s="31" t="s">
        <v>168</v>
      </c>
      <c r="C325" s="37">
        <v>36</v>
      </c>
    </row>
    <row r="326" spans="1:3">
      <c r="A326" s="31" t="s">
        <v>655</v>
      </c>
      <c r="B326" s="31" t="s">
        <v>130</v>
      </c>
      <c r="C326" s="37">
        <v>75</v>
      </c>
    </row>
    <row r="327" spans="1:3">
      <c r="A327" s="31" t="s">
        <v>656</v>
      </c>
      <c r="B327" s="31" t="s">
        <v>185</v>
      </c>
      <c r="C327" s="37">
        <v>75</v>
      </c>
    </row>
    <row r="328" spans="1:3">
      <c r="A328" s="31" t="s">
        <v>657</v>
      </c>
      <c r="B328" s="31" t="s">
        <v>168</v>
      </c>
      <c r="C328" s="37">
        <v>25</v>
      </c>
    </row>
    <row r="329" spans="1:3">
      <c r="A329" s="31" t="s">
        <v>658</v>
      </c>
      <c r="B329" s="31" t="s">
        <v>185</v>
      </c>
      <c r="C329" s="37">
        <v>68</v>
      </c>
    </row>
    <row r="330" spans="1:3">
      <c r="A330" s="31" t="s">
        <v>659</v>
      </c>
      <c r="B330" s="31" t="s">
        <v>185</v>
      </c>
      <c r="C330" s="37">
        <v>35</v>
      </c>
    </row>
    <row r="331" spans="1:3">
      <c r="A331" s="31">
        <v>7011</v>
      </c>
      <c r="B331" s="31" t="s">
        <v>168</v>
      </c>
      <c r="C331" s="37">
        <v>19</v>
      </c>
    </row>
    <row r="332" spans="1:3">
      <c r="A332" s="31" t="s">
        <v>660</v>
      </c>
      <c r="B332" s="31" t="s">
        <v>186</v>
      </c>
      <c r="C332" s="37">
        <v>95</v>
      </c>
    </row>
    <row r="333" spans="1:3">
      <c r="A333" s="31" t="s">
        <v>661</v>
      </c>
      <c r="B333" s="31" t="s">
        <v>168</v>
      </c>
      <c r="C333" s="37">
        <v>28</v>
      </c>
    </row>
    <row r="334" spans="1:3">
      <c r="A334" s="31" t="s">
        <v>662</v>
      </c>
      <c r="B334" s="31" t="s">
        <v>130</v>
      </c>
      <c r="C334" s="37">
        <v>65</v>
      </c>
    </row>
    <row r="335" spans="1:3">
      <c r="A335" s="31">
        <v>7209</v>
      </c>
      <c r="B335" s="31" t="s">
        <v>168</v>
      </c>
      <c r="C335" s="37">
        <v>22</v>
      </c>
    </row>
    <row r="336" spans="1:3">
      <c r="A336" s="31" t="s">
        <v>663</v>
      </c>
      <c r="B336" s="31" t="s">
        <v>118</v>
      </c>
      <c r="C336" s="37">
        <v>78</v>
      </c>
    </row>
    <row r="337" spans="1:3">
      <c r="A337" s="31" t="s">
        <v>664</v>
      </c>
      <c r="B337" s="31" t="s">
        <v>130</v>
      </c>
      <c r="C337" s="37">
        <v>68</v>
      </c>
    </row>
    <row r="338" spans="1:3">
      <c r="A338" s="31" t="s">
        <v>665</v>
      </c>
      <c r="B338" s="31" t="s">
        <v>168</v>
      </c>
      <c r="C338" s="37">
        <v>32</v>
      </c>
    </row>
    <row r="339" spans="1:3">
      <c r="A339" s="31">
        <v>6025</v>
      </c>
      <c r="B339" s="31" t="s">
        <v>168</v>
      </c>
      <c r="C339" s="37">
        <v>32</v>
      </c>
    </row>
    <row r="340" spans="1:3">
      <c r="A340" s="31" t="s">
        <v>666</v>
      </c>
      <c r="B340" s="31" t="s">
        <v>185</v>
      </c>
      <c r="C340" s="37">
        <v>67</v>
      </c>
    </row>
    <row r="341" spans="1:3">
      <c r="A341" s="31" t="s">
        <v>1226</v>
      </c>
      <c r="B341" s="31" t="s">
        <v>185</v>
      </c>
      <c r="C341" s="37">
        <v>68</v>
      </c>
    </row>
    <row r="342" spans="1:3">
      <c r="A342" s="31" t="s">
        <v>668</v>
      </c>
      <c r="B342" s="31" t="s">
        <v>186</v>
      </c>
      <c r="C342" s="37">
        <v>260</v>
      </c>
    </row>
    <row r="343" spans="1:3">
      <c r="A343" s="54">
        <v>19759</v>
      </c>
      <c r="B343" s="54" t="s">
        <v>185</v>
      </c>
      <c r="C343" s="55">
        <v>75</v>
      </c>
    </row>
    <row r="344" spans="1:3">
      <c r="A344" s="31" t="s">
        <v>669</v>
      </c>
      <c r="B344" s="31" t="s">
        <v>187</v>
      </c>
      <c r="C344" s="37">
        <v>148</v>
      </c>
    </row>
    <row r="345" spans="1:3">
      <c r="A345" s="31" t="s">
        <v>670</v>
      </c>
      <c r="B345" s="31" t="s">
        <v>188</v>
      </c>
      <c r="C345" s="37">
        <v>650</v>
      </c>
    </row>
    <row r="346" spans="1:3">
      <c r="A346" s="31" t="s">
        <v>671</v>
      </c>
      <c r="B346" s="31" t="s">
        <v>188</v>
      </c>
      <c r="C346" s="37">
        <v>780</v>
      </c>
    </row>
    <row r="347" spans="1:3">
      <c r="A347" s="31" t="s">
        <v>672</v>
      </c>
      <c r="B347" s="31" t="s">
        <v>188</v>
      </c>
      <c r="C347" s="37">
        <v>570</v>
      </c>
    </row>
    <row r="348" spans="1:3">
      <c r="A348" s="31" t="s">
        <v>673</v>
      </c>
      <c r="B348" s="31" t="s">
        <v>188</v>
      </c>
      <c r="C348" s="37">
        <v>590</v>
      </c>
    </row>
    <row r="349" spans="1:3">
      <c r="A349" s="31" t="s">
        <v>674</v>
      </c>
      <c r="B349" s="31" t="s">
        <v>188</v>
      </c>
      <c r="C349" s="37">
        <v>220</v>
      </c>
    </row>
    <row r="350" spans="1:3">
      <c r="A350" s="31" t="s">
        <v>675</v>
      </c>
      <c r="B350" s="31" t="s">
        <v>189</v>
      </c>
      <c r="C350" s="37">
        <v>380</v>
      </c>
    </row>
    <row r="351" spans="1:3">
      <c r="A351" s="31" t="s">
        <v>676</v>
      </c>
      <c r="B351" s="31" t="s">
        <v>190</v>
      </c>
      <c r="C351" s="37">
        <v>370</v>
      </c>
    </row>
    <row r="352" spans="1:3">
      <c r="A352" s="31" t="s">
        <v>677</v>
      </c>
      <c r="B352" s="31" t="s">
        <v>190</v>
      </c>
      <c r="C352" s="37">
        <v>285</v>
      </c>
    </row>
    <row r="353" spans="1:3">
      <c r="A353" s="31" t="s">
        <v>678</v>
      </c>
      <c r="B353" s="31" t="s">
        <v>190</v>
      </c>
      <c r="C353" s="37">
        <v>175</v>
      </c>
    </row>
    <row r="354" spans="1:3">
      <c r="A354" s="31" t="s">
        <v>679</v>
      </c>
      <c r="B354" s="31" t="s">
        <v>191</v>
      </c>
      <c r="C354" s="37">
        <v>278</v>
      </c>
    </row>
    <row r="355" spans="1:3">
      <c r="A355" s="31" t="s">
        <v>680</v>
      </c>
      <c r="B355" s="31" t="s">
        <v>192</v>
      </c>
      <c r="C355" s="37">
        <v>680</v>
      </c>
    </row>
    <row r="356" spans="1:3">
      <c r="A356" s="31" t="s">
        <v>681</v>
      </c>
      <c r="B356" s="31" t="s">
        <v>193</v>
      </c>
      <c r="C356" s="37">
        <v>595</v>
      </c>
    </row>
    <row r="357" spans="1:3">
      <c r="A357" s="31" t="s">
        <v>682</v>
      </c>
      <c r="B357" s="31" t="s">
        <v>194</v>
      </c>
      <c r="C357" s="37">
        <v>630</v>
      </c>
    </row>
    <row r="358" spans="1:3">
      <c r="A358" s="31" t="s">
        <v>683</v>
      </c>
      <c r="B358" s="31" t="s">
        <v>195</v>
      </c>
      <c r="C358" s="37">
        <v>239</v>
      </c>
    </row>
    <row r="359" spans="1:3">
      <c r="A359" s="31" t="s">
        <v>684</v>
      </c>
      <c r="B359" s="31" t="s">
        <v>196</v>
      </c>
      <c r="C359" s="37">
        <v>220</v>
      </c>
    </row>
    <row r="360" spans="1:3">
      <c r="A360" s="31" t="s">
        <v>1211</v>
      </c>
      <c r="B360" s="31" t="s">
        <v>196</v>
      </c>
      <c r="C360" s="37">
        <v>165</v>
      </c>
    </row>
    <row r="361" spans="1:3">
      <c r="A361" s="31" t="s">
        <v>685</v>
      </c>
      <c r="B361" s="31" t="s">
        <v>174</v>
      </c>
      <c r="C361" s="37">
        <v>23</v>
      </c>
    </row>
    <row r="362" spans="1:3">
      <c r="A362" s="31" t="s">
        <v>686</v>
      </c>
      <c r="B362" s="31" t="s">
        <v>174</v>
      </c>
      <c r="C362" s="37">
        <v>48</v>
      </c>
    </row>
    <row r="363" spans="1:3">
      <c r="A363" s="31" t="s">
        <v>687</v>
      </c>
      <c r="B363" s="31" t="s">
        <v>174</v>
      </c>
      <c r="C363" s="37">
        <v>85</v>
      </c>
    </row>
    <row r="364" spans="1:3">
      <c r="A364" s="31" t="s">
        <v>688</v>
      </c>
      <c r="B364" s="31" t="s">
        <v>174</v>
      </c>
      <c r="C364" s="37">
        <v>20</v>
      </c>
    </row>
    <row r="365" spans="1:3">
      <c r="A365" s="31" t="s">
        <v>689</v>
      </c>
      <c r="B365" s="31" t="s">
        <v>174</v>
      </c>
      <c r="C365" s="37">
        <v>0</v>
      </c>
    </row>
    <row r="366" spans="1:3">
      <c r="A366" s="31" t="s">
        <v>690</v>
      </c>
      <c r="B366" s="31" t="s">
        <v>174</v>
      </c>
      <c r="C366" s="37">
        <v>49</v>
      </c>
    </row>
    <row r="367" spans="1:3">
      <c r="A367" s="31" t="s">
        <v>691</v>
      </c>
      <c r="B367" s="31" t="s">
        <v>174</v>
      </c>
      <c r="C367" s="37">
        <v>45</v>
      </c>
    </row>
    <row r="368" spans="1:3">
      <c r="A368" s="31" t="s">
        <v>692</v>
      </c>
      <c r="B368" s="31" t="s">
        <v>174</v>
      </c>
      <c r="C368" s="37">
        <v>75</v>
      </c>
    </row>
    <row r="369" spans="1:3">
      <c r="A369" s="31">
        <v>1507</v>
      </c>
      <c r="B369" s="31" t="s">
        <v>174</v>
      </c>
      <c r="C369" s="37">
        <v>55</v>
      </c>
    </row>
    <row r="370" spans="1:3">
      <c r="A370" s="31" t="s">
        <v>693</v>
      </c>
      <c r="B370" s="31" t="s">
        <v>174</v>
      </c>
      <c r="C370" s="37">
        <v>134</v>
      </c>
    </row>
    <row r="371" spans="1:3">
      <c r="A371" s="31" t="s">
        <v>694</v>
      </c>
      <c r="B371" s="31" t="s">
        <v>174</v>
      </c>
      <c r="C371" s="37">
        <v>42</v>
      </c>
    </row>
    <row r="372" spans="1:3">
      <c r="A372" s="31" t="s">
        <v>695</v>
      </c>
      <c r="B372" s="31" t="s">
        <v>174</v>
      </c>
      <c r="C372" s="37">
        <v>28</v>
      </c>
    </row>
    <row r="373" spans="1:3">
      <c r="A373" s="31" t="s">
        <v>1215</v>
      </c>
      <c r="B373" s="31" t="s">
        <v>197</v>
      </c>
      <c r="C373" s="37">
        <v>25</v>
      </c>
    </row>
    <row r="374" spans="1:3">
      <c r="A374" s="31" t="s">
        <v>1103</v>
      </c>
      <c r="B374" s="31" t="s">
        <v>174</v>
      </c>
      <c r="C374" s="37">
        <v>132</v>
      </c>
    </row>
    <row r="375" spans="1:3">
      <c r="A375" s="31" t="s">
        <v>696</v>
      </c>
      <c r="B375" s="31" t="s">
        <v>198</v>
      </c>
      <c r="C375" s="37">
        <v>350</v>
      </c>
    </row>
    <row r="376" spans="1:3">
      <c r="A376" s="31" t="s">
        <v>697</v>
      </c>
      <c r="B376" s="31" t="s">
        <v>199</v>
      </c>
      <c r="C376" s="37">
        <v>160</v>
      </c>
    </row>
    <row r="377" spans="1:3">
      <c r="A377" s="31" t="s">
        <v>1166</v>
      </c>
      <c r="B377" s="31" t="s">
        <v>200</v>
      </c>
      <c r="C377" s="37">
        <v>110</v>
      </c>
    </row>
    <row r="378" spans="1:3">
      <c r="A378" s="33" t="s">
        <v>698</v>
      </c>
      <c r="B378" s="31" t="s">
        <v>201</v>
      </c>
      <c r="C378" s="37">
        <v>0</v>
      </c>
    </row>
    <row r="379" spans="1:3">
      <c r="A379" s="31" t="s">
        <v>699</v>
      </c>
      <c r="B379" s="31" t="s">
        <v>202</v>
      </c>
      <c r="C379" s="37">
        <v>70</v>
      </c>
    </row>
    <row r="380" spans="1:3">
      <c r="A380" s="31" t="s">
        <v>700</v>
      </c>
      <c r="B380" s="31" t="s">
        <v>203</v>
      </c>
      <c r="C380" s="37">
        <v>96</v>
      </c>
    </row>
    <row r="381" spans="1:3">
      <c r="A381" s="31" t="s">
        <v>701</v>
      </c>
      <c r="B381" s="31" t="s">
        <v>204</v>
      </c>
      <c r="C381" s="37">
        <v>110</v>
      </c>
    </row>
    <row r="382" spans="1:3">
      <c r="A382" s="31" t="s">
        <v>702</v>
      </c>
      <c r="B382" s="31" t="s">
        <v>205</v>
      </c>
      <c r="C382" s="37">
        <v>365</v>
      </c>
    </row>
    <row r="383" spans="1:3">
      <c r="A383" s="31" t="s">
        <v>703</v>
      </c>
      <c r="B383" s="31" t="s">
        <v>206</v>
      </c>
      <c r="C383" s="37">
        <v>135</v>
      </c>
    </row>
    <row r="384" spans="1:3">
      <c r="A384" s="31" t="s">
        <v>704</v>
      </c>
      <c r="B384" s="31" t="s">
        <v>207</v>
      </c>
      <c r="C384" s="37">
        <v>180</v>
      </c>
    </row>
    <row r="385" spans="1:3">
      <c r="A385" s="31" t="s">
        <v>705</v>
      </c>
      <c r="B385" s="31" t="s">
        <v>208</v>
      </c>
      <c r="C385" s="37">
        <v>0</v>
      </c>
    </row>
    <row r="386" spans="1:3">
      <c r="A386" s="31" t="s">
        <v>706</v>
      </c>
      <c r="B386" s="31" t="s">
        <v>209</v>
      </c>
      <c r="C386" s="37">
        <v>45</v>
      </c>
    </row>
    <row r="387" spans="1:3">
      <c r="A387" s="31" t="s">
        <v>1141</v>
      </c>
      <c r="B387" s="31" t="s">
        <v>210</v>
      </c>
      <c r="C387" s="37">
        <v>82</v>
      </c>
    </row>
    <row r="388" spans="1:3">
      <c r="A388" s="31" t="s">
        <v>707</v>
      </c>
      <c r="B388" s="31" t="s">
        <v>211</v>
      </c>
      <c r="C388" s="37">
        <v>82</v>
      </c>
    </row>
    <row r="389" spans="1:3">
      <c r="A389" s="33" t="s">
        <v>708</v>
      </c>
      <c r="B389" s="31" t="s">
        <v>211</v>
      </c>
      <c r="C389" s="37">
        <v>82</v>
      </c>
    </row>
    <row r="390" spans="1:3">
      <c r="A390" s="31" t="s">
        <v>709</v>
      </c>
      <c r="B390" s="31" t="s">
        <v>212</v>
      </c>
      <c r="C390" s="37">
        <v>240</v>
      </c>
    </row>
    <row r="391" spans="1:3">
      <c r="A391" s="31" t="s">
        <v>710</v>
      </c>
      <c r="B391" s="31" t="s">
        <v>212</v>
      </c>
      <c r="C391" s="37">
        <v>240</v>
      </c>
    </row>
    <row r="392" spans="1:3">
      <c r="A392" s="31" t="s">
        <v>711</v>
      </c>
      <c r="B392" s="31" t="s">
        <v>213</v>
      </c>
      <c r="C392" s="37">
        <v>135</v>
      </c>
    </row>
    <row r="393" spans="1:3">
      <c r="A393" s="31" t="s">
        <v>712</v>
      </c>
      <c r="B393" s="31" t="s">
        <v>209</v>
      </c>
      <c r="C393" s="37">
        <v>38</v>
      </c>
    </row>
    <row r="394" spans="1:3">
      <c r="A394" s="31" t="s">
        <v>713</v>
      </c>
      <c r="B394" s="31" t="s">
        <v>66</v>
      </c>
      <c r="C394" s="37">
        <v>38</v>
      </c>
    </row>
    <row r="395" spans="1:3">
      <c r="A395" s="31" t="s">
        <v>714</v>
      </c>
      <c r="B395" s="31" t="s">
        <v>214</v>
      </c>
      <c r="C395" s="37">
        <v>98</v>
      </c>
    </row>
    <row r="396" spans="1:3">
      <c r="A396" s="31" t="s">
        <v>715</v>
      </c>
      <c r="B396" s="31" t="s">
        <v>215</v>
      </c>
      <c r="C396" s="37">
        <v>1200</v>
      </c>
    </row>
    <row r="397" spans="1:3">
      <c r="A397" s="31" t="s">
        <v>716</v>
      </c>
      <c r="B397" s="31" t="s">
        <v>216</v>
      </c>
      <c r="C397" s="37">
        <v>700</v>
      </c>
    </row>
    <row r="398" spans="1:3">
      <c r="A398" s="31" t="s">
        <v>717</v>
      </c>
      <c r="B398" s="31" t="s">
        <v>217</v>
      </c>
      <c r="C398" s="37">
        <v>48</v>
      </c>
    </row>
    <row r="399" spans="1:3">
      <c r="A399" s="31" t="s">
        <v>718</v>
      </c>
      <c r="B399" s="31" t="s">
        <v>218</v>
      </c>
      <c r="C399" s="37">
        <v>168</v>
      </c>
    </row>
    <row r="400" spans="1:3">
      <c r="A400" s="31" t="s">
        <v>719</v>
      </c>
      <c r="B400" s="31" t="s">
        <v>219</v>
      </c>
      <c r="C400" s="37">
        <v>220</v>
      </c>
    </row>
    <row r="401" spans="1:3">
      <c r="A401" s="31" t="s">
        <v>720</v>
      </c>
      <c r="B401" s="31" t="s">
        <v>220</v>
      </c>
      <c r="C401" s="37">
        <v>240.99</v>
      </c>
    </row>
    <row r="402" spans="1:3">
      <c r="A402" s="31" t="s">
        <v>721</v>
      </c>
      <c r="B402" s="31" t="s">
        <v>221</v>
      </c>
      <c r="C402" s="37">
        <v>110</v>
      </c>
    </row>
    <row r="403" spans="1:3">
      <c r="A403" s="31" t="s">
        <v>722</v>
      </c>
      <c r="B403" s="31" t="s">
        <v>221</v>
      </c>
      <c r="C403" s="37">
        <v>92</v>
      </c>
    </row>
    <row r="404" spans="1:3">
      <c r="A404" s="31" t="s">
        <v>723</v>
      </c>
      <c r="B404" s="31" t="s">
        <v>222</v>
      </c>
      <c r="C404" s="37">
        <v>299</v>
      </c>
    </row>
    <row r="405" spans="1:3">
      <c r="A405" s="31" t="s">
        <v>724</v>
      </c>
      <c r="B405" s="31" t="s">
        <v>223</v>
      </c>
      <c r="C405" s="37">
        <v>247</v>
      </c>
    </row>
    <row r="406" spans="1:3">
      <c r="A406" s="31" t="s">
        <v>725</v>
      </c>
      <c r="B406" s="31" t="s">
        <v>224</v>
      </c>
      <c r="C406" s="37">
        <v>185</v>
      </c>
    </row>
    <row r="407" spans="1:3">
      <c r="A407" s="31" t="s">
        <v>726</v>
      </c>
      <c r="B407" s="31" t="s">
        <v>225</v>
      </c>
      <c r="C407" s="37">
        <v>150</v>
      </c>
    </row>
    <row r="408" spans="1:3">
      <c r="A408" s="31" t="s">
        <v>727</v>
      </c>
      <c r="B408" s="31" t="s">
        <v>226</v>
      </c>
      <c r="C408" s="37">
        <v>35</v>
      </c>
    </row>
    <row r="409" spans="1:3">
      <c r="A409" s="31" t="s">
        <v>728</v>
      </c>
      <c r="B409" s="31" t="s">
        <v>227</v>
      </c>
      <c r="C409" s="37">
        <v>48</v>
      </c>
    </row>
    <row r="410" spans="1:3">
      <c r="A410" s="31" t="s">
        <v>729</v>
      </c>
      <c r="B410" s="31" t="s">
        <v>228</v>
      </c>
      <c r="C410" s="37">
        <v>68</v>
      </c>
    </row>
    <row r="411" spans="1:3">
      <c r="A411" s="31" t="s">
        <v>730</v>
      </c>
      <c r="B411" s="31" t="s">
        <v>228</v>
      </c>
      <c r="C411" s="37">
        <v>70</v>
      </c>
    </row>
    <row r="412" spans="1:3">
      <c r="A412" s="31" t="s">
        <v>731</v>
      </c>
      <c r="B412" s="31" t="s">
        <v>229</v>
      </c>
      <c r="C412" s="37">
        <v>92</v>
      </c>
    </row>
    <row r="413" spans="1:3">
      <c r="A413" s="31" t="s">
        <v>732</v>
      </c>
      <c r="B413" s="31" t="s">
        <v>229</v>
      </c>
      <c r="C413" s="37">
        <v>0</v>
      </c>
    </row>
    <row r="414" spans="1:3">
      <c r="A414" s="33" t="s">
        <v>733</v>
      </c>
      <c r="B414" s="31" t="s">
        <v>230</v>
      </c>
      <c r="C414" s="37">
        <v>79</v>
      </c>
    </row>
    <row r="415" spans="1:3">
      <c r="A415" s="33" t="s">
        <v>734</v>
      </c>
      <c r="B415" s="31" t="s">
        <v>231</v>
      </c>
      <c r="C415" s="37">
        <v>0</v>
      </c>
    </row>
    <row r="416" spans="1:3">
      <c r="A416" s="31" t="s">
        <v>735</v>
      </c>
      <c r="B416" s="31" t="s">
        <v>232</v>
      </c>
      <c r="C416" s="37">
        <v>68</v>
      </c>
    </row>
    <row r="417" spans="1:3">
      <c r="A417" s="31" t="s">
        <v>736</v>
      </c>
      <c r="B417" s="31" t="s">
        <v>232</v>
      </c>
      <c r="C417" s="37">
        <v>55</v>
      </c>
    </row>
    <row r="418" spans="1:3">
      <c r="A418" s="31" t="s">
        <v>737</v>
      </c>
      <c r="B418" s="31" t="s">
        <v>233</v>
      </c>
      <c r="C418" s="37">
        <v>68</v>
      </c>
    </row>
    <row r="419" spans="1:3">
      <c r="A419" s="31" t="s">
        <v>738</v>
      </c>
      <c r="B419" s="31" t="s">
        <v>234</v>
      </c>
      <c r="C419" s="37">
        <v>5</v>
      </c>
    </row>
    <row r="420" spans="1:3">
      <c r="A420" s="31" t="s">
        <v>739</v>
      </c>
      <c r="B420" s="31" t="s">
        <v>235</v>
      </c>
      <c r="C420" s="37">
        <v>198</v>
      </c>
    </row>
    <row r="421" spans="1:3">
      <c r="A421" s="33" t="s">
        <v>740</v>
      </c>
      <c r="B421" s="31" t="s">
        <v>235</v>
      </c>
      <c r="C421" s="37">
        <v>168</v>
      </c>
    </row>
    <row r="422" spans="1:3">
      <c r="A422" s="33" t="s">
        <v>741</v>
      </c>
      <c r="B422" s="31" t="s">
        <v>235</v>
      </c>
      <c r="C422" s="37">
        <v>168</v>
      </c>
    </row>
    <row r="423" spans="1:3">
      <c r="A423" s="31" t="s">
        <v>742</v>
      </c>
      <c r="B423" s="31" t="s">
        <v>236</v>
      </c>
      <c r="C423" s="37">
        <v>24</v>
      </c>
    </row>
    <row r="424" spans="1:3">
      <c r="A424" s="31" t="s">
        <v>1237</v>
      </c>
      <c r="B424" s="31" t="s">
        <v>237</v>
      </c>
      <c r="C424" s="37">
        <v>70</v>
      </c>
    </row>
    <row r="425" spans="1:3">
      <c r="A425" s="33" t="s">
        <v>743</v>
      </c>
      <c r="B425" s="31" t="s">
        <v>238</v>
      </c>
      <c r="C425" s="37">
        <v>0</v>
      </c>
    </row>
    <row r="426" spans="1:3">
      <c r="A426" s="31" t="s">
        <v>744</v>
      </c>
      <c r="B426" s="31" t="s">
        <v>239</v>
      </c>
      <c r="C426" s="37">
        <v>46</v>
      </c>
    </row>
    <row r="427" spans="1:3">
      <c r="A427" s="31" t="s">
        <v>1234</v>
      </c>
      <c r="B427" s="31" t="s">
        <v>240</v>
      </c>
      <c r="C427" s="37">
        <v>52</v>
      </c>
    </row>
    <row r="428" spans="1:3">
      <c r="A428" s="31" t="s">
        <v>1235</v>
      </c>
      <c r="B428" s="31" t="s">
        <v>241</v>
      </c>
      <c r="C428" s="37">
        <v>52</v>
      </c>
    </row>
    <row r="429" spans="1:3">
      <c r="A429" s="33" t="s">
        <v>745</v>
      </c>
      <c r="B429" s="31" t="s">
        <v>242</v>
      </c>
      <c r="C429" s="37">
        <v>68</v>
      </c>
    </row>
    <row r="430" spans="1:3">
      <c r="A430" s="33" t="s">
        <v>746</v>
      </c>
      <c r="B430" s="31" t="s">
        <v>242</v>
      </c>
      <c r="C430" s="37">
        <v>0</v>
      </c>
    </row>
    <row r="431" spans="1:3">
      <c r="A431" s="31" t="s">
        <v>747</v>
      </c>
      <c r="B431" s="31" t="s">
        <v>243</v>
      </c>
      <c r="C431" s="37">
        <v>110</v>
      </c>
    </row>
    <row r="432" spans="1:3">
      <c r="A432" s="31" t="s">
        <v>748</v>
      </c>
      <c r="B432" s="31" t="s">
        <v>243</v>
      </c>
      <c r="C432" s="37">
        <v>110</v>
      </c>
    </row>
    <row r="433" spans="1:3">
      <c r="A433" s="31" t="s">
        <v>749</v>
      </c>
      <c r="B433" s="31" t="s">
        <v>243</v>
      </c>
      <c r="C433" s="37">
        <v>110</v>
      </c>
    </row>
    <row r="434" spans="1:3">
      <c r="A434" s="31" t="s">
        <v>750</v>
      </c>
      <c r="B434" s="31" t="s">
        <v>244</v>
      </c>
      <c r="C434" s="37">
        <v>24</v>
      </c>
    </row>
    <row r="435" spans="1:3">
      <c r="A435" s="33" t="s">
        <v>751</v>
      </c>
      <c r="B435" s="31" t="s">
        <v>245</v>
      </c>
      <c r="C435" s="37">
        <v>34</v>
      </c>
    </row>
    <row r="436" spans="1:3">
      <c r="A436" s="33" t="s">
        <v>752</v>
      </c>
      <c r="B436" s="31" t="s">
        <v>246</v>
      </c>
      <c r="C436" s="37">
        <v>38</v>
      </c>
    </row>
    <row r="437" spans="1:3">
      <c r="A437" s="31" t="s">
        <v>753</v>
      </c>
      <c r="B437" s="31" t="s">
        <v>244</v>
      </c>
      <c r="C437" s="37">
        <v>20</v>
      </c>
    </row>
    <row r="438" spans="1:3">
      <c r="A438" s="31" t="s">
        <v>754</v>
      </c>
      <c r="B438" s="31" t="s">
        <v>244</v>
      </c>
      <c r="C438" s="37">
        <v>20</v>
      </c>
    </row>
    <row r="439" spans="1:3">
      <c r="A439" s="33" t="s">
        <v>755</v>
      </c>
      <c r="B439" s="31" t="s">
        <v>1040</v>
      </c>
      <c r="C439" s="37">
        <v>36</v>
      </c>
    </row>
    <row r="440" spans="1:3">
      <c r="A440" s="31" t="s">
        <v>756</v>
      </c>
      <c r="B440" s="31" t="s">
        <v>248</v>
      </c>
      <c r="C440" s="37">
        <v>16</v>
      </c>
    </row>
    <row r="441" spans="1:3">
      <c r="A441" s="31" t="s">
        <v>757</v>
      </c>
      <c r="B441" s="31" t="s">
        <v>249</v>
      </c>
      <c r="C441" s="37">
        <v>14</v>
      </c>
    </row>
    <row r="442" spans="1:3">
      <c r="A442" s="31" t="s">
        <v>758</v>
      </c>
      <c r="B442" s="31" t="s">
        <v>250</v>
      </c>
      <c r="C442" s="37">
        <v>19</v>
      </c>
    </row>
    <row r="443" spans="1:3">
      <c r="A443" s="31" t="s">
        <v>759</v>
      </c>
      <c r="B443" s="31" t="s">
        <v>250</v>
      </c>
      <c r="C443" s="37">
        <v>0</v>
      </c>
    </row>
    <row r="444" spans="1:3">
      <c r="A444" s="31" t="s">
        <v>760</v>
      </c>
      <c r="B444" s="31" t="s">
        <v>251</v>
      </c>
      <c r="C444" s="37">
        <v>9.5</v>
      </c>
    </row>
    <row r="445" spans="1:3">
      <c r="A445" s="31" t="s">
        <v>761</v>
      </c>
      <c r="B445" s="31" t="s">
        <v>251</v>
      </c>
      <c r="C445" s="37">
        <v>18</v>
      </c>
    </row>
    <row r="446" spans="1:3">
      <c r="A446" s="31" t="s">
        <v>762</v>
      </c>
      <c r="B446" s="31" t="s">
        <v>252</v>
      </c>
      <c r="C446" s="37">
        <v>15</v>
      </c>
    </row>
    <row r="447" spans="1:3">
      <c r="A447" s="31" t="s">
        <v>763</v>
      </c>
      <c r="B447" s="31" t="s">
        <v>251</v>
      </c>
      <c r="C447" s="37">
        <v>4.5</v>
      </c>
    </row>
    <row r="448" spans="1:3">
      <c r="A448" s="31" t="s">
        <v>764</v>
      </c>
      <c r="B448" s="31" t="s">
        <v>253</v>
      </c>
      <c r="C448" s="37">
        <v>4.5</v>
      </c>
    </row>
    <row r="449" spans="1:3">
      <c r="A449" s="31" t="s">
        <v>765</v>
      </c>
      <c r="B449" s="31" t="s">
        <v>254</v>
      </c>
      <c r="C449" s="37">
        <v>19.5</v>
      </c>
    </row>
    <row r="450" spans="1:3">
      <c r="A450" s="31" t="s">
        <v>766</v>
      </c>
      <c r="B450" s="31" t="s">
        <v>255</v>
      </c>
      <c r="C450" s="37">
        <v>22</v>
      </c>
    </row>
    <row r="451" spans="1:3">
      <c r="A451" s="31" t="s">
        <v>767</v>
      </c>
      <c r="B451" s="31" t="s">
        <v>256</v>
      </c>
      <c r="C451" s="37">
        <v>16</v>
      </c>
    </row>
    <row r="452" spans="1:3">
      <c r="A452" s="31" t="s">
        <v>768</v>
      </c>
      <c r="B452" s="31" t="s">
        <v>257</v>
      </c>
      <c r="C452" s="37">
        <v>19</v>
      </c>
    </row>
    <row r="453" spans="1:3">
      <c r="A453" s="31" t="s">
        <v>769</v>
      </c>
      <c r="B453" s="31" t="s">
        <v>258</v>
      </c>
      <c r="C453" s="37">
        <v>16</v>
      </c>
    </row>
    <row r="454" spans="1:3">
      <c r="A454" s="31" t="s">
        <v>770</v>
      </c>
      <c r="B454" s="31" t="s">
        <v>258</v>
      </c>
      <c r="C454" s="37">
        <v>6.5</v>
      </c>
    </row>
    <row r="455" spans="1:3">
      <c r="A455" s="31" t="s">
        <v>771</v>
      </c>
      <c r="B455" s="31" t="s">
        <v>259</v>
      </c>
      <c r="C455" s="37">
        <v>0</v>
      </c>
    </row>
    <row r="456" spans="1:3">
      <c r="A456" s="31" t="s">
        <v>772</v>
      </c>
      <c r="B456" s="31" t="s">
        <v>260</v>
      </c>
      <c r="C456" s="37">
        <v>19</v>
      </c>
    </row>
    <row r="457" spans="1:3">
      <c r="A457" s="31" t="s">
        <v>773</v>
      </c>
      <c r="B457" s="31" t="s">
        <v>261</v>
      </c>
      <c r="C457" s="37">
        <v>28</v>
      </c>
    </row>
    <row r="458" spans="1:3">
      <c r="A458" s="31" t="s">
        <v>774</v>
      </c>
      <c r="B458" s="31" t="s">
        <v>262</v>
      </c>
      <c r="C458" s="37">
        <v>12</v>
      </c>
    </row>
    <row r="459" spans="1:3">
      <c r="A459" s="31" t="s">
        <v>775</v>
      </c>
      <c r="B459" s="31" t="s">
        <v>263</v>
      </c>
      <c r="C459" s="37">
        <v>28</v>
      </c>
    </row>
    <row r="460" spans="1:3">
      <c r="A460" s="31" t="s">
        <v>776</v>
      </c>
      <c r="B460" s="31" t="s">
        <v>264</v>
      </c>
      <c r="C460" s="37">
        <v>24</v>
      </c>
    </row>
    <row r="461" spans="1:3">
      <c r="A461" s="31" t="s">
        <v>777</v>
      </c>
      <c r="B461" s="31" t="s">
        <v>265</v>
      </c>
      <c r="C461" s="37">
        <v>8</v>
      </c>
    </row>
    <row r="462" spans="1:3">
      <c r="A462" s="31" t="s">
        <v>778</v>
      </c>
      <c r="B462" s="31" t="s">
        <v>266</v>
      </c>
      <c r="C462" s="37">
        <v>9.5</v>
      </c>
    </row>
    <row r="463" spans="1:3">
      <c r="A463" s="31" t="s">
        <v>779</v>
      </c>
      <c r="B463" s="31" t="s">
        <v>250</v>
      </c>
      <c r="C463" s="37">
        <v>20</v>
      </c>
    </row>
    <row r="464" spans="1:3">
      <c r="A464" s="31" t="s">
        <v>780</v>
      </c>
      <c r="B464" s="31" t="s">
        <v>267</v>
      </c>
      <c r="C464" s="37">
        <v>79</v>
      </c>
    </row>
    <row r="465" spans="1:3">
      <c r="A465" s="31" t="s">
        <v>781</v>
      </c>
      <c r="B465" s="31" t="s">
        <v>268</v>
      </c>
      <c r="C465" s="37">
        <v>79</v>
      </c>
    </row>
    <row r="466" spans="1:3">
      <c r="A466" s="31" t="s">
        <v>782</v>
      </c>
      <c r="B466" s="31" t="s">
        <v>269</v>
      </c>
      <c r="C466" s="37">
        <v>20</v>
      </c>
    </row>
    <row r="467" spans="1:3">
      <c r="A467" s="31" t="s">
        <v>783</v>
      </c>
      <c r="B467" s="31" t="s">
        <v>270</v>
      </c>
      <c r="C467" s="37">
        <v>6.5</v>
      </c>
    </row>
    <row r="468" spans="1:3">
      <c r="A468" s="31" t="s">
        <v>784</v>
      </c>
      <c r="B468" s="31" t="s">
        <v>271</v>
      </c>
      <c r="C468" s="37">
        <v>58</v>
      </c>
    </row>
    <row r="469" spans="1:3">
      <c r="A469" s="31" t="s">
        <v>785</v>
      </c>
      <c r="B469" s="31" t="s">
        <v>272</v>
      </c>
      <c r="C469" s="37">
        <v>28</v>
      </c>
    </row>
    <row r="470" spans="1:3">
      <c r="A470" s="31" t="s">
        <v>786</v>
      </c>
      <c r="B470" s="31" t="s">
        <v>271</v>
      </c>
      <c r="C470" s="37">
        <v>58</v>
      </c>
    </row>
    <row r="471" spans="1:3">
      <c r="A471" s="31" t="s">
        <v>787</v>
      </c>
      <c r="B471" s="31" t="s">
        <v>273</v>
      </c>
      <c r="C471" s="37">
        <v>52</v>
      </c>
    </row>
    <row r="472" spans="1:3">
      <c r="A472" s="31" t="s">
        <v>788</v>
      </c>
      <c r="B472" s="31" t="s">
        <v>274</v>
      </c>
      <c r="C472" s="37">
        <v>0</v>
      </c>
    </row>
    <row r="473" spans="1:3">
      <c r="A473" s="31" t="s">
        <v>789</v>
      </c>
      <c r="B473" s="31" t="s">
        <v>271</v>
      </c>
      <c r="C473" s="37">
        <v>79</v>
      </c>
    </row>
    <row r="474" spans="1:3">
      <c r="A474" s="31" t="s">
        <v>790</v>
      </c>
      <c r="B474" s="31" t="s">
        <v>275</v>
      </c>
      <c r="C474" s="37">
        <v>8.99</v>
      </c>
    </row>
    <row r="475" spans="1:3">
      <c r="A475" s="31" t="s">
        <v>791</v>
      </c>
      <c r="B475" s="31" t="s">
        <v>276</v>
      </c>
      <c r="C475" s="37">
        <v>8.99</v>
      </c>
    </row>
    <row r="476" spans="1:3">
      <c r="A476" s="31" t="s">
        <v>792</v>
      </c>
      <c r="B476" s="31" t="s">
        <v>277</v>
      </c>
      <c r="C476" s="37">
        <v>7.99</v>
      </c>
    </row>
    <row r="477" spans="1:3">
      <c r="A477" s="31" t="s">
        <v>793</v>
      </c>
      <c r="B477" s="31" t="s">
        <v>244</v>
      </c>
      <c r="C477" s="37">
        <v>24</v>
      </c>
    </row>
    <row r="478" spans="1:3">
      <c r="A478" s="31" t="s">
        <v>794</v>
      </c>
      <c r="B478" s="31" t="s">
        <v>244</v>
      </c>
      <c r="C478" s="37">
        <v>22</v>
      </c>
    </row>
    <row r="479" spans="1:3">
      <c r="A479" s="31" t="s">
        <v>795</v>
      </c>
      <c r="B479" s="31" t="s">
        <v>244</v>
      </c>
      <c r="C479" s="37">
        <v>24</v>
      </c>
    </row>
    <row r="480" spans="1:3">
      <c r="A480" s="31" t="s">
        <v>796</v>
      </c>
      <c r="B480" s="31" t="s">
        <v>244</v>
      </c>
      <c r="C480" s="37">
        <v>22</v>
      </c>
    </row>
    <row r="481" spans="1:3">
      <c r="A481" s="31" t="s">
        <v>797</v>
      </c>
      <c r="B481" s="31" t="s">
        <v>278</v>
      </c>
      <c r="C481" s="37">
        <v>34</v>
      </c>
    </row>
    <row r="482" spans="1:3">
      <c r="A482" s="31" t="s">
        <v>798</v>
      </c>
      <c r="B482" s="31" t="s">
        <v>278</v>
      </c>
      <c r="C482" s="37">
        <v>23</v>
      </c>
    </row>
    <row r="483" spans="1:3">
      <c r="A483" s="31" t="s">
        <v>799</v>
      </c>
      <c r="B483" s="31" t="s">
        <v>279</v>
      </c>
      <c r="C483" s="37">
        <v>5.5</v>
      </c>
    </row>
    <row r="484" spans="1:3">
      <c r="A484" s="31" t="s">
        <v>800</v>
      </c>
      <c r="B484" s="31" t="s">
        <v>280</v>
      </c>
      <c r="C484" s="37">
        <v>4.5</v>
      </c>
    </row>
    <row r="485" spans="1:3">
      <c r="A485" s="31" t="s">
        <v>801</v>
      </c>
      <c r="B485" s="31" t="s">
        <v>281</v>
      </c>
      <c r="C485" s="37">
        <v>2</v>
      </c>
    </row>
    <row r="486" spans="1:3">
      <c r="A486" s="33" t="s">
        <v>802</v>
      </c>
      <c r="B486" s="31" t="s">
        <v>282</v>
      </c>
      <c r="C486" s="37">
        <v>1.8</v>
      </c>
    </row>
    <row r="487" spans="1:3">
      <c r="A487" s="31" t="s">
        <v>1044</v>
      </c>
      <c r="B487" s="31" t="s">
        <v>283</v>
      </c>
      <c r="C487" s="37">
        <v>3.5</v>
      </c>
    </row>
    <row r="488" spans="1:3">
      <c r="A488" s="31" t="s">
        <v>992</v>
      </c>
      <c r="B488" s="31" t="s">
        <v>284</v>
      </c>
      <c r="C488" s="37">
        <v>2.95</v>
      </c>
    </row>
    <row r="489" spans="1:3">
      <c r="A489" s="31" t="s">
        <v>1221</v>
      </c>
      <c r="B489" s="31" t="s">
        <v>285</v>
      </c>
      <c r="C489" s="37">
        <v>2.4</v>
      </c>
    </row>
    <row r="490" spans="1:3">
      <c r="A490" s="31" t="s">
        <v>1247</v>
      </c>
      <c r="B490" s="31" t="s">
        <v>286</v>
      </c>
      <c r="C490" s="37">
        <v>10</v>
      </c>
    </row>
    <row r="491" spans="1:3">
      <c r="A491" s="31" t="s">
        <v>1038</v>
      </c>
      <c r="B491" s="31" t="s">
        <v>287</v>
      </c>
      <c r="C491" s="37">
        <v>6.5</v>
      </c>
    </row>
    <row r="492" spans="1:3">
      <c r="A492" s="31" t="s">
        <v>803</v>
      </c>
      <c r="B492" s="31" t="s">
        <v>287</v>
      </c>
      <c r="C492" s="37">
        <v>7.46</v>
      </c>
    </row>
    <row r="493" spans="1:3">
      <c r="A493" s="31" t="s">
        <v>804</v>
      </c>
      <c r="B493" s="31" t="s">
        <v>287</v>
      </c>
      <c r="C493" s="37">
        <v>7.46</v>
      </c>
    </row>
    <row r="494" spans="1:3">
      <c r="A494" s="31" t="s">
        <v>805</v>
      </c>
      <c r="B494" s="31" t="s">
        <v>288</v>
      </c>
      <c r="C494" s="37">
        <v>52</v>
      </c>
    </row>
    <row r="495" spans="1:3">
      <c r="A495" s="31" t="s">
        <v>806</v>
      </c>
      <c r="B495" s="31" t="s">
        <v>289</v>
      </c>
      <c r="C495" s="37">
        <v>32</v>
      </c>
    </row>
    <row r="496" spans="1:3">
      <c r="A496" s="31" t="s">
        <v>807</v>
      </c>
      <c r="B496" s="31" t="s">
        <v>290</v>
      </c>
      <c r="C496" s="37">
        <v>25</v>
      </c>
    </row>
    <row r="497" spans="1:3">
      <c r="A497" s="31" t="s">
        <v>808</v>
      </c>
      <c r="B497" s="31" t="s">
        <v>291</v>
      </c>
      <c r="C497" s="37">
        <v>48</v>
      </c>
    </row>
    <row r="498" spans="1:3">
      <c r="A498" s="31" t="s">
        <v>809</v>
      </c>
      <c r="B498" s="31" t="s">
        <v>292</v>
      </c>
      <c r="C498" s="37">
        <v>30</v>
      </c>
    </row>
    <row r="499" spans="1:3">
      <c r="A499" s="31" t="s">
        <v>810</v>
      </c>
      <c r="B499" s="31" t="s">
        <v>293</v>
      </c>
      <c r="C499" s="37">
        <v>65</v>
      </c>
    </row>
    <row r="500" spans="1:3">
      <c r="A500" s="31" t="s">
        <v>811</v>
      </c>
      <c r="B500" s="31" t="s">
        <v>294</v>
      </c>
      <c r="C500" s="37">
        <v>45</v>
      </c>
    </row>
    <row r="501" spans="1:3">
      <c r="A501" s="31" t="s">
        <v>812</v>
      </c>
      <c r="B501" s="31" t="s">
        <v>295</v>
      </c>
      <c r="C501" s="37">
        <v>17</v>
      </c>
    </row>
    <row r="502" spans="1:3">
      <c r="A502" s="31" t="s">
        <v>813</v>
      </c>
      <c r="B502" s="31" t="s">
        <v>296</v>
      </c>
      <c r="C502" s="37">
        <v>13.5</v>
      </c>
    </row>
    <row r="503" spans="1:3">
      <c r="A503" s="31" t="s">
        <v>814</v>
      </c>
      <c r="B503" s="31" t="s">
        <v>297</v>
      </c>
      <c r="C503" s="37">
        <v>132</v>
      </c>
    </row>
    <row r="504" spans="1:3">
      <c r="A504" s="31" t="s">
        <v>815</v>
      </c>
      <c r="B504" s="31" t="s">
        <v>298</v>
      </c>
      <c r="C504" s="37">
        <v>132</v>
      </c>
    </row>
    <row r="505" spans="1:3">
      <c r="A505" s="31" t="s">
        <v>816</v>
      </c>
      <c r="B505" s="31" t="s">
        <v>299</v>
      </c>
      <c r="C505" s="37">
        <v>5.5</v>
      </c>
    </row>
    <row r="506" spans="1:3">
      <c r="A506" s="31" t="s">
        <v>817</v>
      </c>
      <c r="B506" s="31" t="s">
        <v>300</v>
      </c>
      <c r="C506" s="37">
        <v>5.5</v>
      </c>
    </row>
    <row r="507" spans="1:3">
      <c r="A507" s="31" t="s">
        <v>818</v>
      </c>
      <c r="B507" s="31" t="s">
        <v>301</v>
      </c>
      <c r="C507" s="37">
        <v>5.5</v>
      </c>
    </row>
    <row r="508" spans="1:3">
      <c r="A508" s="31" t="s">
        <v>819</v>
      </c>
      <c r="B508" s="31" t="s">
        <v>301</v>
      </c>
      <c r="C508" s="37">
        <v>5.5</v>
      </c>
    </row>
    <row r="509" spans="1:3">
      <c r="A509" s="31" t="s">
        <v>820</v>
      </c>
      <c r="B509" s="31" t="s">
        <v>302</v>
      </c>
      <c r="C509" s="37">
        <v>28</v>
      </c>
    </row>
    <row r="510" spans="1:3">
      <c r="A510" s="31" t="s">
        <v>821</v>
      </c>
      <c r="B510" s="31" t="s">
        <v>303</v>
      </c>
      <c r="C510" s="37">
        <v>7.5</v>
      </c>
    </row>
    <row r="511" spans="1:3">
      <c r="A511" s="31" t="s">
        <v>822</v>
      </c>
      <c r="B511" s="31" t="s">
        <v>304</v>
      </c>
      <c r="C511" s="37">
        <v>3</v>
      </c>
    </row>
    <row r="512" spans="1:3">
      <c r="A512" s="31" t="s">
        <v>823</v>
      </c>
      <c r="B512" s="31" t="s">
        <v>305</v>
      </c>
      <c r="C512" s="37">
        <v>38</v>
      </c>
    </row>
    <row r="513" spans="1:3">
      <c r="A513" s="31" t="s">
        <v>824</v>
      </c>
      <c r="B513" s="31" t="s">
        <v>305</v>
      </c>
      <c r="C513" s="37">
        <v>95</v>
      </c>
    </row>
    <row r="514" spans="1:3">
      <c r="A514" s="31" t="s">
        <v>1041</v>
      </c>
      <c r="B514" s="31" t="s">
        <v>305</v>
      </c>
      <c r="C514" s="37">
        <v>98</v>
      </c>
    </row>
    <row r="515" spans="1:3">
      <c r="A515" s="31" t="s">
        <v>825</v>
      </c>
      <c r="B515" s="31" t="s">
        <v>306</v>
      </c>
      <c r="C515" s="37">
        <v>22</v>
      </c>
    </row>
    <row r="516" spans="1:3">
      <c r="A516" s="31" t="s">
        <v>826</v>
      </c>
      <c r="B516" s="31" t="s">
        <v>307</v>
      </c>
      <c r="C516" s="37">
        <v>90</v>
      </c>
    </row>
    <row r="517" spans="1:3">
      <c r="A517" s="31" t="s">
        <v>827</v>
      </c>
      <c r="B517" s="31" t="s">
        <v>308</v>
      </c>
      <c r="C517" s="37">
        <v>22</v>
      </c>
    </row>
    <row r="518" spans="1:3">
      <c r="A518" s="31" t="s">
        <v>828</v>
      </c>
      <c r="B518" s="31" t="s">
        <v>309</v>
      </c>
      <c r="C518" s="37">
        <v>58</v>
      </c>
    </row>
    <row r="519" spans="1:3">
      <c r="A519" s="31" t="s">
        <v>829</v>
      </c>
      <c r="B519" s="31" t="s">
        <v>310</v>
      </c>
      <c r="C519" s="37">
        <v>244</v>
      </c>
    </row>
    <row r="520" spans="1:3">
      <c r="A520" s="31" t="s">
        <v>830</v>
      </c>
      <c r="B520" s="31" t="s">
        <v>310</v>
      </c>
      <c r="C520" s="37">
        <v>280</v>
      </c>
    </row>
    <row r="521" spans="1:3">
      <c r="A521" s="31" t="s">
        <v>1184</v>
      </c>
      <c r="B521" s="31" t="s">
        <v>311</v>
      </c>
      <c r="C521" s="37">
        <v>7.5</v>
      </c>
    </row>
    <row r="522" spans="1:3">
      <c r="A522" s="31" t="s">
        <v>831</v>
      </c>
      <c r="B522" s="31" t="s">
        <v>312</v>
      </c>
      <c r="C522" s="37">
        <v>22</v>
      </c>
    </row>
    <row r="523" spans="1:3">
      <c r="A523" s="31" t="s">
        <v>832</v>
      </c>
      <c r="B523" s="31" t="s">
        <v>313</v>
      </c>
      <c r="C523" s="37">
        <v>7.5</v>
      </c>
    </row>
    <row r="524" spans="1:3">
      <c r="A524" s="31" t="s">
        <v>833</v>
      </c>
      <c r="B524" s="31" t="s">
        <v>314</v>
      </c>
      <c r="C524" s="37">
        <v>58</v>
      </c>
    </row>
    <row r="525" spans="1:3">
      <c r="A525" s="31" t="s">
        <v>834</v>
      </c>
      <c r="B525" s="31" t="s">
        <v>315</v>
      </c>
      <c r="C525" s="37">
        <v>38</v>
      </c>
    </row>
    <row r="526" spans="1:3">
      <c r="A526" s="31" t="s">
        <v>835</v>
      </c>
      <c r="B526" s="31" t="s">
        <v>316</v>
      </c>
      <c r="C526" s="37">
        <v>18</v>
      </c>
    </row>
    <row r="527" spans="1:3">
      <c r="A527" s="31" t="s">
        <v>836</v>
      </c>
      <c r="B527" s="31" t="s">
        <v>317</v>
      </c>
      <c r="C527" s="37">
        <v>12</v>
      </c>
    </row>
    <row r="528" spans="1:3">
      <c r="A528" s="31" t="s">
        <v>837</v>
      </c>
      <c r="B528" s="31" t="s">
        <v>318</v>
      </c>
      <c r="C528" s="37">
        <v>110</v>
      </c>
    </row>
    <row r="529" spans="1:3">
      <c r="A529" s="31" t="s">
        <v>838</v>
      </c>
      <c r="B529" s="31" t="s">
        <v>319</v>
      </c>
      <c r="C529" s="37">
        <v>67</v>
      </c>
    </row>
    <row r="530" spans="1:3">
      <c r="A530" s="31" t="s">
        <v>839</v>
      </c>
      <c r="B530" s="31" t="s">
        <v>320</v>
      </c>
      <c r="C530" s="37">
        <v>68</v>
      </c>
    </row>
    <row r="531" spans="1:3">
      <c r="A531" s="31" t="s">
        <v>840</v>
      </c>
      <c r="B531" s="31" t="s">
        <v>321</v>
      </c>
      <c r="C531" s="37">
        <v>58</v>
      </c>
    </row>
    <row r="532" spans="1:3">
      <c r="A532" s="31" t="s">
        <v>841</v>
      </c>
      <c r="B532" s="31" t="s">
        <v>322</v>
      </c>
      <c r="C532" s="37">
        <v>16</v>
      </c>
    </row>
    <row r="533" spans="1:3">
      <c r="A533" s="31" t="s">
        <v>842</v>
      </c>
      <c r="B533" s="31" t="s">
        <v>323</v>
      </c>
      <c r="C533" s="37">
        <v>120</v>
      </c>
    </row>
    <row r="534" spans="1:3">
      <c r="A534" s="31" t="s">
        <v>843</v>
      </c>
      <c r="B534" s="31" t="s">
        <v>324</v>
      </c>
      <c r="C534" s="37">
        <v>7</v>
      </c>
    </row>
    <row r="535" spans="1:3">
      <c r="A535" s="31" t="s">
        <v>844</v>
      </c>
      <c r="B535" s="31" t="s">
        <v>325</v>
      </c>
      <c r="C535" s="37">
        <v>8</v>
      </c>
    </row>
    <row r="536" spans="1:3">
      <c r="A536" s="31" t="s">
        <v>845</v>
      </c>
      <c r="B536" s="31" t="s">
        <v>326</v>
      </c>
      <c r="C536" s="37">
        <v>0</v>
      </c>
    </row>
    <row r="537" spans="1:3">
      <c r="A537" s="31" t="s">
        <v>846</v>
      </c>
      <c r="B537" s="31" t="s">
        <v>327</v>
      </c>
      <c r="C537" s="37">
        <v>40</v>
      </c>
    </row>
    <row r="538" spans="1:3">
      <c r="A538" s="31" t="s">
        <v>847</v>
      </c>
      <c r="B538" s="31" t="s">
        <v>328</v>
      </c>
      <c r="C538" s="37">
        <v>34</v>
      </c>
    </row>
    <row r="539" spans="1:3">
      <c r="A539" s="31" t="s">
        <v>848</v>
      </c>
      <c r="B539" s="31" t="s">
        <v>329</v>
      </c>
      <c r="C539" s="37">
        <v>25</v>
      </c>
    </row>
    <row r="540" spans="1:3">
      <c r="A540" s="31" t="s">
        <v>849</v>
      </c>
      <c r="B540" s="31" t="s">
        <v>330</v>
      </c>
      <c r="C540" s="37">
        <v>0</v>
      </c>
    </row>
    <row r="541" spans="1:3">
      <c r="A541" s="31" t="s">
        <v>850</v>
      </c>
      <c r="B541" s="31" t="s">
        <v>331</v>
      </c>
      <c r="C541" s="37">
        <v>3.5</v>
      </c>
    </row>
    <row r="542" spans="1:3">
      <c r="A542" s="31" t="s">
        <v>851</v>
      </c>
      <c r="B542" s="31" t="s">
        <v>332</v>
      </c>
      <c r="C542" s="37">
        <v>20</v>
      </c>
    </row>
    <row r="543" spans="1:3">
      <c r="A543" s="31" t="s">
        <v>852</v>
      </c>
      <c r="B543" s="31" t="s">
        <v>333</v>
      </c>
      <c r="C543" s="37">
        <v>25</v>
      </c>
    </row>
    <row r="544" spans="1:3">
      <c r="A544" s="31" t="s">
        <v>853</v>
      </c>
      <c r="B544" s="31" t="s">
        <v>334</v>
      </c>
      <c r="C544" s="37">
        <v>23</v>
      </c>
    </row>
    <row r="545" spans="1:3">
      <c r="A545" s="33" t="s">
        <v>854</v>
      </c>
      <c r="B545" s="31" t="s">
        <v>335</v>
      </c>
      <c r="C545" s="37">
        <v>16</v>
      </c>
    </row>
    <row r="546" spans="1:3">
      <c r="A546" s="31" t="s">
        <v>855</v>
      </c>
      <c r="B546" s="31" t="s">
        <v>336</v>
      </c>
      <c r="C546" s="37">
        <v>20</v>
      </c>
    </row>
    <row r="547" spans="1:3">
      <c r="A547" s="31" t="s">
        <v>856</v>
      </c>
      <c r="B547" s="31" t="s">
        <v>337</v>
      </c>
      <c r="C547" s="37">
        <v>28.5</v>
      </c>
    </row>
    <row r="548" spans="1:3">
      <c r="A548" s="33" t="s">
        <v>857</v>
      </c>
      <c r="B548" s="31" t="s">
        <v>247</v>
      </c>
      <c r="C548" s="37">
        <v>34</v>
      </c>
    </row>
    <row r="549" spans="1:3">
      <c r="A549" s="33" t="s">
        <v>858</v>
      </c>
      <c r="B549" s="31" t="s">
        <v>247</v>
      </c>
      <c r="C549" s="37">
        <v>34</v>
      </c>
    </row>
    <row r="550" spans="1:3">
      <c r="A550" s="31" t="s">
        <v>859</v>
      </c>
      <c r="B550" s="31" t="s">
        <v>244</v>
      </c>
      <c r="C550" s="37">
        <v>20</v>
      </c>
    </row>
    <row r="551" spans="1:3">
      <c r="A551" s="31" t="s">
        <v>860</v>
      </c>
      <c r="B551" s="31" t="s">
        <v>244</v>
      </c>
      <c r="C551" s="37">
        <v>20</v>
      </c>
    </row>
    <row r="552" spans="1:3">
      <c r="A552" s="33" t="s">
        <v>861</v>
      </c>
      <c r="B552" s="31" t="s">
        <v>247</v>
      </c>
      <c r="C552" s="37">
        <v>34</v>
      </c>
    </row>
    <row r="553" spans="1:3">
      <c r="A553" s="33" t="s">
        <v>862</v>
      </c>
      <c r="B553" s="31" t="s">
        <v>247</v>
      </c>
      <c r="C553" s="37">
        <v>34</v>
      </c>
    </row>
    <row r="554" spans="1:3">
      <c r="A554" s="31" t="s">
        <v>863</v>
      </c>
      <c r="B554" s="31" t="s">
        <v>244</v>
      </c>
      <c r="C554" s="37">
        <v>22</v>
      </c>
    </row>
    <row r="555" spans="1:3">
      <c r="A555" s="31" t="s">
        <v>864</v>
      </c>
      <c r="B555" s="31" t="s">
        <v>244</v>
      </c>
      <c r="C555" s="37">
        <v>24</v>
      </c>
    </row>
    <row r="556" spans="1:3">
      <c r="A556" s="33" t="s">
        <v>865</v>
      </c>
      <c r="B556" s="31" t="s">
        <v>247</v>
      </c>
      <c r="C556" s="37">
        <v>34</v>
      </c>
    </row>
    <row r="557" spans="1:3">
      <c r="A557" s="33" t="s">
        <v>866</v>
      </c>
      <c r="B557" s="31" t="s">
        <v>246</v>
      </c>
      <c r="C557" s="37">
        <v>38</v>
      </c>
    </row>
    <row r="558" spans="1:3">
      <c r="A558" s="31" t="s">
        <v>867</v>
      </c>
      <c r="B558" s="31" t="s">
        <v>244</v>
      </c>
      <c r="C558" s="37">
        <v>22</v>
      </c>
    </row>
    <row r="559" spans="1:3">
      <c r="A559" s="31" t="s">
        <v>868</v>
      </c>
      <c r="B559" s="31" t="s">
        <v>244</v>
      </c>
      <c r="C559" s="37">
        <v>27</v>
      </c>
    </row>
    <row r="560" spans="1:3">
      <c r="A560" s="33" t="s">
        <v>869</v>
      </c>
      <c r="B560" s="31" t="s">
        <v>246</v>
      </c>
      <c r="C560" s="37">
        <v>38</v>
      </c>
    </row>
    <row r="561" spans="1:3">
      <c r="A561" s="31" t="s">
        <v>870</v>
      </c>
      <c r="B561" s="31" t="s">
        <v>278</v>
      </c>
      <c r="C561" s="37">
        <v>55</v>
      </c>
    </row>
    <row r="562" spans="1:3">
      <c r="A562" s="31" t="s">
        <v>871</v>
      </c>
      <c r="B562" s="31" t="s">
        <v>278</v>
      </c>
      <c r="C562" s="37">
        <v>42</v>
      </c>
    </row>
    <row r="563" spans="1:3">
      <c r="A563" s="31" t="s">
        <v>872</v>
      </c>
      <c r="B563" s="31" t="s">
        <v>244</v>
      </c>
      <c r="C563" s="37">
        <v>27</v>
      </c>
    </row>
    <row r="564" spans="1:3">
      <c r="A564" s="31" t="s">
        <v>873</v>
      </c>
      <c r="B564" s="31" t="s">
        <v>244</v>
      </c>
      <c r="C564" s="37">
        <v>25</v>
      </c>
    </row>
    <row r="565" spans="1:3">
      <c r="A565" s="31" t="s">
        <v>874</v>
      </c>
      <c r="B565" s="31" t="s">
        <v>244</v>
      </c>
      <c r="C565" s="37">
        <v>22</v>
      </c>
    </row>
    <row r="566" spans="1:3">
      <c r="A566" s="31" t="s">
        <v>875</v>
      </c>
      <c r="B566" s="31" t="s">
        <v>243</v>
      </c>
      <c r="C566" s="37">
        <v>95</v>
      </c>
    </row>
    <row r="567" spans="1:3">
      <c r="A567" s="31" t="s">
        <v>876</v>
      </c>
      <c r="B567" s="31" t="s">
        <v>243</v>
      </c>
      <c r="C567" s="37">
        <v>80</v>
      </c>
    </row>
    <row r="568" spans="1:3">
      <c r="A568" s="33" t="s">
        <v>877</v>
      </c>
      <c r="B568" s="31" t="s">
        <v>247</v>
      </c>
      <c r="C568" s="37">
        <v>30</v>
      </c>
    </row>
    <row r="569" spans="1:3">
      <c r="A569" s="31" t="s">
        <v>878</v>
      </c>
      <c r="B569" s="31" t="s">
        <v>338</v>
      </c>
      <c r="C569" s="37">
        <v>52</v>
      </c>
    </row>
    <row r="570" spans="1:3">
      <c r="A570" s="31" t="s">
        <v>879</v>
      </c>
      <c r="B570" s="31" t="s">
        <v>339</v>
      </c>
      <c r="C570" s="37">
        <v>25</v>
      </c>
    </row>
    <row r="571" spans="1:3">
      <c r="A571" s="31" t="s">
        <v>880</v>
      </c>
      <c r="B571" s="31" t="s">
        <v>340</v>
      </c>
      <c r="C571" s="37">
        <v>48</v>
      </c>
    </row>
    <row r="572" spans="1:3">
      <c r="A572" s="31" t="s">
        <v>881</v>
      </c>
      <c r="B572" s="31" t="s">
        <v>341</v>
      </c>
      <c r="C572" s="37">
        <v>22</v>
      </c>
    </row>
    <row r="573" spans="1:3">
      <c r="A573" s="31" t="s">
        <v>882</v>
      </c>
      <c r="B573" s="31" t="s">
        <v>342</v>
      </c>
      <c r="C573" s="37">
        <v>0</v>
      </c>
    </row>
    <row r="574" spans="1:3">
      <c r="A574" s="31" t="s">
        <v>883</v>
      </c>
      <c r="B574" s="31" t="s">
        <v>343</v>
      </c>
      <c r="C574" s="37">
        <v>53</v>
      </c>
    </row>
    <row r="575" spans="1:3">
      <c r="A575" s="31" t="s">
        <v>884</v>
      </c>
      <c r="B575" s="31" t="s">
        <v>186</v>
      </c>
      <c r="C575" s="37">
        <v>198</v>
      </c>
    </row>
    <row r="576" spans="1:3">
      <c r="A576" s="31" t="s">
        <v>885</v>
      </c>
      <c r="B576" s="31" t="s">
        <v>344</v>
      </c>
      <c r="C576" s="37">
        <v>128</v>
      </c>
    </row>
    <row r="577" spans="1:3">
      <c r="A577" s="31" t="s">
        <v>886</v>
      </c>
      <c r="B577" s="31" t="s">
        <v>344</v>
      </c>
      <c r="C577" s="37">
        <v>68</v>
      </c>
    </row>
    <row r="578" spans="1:3">
      <c r="A578" s="31" t="s">
        <v>887</v>
      </c>
      <c r="B578" s="31" t="s">
        <v>344</v>
      </c>
      <c r="C578" s="37">
        <v>72</v>
      </c>
    </row>
    <row r="579" spans="1:3">
      <c r="A579" s="31" t="s">
        <v>888</v>
      </c>
      <c r="B579" s="31" t="s">
        <v>345</v>
      </c>
      <c r="C579" s="37">
        <v>25</v>
      </c>
    </row>
    <row r="580" spans="1:3">
      <c r="A580" s="31" t="s">
        <v>889</v>
      </c>
      <c r="B580" s="31" t="s">
        <v>345</v>
      </c>
      <c r="C580" s="37">
        <v>22</v>
      </c>
    </row>
    <row r="581" spans="1:3">
      <c r="A581" s="31" t="s">
        <v>890</v>
      </c>
      <c r="B581" s="31" t="s">
        <v>346</v>
      </c>
      <c r="C581" s="37">
        <v>75</v>
      </c>
    </row>
    <row r="582" spans="1:3">
      <c r="A582" s="31" t="s">
        <v>891</v>
      </c>
      <c r="B582" s="31" t="s">
        <v>347</v>
      </c>
      <c r="C582" s="37">
        <v>50</v>
      </c>
    </row>
    <row r="583" spans="1:3">
      <c r="A583" s="31" t="s">
        <v>892</v>
      </c>
      <c r="B583" s="31" t="s">
        <v>347</v>
      </c>
      <c r="C583" s="37">
        <v>50</v>
      </c>
    </row>
    <row r="584" spans="1:3">
      <c r="A584" s="31" t="s">
        <v>1145</v>
      </c>
      <c r="B584" s="31" t="s">
        <v>346</v>
      </c>
      <c r="C584" s="37">
        <v>38</v>
      </c>
    </row>
    <row r="585" spans="1:3">
      <c r="A585" s="31" t="s">
        <v>893</v>
      </c>
      <c r="B585" s="31" t="s">
        <v>346</v>
      </c>
      <c r="C585" s="37">
        <v>174</v>
      </c>
    </row>
    <row r="586" spans="1:3">
      <c r="A586" s="31" t="s">
        <v>1232</v>
      </c>
      <c r="B586" s="31" t="s">
        <v>346</v>
      </c>
      <c r="C586" s="37">
        <v>60</v>
      </c>
    </row>
    <row r="587" spans="1:3">
      <c r="A587" s="31" t="s">
        <v>894</v>
      </c>
      <c r="B587" s="31" t="s">
        <v>348</v>
      </c>
      <c r="C587" s="37">
        <v>68</v>
      </c>
    </row>
    <row r="588" spans="1:3">
      <c r="A588" s="31" t="s">
        <v>895</v>
      </c>
      <c r="B588" s="31" t="s">
        <v>348</v>
      </c>
      <c r="C588" s="37">
        <v>68</v>
      </c>
    </row>
    <row r="589" spans="1:3">
      <c r="A589" s="31" t="s">
        <v>896</v>
      </c>
      <c r="B589" s="31" t="s">
        <v>348</v>
      </c>
      <c r="C589" s="37">
        <v>68</v>
      </c>
    </row>
    <row r="590" spans="1:3">
      <c r="A590" s="31" t="s">
        <v>1201</v>
      </c>
      <c r="B590" s="31" t="s">
        <v>349</v>
      </c>
      <c r="C590" s="37">
        <v>104.99</v>
      </c>
    </row>
    <row r="591" spans="1:3">
      <c r="A591" s="31" t="s">
        <v>1200</v>
      </c>
      <c r="B591" s="31" t="s">
        <v>349</v>
      </c>
      <c r="C591" s="37">
        <v>104.99</v>
      </c>
    </row>
    <row r="592" spans="1:3">
      <c r="A592" s="31" t="s">
        <v>897</v>
      </c>
      <c r="B592" s="31" t="s">
        <v>349</v>
      </c>
      <c r="C592" s="37">
        <v>138</v>
      </c>
    </row>
    <row r="593" spans="1:3">
      <c r="A593" s="31" t="s">
        <v>898</v>
      </c>
      <c r="B593" s="31" t="s">
        <v>349</v>
      </c>
      <c r="C593" s="37">
        <v>138</v>
      </c>
    </row>
    <row r="594" spans="1:3">
      <c r="A594" s="31" t="s">
        <v>899</v>
      </c>
      <c r="B594" s="31" t="s">
        <v>349</v>
      </c>
      <c r="C594" s="37">
        <v>138</v>
      </c>
    </row>
    <row r="595" spans="1:3">
      <c r="A595" s="31" t="s">
        <v>900</v>
      </c>
      <c r="B595" s="31" t="s">
        <v>350</v>
      </c>
      <c r="C595" s="37">
        <v>20</v>
      </c>
    </row>
    <row r="596" spans="1:3">
      <c r="A596" s="31" t="s">
        <v>901</v>
      </c>
      <c r="B596" s="31" t="s">
        <v>351</v>
      </c>
      <c r="C596" s="37">
        <v>0</v>
      </c>
    </row>
    <row r="597" spans="1:3">
      <c r="A597" s="31" t="s">
        <v>902</v>
      </c>
      <c r="B597" s="31" t="s">
        <v>352</v>
      </c>
      <c r="C597" s="37">
        <v>0</v>
      </c>
    </row>
    <row r="598" spans="1:3">
      <c r="A598" s="31" t="s">
        <v>902</v>
      </c>
      <c r="B598" s="31" t="s">
        <v>352</v>
      </c>
      <c r="C598" s="37">
        <v>0</v>
      </c>
    </row>
    <row r="599" spans="1:3">
      <c r="A599" s="31" t="s">
        <v>903</v>
      </c>
      <c r="B599" s="31" t="s">
        <v>353</v>
      </c>
      <c r="C599" s="37">
        <v>95</v>
      </c>
    </row>
    <row r="600" spans="1:3">
      <c r="A600" s="31" t="s">
        <v>904</v>
      </c>
      <c r="B600" s="31" t="s">
        <v>354</v>
      </c>
      <c r="C600" s="37">
        <v>78</v>
      </c>
    </row>
    <row r="601" spans="1:3">
      <c r="A601" s="31" t="s">
        <v>905</v>
      </c>
      <c r="B601" s="31" t="s">
        <v>355</v>
      </c>
      <c r="C601" s="37">
        <v>29</v>
      </c>
    </row>
    <row r="602" spans="1:3">
      <c r="A602" s="31" t="s">
        <v>906</v>
      </c>
      <c r="B602" s="31" t="s">
        <v>355</v>
      </c>
      <c r="C602" s="37">
        <v>40</v>
      </c>
    </row>
    <row r="603" spans="1:3">
      <c r="A603" s="31" t="s">
        <v>907</v>
      </c>
      <c r="B603" s="31" t="s">
        <v>355</v>
      </c>
      <c r="C603" s="37">
        <v>40</v>
      </c>
    </row>
    <row r="604" spans="1:3">
      <c r="A604" s="31" t="s">
        <v>908</v>
      </c>
      <c r="B604" s="31" t="s">
        <v>356</v>
      </c>
      <c r="C604" s="37">
        <v>20</v>
      </c>
    </row>
    <row r="605" spans="1:3">
      <c r="A605" s="31" t="s">
        <v>909</v>
      </c>
      <c r="B605" s="31" t="s">
        <v>37</v>
      </c>
      <c r="C605" s="37">
        <v>198</v>
      </c>
    </row>
    <row r="606" spans="1:3">
      <c r="A606" s="31" t="s">
        <v>910</v>
      </c>
      <c r="B606" s="31" t="s">
        <v>174</v>
      </c>
      <c r="C606" s="37">
        <v>125</v>
      </c>
    </row>
    <row r="607" spans="1:3">
      <c r="A607" s="33" t="s">
        <v>911</v>
      </c>
      <c r="B607" s="31" t="s">
        <v>357</v>
      </c>
      <c r="C607" s="37">
        <v>28</v>
      </c>
    </row>
    <row r="608" spans="1:3">
      <c r="A608" s="31" t="s">
        <v>912</v>
      </c>
      <c r="B608" s="31" t="s">
        <v>358</v>
      </c>
      <c r="C608" s="37">
        <v>98</v>
      </c>
    </row>
    <row r="609" spans="1:3">
      <c r="A609" s="34" t="s">
        <v>913</v>
      </c>
      <c r="B609" s="34" t="s">
        <v>914</v>
      </c>
      <c r="C609" s="38"/>
    </row>
    <row r="610" spans="1:3">
      <c r="A610" s="34" t="s">
        <v>1210</v>
      </c>
      <c r="B610" s="34" t="s">
        <v>915</v>
      </c>
      <c r="C610" s="38"/>
    </row>
    <row r="611" spans="1:3">
      <c r="A611" s="34" t="s">
        <v>1037</v>
      </c>
      <c r="B611" s="34" t="s">
        <v>916</v>
      </c>
      <c r="C611" s="38"/>
    </row>
    <row r="612" spans="1:3">
      <c r="A612" s="34">
        <v>31249</v>
      </c>
      <c r="B612" s="34" t="s">
        <v>917</v>
      </c>
      <c r="C612" s="38"/>
    </row>
    <row r="613" spans="1:3">
      <c r="A613" s="34">
        <v>5442</v>
      </c>
      <c r="B613" s="34" t="s">
        <v>918</v>
      </c>
      <c r="C613" s="38"/>
    </row>
    <row r="614" spans="1:3">
      <c r="A614" s="34" t="s">
        <v>919</v>
      </c>
      <c r="B614" s="34" t="s">
        <v>920</v>
      </c>
      <c r="C614" s="38"/>
    </row>
    <row r="615" spans="1:3">
      <c r="A615" s="34" t="s">
        <v>921</v>
      </c>
      <c r="B615" s="34" t="s">
        <v>922</v>
      </c>
      <c r="C615" s="38"/>
    </row>
    <row r="616" spans="1:3">
      <c r="A616" s="34" t="s">
        <v>923</v>
      </c>
      <c r="B616" s="34" t="s">
        <v>924</v>
      </c>
      <c r="C616" s="38"/>
    </row>
    <row r="617" spans="1:3">
      <c r="A617" s="34" t="s">
        <v>925</v>
      </c>
      <c r="B617" s="34" t="s">
        <v>166</v>
      </c>
      <c r="C617" s="38"/>
    </row>
    <row r="618" spans="1:3">
      <c r="A618" s="34" t="s">
        <v>926</v>
      </c>
      <c r="B618" s="34" t="s">
        <v>89</v>
      </c>
      <c r="C618" s="38"/>
    </row>
    <row r="619" spans="1:3">
      <c r="A619" s="34" t="s">
        <v>927</v>
      </c>
      <c r="B619" s="34" t="s">
        <v>89</v>
      </c>
      <c r="C619" s="38"/>
    </row>
    <row r="620" spans="1:3">
      <c r="A620" s="34" t="s">
        <v>928</v>
      </c>
      <c r="B620" s="34" t="s">
        <v>929</v>
      </c>
      <c r="C620" s="38"/>
    </row>
    <row r="621" spans="1:3">
      <c r="A621" s="34" t="s">
        <v>933</v>
      </c>
      <c r="B621" s="34" t="s">
        <v>930</v>
      </c>
      <c r="C621" s="38"/>
    </row>
    <row r="622" spans="1:3">
      <c r="A622" s="34" t="s">
        <v>932</v>
      </c>
      <c r="B622" s="34" t="s">
        <v>931</v>
      </c>
      <c r="C622" s="38"/>
    </row>
    <row r="623" spans="1:3">
      <c r="A623" s="34" t="s">
        <v>934</v>
      </c>
      <c r="B623" s="34" t="s">
        <v>935</v>
      </c>
      <c r="C623" s="38"/>
    </row>
    <row r="624" spans="1:3">
      <c r="A624" s="34" t="s">
        <v>936</v>
      </c>
      <c r="B624" s="34" t="s">
        <v>937</v>
      </c>
      <c r="C624" s="38"/>
    </row>
    <row r="625" spans="1:3">
      <c r="A625" s="34" t="s">
        <v>938</v>
      </c>
      <c r="B625" s="34" t="s">
        <v>939</v>
      </c>
      <c r="C625" s="38"/>
    </row>
    <row r="626" spans="1:3">
      <c r="A626" s="34">
        <v>1101</v>
      </c>
      <c r="B626" s="34" t="s">
        <v>962</v>
      </c>
      <c r="C626" s="38"/>
    </row>
    <row r="627" spans="1:3">
      <c r="A627" s="34" t="s">
        <v>940</v>
      </c>
      <c r="B627" s="34" t="s">
        <v>941</v>
      </c>
      <c r="C627" s="38"/>
    </row>
    <row r="628" spans="1:3">
      <c r="A628" s="34" t="s">
        <v>942</v>
      </c>
      <c r="B628" s="34" t="s">
        <v>943</v>
      </c>
      <c r="C628" s="38"/>
    </row>
    <row r="629" spans="1:3">
      <c r="A629" s="34" t="s">
        <v>944</v>
      </c>
      <c r="B629" s="34" t="s">
        <v>945</v>
      </c>
      <c r="C629" s="38"/>
    </row>
    <row r="630" spans="1:3">
      <c r="A630" s="34" t="s">
        <v>946</v>
      </c>
      <c r="B630" s="34" t="s">
        <v>947</v>
      </c>
      <c r="C630" s="38"/>
    </row>
    <row r="631" spans="1:3">
      <c r="A631" s="34" t="s">
        <v>950</v>
      </c>
      <c r="B631" s="34" t="s">
        <v>948</v>
      </c>
      <c r="C631" s="38"/>
    </row>
    <row r="632" spans="1:3">
      <c r="A632" s="34" t="s">
        <v>949</v>
      </c>
      <c r="B632" s="34" t="s">
        <v>951</v>
      </c>
      <c r="C632" s="38"/>
    </row>
    <row r="633" spans="1:3">
      <c r="A633" s="34" t="s">
        <v>952</v>
      </c>
      <c r="B633" s="34" t="s">
        <v>953</v>
      </c>
      <c r="C633" s="38"/>
    </row>
    <row r="634" spans="1:3">
      <c r="A634" s="34" t="s">
        <v>954</v>
      </c>
      <c r="B634" s="34" t="s">
        <v>955</v>
      </c>
      <c r="C634" s="38"/>
    </row>
    <row r="635" spans="1:3">
      <c r="A635" s="34" t="s">
        <v>956</v>
      </c>
      <c r="B635" s="34" t="s">
        <v>957</v>
      </c>
      <c r="C635" s="38"/>
    </row>
    <row r="636" spans="1:3">
      <c r="A636" s="34" t="s">
        <v>958</v>
      </c>
      <c r="B636" s="34" t="s">
        <v>959</v>
      </c>
      <c r="C636" s="38"/>
    </row>
    <row r="637" spans="1:3">
      <c r="A637" s="34" t="s">
        <v>960</v>
      </c>
      <c r="B637" s="34" t="s">
        <v>961</v>
      </c>
      <c r="C637" s="38"/>
    </row>
    <row r="638" spans="1:3">
      <c r="A638" s="34" t="s">
        <v>963</v>
      </c>
      <c r="B638" s="34" t="s">
        <v>964</v>
      </c>
      <c r="C638" s="38"/>
    </row>
    <row r="639" spans="1:3">
      <c r="A639" s="34" t="s">
        <v>965</v>
      </c>
      <c r="B639" s="34" t="s">
        <v>966</v>
      </c>
      <c r="C639" s="38"/>
    </row>
    <row r="640" spans="1:3">
      <c r="A640" s="34" t="s">
        <v>968</v>
      </c>
      <c r="B640" s="34" t="s">
        <v>967</v>
      </c>
      <c r="C640" s="38"/>
    </row>
    <row r="641" spans="1:3">
      <c r="A641" s="34" t="s">
        <v>969</v>
      </c>
      <c r="B641" s="34" t="s">
        <v>970</v>
      </c>
      <c r="C641" s="38"/>
    </row>
    <row r="642" spans="1:3">
      <c r="A642" s="34" t="s">
        <v>971</v>
      </c>
      <c r="B642" s="34" t="s">
        <v>345</v>
      </c>
      <c r="C642" s="38"/>
    </row>
    <row r="643" spans="1:3">
      <c r="A643" s="34" t="s">
        <v>972</v>
      </c>
      <c r="B643" s="34" t="s">
        <v>974</v>
      </c>
      <c r="C643" s="38"/>
    </row>
    <row r="644" spans="1:3">
      <c r="A644" s="34" t="s">
        <v>973</v>
      </c>
      <c r="B644" s="34" t="s">
        <v>975</v>
      </c>
      <c r="C644" s="38"/>
    </row>
    <row r="645" spans="1:3">
      <c r="A645" s="34" t="s">
        <v>976</v>
      </c>
      <c r="B645" s="34" t="s">
        <v>977</v>
      </c>
      <c r="C645" s="38"/>
    </row>
    <row r="646" spans="1:3">
      <c r="A646" s="34" t="s">
        <v>1102</v>
      </c>
      <c r="B646" s="34" t="s">
        <v>978</v>
      </c>
      <c r="C646" s="38"/>
    </row>
    <row r="647" spans="1:3">
      <c r="A647" s="34" t="s">
        <v>979</v>
      </c>
      <c r="B647" s="34" t="s">
        <v>980</v>
      </c>
      <c r="C647" s="38"/>
    </row>
    <row r="648" spans="1:3">
      <c r="A648" s="34" t="s">
        <v>981</v>
      </c>
      <c r="B648" s="34" t="s">
        <v>982</v>
      </c>
      <c r="C648" s="38"/>
    </row>
    <row r="649" spans="1:3">
      <c r="A649" s="34" t="s">
        <v>983</v>
      </c>
      <c r="B649" s="34" t="s">
        <v>984</v>
      </c>
      <c r="C649" s="38"/>
    </row>
    <row r="650" spans="1:3">
      <c r="A650" s="34" t="s">
        <v>1233</v>
      </c>
      <c r="B650" s="34" t="s">
        <v>985</v>
      </c>
      <c r="C650" s="38"/>
    </row>
    <row r="651" spans="1:3">
      <c r="A651" s="34" t="s">
        <v>986</v>
      </c>
      <c r="B651" s="34" t="s">
        <v>987</v>
      </c>
      <c r="C651" s="38"/>
    </row>
    <row r="652" spans="1:3">
      <c r="A652" s="34" t="s">
        <v>988</v>
      </c>
      <c r="B652" s="34" t="s">
        <v>989</v>
      </c>
      <c r="C652" s="38"/>
    </row>
    <row r="653" spans="1:3">
      <c r="A653" s="34" t="s">
        <v>990</v>
      </c>
      <c r="B653" s="34" t="s">
        <v>991</v>
      </c>
      <c r="C653" s="38"/>
    </row>
    <row r="654" spans="1:3">
      <c r="A654" s="34" t="s">
        <v>993</v>
      </c>
      <c r="B654" s="34" t="s">
        <v>994</v>
      </c>
      <c r="C654" s="38"/>
    </row>
    <row r="655" spans="1:3">
      <c r="A655" s="34" t="s">
        <v>995</v>
      </c>
      <c r="B655" s="34" t="s">
        <v>996</v>
      </c>
      <c r="C655" s="38"/>
    </row>
    <row r="656" spans="1:3">
      <c r="A656" s="34" t="s">
        <v>997</v>
      </c>
      <c r="B656" s="34" t="s">
        <v>998</v>
      </c>
      <c r="C656" s="38"/>
    </row>
    <row r="657" spans="1:3">
      <c r="A657" s="34" t="s">
        <v>999</v>
      </c>
      <c r="B657" s="34" t="s">
        <v>1000</v>
      </c>
      <c r="C657" s="38"/>
    </row>
    <row r="658" spans="1:3">
      <c r="A658" s="34" t="s">
        <v>1001</v>
      </c>
      <c r="B658" s="34" t="s">
        <v>1002</v>
      </c>
      <c r="C658" s="38"/>
    </row>
    <row r="659" spans="1:3">
      <c r="A659" s="34" t="s">
        <v>1003</v>
      </c>
      <c r="B659" s="34" t="s">
        <v>1002</v>
      </c>
      <c r="C659" s="38"/>
    </row>
    <row r="660" spans="1:3">
      <c r="A660" s="34" t="s">
        <v>1004</v>
      </c>
      <c r="B660" s="34" t="s">
        <v>1005</v>
      </c>
      <c r="C660" s="38"/>
    </row>
    <row r="661" spans="1:3">
      <c r="A661" s="34" t="s">
        <v>1006</v>
      </c>
      <c r="B661" s="34" t="s">
        <v>1007</v>
      </c>
      <c r="C661" s="38"/>
    </row>
    <row r="662" spans="1:3">
      <c r="A662" s="34" t="s">
        <v>1008</v>
      </c>
      <c r="B662" s="34" t="s">
        <v>1009</v>
      </c>
      <c r="C662" s="38"/>
    </row>
    <row r="663" spans="1:3">
      <c r="A663" s="34" t="s">
        <v>1010</v>
      </c>
      <c r="B663" s="34" t="s">
        <v>1011</v>
      </c>
      <c r="C663" s="38"/>
    </row>
    <row r="664" spans="1:3">
      <c r="A664" s="34" t="s">
        <v>1012</v>
      </c>
      <c r="B664" s="34" t="s">
        <v>1013</v>
      </c>
      <c r="C664" s="38"/>
    </row>
    <row r="665" spans="1:3">
      <c r="A665" s="34" t="s">
        <v>1014</v>
      </c>
      <c r="B665" s="34" t="s">
        <v>1013</v>
      </c>
      <c r="C665" s="38"/>
    </row>
    <row r="666" spans="1:3">
      <c r="A666" s="34" t="s">
        <v>1015</v>
      </c>
      <c r="B666" s="34" t="s">
        <v>1016</v>
      </c>
      <c r="C666" s="38"/>
    </row>
    <row r="667" spans="1:3">
      <c r="A667" s="34" t="s">
        <v>1017</v>
      </c>
      <c r="B667" s="34" t="s">
        <v>1018</v>
      </c>
      <c r="C667" s="38"/>
    </row>
    <row r="668" spans="1:3">
      <c r="A668" s="34" t="s">
        <v>1019</v>
      </c>
      <c r="B668" s="34" t="s">
        <v>1009</v>
      </c>
      <c r="C668" s="38"/>
    </row>
    <row r="669" spans="1:3">
      <c r="A669" s="34" t="s">
        <v>1020</v>
      </c>
      <c r="B669" s="34" t="s">
        <v>1011</v>
      </c>
      <c r="C669" s="38"/>
    </row>
    <row r="670" spans="1:3">
      <c r="A670" s="34" t="s">
        <v>1021</v>
      </c>
      <c r="B670" s="34" t="s">
        <v>1011</v>
      </c>
      <c r="C670" s="38"/>
    </row>
    <row r="671" spans="1:3">
      <c r="A671" s="34" t="s">
        <v>1022</v>
      </c>
      <c r="B671" s="34" t="s">
        <v>1011</v>
      </c>
      <c r="C671" s="38"/>
    </row>
    <row r="672" spans="1:3">
      <c r="A672" s="34" t="s">
        <v>1023</v>
      </c>
      <c r="B672" s="34" t="s">
        <v>1011</v>
      </c>
      <c r="C672" s="38"/>
    </row>
    <row r="673" spans="1:3">
      <c r="A673" s="34" t="s">
        <v>1024</v>
      </c>
      <c r="B673" s="34" t="s">
        <v>1011</v>
      </c>
      <c r="C673" s="38"/>
    </row>
    <row r="674" spans="1:3">
      <c r="A674" s="34" t="s">
        <v>1025</v>
      </c>
      <c r="B674" s="34" t="s">
        <v>1011</v>
      </c>
      <c r="C674" s="38"/>
    </row>
    <row r="675" spans="1:3">
      <c r="A675" s="34" t="s">
        <v>1026</v>
      </c>
      <c r="B675" s="34" t="s">
        <v>1011</v>
      </c>
      <c r="C675" s="38"/>
    </row>
    <row r="676" spans="1:3">
      <c r="A676" s="34" t="s">
        <v>1027</v>
      </c>
      <c r="B676" s="34" t="s">
        <v>1011</v>
      </c>
      <c r="C676" s="38"/>
    </row>
    <row r="677" spans="1:3">
      <c r="A677" s="34" t="s">
        <v>1028</v>
      </c>
      <c r="B677" s="34" t="s">
        <v>1009</v>
      </c>
      <c r="C677" s="38"/>
    </row>
    <row r="678" spans="1:3">
      <c r="A678" s="34" t="s">
        <v>1029</v>
      </c>
      <c r="B678" s="34" t="s">
        <v>1009</v>
      </c>
      <c r="C678" s="38"/>
    </row>
    <row r="679" spans="1:3">
      <c r="A679" s="34" t="s">
        <v>1030</v>
      </c>
      <c r="B679" s="34" t="s">
        <v>1031</v>
      </c>
      <c r="C679" s="38"/>
    </row>
    <row r="680" spans="1:3">
      <c r="A680" s="34" t="s">
        <v>1032</v>
      </c>
      <c r="B680" s="34" t="s">
        <v>1033</v>
      </c>
      <c r="C680" s="38"/>
    </row>
    <row r="681" spans="1:3">
      <c r="A681" s="34" t="s">
        <v>1034</v>
      </c>
      <c r="B681" s="34" t="s">
        <v>1009</v>
      </c>
      <c r="C681" s="38"/>
    </row>
    <row r="682" spans="1:3">
      <c r="A682" s="34" t="s">
        <v>1035</v>
      </c>
      <c r="B682" s="34" t="s">
        <v>1036</v>
      </c>
      <c r="C682" s="38"/>
    </row>
    <row r="683" spans="1:3">
      <c r="A683" s="34" t="s">
        <v>1043</v>
      </c>
      <c r="B683" s="34" t="s">
        <v>169</v>
      </c>
      <c r="C683" s="38"/>
    </row>
    <row r="684" spans="1:3">
      <c r="A684" s="34" t="s">
        <v>1045</v>
      </c>
      <c r="B684" s="34" t="s">
        <v>173</v>
      </c>
      <c r="C684" s="38"/>
    </row>
    <row r="685" spans="1:3">
      <c r="A685" s="31" t="s">
        <v>1046</v>
      </c>
      <c r="B685" s="34" t="s">
        <v>1047</v>
      </c>
      <c r="C685" s="38"/>
    </row>
    <row r="686" spans="1:3">
      <c r="A686" s="34" t="s">
        <v>1048</v>
      </c>
      <c r="B686" s="34" t="s">
        <v>953</v>
      </c>
      <c r="C686" s="38"/>
    </row>
    <row r="687" spans="1:3">
      <c r="A687" s="34" t="s">
        <v>1049</v>
      </c>
      <c r="B687" s="34" t="s">
        <v>22</v>
      </c>
      <c r="C687" s="38"/>
    </row>
    <row r="688" spans="1:3">
      <c r="A688" s="34" t="s">
        <v>1050</v>
      </c>
      <c r="B688" s="34" t="s">
        <v>1051</v>
      </c>
      <c r="C688" s="38"/>
    </row>
    <row r="689" spans="1:3">
      <c r="A689" s="34" t="s">
        <v>1052</v>
      </c>
      <c r="B689" s="34" t="s">
        <v>99</v>
      </c>
      <c r="C689" s="38"/>
    </row>
    <row r="690" spans="1:3">
      <c r="A690" s="34" t="s">
        <v>1053</v>
      </c>
      <c r="B690" s="34" t="s">
        <v>1054</v>
      </c>
      <c r="C690" s="38"/>
    </row>
    <row r="691" spans="1:3">
      <c r="A691" s="34" t="s">
        <v>1056</v>
      </c>
      <c r="B691" s="34" t="s">
        <v>1057</v>
      </c>
      <c r="C691" s="38"/>
    </row>
    <row r="692" spans="1:3">
      <c r="A692" s="35" t="s">
        <v>1058</v>
      </c>
      <c r="B692" s="34" t="s">
        <v>1059</v>
      </c>
      <c r="C692" s="38"/>
    </row>
    <row r="693" spans="1:3">
      <c r="A693" s="34" t="s">
        <v>1060</v>
      </c>
      <c r="B693" s="34" t="s">
        <v>1059</v>
      </c>
      <c r="C693" s="38"/>
    </row>
    <row r="694" spans="1:3">
      <c r="A694" s="34" t="s">
        <v>1061</v>
      </c>
      <c r="B694" s="34" t="s">
        <v>1059</v>
      </c>
      <c r="C694" s="38"/>
    </row>
    <row r="695" spans="1:3">
      <c r="A695" s="34" t="s">
        <v>1062</v>
      </c>
      <c r="B695" s="34" t="s">
        <v>1059</v>
      </c>
      <c r="C695" s="38"/>
    </row>
    <row r="696" spans="1:3">
      <c r="A696" s="34" t="s">
        <v>1063</v>
      </c>
      <c r="B696" s="34" t="s">
        <v>1066</v>
      </c>
      <c r="C696" s="38"/>
    </row>
    <row r="697" spans="1:3">
      <c r="A697" s="34" t="s">
        <v>1065</v>
      </c>
      <c r="B697" s="34" t="s">
        <v>1067</v>
      </c>
      <c r="C697" s="38"/>
    </row>
    <row r="698" spans="1:3">
      <c r="A698" s="34" t="s">
        <v>1064</v>
      </c>
      <c r="B698" s="34" t="s">
        <v>1068</v>
      </c>
      <c r="C698" s="38"/>
    </row>
    <row r="699" spans="1:3">
      <c r="A699" s="34" t="s">
        <v>1069</v>
      </c>
      <c r="B699" s="34" t="s">
        <v>337</v>
      </c>
      <c r="C699" s="38"/>
    </row>
    <row r="700" spans="1:3">
      <c r="A700" s="34" t="s">
        <v>1071</v>
      </c>
      <c r="B700" s="34" t="s">
        <v>1072</v>
      </c>
      <c r="C700" s="38"/>
    </row>
    <row r="701" spans="1:3">
      <c r="A701" s="34" t="s">
        <v>1073</v>
      </c>
      <c r="B701" s="34" t="s">
        <v>1074</v>
      </c>
      <c r="C701" s="38"/>
    </row>
    <row r="702" spans="1:3">
      <c r="A702" s="34" t="s">
        <v>1075</v>
      </c>
      <c r="B702" s="34" t="s">
        <v>953</v>
      </c>
      <c r="C702" s="38"/>
    </row>
    <row r="703" spans="1:3">
      <c r="A703" s="34" t="s">
        <v>1076</v>
      </c>
      <c r="B703" s="34" t="s">
        <v>1077</v>
      </c>
      <c r="C703" s="38"/>
    </row>
    <row r="704" spans="1:3">
      <c r="A704" s="34" t="s">
        <v>1078</v>
      </c>
      <c r="B704" s="34" t="s">
        <v>1079</v>
      </c>
      <c r="C704" s="38"/>
    </row>
    <row r="705" spans="1:3">
      <c r="A705" s="34" t="s">
        <v>1080</v>
      </c>
      <c r="B705" s="34" t="s">
        <v>1081</v>
      </c>
      <c r="C705" s="38"/>
    </row>
    <row r="706" spans="1:3">
      <c r="A706" s="34" t="s">
        <v>1082</v>
      </c>
      <c r="B706" s="34" t="s">
        <v>1083</v>
      </c>
      <c r="C706" s="38"/>
    </row>
    <row r="707" spans="1:3">
      <c r="A707" s="34" t="s">
        <v>1084</v>
      </c>
      <c r="B707" s="34" t="s">
        <v>99</v>
      </c>
      <c r="C707" s="38"/>
    </row>
    <row r="708" spans="1:3">
      <c r="A708" s="34" t="s">
        <v>1085</v>
      </c>
      <c r="B708" s="34" t="s">
        <v>43</v>
      </c>
      <c r="C708" s="38"/>
    </row>
    <row r="709" spans="1:3">
      <c r="A709" s="34" t="s">
        <v>1086</v>
      </c>
      <c r="B709" s="34" t="s">
        <v>1087</v>
      </c>
      <c r="C709" s="38"/>
    </row>
    <row r="710" spans="1:3">
      <c r="A710" s="34" t="s">
        <v>1088</v>
      </c>
      <c r="B710" s="34" t="s">
        <v>59</v>
      </c>
      <c r="C710" s="38"/>
    </row>
    <row r="711" spans="1:3">
      <c r="A711" s="34" t="s">
        <v>1089</v>
      </c>
      <c r="B711" s="34" t="s">
        <v>1090</v>
      </c>
      <c r="C711" s="38"/>
    </row>
    <row r="712" spans="1:3">
      <c r="A712" s="34" t="s">
        <v>1091</v>
      </c>
      <c r="B712" s="34" t="s">
        <v>22</v>
      </c>
      <c r="C712" s="38"/>
    </row>
    <row r="713" spans="1:3">
      <c r="A713" s="34" t="s">
        <v>1092</v>
      </c>
      <c r="B713" s="34" t="s">
        <v>1093</v>
      </c>
      <c r="C713" s="38"/>
    </row>
    <row r="714" spans="1:3">
      <c r="A714" s="34" t="s">
        <v>1094</v>
      </c>
      <c r="B714" s="34" t="s">
        <v>1095</v>
      </c>
      <c r="C714" s="38"/>
    </row>
    <row r="715" spans="1:3">
      <c r="A715" s="34" t="s">
        <v>1096</v>
      </c>
      <c r="B715" s="34" t="s">
        <v>1097</v>
      </c>
      <c r="C715" s="38"/>
    </row>
    <row r="716" spans="1:3">
      <c r="A716" s="34" t="s">
        <v>1146</v>
      </c>
      <c r="B716" s="34" t="s">
        <v>1231</v>
      </c>
      <c r="C716" s="38"/>
    </row>
    <row r="717" spans="1:3">
      <c r="A717" s="34" t="s">
        <v>1110</v>
      </c>
      <c r="B717" s="34" t="s">
        <v>1238</v>
      </c>
      <c r="C717" s="38"/>
    </row>
    <row r="718" spans="1:3">
      <c r="A718" s="34" t="s">
        <v>1104</v>
      </c>
      <c r="B718" s="34" t="s">
        <v>1239</v>
      </c>
      <c r="C718" s="38"/>
    </row>
    <row r="719" spans="1:3">
      <c r="A719" s="34" t="s">
        <v>1278</v>
      </c>
      <c r="B719" s="34" t="s">
        <v>60</v>
      </c>
      <c r="C719" s="38"/>
    </row>
    <row r="720" spans="1:3">
      <c r="A720" s="34" t="s">
        <v>1311</v>
      </c>
      <c r="B720" s="34" t="s">
        <v>1318</v>
      </c>
      <c r="C720" s="38"/>
    </row>
    <row r="721" spans="1:3">
      <c r="A721" s="34" t="s">
        <v>1312</v>
      </c>
      <c r="B721" s="34" t="s">
        <v>1319</v>
      </c>
      <c r="C721" s="38"/>
    </row>
    <row r="722" spans="1:3">
      <c r="A722" s="34" t="s">
        <v>1313</v>
      </c>
      <c r="B722" s="34" t="s">
        <v>1320</v>
      </c>
      <c r="C722" s="38"/>
    </row>
    <row r="723" spans="1:3">
      <c r="A723" s="34" t="s">
        <v>1314</v>
      </c>
      <c r="B723" s="34" t="s">
        <v>1321</v>
      </c>
      <c r="C723" s="38"/>
    </row>
    <row r="724" spans="1:3">
      <c r="A724" s="34" t="s">
        <v>1302</v>
      </c>
      <c r="B724" s="34" t="s">
        <v>22</v>
      </c>
      <c r="C724" s="38"/>
    </row>
    <row r="725" spans="1:3">
      <c r="A725" s="34" t="s">
        <v>1197</v>
      </c>
      <c r="B725" s="34" t="s">
        <v>1322</v>
      </c>
      <c r="C725" s="38"/>
    </row>
    <row r="726" spans="1:3">
      <c r="A726" s="34" t="s">
        <v>1315</v>
      </c>
      <c r="B726" s="34" t="s">
        <v>1323</v>
      </c>
      <c r="C726" s="38"/>
    </row>
    <row r="727" spans="1:3">
      <c r="A727" s="34" t="s">
        <v>1127</v>
      </c>
      <c r="B727" s="34" t="s">
        <v>168</v>
      </c>
      <c r="C727" s="38"/>
    </row>
    <row r="728" spans="1:3">
      <c r="A728" s="34" t="s">
        <v>1270</v>
      </c>
      <c r="B728" s="34" t="s">
        <v>356</v>
      </c>
      <c r="C728" s="38"/>
    </row>
    <row r="729" spans="1:3">
      <c r="A729" s="34" t="s">
        <v>1310</v>
      </c>
      <c r="B729" s="34" t="s">
        <v>39</v>
      </c>
      <c r="C729" s="38"/>
    </row>
    <row r="730" spans="1:3">
      <c r="A730" s="34" t="s">
        <v>1123</v>
      </c>
      <c r="B730" s="34" t="s">
        <v>168</v>
      </c>
      <c r="C730" s="38"/>
    </row>
    <row r="731" spans="1:3">
      <c r="A731" s="34" t="s">
        <v>1307</v>
      </c>
      <c r="B731" s="34" t="s">
        <v>1324</v>
      </c>
      <c r="C731" s="38"/>
    </row>
    <row r="732" spans="1:3">
      <c r="A732" s="34" t="s">
        <v>1316</v>
      </c>
      <c r="B732" s="34" t="s">
        <v>1324</v>
      </c>
      <c r="C732" s="38"/>
    </row>
    <row r="733" spans="1:3">
      <c r="A733" s="34" t="s">
        <v>1309</v>
      </c>
      <c r="B733" s="34" t="s">
        <v>1324</v>
      </c>
      <c r="C733" s="38"/>
    </row>
    <row r="734" spans="1:3">
      <c r="A734" s="34" t="s">
        <v>1317</v>
      </c>
      <c r="B734" s="34" t="s">
        <v>112</v>
      </c>
      <c r="C734" s="38"/>
    </row>
    <row r="735" spans="1:3">
      <c r="A735" s="34" t="s">
        <v>1112</v>
      </c>
      <c r="B735" s="34" t="s">
        <v>169</v>
      </c>
      <c r="C735" s="38"/>
    </row>
    <row r="736" spans="1:3">
      <c r="A736" s="34" t="s">
        <v>1122</v>
      </c>
      <c r="B736" s="34" t="s">
        <v>168</v>
      </c>
      <c r="C736" s="38"/>
    </row>
    <row r="737" spans="1:3">
      <c r="A737" s="34" t="s">
        <v>1130</v>
      </c>
      <c r="B737" s="34" t="s">
        <v>168</v>
      </c>
      <c r="C737" s="38"/>
    </row>
    <row r="738" spans="1:3">
      <c r="A738" s="34"/>
      <c r="B738" s="34"/>
      <c r="C738" s="38"/>
    </row>
    <row r="739" spans="1:3">
      <c r="A739" s="34"/>
      <c r="B739" s="34"/>
      <c r="C739" s="38"/>
    </row>
    <row r="740" spans="1:3">
      <c r="A740" s="34"/>
      <c r="B740" s="34"/>
      <c r="C740" s="38"/>
    </row>
    <row r="741" spans="1:3">
      <c r="A741" s="34"/>
      <c r="B741" s="34"/>
      <c r="C741" s="38"/>
    </row>
    <row r="742" spans="1:3">
      <c r="A742" s="34"/>
      <c r="B742" s="34"/>
      <c r="C742" s="38"/>
    </row>
    <row r="743" spans="1:3">
      <c r="A743" s="34"/>
      <c r="B743" s="34"/>
      <c r="C743" s="38"/>
    </row>
    <row r="744" spans="1:3">
      <c r="A744" s="34"/>
      <c r="B744" s="34"/>
      <c r="C744" s="38"/>
    </row>
    <row r="745" spans="1:3">
      <c r="A745" s="34"/>
      <c r="B745" s="34"/>
      <c r="C745" s="38"/>
    </row>
    <row r="746" spans="1:3">
      <c r="A746" s="34"/>
      <c r="B746" s="34"/>
      <c r="C746" s="38"/>
    </row>
    <row r="747" spans="1:3">
      <c r="A747" s="34"/>
      <c r="B747" s="34"/>
      <c r="C747" s="38"/>
    </row>
    <row r="748" spans="1:3">
      <c r="A748" s="34"/>
      <c r="B748" s="34"/>
      <c r="C748" s="38"/>
    </row>
    <row r="749" spans="1:3">
      <c r="A749" s="34"/>
      <c r="B749" s="34"/>
      <c r="C749" s="38"/>
    </row>
    <row r="750" spans="1:3">
      <c r="A750" s="34"/>
      <c r="B750" s="34"/>
      <c r="C750" s="38"/>
    </row>
    <row r="751" spans="1:3">
      <c r="A751" s="34"/>
      <c r="B751" s="34"/>
      <c r="C751" s="38"/>
    </row>
    <row r="752" spans="1:3">
      <c r="A752" s="34"/>
      <c r="B752" s="34"/>
      <c r="C752" s="38"/>
    </row>
    <row r="753" spans="1:3">
      <c r="A753" s="34"/>
      <c r="B753" s="34"/>
      <c r="C753" s="38"/>
    </row>
    <row r="754" spans="1:3">
      <c r="A754" s="34"/>
      <c r="B754" s="34"/>
      <c r="C754" s="38"/>
    </row>
    <row r="755" spans="1:3">
      <c r="A755" s="34"/>
      <c r="B755" s="34"/>
      <c r="C755" s="38"/>
    </row>
    <row r="756" spans="1:3">
      <c r="A756" s="34"/>
      <c r="B756" s="34"/>
      <c r="C756" s="38"/>
    </row>
    <row r="757" spans="1:3">
      <c r="A757" s="34"/>
      <c r="B757" s="34"/>
      <c r="C757" s="38"/>
    </row>
    <row r="758" spans="1:3">
      <c r="A758" s="34"/>
      <c r="B758" s="34"/>
      <c r="C758" s="38"/>
    </row>
    <row r="759" spans="1:3">
      <c r="A759" s="34"/>
      <c r="B759" s="34"/>
      <c r="C759" s="38"/>
    </row>
    <row r="760" spans="1:3">
      <c r="A760" s="34"/>
      <c r="B760" s="34"/>
      <c r="C760" s="38"/>
    </row>
    <row r="761" spans="1:3">
      <c r="A761" s="34"/>
      <c r="B761" s="34"/>
      <c r="C761" s="38"/>
    </row>
    <row r="762" spans="1:3">
      <c r="A762" s="34"/>
      <c r="B762" s="34"/>
      <c r="C762" s="38"/>
    </row>
    <row r="763" spans="1:3">
      <c r="A763" s="34"/>
      <c r="B763" s="34"/>
      <c r="C763" s="38"/>
    </row>
    <row r="764" spans="1:3">
      <c r="A764" s="34"/>
      <c r="B764" s="34"/>
      <c r="C764" s="38"/>
    </row>
    <row r="765" spans="1:3">
      <c r="A765" s="34"/>
      <c r="B765" s="34"/>
      <c r="C765" s="38"/>
    </row>
    <row r="766" spans="1:3">
      <c r="A766" s="34"/>
      <c r="B766" s="34"/>
      <c r="C766" s="38"/>
    </row>
    <row r="767" spans="1:3">
      <c r="A767" s="34"/>
      <c r="B767" s="34"/>
      <c r="C767" s="38"/>
    </row>
    <row r="768" spans="1:3">
      <c r="A768" s="34"/>
      <c r="B768" s="34"/>
      <c r="C768" s="38"/>
    </row>
    <row r="769" spans="1:3">
      <c r="A769" s="34"/>
      <c r="B769" s="34"/>
      <c r="C769" s="38"/>
    </row>
    <row r="770" spans="1:3">
      <c r="A770" s="34"/>
      <c r="B770" s="34"/>
      <c r="C770" s="38"/>
    </row>
    <row r="771" spans="1:3">
      <c r="A771" s="34"/>
      <c r="B771" s="34"/>
      <c r="C771" s="38"/>
    </row>
    <row r="772" spans="1:3">
      <c r="A772" s="34"/>
      <c r="B772" s="34"/>
      <c r="C772" s="38"/>
    </row>
    <row r="773" spans="1:3">
      <c r="A773" s="34"/>
      <c r="B773" s="34"/>
      <c r="C773" s="38"/>
    </row>
    <row r="774" spans="1:3">
      <c r="A774" s="34"/>
      <c r="B774" s="34"/>
      <c r="C774" s="38"/>
    </row>
    <row r="775" spans="1:3">
      <c r="A775" s="34"/>
      <c r="B775" s="34"/>
      <c r="C775" s="38"/>
    </row>
    <row r="776" spans="1:3">
      <c r="A776" s="34"/>
      <c r="B776" s="34"/>
      <c r="C776" s="38"/>
    </row>
    <row r="777" spans="1:3">
      <c r="A777" s="34"/>
      <c r="B777" s="34"/>
      <c r="C777" s="38"/>
    </row>
    <row r="778" spans="1:3">
      <c r="A778" s="34"/>
      <c r="B778" s="34"/>
      <c r="C778" s="38"/>
    </row>
    <row r="779" spans="1:3">
      <c r="A779" s="34"/>
      <c r="B779" s="34"/>
      <c r="C779" s="38"/>
    </row>
    <row r="780" spans="1:3">
      <c r="A780" s="34"/>
      <c r="B780" s="34"/>
      <c r="C780" s="38"/>
    </row>
    <row r="781" spans="1:3">
      <c r="A781" s="34"/>
      <c r="B781" s="34"/>
      <c r="C781" s="38"/>
    </row>
    <row r="782" spans="1:3">
      <c r="A782" s="34"/>
      <c r="B782" s="34"/>
      <c r="C782" s="38"/>
    </row>
    <row r="783" spans="1:3">
      <c r="A783" s="34"/>
      <c r="B783" s="34"/>
      <c r="C783" s="38"/>
    </row>
    <row r="784" spans="1:3">
      <c r="A784" s="34"/>
      <c r="B784" s="34"/>
      <c r="C784" s="38"/>
    </row>
    <row r="785" spans="1:3">
      <c r="A785" s="34"/>
      <c r="B785" s="34"/>
      <c r="C785" s="38"/>
    </row>
    <row r="786" spans="1:3">
      <c r="A786" s="34"/>
      <c r="B786" s="34"/>
      <c r="C786" s="38"/>
    </row>
    <row r="787" spans="1:3">
      <c r="A787" s="34"/>
      <c r="B787" s="34"/>
      <c r="C787" s="38"/>
    </row>
    <row r="788" spans="1:3">
      <c r="A788" s="34"/>
      <c r="B788" s="34"/>
      <c r="C788" s="38"/>
    </row>
    <row r="789" spans="1:3">
      <c r="A789" s="34"/>
      <c r="B789" s="34"/>
      <c r="C789" s="38"/>
    </row>
    <row r="790" spans="1:3">
      <c r="A790" s="34"/>
      <c r="B790" s="34"/>
      <c r="C790" s="38"/>
    </row>
    <row r="791" spans="1:3">
      <c r="A791" s="34"/>
      <c r="B791" s="34"/>
      <c r="C791" s="38"/>
    </row>
    <row r="792" spans="1:3">
      <c r="A792" s="34"/>
      <c r="B792" s="34"/>
      <c r="C792" s="38"/>
    </row>
    <row r="793" spans="1:3">
      <c r="A793" s="34"/>
      <c r="B793" s="34"/>
      <c r="C793" s="38"/>
    </row>
    <row r="794" spans="1:3">
      <c r="A794" s="34"/>
      <c r="B794" s="34"/>
      <c r="C794" s="38"/>
    </row>
    <row r="795" spans="1:3">
      <c r="A795" s="34"/>
      <c r="B795" s="34"/>
      <c r="C795" s="38"/>
    </row>
    <row r="796" spans="1:3">
      <c r="A796" s="34"/>
      <c r="B796" s="34"/>
      <c r="C796" s="38"/>
    </row>
    <row r="797" spans="1:3">
      <c r="A797" s="34"/>
      <c r="B797" s="34"/>
      <c r="C797" s="38"/>
    </row>
    <row r="798" spans="1:3">
      <c r="A798" s="34"/>
      <c r="B798" s="34"/>
      <c r="C798" s="38"/>
    </row>
    <row r="799" spans="1:3">
      <c r="A799" s="34"/>
      <c r="B799" s="34"/>
      <c r="C799" s="38"/>
    </row>
    <row r="800" spans="1:3">
      <c r="A800" s="34"/>
      <c r="B800" s="34"/>
      <c r="C800" s="38"/>
    </row>
    <row r="801" spans="1:3">
      <c r="A801" s="34"/>
      <c r="B801" s="34"/>
      <c r="C801" s="38"/>
    </row>
    <row r="802" spans="1:3">
      <c r="A802" s="34"/>
      <c r="B802" s="34"/>
      <c r="C802" s="38"/>
    </row>
    <row r="803" spans="1:3">
      <c r="A803" s="34"/>
      <c r="B803" s="34"/>
      <c r="C803" s="38"/>
    </row>
    <row r="804" spans="1:3">
      <c r="A804" s="34"/>
      <c r="B804" s="34"/>
      <c r="C804" s="38"/>
    </row>
    <row r="805" spans="1:3">
      <c r="A805" s="34"/>
      <c r="B805" s="34"/>
      <c r="C805" s="38"/>
    </row>
    <row r="806" spans="1:3">
      <c r="A806" s="34"/>
      <c r="B806" s="34"/>
      <c r="C806" s="38"/>
    </row>
    <row r="807" spans="1:3">
      <c r="A807" s="34"/>
      <c r="B807" s="34"/>
      <c r="C807" s="38"/>
    </row>
    <row r="808" spans="1:3">
      <c r="A808" s="34"/>
      <c r="B808" s="34"/>
      <c r="C808" s="38"/>
    </row>
    <row r="809" spans="1:3">
      <c r="A809" s="34"/>
      <c r="B809" s="34"/>
      <c r="C809" s="38"/>
    </row>
    <row r="810" spans="1:3">
      <c r="A810" s="34"/>
      <c r="B810" s="34"/>
      <c r="C810" s="38"/>
    </row>
    <row r="811" spans="1:3">
      <c r="A811" s="34"/>
      <c r="B811" s="34"/>
      <c r="C811" s="38"/>
    </row>
    <row r="812" spans="1:3">
      <c r="A812" s="34"/>
      <c r="B812" s="34"/>
      <c r="C812" s="38"/>
    </row>
    <row r="813" spans="1:3">
      <c r="A813" s="34"/>
      <c r="B813" s="34"/>
      <c r="C813" s="38"/>
    </row>
    <row r="814" spans="1:3">
      <c r="A814" s="34"/>
      <c r="B814" s="34"/>
      <c r="C814" s="38"/>
    </row>
    <row r="815" spans="1:3">
      <c r="A815" s="34"/>
      <c r="B815" s="34"/>
      <c r="C815" s="38"/>
    </row>
    <row r="816" spans="1:3">
      <c r="A816" s="34"/>
      <c r="B816" s="34"/>
      <c r="C816" s="38"/>
    </row>
    <row r="817" spans="1:3">
      <c r="A817" s="34"/>
      <c r="B817" s="34"/>
      <c r="C817" s="38"/>
    </row>
    <row r="818" spans="1:3">
      <c r="A818" s="34"/>
      <c r="B818" s="34"/>
      <c r="C818" s="38"/>
    </row>
    <row r="819" spans="1:3">
      <c r="A819" s="34"/>
      <c r="B819" s="34"/>
      <c r="C819" s="38"/>
    </row>
    <row r="820" spans="1:3">
      <c r="A820" s="34"/>
      <c r="B820" s="34"/>
      <c r="C820" s="38"/>
    </row>
    <row r="821" spans="1:3">
      <c r="A821" s="34"/>
      <c r="B821" s="34"/>
      <c r="C821" s="38"/>
    </row>
    <row r="822" spans="1:3">
      <c r="A822" s="34"/>
      <c r="B822" s="34"/>
      <c r="C822" s="38"/>
    </row>
    <row r="823" spans="1:3">
      <c r="A823" s="34"/>
      <c r="B823" s="34"/>
      <c r="C823" s="38"/>
    </row>
    <row r="824" spans="1:3">
      <c r="A824" s="34"/>
      <c r="B824" s="34"/>
      <c r="C824" s="38"/>
    </row>
    <row r="825" spans="1:3">
      <c r="A825" s="34"/>
      <c r="B825" s="34"/>
      <c r="C825" s="38"/>
    </row>
    <row r="826" spans="1:3">
      <c r="A826" s="34"/>
      <c r="B826" s="34"/>
      <c r="C826" s="38"/>
    </row>
    <row r="827" spans="1:3">
      <c r="A827" s="34"/>
      <c r="B827" s="34"/>
      <c r="C827" s="38"/>
    </row>
    <row r="828" spans="1:3">
      <c r="A828" s="34"/>
      <c r="B828" s="34"/>
      <c r="C828" s="38"/>
    </row>
    <row r="829" spans="1:3">
      <c r="A829" s="34"/>
      <c r="B829" s="34"/>
      <c r="C829" s="38"/>
    </row>
    <row r="830" spans="1:3">
      <c r="A830" s="34"/>
      <c r="B830" s="34"/>
      <c r="C830" s="38"/>
    </row>
    <row r="831" spans="1:3">
      <c r="A831" s="34"/>
      <c r="B831" s="34"/>
      <c r="C831" s="38"/>
    </row>
    <row r="832" spans="1:3">
      <c r="A832" s="34"/>
      <c r="B832" s="34"/>
      <c r="C832" s="38"/>
    </row>
    <row r="833" spans="1:3">
      <c r="A833" s="34"/>
      <c r="B833" s="34"/>
      <c r="C833" s="38"/>
    </row>
    <row r="834" spans="1:3">
      <c r="A834" s="34"/>
      <c r="B834" s="34"/>
      <c r="C834" s="38"/>
    </row>
    <row r="835" spans="1:3">
      <c r="A835" s="34"/>
      <c r="B835" s="34"/>
      <c r="C835" s="38"/>
    </row>
    <row r="836" spans="1:3">
      <c r="A836" s="34"/>
      <c r="B836" s="34"/>
      <c r="C836" s="38"/>
    </row>
    <row r="837" spans="1:3">
      <c r="A837" s="34"/>
      <c r="B837" s="34"/>
      <c r="C837" s="38"/>
    </row>
    <row r="838" spans="1:3">
      <c r="A838" s="34"/>
      <c r="B838" s="34"/>
      <c r="C838" s="38"/>
    </row>
    <row r="839" spans="1:3">
      <c r="A839" s="34"/>
      <c r="B839" s="34"/>
      <c r="C839" s="38"/>
    </row>
    <row r="840" spans="1:3">
      <c r="A840" s="34"/>
      <c r="B840" s="34"/>
      <c r="C840" s="38"/>
    </row>
    <row r="841" spans="1:3">
      <c r="A841" s="34"/>
      <c r="B841" s="34"/>
      <c r="C841" s="38"/>
    </row>
    <row r="842" spans="1:3">
      <c r="A842" s="34"/>
      <c r="B842" s="34"/>
      <c r="C842" s="38"/>
    </row>
    <row r="843" spans="1:3">
      <c r="A843" s="34"/>
      <c r="B843" s="34"/>
      <c r="C843" s="38"/>
    </row>
    <row r="844" spans="1:3">
      <c r="A844" s="34"/>
      <c r="B844" s="34"/>
      <c r="C844" s="38"/>
    </row>
    <row r="845" spans="1:3">
      <c r="A845" s="34"/>
      <c r="B845" s="34"/>
      <c r="C845" s="38"/>
    </row>
    <row r="846" spans="1:3">
      <c r="A846" s="34"/>
      <c r="B846" s="34"/>
      <c r="C846" s="38"/>
    </row>
    <row r="847" spans="1:3">
      <c r="A847" s="34"/>
      <c r="B847" s="34"/>
      <c r="C847" s="38"/>
    </row>
    <row r="848" spans="1:3">
      <c r="A848" s="34"/>
      <c r="B848" s="34"/>
      <c r="C848" s="38"/>
    </row>
    <row r="849" spans="1:3">
      <c r="A849" s="34"/>
      <c r="B849" s="34"/>
      <c r="C849" s="38"/>
    </row>
    <row r="850" spans="1:3">
      <c r="A850" s="34"/>
      <c r="B850" s="34"/>
      <c r="C850" s="38"/>
    </row>
    <row r="851" spans="1:3">
      <c r="A851" s="34"/>
      <c r="B851" s="34"/>
      <c r="C851" s="38"/>
    </row>
    <row r="852" spans="1:3">
      <c r="A852" s="34"/>
      <c r="B852" s="34"/>
      <c r="C852" s="38"/>
    </row>
    <row r="853" spans="1:3">
      <c r="A853" s="34"/>
      <c r="B853" s="34"/>
      <c r="C853" s="38"/>
    </row>
    <row r="854" spans="1:3">
      <c r="A854" s="34"/>
      <c r="B854" s="34"/>
      <c r="C854" s="38"/>
    </row>
    <row r="855" spans="1:3">
      <c r="A855" s="34"/>
      <c r="B855" s="34"/>
      <c r="C855" s="38"/>
    </row>
    <row r="856" spans="1:3">
      <c r="A856" s="34"/>
      <c r="B856" s="34"/>
      <c r="C856" s="38"/>
    </row>
    <row r="857" spans="1:3">
      <c r="A857" s="34"/>
      <c r="B857" s="34"/>
      <c r="C857" s="38"/>
    </row>
    <row r="858" spans="1:3">
      <c r="A858" s="34"/>
      <c r="B858" s="34"/>
      <c r="C858" s="38"/>
    </row>
    <row r="859" spans="1:3">
      <c r="A859" s="34"/>
      <c r="B859" s="34"/>
      <c r="C859" s="38"/>
    </row>
    <row r="860" spans="1:3">
      <c r="A860" s="34"/>
      <c r="B860" s="34"/>
      <c r="C860" s="38"/>
    </row>
    <row r="861" spans="1:3">
      <c r="A861" s="34"/>
      <c r="B861" s="34"/>
      <c r="C861" s="38"/>
    </row>
    <row r="862" spans="1:3">
      <c r="A862" s="34"/>
      <c r="B862" s="34"/>
      <c r="C862" s="38"/>
    </row>
    <row r="863" spans="1:3">
      <c r="A863" s="34"/>
      <c r="B863" s="34"/>
      <c r="C863" s="38"/>
    </row>
    <row r="864" spans="1:3">
      <c r="A864" s="34"/>
      <c r="B864" s="34"/>
      <c r="C864" s="38"/>
    </row>
    <row r="865" spans="1:3">
      <c r="A865" s="34"/>
      <c r="B865" s="34"/>
      <c r="C865" s="38"/>
    </row>
    <row r="866" spans="1:3">
      <c r="A866" s="34"/>
      <c r="B866" s="34"/>
      <c r="C866" s="38"/>
    </row>
    <row r="867" spans="1:3">
      <c r="A867" s="34"/>
      <c r="B867" s="34"/>
      <c r="C867" s="38"/>
    </row>
    <row r="868" spans="1:3">
      <c r="A868" s="34"/>
      <c r="B868" s="34"/>
      <c r="C868" s="38"/>
    </row>
    <row r="869" spans="1:3">
      <c r="A869" s="34"/>
      <c r="B869" s="34"/>
      <c r="C869" s="38"/>
    </row>
    <row r="870" spans="1:3">
      <c r="A870" s="34"/>
      <c r="B870" s="34"/>
      <c r="C870" s="38"/>
    </row>
    <row r="871" spans="1:3">
      <c r="A871" s="34"/>
      <c r="B871" s="34"/>
      <c r="C871" s="38"/>
    </row>
    <row r="872" spans="1:3">
      <c r="A872" s="34"/>
      <c r="B872" s="34"/>
      <c r="C872" s="38"/>
    </row>
    <row r="873" spans="1:3">
      <c r="A873" s="34"/>
      <c r="B873" s="34"/>
      <c r="C873" s="38"/>
    </row>
    <row r="874" spans="1:3">
      <c r="A874" s="34"/>
      <c r="B874" s="34"/>
      <c r="C874" s="38"/>
    </row>
    <row r="875" spans="1:3">
      <c r="A875" s="34"/>
      <c r="B875" s="34"/>
      <c r="C875" s="38"/>
    </row>
    <row r="876" spans="1:3">
      <c r="A876" s="34"/>
      <c r="B876" s="34"/>
      <c r="C876" s="38"/>
    </row>
    <row r="877" spans="1:3">
      <c r="A877" s="34"/>
      <c r="B877" s="34"/>
      <c r="C877" s="38"/>
    </row>
    <row r="878" spans="1:3">
      <c r="A878" s="34"/>
      <c r="B878" s="34"/>
      <c r="C878" s="38"/>
    </row>
    <row r="879" spans="1:3">
      <c r="A879" s="34"/>
      <c r="B879" s="34"/>
      <c r="C879" s="38"/>
    </row>
    <row r="880" spans="1:3">
      <c r="A880" s="34"/>
      <c r="B880" s="34"/>
      <c r="C880" s="38"/>
    </row>
    <row r="881" spans="1:3">
      <c r="A881" s="34"/>
      <c r="B881" s="34"/>
      <c r="C881" s="38"/>
    </row>
    <row r="882" spans="1:3">
      <c r="A882" s="34"/>
      <c r="B882" s="34"/>
      <c r="C882" s="38"/>
    </row>
    <row r="883" spans="1:3">
      <c r="A883" s="34"/>
      <c r="B883" s="34"/>
      <c r="C883" s="38"/>
    </row>
    <row r="884" spans="1:3">
      <c r="A884" s="34"/>
      <c r="B884" s="34"/>
      <c r="C884" s="38"/>
    </row>
    <row r="885" spans="1:3">
      <c r="A885" s="34"/>
      <c r="B885" s="34"/>
      <c r="C885" s="38"/>
    </row>
    <row r="886" spans="1:3">
      <c r="A886" s="34"/>
      <c r="B886" s="34"/>
      <c r="C886" s="38"/>
    </row>
    <row r="887" spans="1:3">
      <c r="A887" s="34"/>
      <c r="B887" s="34"/>
      <c r="C887" s="38"/>
    </row>
    <row r="888" spans="1:3">
      <c r="A888" s="34"/>
      <c r="B888" s="34"/>
      <c r="C888" s="38"/>
    </row>
    <row r="889" spans="1:3">
      <c r="A889" s="34"/>
      <c r="B889" s="34"/>
      <c r="C889" s="38"/>
    </row>
    <row r="890" spans="1:3">
      <c r="A890" s="34"/>
      <c r="B890" s="34"/>
      <c r="C890" s="38"/>
    </row>
    <row r="891" spans="1:3">
      <c r="A891" s="34"/>
      <c r="B891" s="34"/>
      <c r="C891" s="38"/>
    </row>
    <row r="892" spans="1:3">
      <c r="A892" s="34"/>
      <c r="B892" s="34"/>
      <c r="C892" s="38"/>
    </row>
    <row r="893" spans="1:3">
      <c r="A893" s="34"/>
      <c r="B893" s="34"/>
      <c r="C893" s="38"/>
    </row>
    <row r="894" spans="1:3">
      <c r="A894" s="34"/>
      <c r="B894" s="34"/>
      <c r="C894" s="38"/>
    </row>
    <row r="895" spans="1:3">
      <c r="A895" s="34"/>
      <c r="B895" s="34"/>
      <c r="C895" s="38"/>
    </row>
    <row r="896" spans="1:3">
      <c r="A896" s="34"/>
      <c r="B896" s="34"/>
      <c r="C896" s="38"/>
    </row>
    <row r="897" spans="1:3">
      <c r="A897" s="34"/>
      <c r="B897" s="34"/>
      <c r="C897" s="38"/>
    </row>
    <row r="898" spans="1:3">
      <c r="A898" s="34"/>
      <c r="B898" s="34"/>
      <c r="C898" s="38"/>
    </row>
    <row r="899" spans="1:3">
      <c r="A899" s="34"/>
      <c r="B899" s="34"/>
      <c r="C899" s="38"/>
    </row>
    <row r="900" spans="1:3">
      <c r="A900" s="34"/>
      <c r="B900" s="34"/>
      <c r="C900" s="38"/>
    </row>
    <row r="901" spans="1:3">
      <c r="A901" s="34"/>
      <c r="B901" s="34"/>
      <c r="C901" s="38"/>
    </row>
    <row r="902" spans="1:3">
      <c r="A902" s="34"/>
      <c r="B902" s="34"/>
      <c r="C902" s="38"/>
    </row>
    <row r="903" spans="1:3">
      <c r="A903" s="34"/>
      <c r="B903" s="34"/>
      <c r="C903" s="38"/>
    </row>
    <row r="904" spans="1:3">
      <c r="A904" s="34"/>
      <c r="B904" s="34"/>
      <c r="C904" s="38"/>
    </row>
    <row r="905" spans="1:3">
      <c r="A905" s="34"/>
      <c r="B905" s="34"/>
      <c r="C905" s="38"/>
    </row>
    <row r="906" spans="1:3">
      <c r="A906" s="34"/>
      <c r="B906" s="34"/>
      <c r="C906" s="38"/>
    </row>
    <row r="907" spans="1:3">
      <c r="A907" s="34"/>
      <c r="B907" s="34"/>
      <c r="C907" s="38"/>
    </row>
    <row r="908" spans="1:3">
      <c r="A908" s="34"/>
      <c r="B908" s="34"/>
      <c r="C908" s="38"/>
    </row>
    <row r="909" spans="1:3">
      <c r="A909" s="34"/>
      <c r="B909" s="34"/>
      <c r="C909" s="38"/>
    </row>
    <row r="910" spans="1:3">
      <c r="A910" s="34"/>
      <c r="B910" s="34"/>
      <c r="C910" s="38"/>
    </row>
    <row r="911" spans="1:3">
      <c r="A911" s="34"/>
      <c r="B911" s="34"/>
      <c r="C911" s="38"/>
    </row>
    <row r="912" spans="1:3">
      <c r="A912" s="34"/>
      <c r="B912" s="34"/>
      <c r="C912" s="38"/>
    </row>
    <row r="913" spans="1:3">
      <c r="A913" s="34"/>
      <c r="B913" s="34"/>
      <c r="C913" s="38"/>
    </row>
    <row r="914" spans="1:3">
      <c r="A914" s="34"/>
      <c r="B914" s="34"/>
      <c r="C914" s="38"/>
    </row>
    <row r="915" spans="1:3">
      <c r="A915" s="34"/>
      <c r="B915" s="34"/>
      <c r="C915" s="38"/>
    </row>
    <row r="916" spans="1:3">
      <c r="A916" s="34"/>
      <c r="B916" s="34"/>
      <c r="C916" s="38"/>
    </row>
    <row r="917" spans="1:3">
      <c r="A917" s="34"/>
      <c r="B917" s="34"/>
      <c r="C917" s="38"/>
    </row>
    <row r="918" spans="1:3">
      <c r="A918" s="34"/>
      <c r="B918" s="34"/>
      <c r="C918" s="38"/>
    </row>
    <row r="919" spans="1:3">
      <c r="A919" s="34"/>
      <c r="B919" s="34"/>
      <c r="C919" s="38"/>
    </row>
    <row r="920" spans="1:3">
      <c r="A920" s="34"/>
      <c r="B920" s="34"/>
      <c r="C920" s="38"/>
    </row>
    <row r="921" spans="1:3">
      <c r="A921" s="34"/>
      <c r="B921" s="34"/>
      <c r="C921" s="38"/>
    </row>
    <row r="922" spans="1:3">
      <c r="A922" s="34"/>
      <c r="B922" s="34"/>
      <c r="C922" s="38"/>
    </row>
    <row r="923" spans="1:3">
      <c r="A923" s="34"/>
      <c r="B923" s="34"/>
      <c r="C923" s="38"/>
    </row>
    <row r="924" spans="1:3">
      <c r="A924" s="34"/>
      <c r="B924" s="34"/>
      <c r="C924" s="38"/>
    </row>
    <row r="925" spans="1:3">
      <c r="A925" s="34"/>
      <c r="B925" s="34"/>
      <c r="C925" s="38"/>
    </row>
    <row r="926" spans="1:3">
      <c r="A926" s="34"/>
      <c r="B926" s="34"/>
      <c r="C926" s="38"/>
    </row>
    <row r="927" spans="1:3">
      <c r="A927" s="34"/>
      <c r="B927" s="34"/>
      <c r="C927" s="38"/>
    </row>
    <row r="928" spans="1:3">
      <c r="A928" s="34"/>
      <c r="B928" s="34"/>
      <c r="C928" s="38"/>
    </row>
    <row r="929" spans="1:3">
      <c r="A929" s="34"/>
      <c r="B929" s="34"/>
      <c r="C929" s="38"/>
    </row>
    <row r="930" spans="1:3">
      <c r="A930" s="34"/>
      <c r="B930" s="34"/>
      <c r="C930" s="38"/>
    </row>
    <row r="931" spans="1:3">
      <c r="A931" s="34"/>
      <c r="B931" s="34"/>
      <c r="C931" s="38"/>
    </row>
    <row r="932" spans="1:3">
      <c r="A932" s="34"/>
      <c r="B932" s="34"/>
      <c r="C932" s="38"/>
    </row>
    <row r="933" spans="1:3">
      <c r="A933" s="34"/>
      <c r="B933" s="34"/>
      <c r="C933" s="38"/>
    </row>
    <row r="934" spans="1:3">
      <c r="A934" s="34"/>
      <c r="B934" s="34"/>
      <c r="C934" s="38"/>
    </row>
    <row r="935" spans="1:3">
      <c r="A935" s="34"/>
      <c r="B935" s="34"/>
      <c r="C935" s="38"/>
    </row>
    <row r="936" spans="1:3">
      <c r="A936" s="34"/>
      <c r="B936" s="34"/>
      <c r="C936" s="38"/>
    </row>
    <row r="937" spans="1:3">
      <c r="A937" s="34"/>
      <c r="B937" s="34"/>
      <c r="C937" s="38"/>
    </row>
    <row r="938" spans="1:3">
      <c r="A938" s="34"/>
      <c r="B938" s="34"/>
      <c r="C938" s="38"/>
    </row>
    <row r="939" spans="1:3">
      <c r="A939" s="34"/>
      <c r="B939" s="34"/>
      <c r="C939" s="38"/>
    </row>
    <row r="940" spans="1:3">
      <c r="A940" s="34"/>
      <c r="B940" s="34"/>
      <c r="C940" s="38"/>
    </row>
    <row r="941" spans="1:3">
      <c r="A941" s="34"/>
      <c r="B941" s="34"/>
      <c r="C941" s="38"/>
    </row>
    <row r="942" spans="1:3">
      <c r="A942" s="34"/>
      <c r="B942" s="34"/>
      <c r="C942" s="38"/>
    </row>
    <row r="943" spans="1:3">
      <c r="A943" s="34"/>
      <c r="B943" s="34"/>
      <c r="C943" s="38"/>
    </row>
    <row r="944" spans="1:3">
      <c r="A944" s="34"/>
      <c r="B944" s="34"/>
      <c r="C944" s="38"/>
    </row>
    <row r="945" spans="1:3">
      <c r="A945" s="34"/>
      <c r="B945" s="34"/>
      <c r="C945" s="38"/>
    </row>
    <row r="946" spans="1:3">
      <c r="A946" s="34"/>
      <c r="B946" s="34"/>
      <c r="C946" s="38"/>
    </row>
    <row r="947" spans="1:3">
      <c r="A947" s="34"/>
      <c r="B947" s="34"/>
      <c r="C947" s="38"/>
    </row>
    <row r="948" spans="1:3">
      <c r="A948" s="34"/>
      <c r="B948" s="34"/>
      <c r="C948" s="38"/>
    </row>
    <row r="949" spans="1:3">
      <c r="A949" s="34"/>
      <c r="B949" s="34"/>
      <c r="C949" s="38"/>
    </row>
    <row r="950" spans="1:3">
      <c r="A950" s="34"/>
      <c r="B950" s="34"/>
      <c r="C950" s="38"/>
    </row>
    <row r="951" spans="1:3">
      <c r="A951" s="34"/>
      <c r="B951" s="34"/>
      <c r="C951" s="38"/>
    </row>
    <row r="952" spans="1:3">
      <c r="A952" s="34"/>
      <c r="B952" s="34"/>
      <c r="C952" s="38"/>
    </row>
    <row r="953" spans="1:3">
      <c r="A953" s="34"/>
      <c r="B953" s="34"/>
      <c r="C953" s="38"/>
    </row>
    <row r="954" spans="1:3">
      <c r="A954" s="34"/>
      <c r="B954" s="34"/>
      <c r="C954" s="38"/>
    </row>
    <row r="955" spans="1:3">
      <c r="A955" s="34"/>
      <c r="B955" s="34"/>
      <c r="C955" s="38"/>
    </row>
    <row r="956" spans="1:3">
      <c r="A956" s="34"/>
      <c r="B956" s="34"/>
      <c r="C956" s="38"/>
    </row>
    <row r="957" spans="1:3">
      <c r="A957" s="34"/>
      <c r="B957" s="34"/>
      <c r="C957" s="38"/>
    </row>
    <row r="958" spans="1:3">
      <c r="A958" s="34"/>
      <c r="B958" s="34"/>
      <c r="C958" s="38"/>
    </row>
    <row r="959" spans="1:3">
      <c r="A959" s="34"/>
      <c r="B959" s="34"/>
      <c r="C959" s="38"/>
    </row>
    <row r="960" spans="1:3">
      <c r="A960" s="34"/>
      <c r="B960" s="34"/>
      <c r="C960" s="38"/>
    </row>
    <row r="961" spans="1:3">
      <c r="A961" s="34"/>
      <c r="B961" s="34"/>
      <c r="C961" s="38"/>
    </row>
    <row r="962" spans="1:3">
      <c r="A962" s="34"/>
      <c r="B962" s="34"/>
      <c r="C962" s="38"/>
    </row>
    <row r="963" spans="1:3">
      <c r="A963" s="34"/>
      <c r="B963" s="34"/>
      <c r="C963" s="38"/>
    </row>
    <row r="964" spans="1:3">
      <c r="A964" s="34"/>
      <c r="B964" s="34"/>
      <c r="C964" s="38"/>
    </row>
    <row r="965" spans="1:3">
      <c r="A965" s="34"/>
      <c r="B965" s="34"/>
      <c r="C965" s="38"/>
    </row>
    <row r="966" spans="1:3">
      <c r="A966" s="34"/>
      <c r="B966" s="34"/>
      <c r="C966" s="38"/>
    </row>
    <row r="967" spans="1:3">
      <c r="A967" s="34"/>
      <c r="B967" s="34"/>
      <c r="C967" s="38"/>
    </row>
    <row r="968" spans="1:3">
      <c r="A968" s="34"/>
      <c r="B968" s="34"/>
      <c r="C968" s="38"/>
    </row>
    <row r="969" spans="1:3">
      <c r="A969" s="34"/>
      <c r="B969" s="34"/>
      <c r="C969" s="38"/>
    </row>
    <row r="970" spans="1:3">
      <c r="A970" s="34"/>
      <c r="B970" s="34"/>
      <c r="C970" s="38"/>
    </row>
    <row r="971" spans="1:3">
      <c r="A971" s="34"/>
      <c r="B971" s="34"/>
      <c r="C971" s="38"/>
    </row>
    <row r="972" spans="1:3">
      <c r="A972" s="34"/>
      <c r="B972" s="34"/>
      <c r="C972" s="38"/>
    </row>
    <row r="973" spans="1:3">
      <c r="A973" s="34"/>
      <c r="B973" s="34"/>
      <c r="C973" s="38"/>
    </row>
    <row r="974" spans="1:3">
      <c r="A974" s="34"/>
      <c r="B974" s="34"/>
      <c r="C974" s="38"/>
    </row>
    <row r="975" spans="1:3">
      <c r="A975" s="34"/>
      <c r="B975" s="34"/>
      <c r="C975" s="38"/>
    </row>
    <row r="976" spans="1:3">
      <c r="A976" s="34"/>
      <c r="B976" s="34"/>
      <c r="C976" s="38"/>
    </row>
    <row r="977" spans="1:3">
      <c r="A977" s="34"/>
      <c r="B977" s="34"/>
      <c r="C977" s="38"/>
    </row>
    <row r="978" spans="1:3">
      <c r="A978" s="34"/>
      <c r="B978" s="34"/>
      <c r="C978" s="38"/>
    </row>
    <row r="979" spans="1:3">
      <c r="A979" s="34"/>
      <c r="B979" s="34"/>
      <c r="C979" s="38"/>
    </row>
    <row r="980" spans="1:3">
      <c r="A980" s="34"/>
      <c r="B980" s="34"/>
      <c r="C980" s="38"/>
    </row>
    <row r="981" spans="1:3">
      <c r="A981" s="34"/>
      <c r="B981" s="34"/>
      <c r="C981" s="38"/>
    </row>
    <row r="982" spans="1:3">
      <c r="A982" s="34"/>
      <c r="B982" s="34"/>
      <c r="C982" s="38"/>
    </row>
    <row r="983" spans="1:3">
      <c r="A983" s="34"/>
      <c r="B983" s="34"/>
      <c r="C983" s="38"/>
    </row>
    <row r="984" spans="1:3">
      <c r="A984" s="34"/>
      <c r="B984" s="34"/>
      <c r="C984" s="38"/>
    </row>
    <row r="985" spans="1:3">
      <c r="A985" s="34"/>
      <c r="B985" s="34"/>
      <c r="C985" s="38"/>
    </row>
    <row r="986" spans="1:3">
      <c r="A986" s="34"/>
      <c r="B986" s="34"/>
      <c r="C986" s="38"/>
    </row>
    <row r="987" spans="1:3">
      <c r="A987" s="34"/>
      <c r="B987" s="34"/>
      <c r="C987" s="38"/>
    </row>
    <row r="988" spans="1:3">
      <c r="A988" s="34"/>
      <c r="B988" s="34"/>
      <c r="C988" s="38"/>
    </row>
    <row r="989" spans="1:3">
      <c r="A989" s="34"/>
      <c r="B989" s="34"/>
      <c r="C989" s="38"/>
    </row>
    <row r="990" spans="1:3">
      <c r="A990" s="34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5" priority="12"/>
  </conditionalFormatting>
  <conditionalFormatting sqref="A586">
    <cfRule type="duplicateValues" dxfId="14" priority="11"/>
  </conditionalFormatting>
  <conditionalFormatting sqref="A587">
    <cfRule type="duplicateValues" dxfId="13" priority="10"/>
  </conditionalFormatting>
  <conditionalFormatting sqref="A588">
    <cfRule type="duplicateValues" dxfId="12" priority="9"/>
  </conditionalFormatting>
  <conditionalFormatting sqref="A589">
    <cfRule type="duplicateValues" dxfId="11" priority="8"/>
  </conditionalFormatting>
  <conditionalFormatting sqref="A591:A592">
    <cfRule type="duplicateValues" dxfId="10" priority="7"/>
  </conditionalFormatting>
  <conditionalFormatting sqref="A593:A594">
    <cfRule type="duplicateValues" dxfId="9" priority="6"/>
  </conditionalFormatting>
  <conditionalFormatting sqref="A596">
    <cfRule type="duplicateValues" dxfId="8" priority="5"/>
  </conditionalFormatting>
  <conditionalFormatting sqref="A598">
    <cfRule type="duplicateValues" dxfId="7" priority="4"/>
  </conditionalFormatting>
  <conditionalFormatting sqref="A378 A389 A414:A415 A421:A422 A425 A429:A430 A435:A436 A439 A486 A545 A548:A549 A552:A553 A556:A557 A560 A568 A607">
    <cfRule type="duplicateValues" dxfId="6" priority="3"/>
  </conditionalFormatting>
  <conditionalFormatting sqref="A20 A24 A35:A36 A74 A210 A248:A249 A251">
    <cfRule type="duplicateValues" dxfId="5" priority="2"/>
  </conditionalFormatting>
  <conditionalFormatting sqref="A685">
    <cfRule type="duplicateValues" dxfId="4" priority="1"/>
  </conditionalFormatting>
  <conditionalFormatting sqref="A2:A19 A21:A23 A25:A34 A37:A73 A75:A209 A211:A247 A250 A252:A343">
    <cfRule type="duplicateValues" dxfId="3" priority="3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2017-07-17T19:40:11Z</dcterms:modified>
</cp:coreProperties>
</file>