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2"/>
  </bookViews>
  <sheets>
    <sheet name="Entradas-salidas Exhibicion" sheetId="1" r:id="rId1"/>
    <sheet name="Entradas-salidas Bodega" sheetId="4" r:id="rId2"/>
    <sheet name="Listado articulos" sheetId="2" r:id="rId3"/>
  </sheets>
  <externalReferences>
    <externalReference r:id="rId4"/>
  </externalReference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G899" i="1" l="1"/>
  <c r="D899" i="1"/>
  <c r="C899" i="1"/>
  <c r="G898" i="1"/>
  <c r="D898" i="1"/>
  <c r="C898" i="1"/>
  <c r="G897" i="1"/>
  <c r="D897" i="1"/>
  <c r="C897" i="1"/>
  <c r="G896" i="1"/>
  <c r="D896" i="1"/>
  <c r="C896" i="1"/>
  <c r="G895" i="1"/>
  <c r="D895" i="1"/>
  <c r="C895" i="1"/>
  <c r="G894" i="1"/>
  <c r="D894" i="1"/>
  <c r="C894" i="1"/>
  <c r="G893" i="1"/>
  <c r="D893" i="1"/>
  <c r="C893" i="1"/>
  <c r="G892" i="1"/>
  <c r="D892" i="1"/>
  <c r="C892" i="1"/>
  <c r="G891" i="1"/>
  <c r="D891" i="1"/>
  <c r="C891" i="1"/>
  <c r="G890" i="1"/>
  <c r="D890" i="1"/>
  <c r="C890" i="1"/>
  <c r="G889" i="1"/>
  <c r="D889" i="1"/>
  <c r="C889" i="1"/>
  <c r="G888" i="1"/>
  <c r="D888" i="1"/>
  <c r="C888" i="1"/>
  <c r="G887" i="1"/>
  <c r="D887" i="1"/>
  <c r="C887" i="1"/>
  <c r="G886" i="1"/>
  <c r="D886" i="1"/>
  <c r="C886" i="1"/>
  <c r="G885" i="1"/>
  <c r="D885" i="1"/>
  <c r="C885" i="1"/>
  <c r="G884" i="1"/>
  <c r="D884" i="1"/>
  <c r="C884" i="1"/>
  <c r="G883" i="1"/>
  <c r="D883" i="1"/>
  <c r="C883" i="1"/>
  <c r="G882" i="1"/>
  <c r="D882" i="1"/>
  <c r="C882" i="1"/>
  <c r="G881" i="1"/>
  <c r="D881" i="1"/>
  <c r="C881" i="1"/>
  <c r="G880" i="1"/>
  <c r="D880" i="1"/>
  <c r="C880" i="1"/>
  <c r="G879" i="1"/>
  <c r="D879" i="1"/>
  <c r="C879" i="1"/>
  <c r="G878" i="1"/>
  <c r="D878" i="1"/>
  <c r="C878" i="1"/>
  <c r="G877" i="1"/>
  <c r="D877" i="1"/>
  <c r="C877" i="1"/>
  <c r="G876" i="1"/>
  <c r="D876" i="1"/>
  <c r="C876" i="1"/>
  <c r="G875" i="1"/>
  <c r="D875" i="1"/>
  <c r="C875" i="1"/>
  <c r="G874" i="1"/>
  <c r="D874" i="1"/>
  <c r="C874" i="1"/>
  <c r="G873" i="1"/>
  <c r="D873" i="1"/>
  <c r="C873" i="1"/>
  <c r="G872" i="1"/>
  <c r="D872" i="1"/>
  <c r="C872" i="1"/>
  <c r="G871" i="1"/>
  <c r="D871" i="1"/>
  <c r="C871" i="1"/>
  <c r="G870" i="1"/>
  <c r="D870" i="1"/>
  <c r="C870" i="1"/>
  <c r="G869" i="1"/>
  <c r="D869" i="1"/>
  <c r="C869" i="1"/>
  <c r="G868" i="1"/>
  <c r="D868" i="1"/>
  <c r="C868" i="1"/>
  <c r="G867" i="1"/>
  <c r="D867" i="1"/>
  <c r="C867" i="1"/>
  <c r="G866" i="1"/>
  <c r="D866" i="1"/>
  <c r="C866" i="1"/>
  <c r="G865" i="1"/>
  <c r="D865" i="1"/>
  <c r="C865" i="1"/>
  <c r="G864" i="1"/>
  <c r="D864" i="1"/>
  <c r="C864" i="1"/>
  <c r="G863" i="1"/>
  <c r="D863" i="1"/>
  <c r="C863" i="1"/>
  <c r="G862" i="1"/>
  <c r="D862" i="1"/>
  <c r="C862" i="1"/>
  <c r="G861" i="1"/>
  <c r="D861" i="1"/>
  <c r="C861" i="1"/>
  <c r="G860" i="1"/>
  <c r="D860" i="1"/>
  <c r="C860" i="1"/>
  <c r="G859" i="1"/>
  <c r="D859" i="1"/>
  <c r="C859" i="1"/>
  <c r="G858" i="1"/>
  <c r="D858" i="1"/>
  <c r="C858" i="1"/>
  <c r="G857" i="1"/>
  <c r="D857" i="1"/>
  <c r="C857" i="1"/>
  <c r="G856" i="1"/>
  <c r="D856" i="1"/>
  <c r="C856" i="1"/>
  <c r="G855" i="1"/>
  <c r="D855" i="1"/>
  <c r="C855" i="1"/>
  <c r="G854" i="1"/>
  <c r="D854" i="1"/>
  <c r="C854" i="1"/>
  <c r="G853" i="1"/>
  <c r="D853" i="1"/>
  <c r="C853" i="1"/>
  <c r="G852" i="1"/>
  <c r="D852" i="1"/>
  <c r="C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<sst xmlns="http://schemas.openxmlformats.org/spreadsheetml/2006/main" count="2929" uniqueCount="1325">
  <si>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</si>
  <si>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</si>
  <si>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</si>
  <si>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</si>
  <si>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</si>
  <si>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</si>
  <si>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</si>
  <si>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</si>
  <si>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</si>
  <si>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</si>
  <si>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</si>
  <si>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</si>
  <si>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</si>
  <si>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</si>
  <si>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</si>
  <si>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</si>
  <si>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</si>
  <si>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</si>
  <si>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</si>
  <si>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</si>
  <si>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</si>
  <si>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</si>
  <si>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</si>
  <si>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</si>
  <si>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</si>
  <si>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</si>
  <si>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</si>
  <si>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</si>
  <si>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</si>
  <si>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</si>
  <si>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</si>
  <si>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</si>
  <si>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</si>
  <si>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</si>
  <si>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</si>
  <si>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</si>
  <si>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</si>
  <si>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</si>
  <si>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</si>
  <si>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</si>
  <si>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</si>
  <si>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</si>
  <si>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</si>
  <si>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</si>
  <si>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</si>
  <si>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</si>
  <si>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</si>
  <si>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</si>
  <si>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</si>
  <si>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</si>
  <si>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</si>
  <si>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</si>
  <si>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</si>
  <si>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</si>
  <si>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</si>
  <si>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</si>
  <si>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</si>
  <si>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</si>
  <si>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</si>
  <si>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</si>
  <si>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</si>
  <si>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</si>
  <si>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</si>
  <si>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</si>
  <si>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</si>
  <si>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</si>
  <si>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</si>
  <si>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</si>
  <si>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</si>
  <si>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</si>
  <si>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</si>
  <si>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</si>
  <si>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</si>
  <si>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</si>
  <si>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</si>
  <si>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</si>
  <si>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</si>
  <si>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</si>
  <si>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</si>
  <si>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</si>
  <si>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</si>
  <si>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</si>
  <si>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</si>
  <si>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</si>
  <si>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</si>
  <si>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</si>
  <si>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</si>
  <si>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</si>
  <si>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</si>
  <si>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</si>
  <si>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</si>
  <si>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</si>
  <si>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</si>
  <si>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</si>
  <si>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</si>
  <si>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</si>
  <si>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</si>
  <si>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</si>
  <si>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</si>
  <si>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</si>
  <si>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</si>
  <si>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</si>
  <si>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</si>
  <si>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</si>
  <si>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</si>
  <si>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</si>
  <si>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</si>
  <si>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</si>
  <si>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</si>
  <si>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</si>
  <si>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</si>
  <si>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</si>
  <si>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</si>
  <si>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</si>
  <si>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</si>
  <si>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</si>
  <si>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</si>
  <si>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</si>
  <si>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</si>
  <si>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</si>
  <si>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</si>
  <si>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</si>
  <si>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</si>
  <si>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</si>
  <si>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</si>
  <si>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</si>
  <si>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</si>
  <si>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</si>
  <si>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</si>
  <si>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</si>
  <si>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</si>
  <si>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</si>
  <si>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</si>
  <si>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</si>
  <si>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</si>
  <si>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</si>
  <si>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</si>
  <si>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</si>
  <si>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</si>
  <si>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</si>
  <si>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</si>
  <si>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</si>
  <si>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</si>
  <si>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</si>
  <si>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</si>
  <si>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</si>
  <si>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</si>
  <si>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</si>
  <si>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</si>
  <si>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</si>
  <si>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</si>
  <si>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</si>
  <si>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</si>
  <si>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</si>
  <si>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</si>
  <si>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</si>
  <si>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</si>
  <si>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</si>
  <si>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</si>
  <si>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</si>
  <si>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</si>
  <si>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</si>
  <si>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</si>
  <si>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</si>
  <si>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</si>
  <si>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</si>
  <si>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</si>
  <si>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</si>
  <si>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</si>
  <si>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</si>
  <si>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</si>
  <si>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</si>
  <si>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</si>
  <si>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</si>
  <si>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</si>
  <si>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</si>
  <si>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</si>
  <si>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</si>
  <si>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</si>
  <si>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</si>
  <si>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</si>
  <si>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</si>
  <si>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</si>
  <si>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</si>
  <si>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</si>
  <si>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</si>
  <si>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</si>
  <si>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</si>
  <si>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</si>
  <si>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</si>
  <si>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</si>
  <si>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</si>
  <si>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</si>
  <si>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</si>
  <si>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</si>
  <si>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</si>
  <si>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</si>
  <si>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</si>
  <si>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</si>
  <si>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</si>
  <si>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</si>
  <si>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</si>
  <si>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</si>
  <si>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</si>
  <si>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</si>
  <si>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</si>
  <si>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</si>
  <si>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</si>
  <si>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</si>
  <si>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</si>
  <si>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</si>
  <si>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</si>
  <si>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</si>
  <si>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</si>
  <si>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</si>
  <si>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</si>
  <si>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</si>
  <si>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</si>
  <si>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</si>
  <si>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</si>
  <si>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</si>
  <si>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</si>
  <si>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</si>
  <si>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</si>
  <si>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</si>
  <si>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</si>
  <si>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</si>
  <si>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</si>
  <si>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</si>
  <si>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</si>
  <si>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</si>
  <si>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</si>
  <si>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</si>
  <si>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</si>
  <si>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</si>
  <si>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</si>
  <si>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</si>
  <si>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</si>
  <si>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</si>
  <si>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</si>
  <si>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</si>
  <si>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</si>
  <si>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</si>
  <si>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</si>
  <si>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</si>
  <si>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</si>
  <si>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</si>
  <si>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</si>
  <si>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</si>
  <si>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</si>
  <si>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</si>
  <si>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</si>
  <si>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</si>
  <si>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</si>
  <si>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</si>
  <si>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</si>
  <si>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</si>
  <si>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</si>
  <si>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</si>
  <si>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</si>
  <si>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</si>
  <si>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</si>
  <si>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</si>
  <si>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</si>
  <si>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</si>
  <si>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</si>
  <si>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</si>
  <si>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</si>
  <si>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</si>
  <si>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</si>
  <si>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</si>
  <si>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</si>
  <si>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</si>
  <si>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</si>
  <si>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</si>
  <si>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</si>
  <si>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</si>
  <si>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</si>
  <si>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</si>
  <si>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</si>
  <si>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</si>
  <si>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</si>
  <si>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</si>
  <si>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</si>
  <si>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</si>
  <si>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</si>
  <si>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</si>
  <si>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</si>
  <si>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</si>
  <si>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</si>
  <si>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</si>
  <si>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</si>
  <si>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</si>
  <si>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</si>
  <si>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</si>
  <si>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</si>
  <si>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</si>
  <si>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</si>
  <si>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</si>
  <si>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</si>
  <si>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</si>
  <si>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</si>
  <si>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</si>
  <si>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</si>
  <si>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</si>
  <si>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</si>
  <si>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</si>
  <si>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</si>
  <si>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</si>
  <si>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</si>
  <si>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</si>
  <si>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</si>
  <si>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</si>
  <si>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</si>
  <si>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</si>
  <si>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</si>
  <si>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</si>
  <si>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</si>
  <si>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</si>
  <si>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</si>
  <si>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</si>
  <si>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</si>
  <si>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</si>
  <si>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</si>
  <si>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</si>
  <si>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</si>
  <si>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</si>
  <si>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</si>
  <si>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</si>
  <si>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</si>
  <si>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</si>
  <si>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</si>
  <si>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</si>
  <si>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</si>
  <si>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</si>
  <si>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</si>
  <si>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</si>
  <si>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</si>
  <si>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</si>
  <si>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</si>
  <si>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</si>
  <si>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</si>
  <si>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</si>
  <si>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</si>
  <si>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</si>
  <si>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</si>
  <si>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</si>
  <si>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</si>
  <si>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</si>
  <si>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</si>
  <si>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</si>
  <si>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</si>
  <si>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</si>
  <si>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</si>
  <si>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</si>
  <si>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</si>
  <si>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</si>
  <si>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</si>
  <si>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</si>
  <si>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</si>
  <si>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</si>
  <si>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</si>
  <si>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</si>
  <si>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</si>
  <si>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</si>
  <si>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</si>
  <si>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</si>
  <si>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</si>
  <si>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</si>
  <si>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</si>
  <si>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</si>
  <si>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</si>
  <si>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</si>
  <si>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</si>
  <si>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</si>
  <si>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</si>
  <si>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</si>
  <si>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</si>
  <si>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</si>
  <si>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</si>
  <si>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</si>
  <si>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</si>
  <si>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</si>
  <si>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</si>
  <si>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</si>
  <si>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</si>
  <si>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</si>
  <si>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</si>
  <si>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</si>
  <si>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</si>
  <si>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</si>
  <si>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</si>
  <si>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</si>
  <si>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</si>
  <si>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</si>
  <si>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</si>
  <si>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</si>
  <si>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</si>
  <si>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</si>
  <si>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</si>
  <si>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</si>
  <si>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</si>
  <si>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</si>
  <si>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</si>
  <si>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</si>
  <si>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</si>
  <si>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</si>
  <si>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</si>
  <si>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</si>
  <si>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</si>
  <si>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</si>
  <si>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</si>
  <si>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</si>
  <si>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</si>
  <si>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</si>
  <si>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</si>
  <si>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</si>
  <si>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</si>
  <si>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</si>
  <si>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</si>
  <si>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</si>
  <si>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</si>
  <si>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</si>
  <si>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</si>
  <si>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</si>
  <si>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</si>
  <si>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</si>
  <si>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</si>
  <si>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</si>
  <si>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</si>
  <si>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</si>
  <si>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</si>
  <si>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</si>
  <si>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</si>
  <si>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</si>
  <si>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</si>
  <si>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</si>
  <si>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</si>
  <si>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</si>
  <si>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</si>
  <si>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</si>
  <si>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</si>
  <si>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</si>
  <si>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</si>
  <si>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</si>
  <si>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</si>
  <si>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</si>
  <si>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</si>
  <si>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</si>
  <si>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</si>
  <si>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</si>
  <si>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</si>
  <si>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</si>
  <si>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</si>
  <si>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</si>
  <si>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</si>
  <si>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</si>
  <si>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</si>
  <si>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</si>
  <si>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</si>
  <si>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</si>
  <si>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</si>
  <si>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</si>
  <si>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</si>
  <si>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</si>
  <si>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</si>
  <si>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</si>
  <si>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</si>
  <si>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</si>
  <si>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</si>
  <si>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</si>
  <si>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</si>
  <si>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</si>
  <si>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</si>
  <si>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</si>
  <si>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</si>
  <si>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</si>
  <si>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</si>
  <si>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</si>
  <si>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</si>
  <si>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</si>
  <si>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</si>
  <si>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</si>
  <si>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</si>
  <si>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</si>
  <si>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</si>
  <si>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</si>
  <si>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</si>
  <si>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</si>
  <si>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</si>
  <si>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</si>
  <si>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</si>
  <si>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</si>
  <si>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</si>
  <si>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</si>
  <si>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</si>
  <si>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</si>
  <si>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</si>
  <si>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</si>
  <si>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</si>
  <si>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</si>
  <si>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</si>
  <si>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</si>
  <si>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</si>
  <si>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</si>
  <si>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</si>
  <si>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</si>
  <si>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</si>
  <si>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</si>
  <si>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</si>
  <si>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</si>
  <si>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</si>
  <si>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</si>
  <si>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</si>
  <si>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</si>
  <si>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</si>
  <si>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</si>
  <si>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</si>
  <si>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</si>
  <si>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</si>
  <si>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</si>
  <si>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</si>
  <si>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</si>
  <si>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</si>
  <si>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</si>
  <si>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</si>
  <si>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</si>
  <si>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</si>
  <si>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</si>
  <si>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</si>
  <si>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</si>
  <si>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</si>
  <si>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</si>
  <si>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</si>
  <si>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</si>
  <si>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</si>
  <si>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</si>
  <si>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</si>
  <si>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</si>
  <si>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</si>
  <si>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</si>
  <si>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</si>
  <si>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</si>
  <si>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</si>
  <si>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</si>
  <si>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</si>
  <si>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</si>
  <si>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</si>
  <si>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</si>
  <si>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</si>
  <si>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</si>
  <si>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</si>
  <si>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</si>
  <si>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</si>
  <si>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</si>
  <si>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</si>
  <si>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</si>
  <si>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</si>
  <si>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</si>
  <si>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</si>
  <si>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</si>
  <si>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</si>
  <si>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</si>
  <si>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</si>
  <si>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</si>
  <si>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</si>
  <si>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</si>
  <si>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</si>
  <si>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</si>
  <si>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</si>
  <si>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</si>
  <si>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</si>
  <si>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</si>
  <si>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</si>
  <si>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</si>
  <si>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</si>
  <si>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</si>
  <si>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</si>
  <si>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</si>
  <si>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</si>
  <si>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</si>
  <si>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</si>
  <si>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</si>
  <si>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</si>
  <si>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</si>
  <si>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</si>
  <si>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</si>
  <si>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</si>
  <si>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</si>
  <si>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</si>
  <si>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</si>
  <si>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</si>
  <si>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</si>
  <si>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</si>
  <si>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</si>
  <si>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</si>
  <si>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</si>
  <si>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</si>
  <si>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</si>
  <si>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</si>
  <si>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</si>
  <si>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</si>
  <si>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</si>
  <si>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</si>
  <si>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</si>
  <si>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</si>
  <si>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</si>
  <si>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</si>
  <si>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</si>
  <si>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</si>
  <si>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</si>
  <si>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</si>
  <si>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</si>
  <si>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</si>
  <si>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</si>
  <si>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</si>
  <si>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</si>
  <si>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</si>
  <si>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</si>
  <si>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</si>
  <si>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</si>
  <si>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</si>
  <si>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</si>
  <si>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</si>
  <si>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</si>
  <si>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</si>
  <si>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</si>
  <si>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</si>
  <si>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</si>
  <si>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</si>
  <si>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</si>
  <si>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</si>
  <si>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</si>
  <si>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</si>
  <si>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</si>
  <si>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</si>
  <si>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</si>
  <si>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</si>
  <si>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</si>
  <si>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</si>
  <si>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</si>
  <si>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</si>
  <si>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</si>
  <si>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</si>
  <si>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</si>
  <si>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</si>
  <si>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</si>
  <si>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</si>
  <si>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</si>
  <si>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</si>
  <si>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</si>
  <si>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</si>
  <si>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</si>
  <si>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</si>
  <si>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</si>
  <si>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</si>
  <si>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</si>
  <si>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</si>
  <si>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</si>
  <si>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</si>
  <si>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</si>
  <si>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</si>
  <si>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</si>
  <si>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</si>
  <si>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</si>
  <si>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</si>
  <si>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</si>
  <si>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</si>
  <si>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</si>
  <si>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</si>
  <si>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</si>
  <si>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</si>
  <si>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</si>
  <si>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</si>
  <si>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</si>
  <si>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</si>
  <si>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</si>
  <si>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</si>
  <si>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</si>
  <si>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</si>
  <si>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</si>
  <si>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</si>
  <si>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</si>
  <si>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</si>
  <si>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</si>
  <si>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</si>
  <si>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</si>
  <si>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</si>
  <si>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</si>
  <si>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</si>
  <si>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</si>
  <si>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</si>
  <si>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</si>
  <si>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</si>
  <si>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</si>
  <si>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</si>
  <si>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</si>
  <si>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</si>
  <si>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</si>
  <si>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</si>
  <si>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</si>
  <si>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</si>
  <si>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</si>
  <si>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</si>
  <si>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</si>
  <si>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</si>
  <si>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</si>
  <si>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</si>
  <si>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</si>
  <si>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</si>
  <si>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</si>
  <si>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</si>
  <si>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</si>
  <si>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</si>
  <si>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</si>
  <si>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</si>
  <si>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</si>
  <si>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</si>
  <si>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</si>
  <si>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</si>
  <si>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</si>
  <si>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</si>
  <si>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</si>
  <si>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</si>
  <si>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</si>
  <si>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</si>
  <si>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</si>
  <si>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</si>
  <si>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</si>
  <si>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</si>
  <si>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</si>
  <si>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</si>
  <si>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</si>
  <si>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</si>
  <si>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</si>
  <si>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</si>
  <si>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</si>
  <si>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</si>
  <si>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</si>
  <si>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</si>
  <si>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</si>
  <si>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</si>
  <si>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</si>
  <si>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</si>
  <si>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</si>
  <si>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</si>
  <si>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</si>
  <si>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</si>
  <si>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</si>
  <si>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</si>
  <si>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</si>
  <si>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</si>
  <si>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</si>
  <si>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</si>
  <si>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</si>
  <si>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</si>
  <si>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</si>
  <si>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</si>
  <si>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</si>
  <si>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</si>
  <si>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</si>
  <si>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</si>
  <si>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</si>
  <si>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</si>
  <si>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</si>
  <si>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</si>
  <si>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</si>
  <si>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</si>
  <si>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</si>
  <si>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</si>
  <si>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</si>
  <si>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</si>
  <si>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</si>
  <si>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</si>
  <si>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</si>
  <si>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</si>
  <si>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</si>
  <si>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</si>
  <si>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</si>
  <si>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</si>
  <si>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</si>
  <si>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</si>
  <si>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</si>
  <si>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</si>
  <si>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</si>
  <si>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</si>
  <si>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</si>
  <si>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</si>
  <si>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</si>
  <si>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</si>
  <si>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</si>
  <si>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</si>
  <si>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</si>
  <si>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</si>
  <si>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</si>
  <si>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</si>
  <si>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</si>
  <si>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</si>
  <si>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</si>
  <si>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</si>
  <si>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</si>
  <si>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</si>
  <si>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</si>
  <si>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</si>
  <si>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</si>
  <si>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</si>
  <si>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</si>
  <si>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</si>
  <si>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</si>
  <si>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</si>
  <si>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</si>
  <si>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</si>
  <si>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</si>
  <si>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</si>
  <si>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</si>
  <si>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</si>
  <si>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</si>
  <si>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</si>
  <si>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</si>
  <si>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</si>
  <si>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</si>
  <si>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</si>
  <si>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</si>
  <si>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</si>
  <si>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</si>
  <si>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</si>
  <si>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</si>
  <si>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</si>
  <si>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</si>
  <si>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</si>
  <si>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</si>
  <si>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</si>
  <si>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</si>
  <si>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</si>
  <si>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</si>
  <si>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</si>
  <si>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</si>
  <si>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</si>
  <si>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</si>
  <si>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</si>
  <si>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</si>
  <si>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</si>
  <si>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</si>
  <si>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</si>
  <si>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</si>
  <si>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</si>
  <si>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</si>
  <si>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</si>
  <si>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</si>
  <si>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</si>
  <si>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</si>
  <si>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</si>
  <si>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</si>
  <si>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</si>
  <si>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</si>
  <si>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</si>
  <si>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</si>
  <si>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</si>
  <si>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</si>
  <si>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</si>
  <si>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</si>
  <si>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</si>
  <si>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</si>
  <si>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</si>
  <si>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</si>
  <si>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</si>
  <si>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</si>
  <si>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</si>
  <si>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</si>
  <si>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</si>
  <si>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</si>
  <si>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</si>
  <si>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</si>
  <si>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</si>
  <si>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</si>
  <si>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</si>
  <si>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</si>
  <si>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</si>
  <si>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</si>
  <si>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</si>
  <si>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</si>
  <si>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</si>
  <si>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</si>
  <si>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</si>
  <si>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</si>
  <si>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</si>
  <si>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</si>
  <si>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</si>
  <si>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</si>
  <si>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</si>
  <si>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</si>
  <si>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</si>
  <si>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</si>
  <si>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</si>
  <si>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</si>
  <si>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</si>
  <si>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</si>
  <si>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</si>
  <si>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</si>
  <si>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</si>
  <si>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</si>
  <si>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</si>
  <si>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</si>
  <si>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</si>
  <si>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</si>
  <si>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</si>
  <si>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</si>
  <si>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</si>
  <si>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</si>
  <si>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</si>
  <si>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</si>
  <si>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</si>
  <si>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</si>
  <si>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</si>
  <si>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</si>
  <si>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</si>
  <si>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</si>
  <si>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</si>
  <si>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</si>
  <si>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</si>
  <si>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</si>
  <si>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</si>
  <si>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</si>
  <si>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</si>
  <si>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</si>
  <si>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</si>
  <si>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</si>
  <si>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</si>
  <si>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</si>
  <si>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</si>
  <si>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</si>
  <si>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</si>
  <si>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</si>
  <si>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</si>
  <si>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</si>
  <si>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</si>
  <si>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</si>
  <si>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</si>
  <si>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</si>
  <si>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</si>
  <si>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</si>
  <si>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</si>
  <si>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</si>
  <si>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</si>
  <si>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</si>
  <si>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</si>
  <si>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</si>
  <si>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</si>
  <si>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</si>
  <si>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</si>
  <si>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</si>
  <si>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</si>
  <si>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</si>
  <si>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</si>
  <si>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</si>
  <si>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</si>
  <si>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</si>
  <si>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</si>
  <si>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</si>
  <si>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</si>
  <si>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</si>
  <si>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</si>
  <si>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</si>
  <si>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</si>
  <si>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</si>
  <si>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</si>
  <si>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</si>
  <si>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</si>
  <si>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</si>
  <si>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</si>
  <si>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</si>
  <si>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</si>
  <si>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</si>
  <si>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</si>
  <si>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</si>
  <si>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</si>
  <si>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</si>
  <si>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</si>
  <si>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</si>
  <si>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</si>
  <si>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</si>
  <si>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</si>
  <si>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</si>
  <si>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</si>
  <si>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</si>
  <si>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</si>
  <si>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</si>
  <si>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</si>
  <si>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</si>
  <si>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</si>
  <si>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</si>
  <si>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</si>
  <si>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</si>
  <si>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</si>
  <si>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</si>
  <si>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</si>
  <si>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</si>
  <si>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</si>
  <si>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</si>
  <si>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</si>
  <si>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</si>
  <si>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</si>
  <si>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</si>
  <si>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</si>
  <si>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</si>
  <si>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</si>
  <si>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</si>
  <si>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</si>
  <si>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</si>
  <si>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</si>
  <si>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</si>
  <si>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</si>
  <si>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</si>
  <si>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</si>
  <si>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</si>
  <si>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</si>
  <si>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</si>
  <si>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</si>
  <si>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</si>
  <si>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</si>
  <si>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</si>
  <si>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</si>
  <si>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</si>
  <si>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</si>
  <si>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</si>
  <si>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</si>
  <si>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</si>
  <si>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</si>
  <si>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</si>
  <si>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</si>
  <si>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</si>
  <si>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</si>
  <si>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</si>
  <si>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</si>
  <si>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</si>
  <si>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</si>
  <si>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</si>
  <si>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</si>
  <si>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</si>
  <si>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</si>
  <si>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</si>
  <si>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</si>
  <si>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</si>
  <si>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</si>
  <si>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</si>
  <si>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</si>
  <si>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</si>
  <si>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</si>
  <si>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</si>
  <si>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</si>
  <si>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</si>
  <si>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</si>
  <si>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</si>
  <si>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</si>
  <si>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</si>
  <si>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</si>
  <si>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</si>
  <si>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</si>
  <si>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</si>
  <si>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</si>
  <si>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</si>
  <si>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</si>
  <si>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</si>
  <si>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</si>
  <si>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</si>
  <si>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</si>
  <si>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</si>
  <si>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</si>
  <si>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</si>
  <si>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</si>
  <si>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</si>
  <si>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</si>
  <si>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</si>
  <si>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</si>
  <si>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</si>
  <si>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</si>
  <si>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</si>
  <si>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</si>
  <si>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</si>
  <si>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</si>
  <si>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</si>
  <si>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</si>
  <si>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</si>
  <si>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</si>
  <si>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</si>
  <si>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</si>
  <si>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</si>
  <si>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</si>
  <si>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</si>
  <si>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</si>
  <si>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</si>
  <si>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</si>
  <si>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</si>
  <si>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</si>
  <si>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</si>
  <si>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</si>
  <si>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</si>
  <si>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</si>
  <si>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</si>
  <si>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</si>
  <si>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</si>
  <si>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</si>
  <si>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</si>
  <si>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</si>
  <si>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</si>
  <si>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</si>
  <si>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</si>
  <si>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</si>
  <si>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</si>
  <si>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</si>
  <si>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</si>
  <si>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</si>
  <si>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</si>
  <si>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</si>
  <si>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</si>
  <si>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</si>
  <si>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</si>
  <si>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</si>
  <si>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</si>
  <si>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</si>
  <si>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</si>
  <si>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</si>
  <si>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</si>
  <si>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</si>
  <si>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</si>
  <si>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</si>
  <si>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</si>
  <si>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</si>
  <si>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</si>
  <si>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</si>
  <si>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</si>
  <si>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</si>
  <si>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</si>
  <si>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</si>
  <si>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</si>
  <si>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</si>
  <si>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</si>
  <si>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</si>
  <si>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</si>
  <si>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</si>
  <si>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</si>
  <si>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</si>
  <si>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</si>
  <si>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</si>
  <si>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</si>
  <si>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</si>
  <si>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</si>
  <si>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</si>
  <si>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</si>
  <si>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</si>
  <si>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</si>
  <si>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</si>
  <si>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</si>
  <si>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</si>
  <si>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</si>
  <si>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</si>
  <si>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</si>
  <si>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</si>
  <si>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</si>
  <si>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</si>
  <si>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</si>
  <si>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</si>
  <si>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</si>
  <si>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</si>
  <si>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</si>
  <si>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</si>
  <si>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</si>
  <si>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</si>
  <si>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</si>
  <si>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</si>
  <si>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</si>
  <si>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</si>
  <si>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</si>
  <si>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</si>
  <si>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</si>
  <si>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</si>
  <si>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</si>
  <si>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</si>
  <si>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</si>
  <si>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</si>
  <si>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</si>
  <si>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</si>
  <si>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</si>
  <si>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</si>
  <si>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</si>
  <si>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</si>
  <si>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</si>
  <si>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</si>
  <si>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</si>
  <si>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</si>
  <si>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</si>
  <si>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</si>
  <si>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</si>
  <si>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</si>
  <si>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</si>
  <si>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</si>
  <si>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</si>
  <si>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</si>
  <si>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</si>
  <si>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</si>
  <si>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</si>
  <si>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</si>
  <si>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</si>
  <si>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</si>
  <si>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</si>
  <si>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</si>
  <si>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</si>
  <si>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</si>
  <si>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</si>
  <si>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</si>
  <si>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</si>
  <si>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</si>
  <si>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</si>
  <si>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</si>
  <si>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</si>
  <si>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</si>
  <si>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</si>
  <si>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</si>
  <si>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</si>
  <si>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</si>
  <si>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</si>
  <si>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</si>
  <si>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</si>
  <si>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</si>
  <si>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</si>
  <si>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</si>
  <si>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</si>
  <si>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</si>
  <si>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</si>
  <si>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</si>
  <si>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</si>
  <si>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</si>
  <si>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</si>
  <si>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</si>
  <si>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</si>
  <si>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</si>
  <si>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</si>
  <si>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</si>
  <si>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</si>
  <si>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</si>
  <si>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</si>
  <si>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</si>
  <si>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</si>
  <si>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</si>
  <si>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</si>
  <si>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</si>
  <si>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</si>
  <si>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</si>
  <si>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</si>
  <si>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</si>
  <si>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</si>
  <si>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</si>
  <si>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</si>
  <si>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</si>
  <si>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</si>
  <si>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</si>
  <si>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</si>
  <si>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</si>
  <si>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</si>
  <si>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</si>
  <si>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</si>
  <si>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</si>
  <si>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</si>
  <si>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</si>
  <si>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</si>
  <si>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</si>
  <si>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</si>
  <si>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</si>
  <si>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</si>
  <si>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</si>
  <si>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</si>
  <si>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</si>
  <si>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</si>
  <si>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</si>
  <si>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</si>
  <si>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</si>
  <si>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</si>
  <si>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</si>
  <si>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</si>
  <si>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</si>
  <si>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</si>
  <si>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</si>
  <si>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</si>
  <si>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</si>
  <si>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</si>
  <si>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</si>
  <si>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</si>
  <si>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</si>
  <si>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</si>
  <si>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</si>
  <si>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</si>
  <si>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</si>
  <si>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</si>
  <si>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</si>
  <si>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</si>
  <si>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</si>
  <si>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</si>
  <si>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</si>
  <si>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</si>
  <si>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</si>
  <si>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</si>
  <si>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</si>
  <si>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</si>
  <si>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</si>
  <si>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7210-W</t>
  </si>
  <si>
    <t>850-072850</t>
  </si>
  <si>
    <t>853-2155HE-CH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</si>
  <si>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</si>
  <si>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</si>
  <si>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</si>
  <si>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</si>
  <si>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</si>
  <si>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</si>
  <si>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</si>
  <si>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</si>
  <si>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</si>
  <si>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GI-2926-42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</si>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</sst>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8" fillId="6" borderId="1" xfId="0" applyNumberFormat="1" applyFont="1" applyFill="1" applyBorder="1"/>
  </cellXfs>
  <cellStyles count="1">
    <cellStyle name="Normal" xfId="0" builtinId="0"/>
  </cellStyles>
  <dxfs count="25"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%20Siles/Desktop/Entradas%20y%20Sal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s-salidas Exhibicion"/>
      <sheetName val="Listado articulos"/>
      <sheetName val="Entradas-salidas Bodega"/>
    </sheetNames>
    <sheetDataSet>
      <sheetData sheetId="0"/>
      <sheetData sheetId="1">
        <row r="1">
          <cell r="A1" t="str">
            <v>CÓDIGO</v>
          </cell>
          <cell r="B1" t="str">
            <v>DESCRIPCION</v>
          </cell>
          <cell r="C1" t="str">
            <v>PRECIO</v>
          </cell>
        </row>
        <row r="2">
          <cell r="A2" t="str">
            <v>851-SOFAR</v>
          </cell>
          <cell r="B2" t="str">
            <v>SOFA EN L</v>
          </cell>
          <cell r="C2">
            <v>1050</v>
          </cell>
        </row>
        <row r="3">
          <cell r="A3" t="str">
            <v>852-112219AW</v>
          </cell>
          <cell r="B3" t="str">
            <v>MESA PARA SALA</v>
          </cell>
          <cell r="C3">
            <v>120</v>
          </cell>
        </row>
        <row r="4">
          <cell r="A4" t="str">
            <v>851-5136061</v>
          </cell>
          <cell r="B4" t="str">
            <v xml:space="preserve">JUEGO SOFA </v>
          </cell>
          <cell r="C4">
            <v>1080</v>
          </cell>
        </row>
        <row r="5">
          <cell r="A5" t="str">
            <v>852-MA150340CH1</v>
          </cell>
          <cell r="B5" t="str">
            <v>MESA PARA SALA</v>
          </cell>
          <cell r="C5">
            <v>115</v>
          </cell>
        </row>
        <row r="6">
          <cell r="A6" t="str">
            <v>851-408011</v>
          </cell>
          <cell r="B6" t="str">
            <v>SOFA EN L</v>
          </cell>
          <cell r="C6">
            <v>1100</v>
          </cell>
        </row>
        <row r="7">
          <cell r="A7" t="str">
            <v>852-112219AN1</v>
          </cell>
          <cell r="B7" t="str">
            <v>MESA PARA SALA</v>
          </cell>
          <cell r="C7">
            <v>120</v>
          </cell>
        </row>
        <row r="8">
          <cell r="A8" t="str">
            <v>855-HW5015C</v>
          </cell>
          <cell r="B8" t="str">
            <v>MUEBLE PARA TV</v>
          </cell>
          <cell r="C8">
            <v>295</v>
          </cell>
        </row>
        <row r="9">
          <cell r="A9" t="str">
            <v>851-MA111192A</v>
          </cell>
          <cell r="B9" t="str">
            <v xml:space="preserve">JUEGO DE SOFA </v>
          </cell>
          <cell r="C9">
            <v>1180</v>
          </cell>
        </row>
        <row r="10">
          <cell r="A10" t="str">
            <v>851-LF3581</v>
          </cell>
          <cell r="B10" t="str">
            <v>SOFA EN L</v>
          </cell>
          <cell r="C10">
            <v>580</v>
          </cell>
        </row>
        <row r="11">
          <cell r="A11" t="str">
            <v>852-CT9651</v>
          </cell>
          <cell r="B11" t="str">
            <v>MESA PARA SALA</v>
          </cell>
          <cell r="C11">
            <v>120</v>
          </cell>
        </row>
        <row r="12">
          <cell r="A12" t="str">
            <v>854-MA210058CHCRO</v>
          </cell>
          <cell r="B12" t="str">
            <v>JUEGO SOFA PARA TERRAZA</v>
          </cell>
          <cell r="C12">
            <v>520</v>
          </cell>
        </row>
        <row r="13">
          <cell r="A13" t="str">
            <v>859-9095923</v>
          </cell>
          <cell r="B13" t="str">
            <v xml:space="preserve">SILLON PARA MASAJE </v>
          </cell>
          <cell r="C13">
            <v>1280</v>
          </cell>
        </row>
        <row r="14">
          <cell r="A14" t="str">
            <v>851-59092</v>
          </cell>
          <cell r="B14" t="str">
            <v xml:space="preserve">SOFA RECLINABLE </v>
          </cell>
          <cell r="C14">
            <v>490</v>
          </cell>
        </row>
        <row r="15">
          <cell r="A15" t="str">
            <v>857-59350</v>
          </cell>
          <cell r="B15" t="str">
            <v>SOFA RECLINABLE</v>
          </cell>
          <cell r="C15">
            <v>482</v>
          </cell>
        </row>
        <row r="16">
          <cell r="A16" t="str">
            <v>851-509502152</v>
          </cell>
          <cell r="B16" t="str">
            <v>JUEGO SOFA</v>
          </cell>
          <cell r="C16">
            <v>1350</v>
          </cell>
        </row>
        <row r="17">
          <cell r="A17">
            <v>2302</v>
          </cell>
          <cell r="B17" t="str">
            <v xml:space="preserve">MESA PARA SALA </v>
          </cell>
          <cell r="C17">
            <v>165</v>
          </cell>
        </row>
        <row r="18">
          <cell r="A18" t="str">
            <v>851-90133182</v>
          </cell>
          <cell r="B18" t="str">
            <v>TABURETE PARA HABITACION</v>
          </cell>
          <cell r="C18">
            <v>125</v>
          </cell>
        </row>
        <row r="19">
          <cell r="A19" t="str">
            <v>RCA40D16N-SM-00662</v>
          </cell>
          <cell r="B19" t="str">
            <v>PANTALLA  PLASMA RCA</v>
          </cell>
          <cell r="C19">
            <v>380</v>
          </cell>
        </row>
        <row r="20">
          <cell r="A20" t="str">
            <v>N/A_0001</v>
          </cell>
          <cell r="B20" t="str">
            <v xml:space="preserve">SOFA RECLINABLE </v>
          </cell>
          <cell r="C20">
            <v>320</v>
          </cell>
        </row>
        <row r="21">
          <cell r="A21" t="str">
            <v>852-CT343P</v>
          </cell>
          <cell r="B21" t="str">
            <v>MESA DE CENTRO</v>
          </cell>
          <cell r="C21">
            <v>125</v>
          </cell>
        </row>
        <row r="22">
          <cell r="A22" t="str">
            <v>852-9306</v>
          </cell>
          <cell r="B22" t="str">
            <v>MESA DE CENTRO</v>
          </cell>
          <cell r="C22">
            <v>145</v>
          </cell>
        </row>
        <row r="23">
          <cell r="A23" t="str">
            <v>721-90140623</v>
          </cell>
          <cell r="B23" t="str">
            <v>PORTARRETRATO RAINBOWS</v>
          </cell>
          <cell r="C23">
            <v>12</v>
          </cell>
        </row>
        <row r="24">
          <cell r="A24" t="str">
            <v>N/A_0002</v>
          </cell>
          <cell r="B24" t="str">
            <v>MUEBLE PARA TV</v>
          </cell>
          <cell r="C24">
            <v>209</v>
          </cell>
        </row>
        <row r="25">
          <cell r="A25" t="str">
            <v>855-TSGM015</v>
          </cell>
          <cell r="B25" t="str">
            <v>MUEBLE PARA TV</v>
          </cell>
          <cell r="C25">
            <v>210</v>
          </cell>
        </row>
        <row r="26">
          <cell r="A26" t="str">
            <v>851-MA1111926</v>
          </cell>
          <cell r="B26" t="str">
            <v xml:space="preserve">JUEGO DE SOFA </v>
          </cell>
          <cell r="C26">
            <v>1180</v>
          </cell>
        </row>
        <row r="27">
          <cell r="A27">
            <v>928</v>
          </cell>
          <cell r="B27" t="str">
            <v xml:space="preserve">JUEGO SOFA </v>
          </cell>
          <cell r="C27">
            <v>2800</v>
          </cell>
        </row>
        <row r="28">
          <cell r="A28">
            <v>208</v>
          </cell>
          <cell r="B28" t="str">
            <v xml:space="preserve">JUEGO SOFA </v>
          </cell>
          <cell r="C28">
            <v>2980</v>
          </cell>
        </row>
        <row r="29">
          <cell r="A29">
            <v>862</v>
          </cell>
          <cell r="B29" t="str">
            <v>MESA DE CENTRO (FALLADA)</v>
          </cell>
          <cell r="C29">
            <v>980</v>
          </cell>
        </row>
        <row r="30">
          <cell r="A30" t="str">
            <v>852-DRE372</v>
          </cell>
          <cell r="B30" t="str">
            <v>MESA DE CENTRO</v>
          </cell>
          <cell r="C30">
            <v>170</v>
          </cell>
        </row>
        <row r="31">
          <cell r="A31" t="str">
            <v>853-3605MCB</v>
          </cell>
          <cell r="B31" t="str">
            <v>SILLA PARA OFICINA</v>
          </cell>
          <cell r="C31">
            <v>135</v>
          </cell>
        </row>
        <row r="32">
          <cell r="A32" t="str">
            <v>322-47002</v>
          </cell>
          <cell r="B32" t="str">
            <v>ESCRITORIO PARA OFICINA PARA CUATRO PERSONAS</v>
          </cell>
          <cell r="C32">
            <v>1200</v>
          </cell>
        </row>
        <row r="33">
          <cell r="A33" t="str">
            <v>857-45255</v>
          </cell>
          <cell r="B33" t="str">
            <v>LITERA DE MADERA  UNIPERSONAL DESARMABLE</v>
          </cell>
          <cell r="C33">
            <v>480</v>
          </cell>
        </row>
        <row r="34">
          <cell r="A34" t="str">
            <v>857-45232CH</v>
          </cell>
          <cell r="B34" t="str">
            <v>LITERA DE MADERA  UNIPERSONAL DESARMABLE</v>
          </cell>
          <cell r="C34">
            <v>580</v>
          </cell>
        </row>
        <row r="35">
          <cell r="A35" t="str">
            <v>N/A_0003</v>
          </cell>
          <cell r="B35" t="str">
            <v>ESPEJO DE BAÑO CON ACCESORIO</v>
          </cell>
          <cell r="C35">
            <v>25</v>
          </cell>
        </row>
        <row r="36">
          <cell r="A36" t="str">
            <v>N/A_0004</v>
          </cell>
          <cell r="B36" t="str">
            <v>COLCHONETA MATRIMONIAL INDUFOAM</v>
          </cell>
          <cell r="C36">
            <v>0</v>
          </cell>
        </row>
        <row r="37">
          <cell r="A37" t="str">
            <v>853-8827MSCB</v>
          </cell>
          <cell r="B37" t="str">
            <v>SILLA PARA OFICINA</v>
          </cell>
          <cell r="C37">
            <v>165</v>
          </cell>
        </row>
        <row r="38">
          <cell r="A38" t="str">
            <v>BL-D49-1260</v>
          </cell>
          <cell r="B38" t="str">
            <v>ESCRITORIO PARA OFICINA</v>
          </cell>
          <cell r="C38">
            <v>185</v>
          </cell>
        </row>
        <row r="39">
          <cell r="A39" t="str">
            <v>D-036B</v>
          </cell>
          <cell r="B39" t="str">
            <v>ESCRITORIO PARA OFICINA</v>
          </cell>
          <cell r="C39">
            <v>205</v>
          </cell>
        </row>
        <row r="40">
          <cell r="A40" t="str">
            <v>W-150B</v>
          </cell>
          <cell r="B40" t="str">
            <v>SILLA PARA OFICINA</v>
          </cell>
          <cell r="C40">
            <v>148</v>
          </cell>
        </row>
        <row r="41">
          <cell r="A41" t="str">
            <v>853-SL1021</v>
          </cell>
          <cell r="B41" t="str">
            <v>SILLA PARA OFICINA</v>
          </cell>
          <cell r="C41">
            <v>66</v>
          </cell>
        </row>
        <row r="42">
          <cell r="A42" t="str">
            <v>A1407</v>
          </cell>
          <cell r="B42" t="str">
            <v>ESCRITORIO PARA OFICINA</v>
          </cell>
          <cell r="C42">
            <v>265</v>
          </cell>
        </row>
        <row r="43">
          <cell r="A43" t="str">
            <v>853-7573R</v>
          </cell>
          <cell r="B43" t="str">
            <v>ESCRITORIO PARA OFICINA</v>
          </cell>
          <cell r="C43">
            <v>235</v>
          </cell>
        </row>
        <row r="44">
          <cell r="A44" t="str">
            <v>853-2067HECH</v>
          </cell>
          <cell r="B44" t="str">
            <v>SILLA PARA OFICINA</v>
          </cell>
          <cell r="C44">
            <v>180</v>
          </cell>
        </row>
        <row r="45">
          <cell r="A45" t="str">
            <v>853-0902ECC</v>
          </cell>
          <cell r="B45" t="str">
            <v>SILLA PARA OFICINA</v>
          </cell>
          <cell r="C45">
            <v>155</v>
          </cell>
        </row>
        <row r="46">
          <cell r="A46" t="str">
            <v>N43</v>
          </cell>
          <cell r="B46" t="str">
            <v>ESCRITORIO PARA OFICINA CON LABOR</v>
          </cell>
          <cell r="C46">
            <v>350</v>
          </cell>
        </row>
        <row r="47">
          <cell r="A47" t="str">
            <v>BL-MP8</v>
          </cell>
          <cell r="B47" t="str">
            <v xml:space="preserve">ESCRITORIO PARA OFICINA </v>
          </cell>
          <cell r="C47">
            <v>295</v>
          </cell>
        </row>
        <row r="48">
          <cell r="A48" t="str">
            <v>C-039</v>
          </cell>
          <cell r="B48" t="str">
            <v xml:space="preserve">ESCRITORIO PARA OFICINA </v>
          </cell>
          <cell r="C48">
            <v>225</v>
          </cell>
        </row>
        <row r="49">
          <cell r="A49" t="str">
            <v>MB-1401</v>
          </cell>
          <cell r="B49" t="str">
            <v xml:space="preserve">ESCRITORIO PARA OFICINA FINO </v>
          </cell>
          <cell r="C49">
            <v>435</v>
          </cell>
        </row>
        <row r="50">
          <cell r="A50" t="str">
            <v>TA-1515</v>
          </cell>
          <cell r="B50" t="str">
            <v>ESCRITORIO EN L PARA OFICINA</v>
          </cell>
          <cell r="C50">
            <v>320</v>
          </cell>
        </row>
        <row r="51">
          <cell r="A51" t="str">
            <v>MB-1810</v>
          </cell>
          <cell r="B51" t="str">
            <v>ESCRITORIO PARA OFICINA</v>
          </cell>
          <cell r="C51">
            <v>1200</v>
          </cell>
        </row>
        <row r="52">
          <cell r="A52" t="str">
            <v>MB-61825</v>
          </cell>
          <cell r="B52" t="str">
            <v>ESCRITORIO PARA OFICINA</v>
          </cell>
          <cell r="C52">
            <v>1200</v>
          </cell>
        </row>
        <row r="53">
          <cell r="A53" t="str">
            <v>MB-223</v>
          </cell>
          <cell r="B53" t="str">
            <v>ESCRITORIO PARA OFICINA</v>
          </cell>
          <cell r="C53">
            <v>1200</v>
          </cell>
        </row>
        <row r="54">
          <cell r="A54" t="str">
            <v>MB104-601</v>
          </cell>
          <cell r="B54" t="str">
            <v xml:space="preserve">LIBRERO </v>
          </cell>
          <cell r="C54">
            <v>1100</v>
          </cell>
        </row>
        <row r="55">
          <cell r="A55" t="str">
            <v>YS-2240</v>
          </cell>
          <cell r="B55" t="str">
            <v xml:space="preserve">LIBRERO </v>
          </cell>
          <cell r="C55">
            <v>950</v>
          </cell>
        </row>
        <row r="56">
          <cell r="A56" t="str">
            <v>856-HW3004CHOC</v>
          </cell>
          <cell r="B56" t="str">
            <v>GAVINETE PARA COCINA</v>
          </cell>
          <cell r="C56">
            <v>320</v>
          </cell>
        </row>
        <row r="57">
          <cell r="A57" t="str">
            <v>ST-S1401</v>
          </cell>
          <cell r="B57" t="str">
            <v>MUEBLE P/ COMPUTADORA</v>
          </cell>
          <cell r="C57">
            <v>195</v>
          </cell>
        </row>
        <row r="58">
          <cell r="A58" t="str">
            <v>B15</v>
          </cell>
          <cell r="B58" t="str">
            <v>SILLA PARA OFICINA</v>
          </cell>
          <cell r="C58">
            <v>360</v>
          </cell>
        </row>
        <row r="59">
          <cell r="A59">
            <v>529</v>
          </cell>
          <cell r="B59" t="str">
            <v>SILLA PARA OFICINA</v>
          </cell>
          <cell r="C59">
            <v>298</v>
          </cell>
        </row>
        <row r="60">
          <cell r="A60" t="str">
            <v>22106-G</v>
          </cell>
          <cell r="B60" t="str">
            <v>MALETIN GRANDE AIRLINER</v>
          </cell>
          <cell r="C60">
            <v>0</v>
          </cell>
        </row>
        <row r="61">
          <cell r="A61" t="str">
            <v>22106-P</v>
          </cell>
          <cell r="B61" t="str">
            <v>MALETIN PEQUEÑO AIRLINER</v>
          </cell>
          <cell r="C61">
            <v>0</v>
          </cell>
        </row>
        <row r="62">
          <cell r="A62" t="str">
            <v>1848-G</v>
          </cell>
          <cell r="B62" t="str">
            <v>MALETIN GRANDE AIRLINER</v>
          </cell>
          <cell r="C62">
            <v>0</v>
          </cell>
        </row>
        <row r="63">
          <cell r="A63" t="str">
            <v>1848-P</v>
          </cell>
          <cell r="B63" t="str">
            <v>MALETIN PEQUEÑO AIRLINER</v>
          </cell>
          <cell r="C63">
            <v>0</v>
          </cell>
        </row>
        <row r="64">
          <cell r="A64" t="str">
            <v>729-90140642</v>
          </cell>
          <cell r="B64" t="str">
            <v xml:space="preserve">ESPEJO PARA SALA </v>
          </cell>
          <cell r="C64">
            <v>300</v>
          </cell>
        </row>
        <row r="65">
          <cell r="A65" t="str">
            <v>855-AB04N6</v>
          </cell>
          <cell r="B65" t="str">
            <v xml:space="preserve">MUEBLE PARA TV </v>
          </cell>
          <cell r="C65">
            <v>85</v>
          </cell>
        </row>
        <row r="66">
          <cell r="A66" t="str">
            <v>855-HW4006CHO</v>
          </cell>
          <cell r="B66" t="str">
            <v xml:space="preserve">MUEBLE PARA TV </v>
          </cell>
          <cell r="C66">
            <v>220</v>
          </cell>
        </row>
        <row r="67">
          <cell r="A67" t="str">
            <v>853-90122121</v>
          </cell>
          <cell r="B67" t="str">
            <v>MESA PARA COMPUTADORA</v>
          </cell>
          <cell r="C67">
            <v>46</v>
          </cell>
        </row>
        <row r="68">
          <cell r="A68" t="str">
            <v>853-90122123</v>
          </cell>
          <cell r="B68" t="str">
            <v>MESA PARA COMPUTADORA</v>
          </cell>
          <cell r="C68">
            <v>68</v>
          </cell>
        </row>
        <row r="69">
          <cell r="A69" t="str">
            <v>853-90122122</v>
          </cell>
          <cell r="B69" t="str">
            <v>MESA PARA COMPUTADORA</v>
          </cell>
          <cell r="C69">
            <v>46</v>
          </cell>
        </row>
        <row r="70">
          <cell r="A70" t="str">
            <v>856-DRN872</v>
          </cell>
          <cell r="B70" t="str">
            <v xml:space="preserve">AUXILIAR PARA COCINA </v>
          </cell>
          <cell r="C70">
            <v>65</v>
          </cell>
        </row>
        <row r="71">
          <cell r="A71" t="str">
            <v>856-79008</v>
          </cell>
          <cell r="B71" t="str">
            <v xml:space="preserve">GAVETERO DE CUATRO ESTANTES </v>
          </cell>
          <cell r="C71">
            <v>115</v>
          </cell>
        </row>
        <row r="72">
          <cell r="A72" t="str">
            <v>856-AB05CHC</v>
          </cell>
          <cell r="B72" t="str">
            <v xml:space="preserve">MESA DE NOCHE </v>
          </cell>
          <cell r="C72">
            <v>65</v>
          </cell>
        </row>
        <row r="73">
          <cell r="A73" t="str">
            <v>KTV-007</v>
          </cell>
          <cell r="B73" t="str">
            <v>MESA PARA TV</v>
          </cell>
          <cell r="C73">
            <v>35</v>
          </cell>
        </row>
        <row r="74">
          <cell r="A74" t="str">
            <v>N/A_0005</v>
          </cell>
          <cell r="B74" t="str">
            <v>GAVINETE PARA ESCRITORIO FALLADO DE TRES GAVETAS</v>
          </cell>
          <cell r="C74">
            <v>45</v>
          </cell>
        </row>
        <row r="75">
          <cell r="A75" t="str">
            <v>754-9010046</v>
          </cell>
          <cell r="B75" t="str">
            <v>CUADRO DE ORQUIDEAS  DECORE EMPASTADO</v>
          </cell>
          <cell r="C75">
            <v>34</v>
          </cell>
        </row>
        <row r="76">
          <cell r="A76" t="str">
            <v>754-90116782</v>
          </cell>
          <cell r="B76" t="str">
            <v>CUADRO DE CABALLO</v>
          </cell>
          <cell r="C76">
            <v>34</v>
          </cell>
        </row>
        <row r="77">
          <cell r="A77" t="str">
            <v>856-901252456</v>
          </cell>
          <cell r="B77" t="str">
            <v>ARCHIVADOR METALICO DE 5 GAVETAS</v>
          </cell>
          <cell r="C77">
            <v>185</v>
          </cell>
        </row>
        <row r="78">
          <cell r="A78" t="str">
            <v>856-90125241</v>
          </cell>
          <cell r="B78" t="str">
            <v>ARCHVADOR METALICO CON UNA SOLA PUERTA</v>
          </cell>
          <cell r="C78">
            <v>135</v>
          </cell>
        </row>
        <row r="79">
          <cell r="A79" t="str">
            <v>856-90125259</v>
          </cell>
          <cell r="B79" t="str">
            <v xml:space="preserve">ARHIVADOR DE DOS PUERTAS </v>
          </cell>
          <cell r="C79">
            <v>310</v>
          </cell>
        </row>
        <row r="80">
          <cell r="A80" t="str">
            <v>856-90125257</v>
          </cell>
          <cell r="B80" t="str">
            <v>ARCHIVADOR METALICO DE 6 PUERTAS</v>
          </cell>
          <cell r="C80">
            <v>395</v>
          </cell>
        </row>
        <row r="81">
          <cell r="A81" t="str">
            <v>856-90125244</v>
          </cell>
          <cell r="B81" t="str">
            <v>ARCHIVADOR METALICO DE 3 PUERTAS</v>
          </cell>
          <cell r="C81">
            <v>145</v>
          </cell>
        </row>
        <row r="82">
          <cell r="A82" t="str">
            <v>KD-42</v>
          </cell>
          <cell r="B82" t="str">
            <v xml:space="preserve">ARCHIVADOR METALICO DE 2 PUERTAS CORREDISAS </v>
          </cell>
          <cell r="C82">
            <v>475</v>
          </cell>
        </row>
        <row r="83">
          <cell r="A83" t="str">
            <v>856-90125239</v>
          </cell>
          <cell r="B83" t="str">
            <v xml:space="preserve">ARCHIVADOR METALICO DE 10 PUERTAS </v>
          </cell>
          <cell r="C83">
            <v>350</v>
          </cell>
        </row>
        <row r="84">
          <cell r="A84" t="str">
            <v>856-90133154</v>
          </cell>
          <cell r="B84" t="str">
            <v>ARCHIVADOR METALICO DE 4 GAVETAS</v>
          </cell>
          <cell r="C84">
            <v>268</v>
          </cell>
        </row>
        <row r="85">
          <cell r="A85" t="str">
            <v>856-90125227</v>
          </cell>
          <cell r="B85" t="str">
            <v>ARCHIVADOR METALICO DE 4 GAVETAS</v>
          </cell>
          <cell r="C85">
            <v>268</v>
          </cell>
        </row>
        <row r="86">
          <cell r="A86" t="str">
            <v>856-90125226</v>
          </cell>
          <cell r="B86" t="str">
            <v>ARCHIVADOR METALICO DE 3 GAVETAS</v>
          </cell>
          <cell r="C86">
            <v>215</v>
          </cell>
        </row>
        <row r="87">
          <cell r="A87" t="str">
            <v>ST-F1079</v>
          </cell>
          <cell r="B87" t="str">
            <v xml:space="preserve">MESA PARA COMPUTADORA </v>
          </cell>
          <cell r="C87">
            <v>158</v>
          </cell>
        </row>
        <row r="88">
          <cell r="A88" t="str">
            <v>ST-S1229CPU</v>
          </cell>
          <cell r="B88" t="str">
            <v>MESA PARA COMPUTADORA</v>
          </cell>
          <cell r="C88">
            <v>178</v>
          </cell>
        </row>
        <row r="89">
          <cell r="A89">
            <v>205</v>
          </cell>
          <cell r="B89" t="str">
            <v xml:space="preserve">SILLA PARA CONFERENCIA </v>
          </cell>
          <cell r="C89">
            <v>155</v>
          </cell>
        </row>
        <row r="90">
          <cell r="A90" t="str">
            <v>856-BS7049RB</v>
          </cell>
          <cell r="B90" t="str">
            <v xml:space="preserve">LIBRERO </v>
          </cell>
          <cell r="C90">
            <v>115</v>
          </cell>
        </row>
        <row r="91">
          <cell r="A91" t="str">
            <v>856-DR883150</v>
          </cell>
          <cell r="B91" t="str">
            <v xml:space="preserve">MUEBLE PARA MICROONDAS </v>
          </cell>
          <cell r="C91">
            <v>115</v>
          </cell>
        </row>
        <row r="92">
          <cell r="A92" t="str">
            <v>856-DR883500</v>
          </cell>
          <cell r="B92" t="str">
            <v>GABINETE PARA COCINA</v>
          </cell>
          <cell r="C92">
            <v>180</v>
          </cell>
        </row>
        <row r="93">
          <cell r="A93" t="str">
            <v>856-AB12CHC</v>
          </cell>
          <cell r="B93" t="str">
            <v>GABINETE MULTIUSO</v>
          </cell>
          <cell r="C93">
            <v>110</v>
          </cell>
        </row>
        <row r="94">
          <cell r="A94" t="str">
            <v>D1-75928</v>
          </cell>
          <cell r="B94" t="str">
            <v xml:space="preserve">CUADRO CHOCOLATE </v>
          </cell>
          <cell r="C94">
            <v>6</v>
          </cell>
        </row>
        <row r="95">
          <cell r="A95" t="str">
            <v>DLY-R019</v>
          </cell>
          <cell r="B95" t="str">
            <v>JUEGO SOFA PARA TERRAZA</v>
          </cell>
          <cell r="C95">
            <v>490</v>
          </cell>
        </row>
        <row r="96">
          <cell r="A96" t="str">
            <v>LUXURA-RSC-MBG</v>
          </cell>
          <cell r="B96" t="str">
            <v>JUEGO SOFA PARA TERRAZA</v>
          </cell>
          <cell r="C96">
            <v>328</v>
          </cell>
        </row>
        <row r="97">
          <cell r="A97" t="str">
            <v>CABECERA-180</v>
          </cell>
          <cell r="B97" t="str">
            <v xml:space="preserve">CABECERA PARA CAMA </v>
          </cell>
          <cell r="C97">
            <v>180</v>
          </cell>
        </row>
        <row r="98">
          <cell r="A98" t="str">
            <v>053-123061N</v>
          </cell>
          <cell r="B98" t="str">
            <v>PARAGUAS PARA TERRAZA</v>
          </cell>
          <cell r="C98">
            <v>158</v>
          </cell>
        </row>
        <row r="99">
          <cell r="A99" t="str">
            <v>053-90133525</v>
          </cell>
          <cell r="B99" t="str">
            <v>PARAGUAS PARA JARDIN</v>
          </cell>
          <cell r="C99">
            <v>235</v>
          </cell>
        </row>
        <row r="100">
          <cell r="A100" t="str">
            <v>AC3309</v>
          </cell>
          <cell r="B100" t="str">
            <v>COMEDOR DE 8 SILLAS</v>
          </cell>
          <cell r="C100">
            <v>2300</v>
          </cell>
        </row>
        <row r="101">
          <cell r="A101" t="str">
            <v>64135E</v>
          </cell>
          <cell r="B101" t="str">
            <v xml:space="preserve">COLCHON INFLABLE </v>
          </cell>
          <cell r="C101">
            <v>78</v>
          </cell>
        </row>
        <row r="102">
          <cell r="A102" t="str">
            <v>Q7278FA</v>
          </cell>
          <cell r="B102" t="str">
            <v>RELOJ PARA PARED CAFÉ TIMES TOWER</v>
          </cell>
          <cell r="C102">
            <v>15</v>
          </cell>
        </row>
        <row r="103">
          <cell r="A103" t="str">
            <v>856-3500000714S</v>
          </cell>
          <cell r="B103" t="str">
            <v>GABINETE PARA COCINA 3 PUERTAS</v>
          </cell>
          <cell r="C103">
            <v>138</v>
          </cell>
        </row>
        <row r="104">
          <cell r="A104" t="str">
            <v>856-90125248</v>
          </cell>
          <cell r="B104" t="str">
            <v xml:space="preserve">GAVETERO PARA OFICINA 3 GAVETAS </v>
          </cell>
          <cell r="C104">
            <v>142</v>
          </cell>
        </row>
        <row r="105">
          <cell r="A105" t="str">
            <v>856-3500000701S</v>
          </cell>
          <cell r="B105" t="str">
            <v xml:space="preserve">GABINETE PARA COCINA 3 PUERTAS </v>
          </cell>
          <cell r="C105">
            <v>138</v>
          </cell>
        </row>
        <row r="106">
          <cell r="A106" t="str">
            <v>602-80905</v>
          </cell>
          <cell r="B106" t="str">
            <v>RELOJ PARA PARED</v>
          </cell>
          <cell r="C106">
            <v>48</v>
          </cell>
        </row>
        <row r="107">
          <cell r="A107" t="str">
            <v>602-80906</v>
          </cell>
          <cell r="B107" t="str">
            <v>RELOJ PARA PARED</v>
          </cell>
          <cell r="C107">
            <v>45</v>
          </cell>
        </row>
        <row r="108">
          <cell r="A108" t="str">
            <v>856-149HM00153</v>
          </cell>
          <cell r="B108" t="str">
            <v>GABINETE PARA COCINA 4 GAVETAS Y DOS PUERTAS</v>
          </cell>
          <cell r="C108">
            <v>235</v>
          </cell>
        </row>
        <row r="109">
          <cell r="A109" t="str">
            <v>856-F1AV10603P00115</v>
          </cell>
          <cell r="B109" t="str">
            <v>GABINETE PARA COCINA 3 PUERTAS</v>
          </cell>
          <cell r="C109">
            <v>159</v>
          </cell>
        </row>
        <row r="110">
          <cell r="A110" t="str">
            <v>856-149HM00109</v>
          </cell>
          <cell r="B110" t="str">
            <v>GABINETE PARA COCINA 2 PUERTAS Y CUATRO GABETAS</v>
          </cell>
          <cell r="C110">
            <v>235</v>
          </cell>
        </row>
        <row r="111">
          <cell r="A111" t="str">
            <v>856-3500000674</v>
          </cell>
          <cell r="B111" t="str">
            <v>GABINETE PARA COCINA 5 PUERTAS Y 3 GABETAS</v>
          </cell>
          <cell r="C111">
            <v>375</v>
          </cell>
        </row>
        <row r="112">
          <cell r="A112" t="str">
            <v>859-GB702CBN</v>
          </cell>
          <cell r="B112" t="str">
            <v>GABINETE PARA COCINA 6 PUERTAS Y 3 GABETAS</v>
          </cell>
          <cell r="C112">
            <v>365</v>
          </cell>
        </row>
        <row r="113">
          <cell r="A113" t="str">
            <v>856-3500000687</v>
          </cell>
          <cell r="B113" t="str">
            <v>GABINETE PARA COCINA 5 PUERTAS Y 3 GABETAS</v>
          </cell>
          <cell r="C113">
            <v>375</v>
          </cell>
        </row>
        <row r="114">
          <cell r="A114" t="str">
            <v>856-3500000689</v>
          </cell>
          <cell r="B114" t="str">
            <v>GABINETE PARA COCINA 5 PUERTAS Y 3 GABETAS</v>
          </cell>
          <cell r="C114">
            <v>375</v>
          </cell>
        </row>
        <row r="115">
          <cell r="A115" t="str">
            <v>856-6000000252</v>
          </cell>
          <cell r="B115" t="str">
            <v>GABINETE PARA COCINA 5 PUERTAS Y 4 GABETAS VIDRIO CORREDIZO</v>
          </cell>
          <cell r="C115">
            <v>325</v>
          </cell>
        </row>
        <row r="116">
          <cell r="A116" t="str">
            <v>853-2067HEN</v>
          </cell>
          <cell r="B116" t="str">
            <v>SILLAS PARA OFICINA CON BRAZOS</v>
          </cell>
          <cell r="C116">
            <v>180</v>
          </cell>
        </row>
        <row r="117">
          <cell r="A117" t="str">
            <v>853-2155HEN</v>
          </cell>
          <cell r="B117" t="str">
            <v>SILLAS PARA OFICINA CON BRAZOS</v>
          </cell>
          <cell r="C117">
            <v>180</v>
          </cell>
        </row>
        <row r="118">
          <cell r="A118" t="str">
            <v>853-2155HECH</v>
          </cell>
          <cell r="B118" t="str">
            <v>SILLAS PARA OFICINA CON BRAZOS</v>
          </cell>
          <cell r="C118">
            <v>180</v>
          </cell>
        </row>
        <row r="119">
          <cell r="A119" t="str">
            <v>853-2312HN</v>
          </cell>
          <cell r="B119" t="str">
            <v>SILLAS PARA OFICINA CON BRAZOS</v>
          </cell>
          <cell r="C119">
            <v>152</v>
          </cell>
        </row>
        <row r="120">
          <cell r="A120" t="str">
            <v>853-SL036</v>
          </cell>
          <cell r="B120" t="str">
            <v>SILLAS PARA OFICINA CON BRAZOS</v>
          </cell>
          <cell r="C120">
            <v>145</v>
          </cell>
        </row>
        <row r="121">
          <cell r="A121" t="str">
            <v>851-3012HC</v>
          </cell>
          <cell r="B121" t="str">
            <v>SILLAS PARA OFICINA CON BRAZOS</v>
          </cell>
          <cell r="C121">
            <v>125</v>
          </cell>
        </row>
        <row r="122">
          <cell r="A122" t="str">
            <v>853-8074</v>
          </cell>
          <cell r="B122" t="str">
            <v>SILLAS PARA OFICINA CON BRAZOS</v>
          </cell>
          <cell r="C122">
            <v>125</v>
          </cell>
        </row>
        <row r="123">
          <cell r="A123" t="str">
            <v>853-90133067</v>
          </cell>
          <cell r="B123" t="str">
            <v>SILLAS PARA OFICINA CON BRAZOS IDEAL FURNITURE</v>
          </cell>
          <cell r="C123">
            <v>185</v>
          </cell>
        </row>
        <row r="124">
          <cell r="A124" t="str">
            <v>851-HL100KF</v>
          </cell>
          <cell r="B124" t="str">
            <v>SILLAS PARA OFICINA SIN BRAZOS</v>
          </cell>
          <cell r="C124">
            <v>155</v>
          </cell>
        </row>
        <row r="125">
          <cell r="A125" t="str">
            <v>304BA</v>
          </cell>
          <cell r="B125" t="str">
            <v>SILLAS PARA OFICINA CON BRAZOS</v>
          </cell>
          <cell r="C125">
            <v>160</v>
          </cell>
        </row>
        <row r="126">
          <cell r="A126" t="str">
            <v>851-HL100KA</v>
          </cell>
          <cell r="B126" t="str">
            <v>SILLAS PARA OFICINA SIN BRAZOS</v>
          </cell>
          <cell r="C126">
            <v>160</v>
          </cell>
        </row>
        <row r="127">
          <cell r="A127" t="str">
            <v>853-SL1006A</v>
          </cell>
          <cell r="B127" t="str">
            <v>SILLAS PARA OFICINA CON BRAZOS</v>
          </cell>
          <cell r="C127">
            <v>145</v>
          </cell>
        </row>
        <row r="128">
          <cell r="A128" t="str">
            <v>853-90133068</v>
          </cell>
          <cell r="B128" t="str">
            <v>SILLAS PARA OFICINA CON BRAZOS</v>
          </cell>
          <cell r="C128">
            <v>165</v>
          </cell>
        </row>
        <row r="129">
          <cell r="A129" t="str">
            <v>853-8006MSC</v>
          </cell>
          <cell r="B129" t="str">
            <v>SILLAS PARA OFICINA CON BRAZOS</v>
          </cell>
          <cell r="C129">
            <v>145</v>
          </cell>
        </row>
        <row r="130">
          <cell r="A130" t="str">
            <v>B04-4P</v>
          </cell>
          <cell r="B130" t="str">
            <v>SET SILLA DE ESPERA 4 SILLAS</v>
          </cell>
          <cell r="C130">
            <v>325</v>
          </cell>
        </row>
        <row r="131">
          <cell r="A131" t="str">
            <v>851-9096266</v>
          </cell>
          <cell r="B131" t="str">
            <v>SET SILLA DE ESPERA 3 SILLAS</v>
          </cell>
          <cell r="C131">
            <v>309</v>
          </cell>
        </row>
        <row r="132">
          <cell r="A132" t="str">
            <v>LG11399</v>
          </cell>
          <cell r="B132" t="str">
            <v>SILLA PARA JARDIN</v>
          </cell>
          <cell r="C132">
            <v>35</v>
          </cell>
        </row>
        <row r="133">
          <cell r="A133" t="str">
            <v>851-90110722</v>
          </cell>
          <cell r="B133" t="str">
            <v>SET SILLAS DE ESPERA 2 SILLAS</v>
          </cell>
          <cell r="C133">
            <v>276</v>
          </cell>
        </row>
        <row r="134">
          <cell r="A134" t="str">
            <v>B03-1</v>
          </cell>
          <cell r="B134" t="str">
            <v>SET SILLAS DE ESPERA 2 SILLAS</v>
          </cell>
          <cell r="C134">
            <v>220</v>
          </cell>
        </row>
        <row r="135">
          <cell r="A135" t="str">
            <v>853-3009</v>
          </cell>
          <cell r="B135" t="str">
            <v>SILLA PARA OFICINA</v>
          </cell>
          <cell r="C135">
            <v>98</v>
          </cell>
        </row>
        <row r="136">
          <cell r="A136" t="str">
            <v>CF-402PS-4</v>
          </cell>
          <cell r="B136" t="str">
            <v xml:space="preserve">SET SILLA DE ESPERA DE 4 SILLAS </v>
          </cell>
          <cell r="C136">
            <v>198</v>
          </cell>
        </row>
        <row r="137">
          <cell r="A137" t="str">
            <v>CF-402PS-3</v>
          </cell>
          <cell r="B137" t="str">
            <v xml:space="preserve">SET SILLA DE ESPERA DE 3 SILLAS </v>
          </cell>
          <cell r="C137">
            <v>168</v>
          </cell>
        </row>
        <row r="138">
          <cell r="A138" t="str">
            <v>9300L-BLACK</v>
          </cell>
          <cell r="B138" t="str">
            <v>SILLAS PARA OFICINA CON BRAZOS</v>
          </cell>
          <cell r="C138">
            <v>95</v>
          </cell>
        </row>
        <row r="139">
          <cell r="A139" t="str">
            <v>B02#2P</v>
          </cell>
          <cell r="B139" t="str">
            <v>SET SILLA DE ESPERA 2 SILLAS</v>
          </cell>
          <cell r="C139">
            <v>195</v>
          </cell>
        </row>
        <row r="140">
          <cell r="A140" t="str">
            <v>853-8008J</v>
          </cell>
          <cell r="B140" t="str">
            <v>SILLA PARA OFICINA SIN BRAZOS</v>
          </cell>
          <cell r="C140">
            <v>95</v>
          </cell>
        </row>
        <row r="141">
          <cell r="A141" t="str">
            <v>853-FC001</v>
          </cell>
          <cell r="B141" t="str">
            <v>SILLAS PARA OFICINA CON BRAZOS</v>
          </cell>
          <cell r="C141">
            <v>68</v>
          </cell>
        </row>
        <row r="142">
          <cell r="A142" t="str">
            <v>861-90136444</v>
          </cell>
          <cell r="B142" t="str">
            <v>AUXILIAR PARA MANICURA</v>
          </cell>
          <cell r="C142">
            <v>126</v>
          </cell>
        </row>
        <row r="143">
          <cell r="A143" t="str">
            <v>YS-R301</v>
          </cell>
          <cell r="B143" t="str">
            <v>CENTRO DE ENTRETENIMIENTO</v>
          </cell>
          <cell r="C143">
            <v>99</v>
          </cell>
        </row>
        <row r="144">
          <cell r="A144" t="str">
            <v>58474NP</v>
          </cell>
          <cell r="B144" t="str">
            <v>PICINA INTEX</v>
          </cell>
          <cell r="C144">
            <v>15</v>
          </cell>
        </row>
        <row r="145">
          <cell r="A145">
            <v>66929</v>
          </cell>
          <cell r="B145" t="str">
            <v xml:space="preserve">COLCHON INFLABLE </v>
          </cell>
          <cell r="C145">
            <v>38</v>
          </cell>
        </row>
        <row r="146">
          <cell r="A146" t="str">
            <v>68563NP</v>
          </cell>
          <cell r="B146" t="str">
            <v>SILLA INFLABLE</v>
          </cell>
          <cell r="C146">
            <v>38</v>
          </cell>
        </row>
        <row r="147">
          <cell r="A147" t="str">
            <v>800-56441</v>
          </cell>
          <cell r="B147" t="str">
            <v xml:space="preserve">PISCINA INFLABLE </v>
          </cell>
          <cell r="C147">
            <v>19</v>
          </cell>
        </row>
        <row r="148">
          <cell r="A148" t="str">
            <v>48259NP</v>
          </cell>
          <cell r="B148" t="str">
            <v xml:space="preserve">CASTILLO INFLABLE </v>
          </cell>
          <cell r="C148">
            <v>78</v>
          </cell>
        </row>
        <row r="149">
          <cell r="A149" t="str">
            <v>861-HL9263</v>
          </cell>
          <cell r="B149" t="str">
            <v xml:space="preserve">SILLA PARA MASAJE </v>
          </cell>
          <cell r="C149">
            <v>350</v>
          </cell>
        </row>
        <row r="150">
          <cell r="A150" t="str">
            <v>861-HL8011BN</v>
          </cell>
          <cell r="B150" t="str">
            <v xml:space="preserve">LAVA CABEZAS </v>
          </cell>
          <cell r="C150">
            <v>520</v>
          </cell>
        </row>
        <row r="151">
          <cell r="A151" t="str">
            <v>861-1110</v>
          </cell>
          <cell r="B151" t="str">
            <v xml:space="preserve">LAVA CABEZAS </v>
          </cell>
          <cell r="C151">
            <v>320</v>
          </cell>
        </row>
        <row r="152">
          <cell r="A152" t="str">
            <v>861-1890</v>
          </cell>
          <cell r="B152" t="str">
            <v xml:space="preserve">LAVA CABEZAS </v>
          </cell>
          <cell r="C152">
            <v>124</v>
          </cell>
        </row>
        <row r="153">
          <cell r="A153" t="str">
            <v>861-90136448</v>
          </cell>
          <cell r="B153" t="str">
            <v xml:space="preserve">AUXILIAR PARA SALON, 3 BANDEJAS </v>
          </cell>
          <cell r="C153">
            <v>60</v>
          </cell>
        </row>
        <row r="154">
          <cell r="A154" t="str">
            <v>861-470</v>
          </cell>
          <cell r="B154" t="str">
            <v>AUXILIAR PARA SALON, 1 BANDEJA 3 PANAS</v>
          </cell>
          <cell r="C154">
            <v>108</v>
          </cell>
        </row>
        <row r="155">
          <cell r="A155" t="str">
            <v>861-HL3558</v>
          </cell>
          <cell r="B155" t="str">
            <v xml:space="preserve">CAMA PARA MASAJE CON BUTACA </v>
          </cell>
          <cell r="C155">
            <v>420</v>
          </cell>
        </row>
        <row r="156">
          <cell r="A156" t="str">
            <v>861-5006</v>
          </cell>
          <cell r="B156" t="str">
            <v xml:space="preserve">SILLA PARA MANICURE CON 2 BANDEJAS </v>
          </cell>
          <cell r="C156">
            <v>168</v>
          </cell>
        </row>
        <row r="157">
          <cell r="A157" t="str">
            <v>861-HL312731</v>
          </cell>
          <cell r="B157" t="str">
            <v xml:space="preserve">SILLA PARA SALON </v>
          </cell>
          <cell r="C157">
            <v>375</v>
          </cell>
        </row>
        <row r="158">
          <cell r="A158" t="str">
            <v>HL-31827-L</v>
          </cell>
          <cell r="B158" t="str">
            <v xml:space="preserve">SILLA PARA SALON </v>
          </cell>
          <cell r="C158">
            <v>850</v>
          </cell>
        </row>
        <row r="159">
          <cell r="A159" t="str">
            <v>861-HL-31269-1</v>
          </cell>
          <cell r="B159" t="str">
            <v xml:space="preserve">SILLA PARA SALON </v>
          </cell>
          <cell r="C159">
            <v>460</v>
          </cell>
        </row>
        <row r="160">
          <cell r="A160" t="str">
            <v>861-HL6126M</v>
          </cell>
          <cell r="B160" t="str">
            <v xml:space="preserve">SILLA PARA SALON </v>
          </cell>
          <cell r="C160">
            <v>265</v>
          </cell>
        </row>
        <row r="161">
          <cell r="A161" t="str">
            <v>852-DR-9-1705</v>
          </cell>
          <cell r="B161" t="str">
            <v xml:space="preserve">MESA METALICA </v>
          </cell>
          <cell r="C161">
            <v>60</v>
          </cell>
        </row>
        <row r="162">
          <cell r="A162" t="str">
            <v>851-T1084</v>
          </cell>
          <cell r="B162" t="str">
            <v xml:space="preserve">SILLA PARA SALON </v>
          </cell>
          <cell r="C162">
            <v>195</v>
          </cell>
        </row>
        <row r="163">
          <cell r="A163" t="str">
            <v>854-3001</v>
          </cell>
          <cell r="B163" t="str">
            <v>SILLA PLEGABLE PLAYA</v>
          </cell>
          <cell r="C163">
            <v>20</v>
          </cell>
        </row>
        <row r="164">
          <cell r="A164" t="str">
            <v>767-9043851</v>
          </cell>
          <cell r="B164" t="str">
            <v>ARBOL DE LIMON ARTIFICIAL DECORE</v>
          </cell>
          <cell r="C164">
            <v>120</v>
          </cell>
        </row>
        <row r="165">
          <cell r="A165">
            <v>72534</v>
          </cell>
          <cell r="B165" t="str">
            <v>ARBOL ARTIFICIAL DECORE</v>
          </cell>
          <cell r="C165">
            <v>68</v>
          </cell>
        </row>
        <row r="166">
          <cell r="A166" t="str">
            <v>718-90136243</v>
          </cell>
          <cell r="B166" t="str">
            <v>ARBOL ARTIFICIAL DECORE</v>
          </cell>
          <cell r="C166">
            <v>135</v>
          </cell>
        </row>
        <row r="167">
          <cell r="A167" t="str">
            <v>718-68617</v>
          </cell>
          <cell r="B167" t="str">
            <v>ARBOL ARTIFICIAL DECORE</v>
          </cell>
          <cell r="C167">
            <v>68</v>
          </cell>
        </row>
        <row r="168">
          <cell r="A168" t="str">
            <v>718-9095671</v>
          </cell>
          <cell r="B168" t="str">
            <v xml:space="preserve">MINI COCO ARTIFICIAL DECORE </v>
          </cell>
          <cell r="C168">
            <v>38</v>
          </cell>
        </row>
        <row r="169">
          <cell r="A169" t="str">
            <v>714-90113203</v>
          </cell>
          <cell r="B169" t="str">
            <v>FLORERO DECORE</v>
          </cell>
          <cell r="C169">
            <v>27.5</v>
          </cell>
        </row>
        <row r="170">
          <cell r="A170" t="str">
            <v>718-9095674</v>
          </cell>
          <cell r="B170" t="str">
            <v xml:space="preserve">PLANTA DECORATIVA </v>
          </cell>
          <cell r="C170">
            <v>38</v>
          </cell>
        </row>
        <row r="171">
          <cell r="A171" t="str">
            <v>718-33324</v>
          </cell>
          <cell r="B171" t="str">
            <v xml:space="preserve">PLANTA ARTIFICIAL CON MACETA </v>
          </cell>
          <cell r="C171">
            <v>8.5</v>
          </cell>
        </row>
        <row r="172">
          <cell r="A172" t="str">
            <v>718-33315</v>
          </cell>
          <cell r="B172" t="str">
            <v xml:space="preserve">PLANTA ARTIFICIAL CON MACETA </v>
          </cell>
          <cell r="C172">
            <v>7</v>
          </cell>
        </row>
        <row r="173">
          <cell r="A173" t="str">
            <v>718-33322</v>
          </cell>
          <cell r="B173" t="str">
            <v xml:space="preserve">PLANTA ARTIFICIAL CON MACETA </v>
          </cell>
          <cell r="C173">
            <v>12</v>
          </cell>
        </row>
        <row r="174">
          <cell r="A174" t="str">
            <v>718-90136245</v>
          </cell>
          <cell r="B174" t="str">
            <v xml:space="preserve">BAMBU PLASTICO EN MACETA PLASTICA </v>
          </cell>
          <cell r="C174">
            <v>48</v>
          </cell>
        </row>
        <row r="175">
          <cell r="A175" t="str">
            <v>718-90136244</v>
          </cell>
          <cell r="B175" t="str">
            <v>HORTENCIAS DE PLASTICO EN MACETA PLASTICA</v>
          </cell>
          <cell r="C175">
            <v>42</v>
          </cell>
        </row>
        <row r="176">
          <cell r="A176" t="str">
            <v>714-9099137</v>
          </cell>
          <cell r="B176" t="str">
            <v xml:space="preserve">FLORERO </v>
          </cell>
          <cell r="C176">
            <v>32</v>
          </cell>
        </row>
        <row r="177">
          <cell r="A177" t="str">
            <v>714-66310</v>
          </cell>
          <cell r="B177" t="str">
            <v>FLORERO</v>
          </cell>
          <cell r="C177">
            <v>28.99</v>
          </cell>
        </row>
        <row r="178">
          <cell r="A178" t="str">
            <v>714-27071</v>
          </cell>
          <cell r="B178" t="str">
            <v>FLORERO</v>
          </cell>
          <cell r="C178">
            <v>58</v>
          </cell>
        </row>
        <row r="179">
          <cell r="A179" t="str">
            <v>714-79062</v>
          </cell>
          <cell r="B179" t="str">
            <v>FLORERO</v>
          </cell>
          <cell r="C179">
            <v>48</v>
          </cell>
        </row>
        <row r="180">
          <cell r="A180" t="str">
            <v>PA001</v>
          </cell>
          <cell r="B180" t="str">
            <v>PLANTA ARTIFICIAL</v>
          </cell>
          <cell r="C180">
            <v>11.99</v>
          </cell>
        </row>
        <row r="181">
          <cell r="A181" t="str">
            <v>718-31955</v>
          </cell>
          <cell r="B181" t="str">
            <v>PLANTA ARTIFICIAL</v>
          </cell>
          <cell r="C181">
            <v>4</v>
          </cell>
        </row>
        <row r="182">
          <cell r="A182" t="str">
            <v>718-31958</v>
          </cell>
          <cell r="B182" t="str">
            <v>PLANTA ARTIFICIAL</v>
          </cell>
          <cell r="C182">
            <v>3.95</v>
          </cell>
        </row>
        <row r="183">
          <cell r="A183" t="str">
            <v>714-90140455</v>
          </cell>
          <cell r="B183" t="str">
            <v>JARRON GRANDE CON FLORERO</v>
          </cell>
          <cell r="C183">
            <v>180</v>
          </cell>
        </row>
        <row r="184">
          <cell r="A184" t="str">
            <v>714-90140453</v>
          </cell>
          <cell r="B184" t="str">
            <v>JARRON GRANDE CON FLORERO</v>
          </cell>
          <cell r="C184">
            <v>148</v>
          </cell>
        </row>
        <row r="185">
          <cell r="A185" t="str">
            <v>714-90140460</v>
          </cell>
          <cell r="B185" t="str">
            <v>JARRON GRANDE CON FLORERO</v>
          </cell>
          <cell r="C185">
            <v>168</v>
          </cell>
        </row>
        <row r="186">
          <cell r="A186" t="str">
            <v>767-83904</v>
          </cell>
          <cell r="B186" t="str">
            <v>JARRON GRANDE</v>
          </cell>
          <cell r="C186">
            <v>148</v>
          </cell>
        </row>
        <row r="187">
          <cell r="A187" t="str">
            <v>602-90130693</v>
          </cell>
          <cell r="B187" t="str">
            <v>RELOJ PARA PARED</v>
          </cell>
          <cell r="C187">
            <v>48</v>
          </cell>
        </row>
        <row r="188">
          <cell r="A188" t="str">
            <v>602-90122971</v>
          </cell>
          <cell r="B188" t="str">
            <v>RELOJ PARA PARED</v>
          </cell>
          <cell r="C188">
            <v>74</v>
          </cell>
        </row>
        <row r="189">
          <cell r="A189" t="str">
            <v>718-31084</v>
          </cell>
          <cell r="B189" t="str">
            <v>PLANTA ARTIFICIAL CON JARRON</v>
          </cell>
          <cell r="C189">
            <v>42</v>
          </cell>
        </row>
        <row r="190">
          <cell r="A190" t="str">
            <v>7574-9</v>
          </cell>
          <cell r="B190" t="str">
            <v xml:space="preserve">LAMPARA PARA TECHO  9 BOMBILLOS </v>
          </cell>
          <cell r="C190">
            <v>370</v>
          </cell>
        </row>
        <row r="191">
          <cell r="A191" t="str">
            <v>8033-6</v>
          </cell>
          <cell r="B191" t="str">
            <v xml:space="preserve">LAMPARA PARA TECHO  6 BOMBILLOS </v>
          </cell>
          <cell r="C191">
            <v>225</v>
          </cell>
        </row>
        <row r="192">
          <cell r="A192" t="str">
            <v>7573-9</v>
          </cell>
          <cell r="B192" t="str">
            <v xml:space="preserve">LAMPARA PARA TECHO  9 BOMBILLOS </v>
          </cell>
          <cell r="C192">
            <v>350</v>
          </cell>
        </row>
        <row r="193">
          <cell r="A193" t="str">
            <v>G05-90114703</v>
          </cell>
          <cell r="B193" t="str">
            <v>LAMPARA PARA TECHO 4 BOMBILLOS</v>
          </cell>
          <cell r="C193">
            <v>85</v>
          </cell>
        </row>
        <row r="194">
          <cell r="A194" t="str">
            <v>8266-5</v>
          </cell>
          <cell r="B194" t="str">
            <v>LAMPARA PARA TECHO  5 BOMBILLOS</v>
          </cell>
          <cell r="C194">
            <v>105</v>
          </cell>
        </row>
        <row r="195">
          <cell r="A195" t="str">
            <v>8052-5</v>
          </cell>
          <cell r="B195" t="str">
            <v>LAMPARA PARA TECHO  5 BOMBILLOS</v>
          </cell>
          <cell r="C195">
            <v>95</v>
          </cell>
        </row>
        <row r="196">
          <cell r="A196" t="str">
            <v>5413/571</v>
          </cell>
          <cell r="B196" t="str">
            <v>LAMPARA PARA TECHO  5 BOMBILLOS</v>
          </cell>
          <cell r="C196">
            <v>98</v>
          </cell>
        </row>
        <row r="197">
          <cell r="A197" t="str">
            <v>6601-1-300</v>
          </cell>
          <cell r="B197" t="str">
            <v xml:space="preserve">LAMPARA PARA TECHO </v>
          </cell>
          <cell r="C197">
            <v>125</v>
          </cell>
        </row>
        <row r="198">
          <cell r="A198" t="str">
            <v>6009BR-3H</v>
          </cell>
          <cell r="B198" t="str">
            <v>LAMPARA PARA TECHO  3 BOMBILLOS</v>
          </cell>
          <cell r="C198">
            <v>68</v>
          </cell>
        </row>
        <row r="199">
          <cell r="A199" t="str">
            <v>8171-5+1</v>
          </cell>
          <cell r="B199" t="str">
            <v>LAMPARA PARA TECHO  5 BOMBILLOS</v>
          </cell>
          <cell r="C199">
            <v>98</v>
          </cell>
        </row>
        <row r="200">
          <cell r="A200" t="str">
            <v>3214RAB-5H</v>
          </cell>
          <cell r="B200" t="str">
            <v>LAMPARA PARA TECHO  5 BOMBILLOS</v>
          </cell>
          <cell r="C200">
            <v>60</v>
          </cell>
        </row>
        <row r="201">
          <cell r="A201" t="str">
            <v>856-77790</v>
          </cell>
          <cell r="B201" t="str">
            <v xml:space="preserve">MAMPARA , PARIS </v>
          </cell>
          <cell r="C201">
            <v>75</v>
          </cell>
        </row>
        <row r="202">
          <cell r="A202" t="str">
            <v>LP-2205</v>
          </cell>
          <cell r="B202" t="str">
            <v>ABANICO  DE PISO LA PRIMAVERA PEQUEÑO</v>
          </cell>
          <cell r="C202">
            <v>14</v>
          </cell>
        </row>
        <row r="203">
          <cell r="A203" t="str">
            <v>VSP-1801</v>
          </cell>
          <cell r="B203" t="str">
            <v>ABANICO  DE PISO STAR PLUS GRANDE</v>
          </cell>
          <cell r="C203">
            <v>0</v>
          </cell>
        </row>
        <row r="204">
          <cell r="A204" t="str">
            <v>SM-18</v>
          </cell>
          <cell r="B204" t="str">
            <v>ABANICO  DE PISO ASTOR GRANDE</v>
          </cell>
          <cell r="C204">
            <v>0</v>
          </cell>
        </row>
        <row r="205">
          <cell r="A205" t="str">
            <v>FN-40T02WR</v>
          </cell>
          <cell r="B205" t="str">
            <v xml:space="preserve">ABANICO  DE TORRE SANKEY </v>
          </cell>
          <cell r="C205">
            <v>0</v>
          </cell>
        </row>
        <row r="206">
          <cell r="A206" t="str">
            <v>856-19317</v>
          </cell>
          <cell r="B206" t="str">
            <v xml:space="preserve">ESPEJO PARA TOCADOR </v>
          </cell>
          <cell r="C206">
            <v>60</v>
          </cell>
        </row>
        <row r="207">
          <cell r="A207" t="str">
            <v>856-19315</v>
          </cell>
          <cell r="B207" t="str">
            <v xml:space="preserve">LAVA MANOS PARA TOCADOR </v>
          </cell>
          <cell r="C207">
            <v>115</v>
          </cell>
        </row>
        <row r="208">
          <cell r="A208" t="str">
            <v>852-90122271</v>
          </cell>
          <cell r="B208" t="str">
            <v xml:space="preserve">COMODA DE VIDRIO </v>
          </cell>
          <cell r="C208">
            <v>210</v>
          </cell>
        </row>
        <row r="209">
          <cell r="A209" t="str">
            <v>5420-3H</v>
          </cell>
          <cell r="B209" t="str">
            <v>LAMPARA PARA TECHO 3 BOMBILLOS</v>
          </cell>
          <cell r="C209">
            <v>39</v>
          </cell>
        </row>
        <row r="210">
          <cell r="A210" t="str">
            <v>N/A_0006</v>
          </cell>
          <cell r="B210" t="str">
            <v>VINERA PEQUEÑA NFINITY</v>
          </cell>
          <cell r="C210">
            <v>480</v>
          </cell>
        </row>
        <row r="211">
          <cell r="A211" t="str">
            <v>729-90110996</v>
          </cell>
          <cell r="B211" t="str">
            <v>ESPEJO PARA PARED</v>
          </cell>
          <cell r="C211">
            <v>110</v>
          </cell>
        </row>
        <row r="212">
          <cell r="A212" t="str">
            <v>D1-19747</v>
          </cell>
          <cell r="B212" t="str">
            <v>LAMPARA PARA TECHO 3 BOMBILLOS</v>
          </cell>
          <cell r="C212">
            <v>62</v>
          </cell>
        </row>
        <row r="213">
          <cell r="A213">
            <v>268688001</v>
          </cell>
          <cell r="B213" t="str">
            <v>VINERA GRANDE WINEENTHUSIAST</v>
          </cell>
          <cell r="C213">
            <v>650</v>
          </cell>
        </row>
        <row r="214">
          <cell r="A214" t="str">
            <v>D1-76078</v>
          </cell>
          <cell r="B214" t="str">
            <v>ESPEJO PARA PARED</v>
          </cell>
          <cell r="C214">
            <v>15</v>
          </cell>
        </row>
        <row r="215">
          <cell r="A215" t="str">
            <v>DR-6546</v>
          </cell>
          <cell r="B215" t="str">
            <v xml:space="preserve">RAC METALICO DE TRES BANDEJAS PEQUEÑAS </v>
          </cell>
          <cell r="C215">
            <v>25</v>
          </cell>
        </row>
        <row r="216">
          <cell r="A216" t="str">
            <v>EAG2044NIS</v>
          </cell>
          <cell r="B216" t="str">
            <v>COCINA ATLAS 4 QUEMADORES, HORNO</v>
          </cell>
          <cell r="C216">
            <v>295</v>
          </cell>
        </row>
        <row r="217">
          <cell r="A217" t="str">
            <v>GRD298</v>
          </cell>
          <cell r="B217" t="str">
            <v>REFRIGERADOR GRS 2 PUERTAS</v>
          </cell>
          <cell r="C217">
            <v>487</v>
          </cell>
        </row>
        <row r="218">
          <cell r="A218" t="str">
            <v>BFH416-LA</v>
          </cell>
          <cell r="B218" t="str">
            <v>CALEFACTOR DE ESCRITORIO BIONAIRE</v>
          </cell>
          <cell r="C218">
            <v>0</v>
          </cell>
        </row>
        <row r="219">
          <cell r="A219" t="str">
            <v>853-7573CO</v>
          </cell>
          <cell r="B219" t="str">
            <v xml:space="preserve">ESCCRITORIO </v>
          </cell>
          <cell r="C219">
            <v>235</v>
          </cell>
        </row>
        <row r="220">
          <cell r="A220" t="str">
            <v>850-9069</v>
          </cell>
          <cell r="B220" t="str">
            <v xml:space="preserve">COMEDOR DE 4 SILLAS </v>
          </cell>
          <cell r="C220">
            <v>228</v>
          </cell>
        </row>
        <row r="221">
          <cell r="A221" t="str">
            <v>852-32287</v>
          </cell>
          <cell r="B221" t="str">
            <v xml:space="preserve">COMODA CON ESPEJO Y BUTACA </v>
          </cell>
          <cell r="C221">
            <v>0</v>
          </cell>
        </row>
        <row r="222">
          <cell r="A222" t="str">
            <v>852-90122530</v>
          </cell>
          <cell r="B222" t="str">
            <v xml:space="preserve">SET DE MESAS </v>
          </cell>
          <cell r="C222">
            <v>160</v>
          </cell>
        </row>
        <row r="223">
          <cell r="A223" t="str">
            <v>852-STB460101</v>
          </cell>
          <cell r="B223" t="str">
            <v xml:space="preserve">COMODA </v>
          </cell>
          <cell r="C223">
            <v>95</v>
          </cell>
        </row>
        <row r="224">
          <cell r="A224" t="str">
            <v>602-27630</v>
          </cell>
          <cell r="B224" t="str">
            <v>RELOJ DE PISO CON PENDULO, FALLADO</v>
          </cell>
          <cell r="C224">
            <v>180</v>
          </cell>
        </row>
        <row r="225">
          <cell r="A225" t="str">
            <v>ABE16PIE</v>
          </cell>
          <cell r="B225" t="str">
            <v>ABANICO ERICKSON</v>
          </cell>
          <cell r="C225">
            <v>25</v>
          </cell>
        </row>
        <row r="226">
          <cell r="A226" t="str">
            <v>7679-KIT</v>
          </cell>
          <cell r="B226" t="str">
            <v>SET LAMPARAS DE PEDESTAL</v>
          </cell>
          <cell r="C226">
            <v>120</v>
          </cell>
        </row>
        <row r="227">
          <cell r="A227" t="str">
            <v>604-81906</v>
          </cell>
          <cell r="B227" t="str">
            <v xml:space="preserve">LAMPARA PARA MESA </v>
          </cell>
          <cell r="C227">
            <v>28</v>
          </cell>
        </row>
        <row r="228">
          <cell r="A228">
            <v>8038</v>
          </cell>
          <cell r="B228" t="str">
            <v>LAMPARA PARA MESA ANGRY BIRT</v>
          </cell>
          <cell r="C228">
            <v>24</v>
          </cell>
        </row>
        <row r="229">
          <cell r="A229" t="str">
            <v>607-DS9929</v>
          </cell>
          <cell r="B229" t="str">
            <v>LAMPARA PARA ESCRITORIO</v>
          </cell>
          <cell r="C229">
            <v>12</v>
          </cell>
        </row>
        <row r="230">
          <cell r="A230" t="str">
            <v>604-81808</v>
          </cell>
          <cell r="B230" t="str">
            <v xml:space="preserve">LAMPARA PARA MESA </v>
          </cell>
          <cell r="C230">
            <v>18</v>
          </cell>
        </row>
        <row r="231">
          <cell r="A231" t="str">
            <v>604-78996</v>
          </cell>
          <cell r="B231" t="str">
            <v xml:space="preserve">LAMPARA PARA MESA </v>
          </cell>
          <cell r="C231">
            <v>19</v>
          </cell>
        </row>
        <row r="232">
          <cell r="A232" t="str">
            <v>3407-BO</v>
          </cell>
          <cell r="B232" t="str">
            <v xml:space="preserve">LAMPARA PARA JARDIN </v>
          </cell>
          <cell r="C232">
            <v>30.99</v>
          </cell>
        </row>
        <row r="233">
          <cell r="A233" t="str">
            <v>6520-BK</v>
          </cell>
          <cell r="B233" t="str">
            <v xml:space="preserve">LAMPARA PARA MESA </v>
          </cell>
          <cell r="C233">
            <v>19</v>
          </cell>
        </row>
        <row r="234">
          <cell r="A234" t="str">
            <v>604-78453</v>
          </cell>
          <cell r="B234" t="str">
            <v xml:space="preserve">LAMPARA PARA MESA </v>
          </cell>
          <cell r="C234">
            <v>16</v>
          </cell>
        </row>
        <row r="235">
          <cell r="A235" t="str">
            <v>604-76274</v>
          </cell>
          <cell r="B235" t="str">
            <v xml:space="preserve">LAMPARA PARA MESA </v>
          </cell>
          <cell r="C235">
            <v>18</v>
          </cell>
        </row>
        <row r="236">
          <cell r="A236" t="str">
            <v>604-81910</v>
          </cell>
          <cell r="B236" t="str">
            <v xml:space="preserve">LAMPARA PARA MESA </v>
          </cell>
          <cell r="C236">
            <v>32</v>
          </cell>
        </row>
        <row r="237">
          <cell r="A237" t="str">
            <v>604-78456</v>
          </cell>
          <cell r="B237" t="str">
            <v xml:space="preserve">LAMPARA PARA MESA </v>
          </cell>
          <cell r="C237">
            <v>28</v>
          </cell>
        </row>
        <row r="238">
          <cell r="A238" t="str">
            <v>604-80993</v>
          </cell>
          <cell r="B238" t="str">
            <v xml:space="preserve">LAMPARA PARA MESA </v>
          </cell>
          <cell r="C238">
            <v>32</v>
          </cell>
        </row>
        <row r="239">
          <cell r="A239" t="str">
            <v>604-81813</v>
          </cell>
          <cell r="B239" t="str">
            <v xml:space="preserve">LAMPARA PARA MESA </v>
          </cell>
          <cell r="C239">
            <v>15</v>
          </cell>
        </row>
        <row r="240">
          <cell r="A240" t="str">
            <v>604-76277</v>
          </cell>
          <cell r="B240" t="str">
            <v xml:space="preserve">LAMPARA PARA MESA </v>
          </cell>
          <cell r="C240">
            <v>15</v>
          </cell>
        </row>
        <row r="241">
          <cell r="A241" t="str">
            <v>604-L2250330</v>
          </cell>
          <cell r="B241" t="str">
            <v xml:space="preserve">LAMPARA PARA MESA </v>
          </cell>
          <cell r="C241">
            <v>0</v>
          </cell>
        </row>
        <row r="242">
          <cell r="A242" t="str">
            <v>604-78461</v>
          </cell>
          <cell r="B242" t="str">
            <v xml:space="preserve">LAMPARA PARA MESA </v>
          </cell>
          <cell r="C242">
            <v>19</v>
          </cell>
        </row>
        <row r="243">
          <cell r="A243" t="str">
            <v>604-L22500345</v>
          </cell>
          <cell r="B243" t="str">
            <v xml:space="preserve">LAMPARA PARA MESA </v>
          </cell>
          <cell r="C243">
            <v>12</v>
          </cell>
        </row>
        <row r="244">
          <cell r="A244" t="str">
            <v>604-81795</v>
          </cell>
          <cell r="B244" t="str">
            <v>LAMPARA PARA MESA MOTITO</v>
          </cell>
          <cell r="C244">
            <v>15.99</v>
          </cell>
        </row>
        <row r="245">
          <cell r="A245" t="str">
            <v>604-30516</v>
          </cell>
          <cell r="B245" t="str">
            <v>LAMPARA PARA MESA CARRITO</v>
          </cell>
          <cell r="C245">
            <v>17.989999999999998</v>
          </cell>
        </row>
        <row r="246">
          <cell r="A246" t="str">
            <v>6935BK-03</v>
          </cell>
          <cell r="B246" t="str">
            <v xml:space="preserve">LAMPARA DE PEDESTAL PARA PATIO  3 BOMBILLOS </v>
          </cell>
          <cell r="C246">
            <v>140</v>
          </cell>
        </row>
        <row r="247">
          <cell r="A247">
            <v>828202</v>
          </cell>
          <cell r="B247" t="str">
            <v xml:space="preserve">LAMPARA DE PEDESTAL PARA PATIO  3 BOMBILLOS </v>
          </cell>
          <cell r="C247">
            <v>0</v>
          </cell>
        </row>
        <row r="248">
          <cell r="A248" t="str">
            <v>N/A_0007</v>
          </cell>
          <cell r="B248" t="str">
            <v xml:space="preserve">RAC DE BAÑO PARA COSMETICOS </v>
          </cell>
          <cell r="C248">
            <v>14</v>
          </cell>
        </row>
        <row r="249">
          <cell r="A249" t="str">
            <v>N/A_0008</v>
          </cell>
          <cell r="B249" t="str">
            <v xml:space="preserve">RAC DE BAÑO PARA COSMETICOS </v>
          </cell>
          <cell r="C249">
            <v>14</v>
          </cell>
        </row>
        <row r="250">
          <cell r="A250" t="str">
            <v>136-938</v>
          </cell>
          <cell r="B250" t="str">
            <v xml:space="preserve">ESTANTE PARA TOALLAS </v>
          </cell>
          <cell r="C250">
            <v>23</v>
          </cell>
        </row>
        <row r="251">
          <cell r="A251" t="str">
            <v>N/A_0009</v>
          </cell>
          <cell r="B251" t="str">
            <v xml:space="preserve">ESTANTE PARA TOALLAS </v>
          </cell>
          <cell r="C251">
            <v>23</v>
          </cell>
        </row>
        <row r="252">
          <cell r="A252" t="str">
            <v>971-US60</v>
          </cell>
          <cell r="B252" t="str">
            <v xml:space="preserve">CARRITO PARA COMPRAS </v>
          </cell>
          <cell r="C252">
            <v>155</v>
          </cell>
        </row>
        <row r="253">
          <cell r="A253" t="str">
            <v>D1-89397</v>
          </cell>
          <cell r="B253" t="str">
            <v xml:space="preserve">PECERA </v>
          </cell>
          <cell r="C253">
            <v>85</v>
          </cell>
        </row>
        <row r="254">
          <cell r="A254" t="str">
            <v>854-52651960CH</v>
          </cell>
          <cell r="B254" t="str">
            <v xml:space="preserve">JUEGO MESA  REDONDA DE VIDRIO, DOS SILLAS </v>
          </cell>
          <cell r="C254">
            <v>180</v>
          </cell>
        </row>
        <row r="255">
          <cell r="A255" t="str">
            <v>854-90133191</v>
          </cell>
          <cell r="B255" t="str">
            <v xml:space="preserve">JUEGO MESA  REDONDA DE VIDRIO, DOS SILLAS </v>
          </cell>
          <cell r="C255">
            <v>160</v>
          </cell>
        </row>
        <row r="256">
          <cell r="A256" t="str">
            <v>4065-01-DG</v>
          </cell>
          <cell r="B256" t="str">
            <v xml:space="preserve">LAMPARA DE PEDESTAL PARA PATIO  1 BOMBILLO </v>
          </cell>
          <cell r="C256">
            <v>115</v>
          </cell>
        </row>
        <row r="257">
          <cell r="A257" t="str">
            <v>4065-01-BK</v>
          </cell>
          <cell r="B257" t="str">
            <v xml:space="preserve">LAMPARA DE PEDESTAL PARA PATIO  1 BOMBILLO </v>
          </cell>
          <cell r="C257">
            <v>95</v>
          </cell>
        </row>
        <row r="258">
          <cell r="A258" t="str">
            <v>722-90139268</v>
          </cell>
          <cell r="B258" t="str">
            <v>JUEGO DE VARILLA DECORATIVA PARA CORTINA ROD SET</v>
          </cell>
          <cell r="C258">
            <v>15</v>
          </cell>
        </row>
        <row r="259">
          <cell r="A259" t="str">
            <v>722-MCR030</v>
          </cell>
          <cell r="B259" t="str">
            <v>JUEGO DE VARILLA DECORATIVA PARA CORTINA ROD SET</v>
          </cell>
          <cell r="C259">
            <v>18</v>
          </cell>
        </row>
        <row r="260">
          <cell r="A260" t="str">
            <v>722-90139248</v>
          </cell>
          <cell r="B260" t="str">
            <v>JUEGO DE VARILLA DECORATIVA PARA CORTINA ROD SET</v>
          </cell>
          <cell r="C260">
            <v>13.5</v>
          </cell>
        </row>
        <row r="261">
          <cell r="A261" t="str">
            <v>722-90139802</v>
          </cell>
          <cell r="B261" t="str">
            <v>JUEGO DE VARILLA DECORATIVA PARA CORTINA ROD SET</v>
          </cell>
          <cell r="C261">
            <v>13</v>
          </cell>
        </row>
        <row r="262">
          <cell r="A262" t="str">
            <v>722-90139795</v>
          </cell>
          <cell r="B262" t="str">
            <v>JUEGO DE VARILLA DECORATIVA PARA CORTINA ROD SET</v>
          </cell>
          <cell r="C262">
            <v>8.5</v>
          </cell>
        </row>
        <row r="263">
          <cell r="A263" t="str">
            <v>722-90139256</v>
          </cell>
          <cell r="B263" t="str">
            <v>JUEGO DE VARILLA DECORATIVA PARA CORTINA ROD SET</v>
          </cell>
          <cell r="C263">
            <v>10</v>
          </cell>
        </row>
        <row r="264">
          <cell r="A264" t="str">
            <v>722-90139258</v>
          </cell>
          <cell r="B264" t="str">
            <v>JUEGO DE VARILLA DECORATIVA PARA CORTINA ROD SET</v>
          </cell>
          <cell r="C264">
            <v>10</v>
          </cell>
        </row>
        <row r="265">
          <cell r="A265" t="str">
            <v>964-90115992</v>
          </cell>
          <cell r="B265" t="str">
            <v>CESPED  ARTIFICIAL</v>
          </cell>
          <cell r="C265">
            <v>125</v>
          </cell>
        </row>
        <row r="266">
          <cell r="A266" t="str">
            <v>964-90128607</v>
          </cell>
          <cell r="B266" t="str">
            <v xml:space="preserve">ALFOMBRA DE PVC MAX MOTOR </v>
          </cell>
          <cell r="C266">
            <v>50</v>
          </cell>
        </row>
        <row r="267">
          <cell r="A267" t="str">
            <v>700-073903</v>
          </cell>
          <cell r="B267" t="str">
            <v xml:space="preserve">ALFMBRA HOME LIVING </v>
          </cell>
          <cell r="C267">
            <v>66</v>
          </cell>
        </row>
        <row r="268">
          <cell r="A268" t="str">
            <v>700-072862</v>
          </cell>
          <cell r="B268" t="str">
            <v>ALFOMBRA PELUDA HOME LIVING</v>
          </cell>
          <cell r="C268">
            <v>66</v>
          </cell>
        </row>
        <row r="269">
          <cell r="A269" t="str">
            <v>854-8733</v>
          </cell>
          <cell r="B269" t="str">
            <v xml:space="preserve">JUEGO MESA  REDONDA DE PLASTICO, DOS SILLAS </v>
          </cell>
          <cell r="C269">
            <v>110</v>
          </cell>
        </row>
        <row r="270">
          <cell r="A270" t="str">
            <v>8178-03-BK</v>
          </cell>
          <cell r="B270" t="str">
            <v xml:space="preserve">LAMPARA PARA EXTERIORES 3 BOMBILLOS </v>
          </cell>
          <cell r="C270">
            <v>265</v>
          </cell>
        </row>
        <row r="271">
          <cell r="A271" t="str">
            <v>6743F</v>
          </cell>
          <cell r="B271" t="str">
            <v xml:space="preserve">LAMPARA PARA EXTERIORES </v>
          </cell>
          <cell r="C271">
            <v>78</v>
          </cell>
        </row>
        <row r="272">
          <cell r="A272" t="str">
            <v>854-7492</v>
          </cell>
          <cell r="B272" t="str">
            <v xml:space="preserve">JUEGO MESA  DECORADA REDONDA DE PLASTICO, DOS SILLAS </v>
          </cell>
          <cell r="C272">
            <v>110</v>
          </cell>
        </row>
        <row r="273">
          <cell r="A273" t="str">
            <v>7668-13</v>
          </cell>
          <cell r="B273" t="str">
            <v>LAMPARA PARA TECHO</v>
          </cell>
          <cell r="C273">
            <v>0</v>
          </cell>
        </row>
        <row r="274">
          <cell r="A274" t="str">
            <v>7210W</v>
          </cell>
          <cell r="B274" t="str">
            <v>LAMPARA PARA PARED</v>
          </cell>
          <cell r="C274">
            <v>12</v>
          </cell>
        </row>
        <row r="275">
          <cell r="A275" t="str">
            <v>4903W</v>
          </cell>
          <cell r="B275" t="str">
            <v>LAMPARA PARA PARED</v>
          </cell>
          <cell r="C275">
            <v>0</v>
          </cell>
        </row>
        <row r="276">
          <cell r="A276" t="str">
            <v>3392SN-15</v>
          </cell>
          <cell r="B276" t="str">
            <v>LAMPARA PARA TECHO</v>
          </cell>
          <cell r="C276">
            <v>29</v>
          </cell>
        </row>
        <row r="277">
          <cell r="A277" t="str">
            <v>D001-450</v>
          </cell>
          <cell r="B277" t="str">
            <v>LAMPARA PARA TECHO</v>
          </cell>
          <cell r="C277">
            <v>55</v>
          </cell>
        </row>
        <row r="278">
          <cell r="A278">
            <v>2301</v>
          </cell>
          <cell r="B278" t="str">
            <v>LAMPARA PARA PARED</v>
          </cell>
          <cell r="C278">
            <v>10</v>
          </cell>
        </row>
        <row r="279">
          <cell r="A279" t="str">
            <v>5437W</v>
          </cell>
          <cell r="B279" t="str">
            <v>LAMPARA PARA PARED</v>
          </cell>
          <cell r="C279">
            <v>12</v>
          </cell>
        </row>
        <row r="280">
          <cell r="A280" t="str">
            <v>4174SN-1W</v>
          </cell>
          <cell r="B280" t="str">
            <v>LAMPARA PARA PARED</v>
          </cell>
          <cell r="C280">
            <v>12</v>
          </cell>
        </row>
        <row r="281">
          <cell r="A281" t="str">
            <v>6237-1W</v>
          </cell>
          <cell r="B281" t="str">
            <v>LAMPARA PARA PARED</v>
          </cell>
          <cell r="C281">
            <v>12</v>
          </cell>
        </row>
        <row r="282">
          <cell r="A282" t="str">
            <v>6243-3</v>
          </cell>
          <cell r="B282" t="str">
            <v xml:space="preserve">LAMPARA PARA PARED 3 BOMBILLOS </v>
          </cell>
          <cell r="C282">
            <v>12</v>
          </cell>
        </row>
        <row r="283">
          <cell r="A283" t="str">
            <v>4173SN-1W</v>
          </cell>
          <cell r="B283" t="str">
            <v xml:space="preserve">LAMPARA PARA PARED </v>
          </cell>
          <cell r="C283">
            <v>12</v>
          </cell>
        </row>
        <row r="284">
          <cell r="A284" t="str">
            <v>3997-1W</v>
          </cell>
          <cell r="B284" t="str">
            <v xml:space="preserve">LAMPARA PARA PARED </v>
          </cell>
          <cell r="C284">
            <v>12</v>
          </cell>
        </row>
        <row r="285">
          <cell r="A285" t="str">
            <v>8091-1W</v>
          </cell>
          <cell r="B285" t="str">
            <v>LAMPARA PARA PARED GENOVA</v>
          </cell>
          <cell r="C285">
            <v>0</v>
          </cell>
        </row>
        <row r="286">
          <cell r="A286" t="str">
            <v>7149-2C</v>
          </cell>
          <cell r="B286" t="str">
            <v>LAMPARA PARA TECHO</v>
          </cell>
          <cell r="C286">
            <v>12</v>
          </cell>
        </row>
        <row r="287">
          <cell r="A287" t="str">
            <v>4281BRZ-1W</v>
          </cell>
          <cell r="B287" t="str">
            <v xml:space="preserve">LAMPARA PARA PARED </v>
          </cell>
          <cell r="C287">
            <v>24</v>
          </cell>
        </row>
        <row r="288">
          <cell r="A288" t="str">
            <v>20112-AB</v>
          </cell>
          <cell r="B288" t="str">
            <v>LAMPARA PARA TECHO</v>
          </cell>
          <cell r="C288">
            <v>35</v>
          </cell>
        </row>
        <row r="289">
          <cell r="A289" t="str">
            <v>7119T-DUO</v>
          </cell>
          <cell r="B289" t="str">
            <v>LAMPARA PARA MESA</v>
          </cell>
          <cell r="C289">
            <v>26</v>
          </cell>
        </row>
        <row r="290">
          <cell r="A290" t="str">
            <v>704-9204M</v>
          </cell>
          <cell r="B290" t="str">
            <v>CANDELABRO  PARA MESA</v>
          </cell>
          <cell r="C290">
            <v>23</v>
          </cell>
        </row>
        <row r="291">
          <cell r="A291" t="str">
            <v>704-81532</v>
          </cell>
          <cell r="B291" t="str">
            <v>CANDELABRO  PARA MESA</v>
          </cell>
          <cell r="C291">
            <v>32</v>
          </cell>
        </row>
        <row r="292">
          <cell r="A292" t="str">
            <v>851-90133316</v>
          </cell>
          <cell r="B292" t="str">
            <v>SILLA PARA BAR</v>
          </cell>
          <cell r="C292">
            <v>145</v>
          </cell>
        </row>
        <row r="293">
          <cell r="A293" t="str">
            <v>851-90133516</v>
          </cell>
          <cell r="B293" t="str">
            <v>SILLA PARA BAR</v>
          </cell>
          <cell r="C293">
            <v>160</v>
          </cell>
        </row>
        <row r="294">
          <cell r="A294" t="str">
            <v>851-5546RV</v>
          </cell>
          <cell r="B294" t="str">
            <v>SILLA PARA BAR</v>
          </cell>
          <cell r="C294">
            <v>65</v>
          </cell>
        </row>
        <row r="295">
          <cell r="A295" t="str">
            <v>851-5546N</v>
          </cell>
          <cell r="B295" t="str">
            <v>SILLA PARA BAR</v>
          </cell>
          <cell r="C295">
            <v>65</v>
          </cell>
        </row>
        <row r="296">
          <cell r="A296" t="str">
            <v>851-991222CH</v>
          </cell>
          <cell r="B296" t="str">
            <v>SILLA PARA BAR</v>
          </cell>
          <cell r="C296">
            <v>48</v>
          </cell>
        </row>
        <row r="297">
          <cell r="A297" t="str">
            <v>851-991222</v>
          </cell>
          <cell r="B297" t="str">
            <v>SILLA PARA BAR</v>
          </cell>
          <cell r="C297">
            <v>48</v>
          </cell>
        </row>
        <row r="298">
          <cell r="A298" t="str">
            <v>851-90133062</v>
          </cell>
          <cell r="B298" t="str">
            <v>SILLA PARA BAR</v>
          </cell>
          <cell r="C298">
            <v>82</v>
          </cell>
        </row>
        <row r="299">
          <cell r="A299" t="str">
            <v>852-T103N</v>
          </cell>
          <cell r="B299" t="str">
            <v>MESA PARA BAR</v>
          </cell>
          <cell r="C299">
            <v>120</v>
          </cell>
        </row>
        <row r="300">
          <cell r="A300" t="str">
            <v>851-9013310</v>
          </cell>
          <cell r="B300" t="str">
            <v>SILLA PARA BAR</v>
          </cell>
          <cell r="C300">
            <v>75</v>
          </cell>
        </row>
        <row r="301">
          <cell r="A301" t="str">
            <v>851-90133063</v>
          </cell>
          <cell r="B301" t="str">
            <v>SILLA PARA BAR</v>
          </cell>
          <cell r="C301">
            <v>82</v>
          </cell>
        </row>
        <row r="302">
          <cell r="A302" t="str">
            <v>851-HL134M</v>
          </cell>
          <cell r="B302" t="str">
            <v>SILLA PARA BAR</v>
          </cell>
          <cell r="C302">
            <v>55</v>
          </cell>
        </row>
        <row r="303">
          <cell r="A303" t="str">
            <v>851-HL134R</v>
          </cell>
          <cell r="B303" t="str">
            <v>SILLA PARA BAR</v>
          </cell>
          <cell r="C303">
            <v>55</v>
          </cell>
        </row>
        <row r="304">
          <cell r="A304" t="str">
            <v>851-HL134N</v>
          </cell>
          <cell r="B304" t="str">
            <v>SILLA PARA BAR</v>
          </cell>
          <cell r="C304">
            <v>55</v>
          </cell>
        </row>
        <row r="305">
          <cell r="A305" t="str">
            <v>851-90133057</v>
          </cell>
          <cell r="B305" t="str">
            <v>SILLA PARA BAR</v>
          </cell>
          <cell r="C305">
            <v>0</v>
          </cell>
        </row>
        <row r="306">
          <cell r="A306" t="str">
            <v>850-WRB154</v>
          </cell>
          <cell r="B306" t="str">
            <v>COMEDOR DE CUATRO SILLAS MDF, METAL TELA</v>
          </cell>
          <cell r="C306">
            <v>453</v>
          </cell>
        </row>
        <row r="307">
          <cell r="A307" t="str">
            <v>851-DRA090</v>
          </cell>
          <cell r="B307" t="str">
            <v>SILLA METALICA PARA BAR</v>
          </cell>
          <cell r="C307">
            <v>33</v>
          </cell>
        </row>
        <row r="308">
          <cell r="A308" t="str">
            <v>852-90133592</v>
          </cell>
          <cell r="B308" t="str">
            <v>MESA PARA EXHIBICIIÓN</v>
          </cell>
          <cell r="C308">
            <v>134</v>
          </cell>
        </row>
        <row r="309">
          <cell r="A309" t="str">
            <v>852-90133596</v>
          </cell>
          <cell r="B309" t="str">
            <v>MESA PARA EXHIBICIIÓN</v>
          </cell>
          <cell r="C309">
            <v>150</v>
          </cell>
        </row>
        <row r="310">
          <cell r="A310" t="str">
            <v>850-WRBT136G</v>
          </cell>
          <cell r="B310" t="str">
            <v>COMEDOR DE CUATRO SILLAS VIDRIO, METAL TELA</v>
          </cell>
          <cell r="C310">
            <v>429</v>
          </cell>
        </row>
        <row r="311">
          <cell r="A311" t="str">
            <v>851-YSA2061D</v>
          </cell>
          <cell r="B311" t="str">
            <v>SILLA PARA COMEDOR</v>
          </cell>
          <cell r="C311">
            <v>40</v>
          </cell>
        </row>
        <row r="312">
          <cell r="A312" t="str">
            <v>851-YXD25</v>
          </cell>
          <cell r="B312" t="str">
            <v>SILLA PLEGABLE PLASTICA</v>
          </cell>
          <cell r="C312">
            <v>32</v>
          </cell>
        </row>
        <row r="313">
          <cell r="A313" t="str">
            <v>CH-LB-01</v>
          </cell>
          <cell r="B313" t="str">
            <v>SILLA PLEGABLE PLASTICA</v>
          </cell>
          <cell r="C313">
            <v>32</v>
          </cell>
        </row>
        <row r="314">
          <cell r="A314" t="str">
            <v>CH-RD-04</v>
          </cell>
          <cell r="B314" t="str">
            <v>SILLA PLEGABLE PLASTICA</v>
          </cell>
          <cell r="C314">
            <v>32</v>
          </cell>
        </row>
        <row r="315">
          <cell r="A315" t="str">
            <v>851-E01A</v>
          </cell>
          <cell r="B315" t="str">
            <v>SILLA DE ESPERA PLASTICA</v>
          </cell>
          <cell r="C315">
            <v>35</v>
          </cell>
        </row>
        <row r="316">
          <cell r="A316" t="str">
            <v>851-JMJ0326A2</v>
          </cell>
          <cell r="B316" t="str">
            <v>SILLA PLEGABLE METALICA</v>
          </cell>
          <cell r="C316">
            <v>31.5</v>
          </cell>
        </row>
        <row r="317">
          <cell r="A317" t="str">
            <v>DR-N-562B</v>
          </cell>
          <cell r="B317" t="str">
            <v>SILLA PLEGABLE METALICA</v>
          </cell>
          <cell r="C317">
            <v>20</v>
          </cell>
        </row>
        <row r="318">
          <cell r="A318" t="str">
            <v>DR-N-562CO</v>
          </cell>
          <cell r="B318" t="str">
            <v>SILLA PLEGABLE METALICA</v>
          </cell>
          <cell r="C318">
            <v>20</v>
          </cell>
        </row>
        <row r="319">
          <cell r="A319" t="str">
            <v>605-90114684</v>
          </cell>
          <cell r="B319" t="str">
            <v>LAMPARA PARA TECHO</v>
          </cell>
          <cell r="C319">
            <v>160</v>
          </cell>
        </row>
        <row r="320">
          <cell r="A320" t="str">
            <v>605-90113234</v>
          </cell>
          <cell r="B320" t="str">
            <v>LAMPARA PARA TECHO</v>
          </cell>
          <cell r="C320">
            <v>108</v>
          </cell>
        </row>
        <row r="321">
          <cell r="A321" t="str">
            <v>605-90113235</v>
          </cell>
          <cell r="B321" t="str">
            <v>LAMPARA PARA TECHO</v>
          </cell>
          <cell r="C321">
            <v>118</v>
          </cell>
        </row>
        <row r="322">
          <cell r="A322" t="str">
            <v>605-90114686</v>
          </cell>
          <cell r="B322" t="str">
            <v>LAMPARA PARA TECHO</v>
          </cell>
          <cell r="C322">
            <v>189</v>
          </cell>
        </row>
        <row r="323">
          <cell r="A323" t="str">
            <v>7500PK</v>
          </cell>
          <cell r="B323" t="str">
            <v>LAMPARA PARA TECHO</v>
          </cell>
          <cell r="C323">
            <v>36</v>
          </cell>
        </row>
        <row r="324">
          <cell r="A324" t="str">
            <v>7500GN</v>
          </cell>
          <cell r="B324" t="str">
            <v>LAMPARA PARA TECHO</v>
          </cell>
          <cell r="C324">
            <v>36</v>
          </cell>
        </row>
        <row r="325">
          <cell r="A325" t="str">
            <v>7500BL</v>
          </cell>
          <cell r="B325" t="str">
            <v>LAMPARA PARA TECHO</v>
          </cell>
          <cell r="C325">
            <v>36</v>
          </cell>
        </row>
        <row r="326">
          <cell r="A326" t="str">
            <v>3419-3</v>
          </cell>
          <cell r="B326" t="str">
            <v>LAMPARA PARA TECHO 3 BOMBILLOS</v>
          </cell>
          <cell r="C326">
            <v>75</v>
          </cell>
        </row>
        <row r="327">
          <cell r="A327" t="str">
            <v>2958-5H</v>
          </cell>
          <cell r="B327" t="str">
            <v>LAMPARA PARA TECHO 5 BOMBILLOS</v>
          </cell>
          <cell r="C327">
            <v>75</v>
          </cell>
        </row>
        <row r="328">
          <cell r="A328" t="str">
            <v>7294-H</v>
          </cell>
          <cell r="B328" t="str">
            <v>LAMPARA PARA TECHO</v>
          </cell>
          <cell r="C328">
            <v>25</v>
          </cell>
        </row>
        <row r="329">
          <cell r="A329" t="str">
            <v>222AB-5H</v>
          </cell>
          <cell r="B329" t="str">
            <v>LAMPARA PARA TECHO 5 BOMBILLOS</v>
          </cell>
          <cell r="C329">
            <v>68</v>
          </cell>
        </row>
        <row r="330">
          <cell r="A330" t="str">
            <v>4174-SN5H</v>
          </cell>
          <cell r="B330" t="str">
            <v>LAMPARA PARA TECHO 5 BOMBILLOS</v>
          </cell>
          <cell r="C330">
            <v>35</v>
          </cell>
        </row>
        <row r="331">
          <cell r="A331">
            <v>7011</v>
          </cell>
          <cell r="B331" t="str">
            <v>LAMPARA PARA TECHO</v>
          </cell>
          <cell r="C331">
            <v>19</v>
          </cell>
        </row>
        <row r="332">
          <cell r="A332" t="str">
            <v>605-90114700</v>
          </cell>
          <cell r="B332" t="str">
            <v>LAMPARA PARA TECHO 6 BOMBILLOS</v>
          </cell>
          <cell r="C332">
            <v>95</v>
          </cell>
        </row>
        <row r="333">
          <cell r="A333" t="str">
            <v>4472-1H</v>
          </cell>
          <cell r="B333" t="str">
            <v>LAMPARA PARA TECHO</v>
          </cell>
          <cell r="C333">
            <v>28</v>
          </cell>
        </row>
        <row r="334">
          <cell r="A334" t="str">
            <v>4257-3</v>
          </cell>
          <cell r="B334" t="str">
            <v>LAMPARA PARA TECHO 3 BOMBILLOS</v>
          </cell>
          <cell r="C334">
            <v>65</v>
          </cell>
        </row>
        <row r="335">
          <cell r="A335">
            <v>7209</v>
          </cell>
          <cell r="B335" t="str">
            <v>LAMPARA PARA TECHO</v>
          </cell>
          <cell r="C335">
            <v>22</v>
          </cell>
        </row>
        <row r="336">
          <cell r="A336" t="str">
            <v>605-90114697</v>
          </cell>
          <cell r="B336" t="str">
            <v>LAMPARA PARA TECHO 4 BOMBILLOS</v>
          </cell>
          <cell r="C336">
            <v>78</v>
          </cell>
        </row>
        <row r="337">
          <cell r="A337" t="str">
            <v>521/3</v>
          </cell>
          <cell r="B337" t="str">
            <v>LAMPARA PARA TECHO 3 BOMBILLOS</v>
          </cell>
          <cell r="C337">
            <v>68</v>
          </cell>
        </row>
        <row r="338">
          <cell r="A338" t="str">
            <v>7199-H</v>
          </cell>
          <cell r="B338" t="str">
            <v>LAMPARA PARA TECHO</v>
          </cell>
          <cell r="C338">
            <v>32</v>
          </cell>
        </row>
        <row r="339">
          <cell r="A339">
            <v>6025</v>
          </cell>
          <cell r="B339" t="str">
            <v>LAMPARA PARA TECHO</v>
          </cell>
          <cell r="C339">
            <v>32</v>
          </cell>
        </row>
        <row r="340">
          <cell r="A340" t="str">
            <v>6910BR-5H</v>
          </cell>
          <cell r="B340" t="str">
            <v>LAMPARA PARA TECHO 5 BOMBILLOS</v>
          </cell>
          <cell r="C340">
            <v>67</v>
          </cell>
        </row>
        <row r="341">
          <cell r="A341" t="str">
            <v>3209BRZ-5H</v>
          </cell>
          <cell r="B341" t="str">
            <v>LAMPARA PARA TECHO 5 BOMBILLOS</v>
          </cell>
          <cell r="C341">
            <v>68</v>
          </cell>
        </row>
        <row r="342">
          <cell r="A342" t="str">
            <v>9297-600</v>
          </cell>
          <cell r="B342" t="str">
            <v>LAMPARA PARA TECHO 6 BOMBILLOS</v>
          </cell>
          <cell r="C342">
            <v>260</v>
          </cell>
        </row>
        <row r="343">
          <cell r="A343">
            <v>19759</v>
          </cell>
          <cell r="B343" t="str">
            <v>LAMPARA PARA TECHO 5 BOMBILLOS</v>
          </cell>
          <cell r="C343">
            <v>75</v>
          </cell>
        </row>
        <row r="344">
          <cell r="A344" t="str">
            <v>852-YXCF115</v>
          </cell>
          <cell r="B344" t="str">
            <v xml:space="preserve">MUEBLE PARA COCINA </v>
          </cell>
          <cell r="C344">
            <v>148</v>
          </cell>
        </row>
        <row r="345">
          <cell r="A345" t="str">
            <v>850-T101C5179CR</v>
          </cell>
          <cell r="B345" t="str">
            <v xml:space="preserve">COMEDOR DE 6 SILLAS </v>
          </cell>
          <cell r="C345">
            <v>650</v>
          </cell>
        </row>
        <row r="346">
          <cell r="A346" t="str">
            <v>850-COSKIMBERLING</v>
          </cell>
          <cell r="B346" t="str">
            <v xml:space="preserve">COMEDOR DE 6 SILLAS </v>
          </cell>
          <cell r="C346">
            <v>780</v>
          </cell>
        </row>
        <row r="347">
          <cell r="A347" t="str">
            <v>850-COSX6</v>
          </cell>
          <cell r="B347" t="str">
            <v xml:space="preserve">COMEDOR DE 6 SILLAS </v>
          </cell>
          <cell r="C347">
            <v>570</v>
          </cell>
        </row>
        <row r="348">
          <cell r="A348" t="str">
            <v>850-CARNATION</v>
          </cell>
          <cell r="B348" t="str">
            <v xml:space="preserve">COMEDOR DE 6 SILLAS </v>
          </cell>
          <cell r="C348">
            <v>590</v>
          </cell>
        </row>
        <row r="349">
          <cell r="A349" t="str">
            <v>850-2008</v>
          </cell>
          <cell r="B349" t="str">
            <v xml:space="preserve">COMEDOR DE 6 SILLAS </v>
          </cell>
          <cell r="C349">
            <v>220</v>
          </cell>
        </row>
        <row r="350">
          <cell r="A350" t="str">
            <v>850-85612A</v>
          </cell>
          <cell r="B350" t="str">
            <v xml:space="preserve">COMEDOR 5 SILLAS </v>
          </cell>
          <cell r="C350">
            <v>380</v>
          </cell>
        </row>
        <row r="351">
          <cell r="A351" t="str">
            <v>850-93015</v>
          </cell>
          <cell r="B351" t="str">
            <v xml:space="preserve">COMEDOR 4 SILLAS </v>
          </cell>
          <cell r="C351">
            <v>370</v>
          </cell>
        </row>
        <row r="352">
          <cell r="A352" t="str">
            <v>850-COSXN</v>
          </cell>
          <cell r="B352" t="str">
            <v xml:space="preserve">COMEDOR 4 SILLAS </v>
          </cell>
          <cell r="C352">
            <v>285</v>
          </cell>
        </row>
        <row r="353">
          <cell r="A353" t="str">
            <v>850-YSD578</v>
          </cell>
          <cell r="B353" t="str">
            <v xml:space="preserve">COMEDOR 4 SILLAS </v>
          </cell>
          <cell r="C353">
            <v>175</v>
          </cell>
        </row>
        <row r="354">
          <cell r="A354" t="str">
            <v>854-8815</v>
          </cell>
          <cell r="B354" t="str">
            <v xml:space="preserve">JUEGO MESA CON SILLAS PARA EXTERIORES 6 SILLAS </v>
          </cell>
          <cell r="C354">
            <v>278</v>
          </cell>
        </row>
        <row r="355">
          <cell r="A355" t="str">
            <v>850-90133116</v>
          </cell>
          <cell r="B355" t="str">
            <v xml:space="preserve">COMEDOR  6 SILLAS </v>
          </cell>
          <cell r="C355">
            <v>680</v>
          </cell>
        </row>
        <row r="356">
          <cell r="A356" t="str">
            <v>850-T101C5013</v>
          </cell>
          <cell r="B356" t="str">
            <v xml:space="preserve">COMEDOR 3 SILLAS </v>
          </cell>
          <cell r="C356">
            <v>595</v>
          </cell>
        </row>
        <row r="357">
          <cell r="A357" t="str">
            <v>850-COSSBASTIAN</v>
          </cell>
          <cell r="B357" t="str">
            <v xml:space="preserve">COMEDOR 6 SILLAS </v>
          </cell>
          <cell r="C357">
            <v>630</v>
          </cell>
        </row>
        <row r="358">
          <cell r="A358" t="str">
            <v>850-41129</v>
          </cell>
          <cell r="B358" t="str">
            <v>COMEDOR  REDONDO 2 SILLAS</v>
          </cell>
          <cell r="C358">
            <v>239</v>
          </cell>
        </row>
        <row r="359">
          <cell r="A359" t="str">
            <v>850-122442</v>
          </cell>
          <cell r="B359" t="str">
            <v xml:space="preserve">COMEDOR REDONDO 4 SILLAS </v>
          </cell>
          <cell r="C359">
            <v>220</v>
          </cell>
        </row>
        <row r="360">
          <cell r="A360" t="str">
            <v>850-BR991038</v>
          </cell>
          <cell r="B360" t="str">
            <v xml:space="preserve">COMEDOR REDONDO 4 SILLAS </v>
          </cell>
          <cell r="C360">
            <v>165</v>
          </cell>
        </row>
        <row r="361">
          <cell r="A361" t="str">
            <v>704-90135296</v>
          </cell>
          <cell r="B361" t="str">
            <v>CANDELABRO  PARA MESA</v>
          </cell>
          <cell r="C361">
            <v>23</v>
          </cell>
        </row>
        <row r="362">
          <cell r="A362" t="str">
            <v>706-26894</v>
          </cell>
          <cell r="B362" t="str">
            <v>CANDELABRO  PARA MESA</v>
          </cell>
          <cell r="C362">
            <v>48</v>
          </cell>
        </row>
        <row r="363">
          <cell r="A363" t="str">
            <v>704-33335</v>
          </cell>
          <cell r="B363" t="str">
            <v>CANDELABRO  PARA MESA</v>
          </cell>
          <cell r="C363">
            <v>85</v>
          </cell>
        </row>
        <row r="364">
          <cell r="A364" t="str">
            <v>704-90135303</v>
          </cell>
          <cell r="B364" t="str">
            <v>CANDELABRO  PARA MESA</v>
          </cell>
          <cell r="C364">
            <v>20</v>
          </cell>
        </row>
        <row r="365">
          <cell r="A365" t="str">
            <v>704-90141430</v>
          </cell>
          <cell r="B365" t="str">
            <v>CANDELABRO  PARA MESA</v>
          </cell>
          <cell r="C365">
            <v>0</v>
          </cell>
        </row>
        <row r="366">
          <cell r="A366" t="str">
            <v>704-28220</v>
          </cell>
          <cell r="B366" t="str">
            <v>CANDELABRO  PARA MESA</v>
          </cell>
          <cell r="C366">
            <v>49</v>
          </cell>
        </row>
        <row r="367">
          <cell r="A367" t="str">
            <v>714-90140902</v>
          </cell>
          <cell r="B367" t="str">
            <v>CANDELABRO  PARA MESA</v>
          </cell>
          <cell r="C367">
            <v>45</v>
          </cell>
        </row>
        <row r="368">
          <cell r="A368" t="str">
            <v>704-90140908</v>
          </cell>
          <cell r="B368" t="str">
            <v>CANDELABRO  PARA MESA</v>
          </cell>
          <cell r="C368">
            <v>75</v>
          </cell>
        </row>
        <row r="369">
          <cell r="A369">
            <v>1507</v>
          </cell>
          <cell r="B369" t="str">
            <v>CANDELABRO  PARA MESA</v>
          </cell>
          <cell r="C369">
            <v>55</v>
          </cell>
        </row>
        <row r="370">
          <cell r="A370" t="str">
            <v>704-7945</v>
          </cell>
          <cell r="B370" t="str">
            <v>CANDELABRO  PARA MESA</v>
          </cell>
          <cell r="C370">
            <v>134</v>
          </cell>
        </row>
        <row r="371">
          <cell r="A371" t="str">
            <v>704-33360</v>
          </cell>
          <cell r="B371" t="str">
            <v>CANDELABRO  PARA MESA</v>
          </cell>
          <cell r="C371">
            <v>42</v>
          </cell>
        </row>
        <row r="372">
          <cell r="A372" t="str">
            <v>704-33358</v>
          </cell>
          <cell r="B372" t="str">
            <v>CANDELABRO  PARA MESA</v>
          </cell>
          <cell r="C372">
            <v>28</v>
          </cell>
        </row>
        <row r="373">
          <cell r="A373" t="str">
            <v>714-82757</v>
          </cell>
          <cell r="B373" t="str">
            <v>FLORERO VIDRIO</v>
          </cell>
          <cell r="C373">
            <v>25</v>
          </cell>
        </row>
        <row r="374">
          <cell r="A374" t="str">
            <v>852-33331</v>
          </cell>
          <cell r="B374" t="str">
            <v>CANDELABRO  PARA MESA</v>
          </cell>
          <cell r="C374">
            <v>132</v>
          </cell>
        </row>
        <row r="375">
          <cell r="A375" t="str">
            <v>C18-3</v>
          </cell>
          <cell r="B375" t="str">
            <v xml:space="preserve">JUEGO MESA  PARA EXTERIORES 4 SILLAS </v>
          </cell>
          <cell r="C375">
            <v>350</v>
          </cell>
        </row>
        <row r="376">
          <cell r="A376" t="str">
            <v>850-37556BLK1</v>
          </cell>
          <cell r="B376" t="str">
            <v xml:space="preserve">JEGO MESA PARA EXTERIORES 4 SILLAS PLEGABLES </v>
          </cell>
          <cell r="C376">
            <v>160</v>
          </cell>
        </row>
        <row r="377">
          <cell r="A377" t="str">
            <v>MG-6002</v>
          </cell>
          <cell r="B377" t="str">
            <v>CUNA MECEDORA CON MOSQUITERO PARA BEBÉ</v>
          </cell>
          <cell r="C377">
            <v>110</v>
          </cell>
        </row>
        <row r="378">
          <cell r="A378" t="str">
            <v>N/A_0010</v>
          </cell>
          <cell r="B378" t="str">
            <v xml:space="preserve">CORRAL PARA BEBÉ </v>
          </cell>
          <cell r="C378">
            <v>0</v>
          </cell>
        </row>
        <row r="379">
          <cell r="A379" t="str">
            <v>679-10937</v>
          </cell>
          <cell r="B379" t="str">
            <v>ASIENTO PARA BEBÉ PARA AUTOMOVIL BABY FUN</v>
          </cell>
          <cell r="C379">
            <v>70</v>
          </cell>
        </row>
        <row r="380">
          <cell r="A380" t="str">
            <v>679-L4970010</v>
          </cell>
          <cell r="B380" t="str">
            <v>SILLA PARA BEBÉ</v>
          </cell>
          <cell r="C380">
            <v>96</v>
          </cell>
        </row>
        <row r="381">
          <cell r="A381" t="str">
            <v>856-DRN902</v>
          </cell>
          <cell r="B381" t="str">
            <v xml:space="preserve">GABINETE PARA COCINA </v>
          </cell>
          <cell r="C381">
            <v>110</v>
          </cell>
        </row>
        <row r="382">
          <cell r="A382" t="str">
            <v>856-GB702CHO</v>
          </cell>
          <cell r="B382" t="str">
            <v>GABINETE PARA COCINA 3 GAVETAS, 6 PUERTAS</v>
          </cell>
          <cell r="C382">
            <v>365</v>
          </cell>
        </row>
        <row r="383">
          <cell r="A383" t="str">
            <v>856-SKK807CW</v>
          </cell>
          <cell r="B383" t="str">
            <v>GABINETE PARA COCINA 2 GAVETAS , 2 PUERTAS</v>
          </cell>
          <cell r="C383">
            <v>135</v>
          </cell>
        </row>
        <row r="384">
          <cell r="A384" t="str">
            <v>856-SKK807BW</v>
          </cell>
          <cell r="B384" t="str">
            <v>GABINETE PARA COCINA 3 GAVETAS , 2 PUERTAS</v>
          </cell>
          <cell r="C384">
            <v>180</v>
          </cell>
        </row>
        <row r="385">
          <cell r="A385" t="str">
            <v>GP-DISP/BL</v>
          </cell>
          <cell r="B385" t="str">
            <v xml:space="preserve">DISPENSADOR DE AGUA </v>
          </cell>
          <cell r="C385">
            <v>0</v>
          </cell>
        </row>
        <row r="386">
          <cell r="A386" t="str">
            <v>800-68564</v>
          </cell>
          <cell r="B386" t="str">
            <v xml:space="preserve">SILLON INFLABLE </v>
          </cell>
          <cell r="C386">
            <v>45</v>
          </cell>
        </row>
        <row r="387">
          <cell r="A387" t="str">
            <v>1179-RC</v>
          </cell>
          <cell r="B387" t="str">
            <v xml:space="preserve">CORRAL PARA BEBÉ VERY HAPPY </v>
          </cell>
          <cell r="C387">
            <v>82</v>
          </cell>
        </row>
        <row r="388">
          <cell r="A388" t="str">
            <v>1179T</v>
          </cell>
          <cell r="B388" t="str">
            <v xml:space="preserve">CORRAL PARA BEBÉ CON TECHO Y MOSQUITERO </v>
          </cell>
          <cell r="C388">
            <v>82</v>
          </cell>
        </row>
        <row r="389">
          <cell r="A389" t="str">
            <v>N/A_0011</v>
          </cell>
          <cell r="B389" t="str">
            <v xml:space="preserve">CORRAL PARA BEBÉ CON TECHO Y MOSQUITERO </v>
          </cell>
          <cell r="C389">
            <v>82</v>
          </cell>
        </row>
        <row r="390">
          <cell r="A390" t="str">
            <v>HC05#</v>
          </cell>
          <cell r="B390" t="str">
            <v xml:space="preserve">SET SILLAS DE ESPERA 4 SILLAS </v>
          </cell>
          <cell r="C390">
            <v>240</v>
          </cell>
        </row>
        <row r="391">
          <cell r="A391" t="str">
            <v>HC05</v>
          </cell>
          <cell r="B391" t="str">
            <v xml:space="preserve">SET SILLAS DE ESPERA 4 SILLAS </v>
          </cell>
          <cell r="C391">
            <v>240</v>
          </cell>
        </row>
        <row r="392">
          <cell r="A392" t="str">
            <v>827582CM</v>
          </cell>
          <cell r="B392" t="str">
            <v xml:space="preserve">SOFA DE DEDOS </v>
          </cell>
          <cell r="C392">
            <v>135</v>
          </cell>
        </row>
        <row r="393">
          <cell r="A393" t="str">
            <v>800-68563</v>
          </cell>
          <cell r="B393" t="str">
            <v xml:space="preserve">SILLON INFLABLE </v>
          </cell>
          <cell r="C393">
            <v>38</v>
          </cell>
        </row>
        <row r="394">
          <cell r="A394" t="str">
            <v>800-66929</v>
          </cell>
          <cell r="B394" t="str">
            <v xml:space="preserve">COLCHON INFLABLE </v>
          </cell>
          <cell r="C394">
            <v>38</v>
          </cell>
        </row>
        <row r="395">
          <cell r="A395" t="str">
            <v>1275-18</v>
          </cell>
          <cell r="B395" t="str">
            <v>SILLA PARA BEBÉ PARA AUTOMOVIL</v>
          </cell>
          <cell r="C395">
            <v>98</v>
          </cell>
        </row>
        <row r="396">
          <cell r="A396" t="str">
            <v>ES6500</v>
          </cell>
          <cell r="B396" t="str">
            <v xml:space="preserve">GENERADOR ELECTRICA YAMAHA </v>
          </cell>
          <cell r="C396">
            <v>1200</v>
          </cell>
        </row>
        <row r="397">
          <cell r="A397" t="str">
            <v>EX260</v>
          </cell>
          <cell r="B397" t="str">
            <v>BOMBA DE AGUA HONDA</v>
          </cell>
          <cell r="C397">
            <v>700</v>
          </cell>
        </row>
        <row r="398">
          <cell r="A398" t="str">
            <v>USP-1801</v>
          </cell>
          <cell r="B398" t="str">
            <v xml:space="preserve">ABANICO DE PEDESTAL STAR PLUS </v>
          </cell>
          <cell r="C398">
            <v>48</v>
          </cell>
        </row>
        <row r="399">
          <cell r="A399" t="str">
            <v>D158812</v>
          </cell>
          <cell r="B399" t="str">
            <v xml:space="preserve">CARRO ELECTRICO PARA NIÑO </v>
          </cell>
          <cell r="C399">
            <v>168</v>
          </cell>
        </row>
        <row r="400">
          <cell r="A400" t="str">
            <v>SW09396</v>
          </cell>
          <cell r="B400" t="str">
            <v xml:space="preserve">JEEP ELECTRICO MRANGLER PARA NIÑO </v>
          </cell>
          <cell r="C400">
            <v>220</v>
          </cell>
        </row>
        <row r="401">
          <cell r="A401" t="str">
            <v>DK-F002</v>
          </cell>
          <cell r="B401" t="str">
            <v xml:space="preserve">CARRO ELECTRICO  PARA NIÑO </v>
          </cell>
          <cell r="C401">
            <v>240.99</v>
          </cell>
        </row>
        <row r="402">
          <cell r="A402" t="str">
            <v>MG-6001</v>
          </cell>
          <cell r="B402" t="str">
            <v>CUNA PARA BEBÉ</v>
          </cell>
          <cell r="C402">
            <v>110</v>
          </cell>
        </row>
        <row r="403">
          <cell r="A403" t="str">
            <v>678-L1029020004</v>
          </cell>
          <cell r="B403" t="str">
            <v>CUNA PARA BEBÉ</v>
          </cell>
          <cell r="C403">
            <v>92</v>
          </cell>
        </row>
        <row r="404">
          <cell r="A404" t="str">
            <v>MBSX1528</v>
          </cell>
          <cell r="B404" t="str">
            <v>CARRO ELECRICO  HURRICANE PARA NIÑO</v>
          </cell>
          <cell r="C404">
            <v>299</v>
          </cell>
        </row>
        <row r="405">
          <cell r="A405" t="str">
            <v>XHZ-A068</v>
          </cell>
          <cell r="B405" t="str">
            <v xml:space="preserve">JEEP ELECTRICO UNDER PARA NIÑO </v>
          </cell>
          <cell r="C405">
            <v>247</v>
          </cell>
        </row>
        <row r="406">
          <cell r="A406" t="str">
            <v>856-90125224</v>
          </cell>
          <cell r="B406" t="str">
            <v xml:space="preserve">ARCHIVADOR 2 GAVETAS </v>
          </cell>
          <cell r="C406">
            <v>185</v>
          </cell>
        </row>
        <row r="407">
          <cell r="A407" t="str">
            <v>SCH-02</v>
          </cell>
          <cell r="B407" t="str">
            <v xml:space="preserve">MESA PARA CENTRO </v>
          </cell>
          <cell r="C407">
            <v>150</v>
          </cell>
        </row>
        <row r="408">
          <cell r="A408" t="str">
            <v>AD0256</v>
          </cell>
          <cell r="B408" t="str">
            <v>SILLA PARA ESPERA</v>
          </cell>
          <cell r="C408">
            <v>35</v>
          </cell>
        </row>
        <row r="409">
          <cell r="A409" t="str">
            <v>851-991219CH</v>
          </cell>
          <cell r="B409" t="str">
            <v xml:space="preserve">SILLA PARA BAR </v>
          </cell>
          <cell r="C409">
            <v>48</v>
          </cell>
        </row>
        <row r="410">
          <cell r="A410" t="str">
            <v>801-13059662</v>
          </cell>
          <cell r="B410" t="str">
            <v xml:space="preserve">SCOOTER PARA NIÑA </v>
          </cell>
          <cell r="C410">
            <v>68</v>
          </cell>
        </row>
        <row r="411">
          <cell r="A411" t="str">
            <v>801-28815Y</v>
          </cell>
          <cell r="B411" t="str">
            <v xml:space="preserve">SCOOTER PARA NIÑA </v>
          </cell>
          <cell r="C411">
            <v>70</v>
          </cell>
        </row>
        <row r="412">
          <cell r="A412" t="str">
            <v>802-18510004</v>
          </cell>
          <cell r="B412" t="str">
            <v>BICICLETA PARA NIÑO AVANTI</v>
          </cell>
          <cell r="C412">
            <v>92</v>
          </cell>
        </row>
        <row r="413">
          <cell r="A413" t="str">
            <v>802-18510009</v>
          </cell>
          <cell r="B413" t="str">
            <v>BICICLETA PARA NIÑO AVANTI</v>
          </cell>
          <cell r="C413">
            <v>0</v>
          </cell>
        </row>
        <row r="414">
          <cell r="A414" t="str">
            <v>N/A_0012</v>
          </cell>
          <cell r="B414" t="str">
            <v>SCOOTER PARA NIÑO KIXI</v>
          </cell>
          <cell r="C414">
            <v>79</v>
          </cell>
        </row>
        <row r="415">
          <cell r="A415" t="str">
            <v>N/A_0013</v>
          </cell>
          <cell r="B415" t="str">
            <v>MOTO ELECTRICA PARA NIÑO XREADY</v>
          </cell>
          <cell r="C415">
            <v>0</v>
          </cell>
        </row>
        <row r="416">
          <cell r="A416" t="str">
            <v>HZ-1150</v>
          </cell>
          <cell r="B416" t="str">
            <v xml:space="preserve">ANDARIBEL PARA NIÑO </v>
          </cell>
          <cell r="C416">
            <v>68</v>
          </cell>
        </row>
        <row r="417">
          <cell r="A417" t="str">
            <v>677-10844</v>
          </cell>
          <cell r="B417" t="str">
            <v xml:space="preserve">ANDARIBEL PARA NIÑO </v>
          </cell>
          <cell r="C417">
            <v>55</v>
          </cell>
        </row>
        <row r="418">
          <cell r="A418" t="str">
            <v>851-9096769</v>
          </cell>
          <cell r="B418" t="str">
            <v xml:space="preserve">SILLON PARA NIÑO </v>
          </cell>
          <cell r="C418">
            <v>68</v>
          </cell>
        </row>
        <row r="419">
          <cell r="A419" t="str">
            <v>69538698828888</v>
          </cell>
          <cell r="B419" t="str">
            <v>SILLAS PARA NIÑO</v>
          </cell>
          <cell r="C419">
            <v>5</v>
          </cell>
        </row>
        <row r="420">
          <cell r="A420" t="str">
            <v>KTC-98</v>
          </cell>
          <cell r="B420" t="str">
            <v xml:space="preserve">SET COCHE PARA BEBE </v>
          </cell>
          <cell r="C420">
            <v>198</v>
          </cell>
        </row>
        <row r="421">
          <cell r="A421" t="str">
            <v>N/A_0014</v>
          </cell>
          <cell r="B421" t="str">
            <v xml:space="preserve">SET COCHE PARA BEBE </v>
          </cell>
          <cell r="C421">
            <v>168</v>
          </cell>
        </row>
        <row r="422">
          <cell r="A422" t="str">
            <v>N/A_0015</v>
          </cell>
          <cell r="B422" t="str">
            <v xml:space="preserve">SET COCHE PARA BEBE </v>
          </cell>
          <cell r="C422">
            <v>168</v>
          </cell>
        </row>
        <row r="423">
          <cell r="A423" t="str">
            <v>316</v>
          </cell>
          <cell r="B423" t="str">
            <v>INODORO PARA BEBE</v>
          </cell>
          <cell r="C423">
            <v>24</v>
          </cell>
        </row>
        <row r="424">
          <cell r="A424" t="str">
            <v>679-L-103501002</v>
          </cell>
          <cell r="B424" t="str">
            <v xml:space="preserve">SILLA PARA BEBE </v>
          </cell>
          <cell r="C424">
            <v>70</v>
          </cell>
        </row>
        <row r="425">
          <cell r="A425" t="str">
            <v>N/A_0016</v>
          </cell>
          <cell r="B425" t="str">
            <v>COCHE PARA BEBE GEMELOS INFACTEC</v>
          </cell>
          <cell r="C425">
            <v>0</v>
          </cell>
        </row>
        <row r="426">
          <cell r="A426" t="str">
            <v>SK-2400-178</v>
          </cell>
          <cell r="B426" t="str">
            <v>SILLA PARA BEBE STORK</v>
          </cell>
          <cell r="C426">
            <v>46</v>
          </cell>
        </row>
        <row r="427">
          <cell r="A427" t="str">
            <v>851-L11710036</v>
          </cell>
          <cell r="B427" t="str">
            <v>JUEGO DE MESA CON SILLAS PARA NIÑOS</v>
          </cell>
          <cell r="C427">
            <v>52</v>
          </cell>
        </row>
        <row r="428">
          <cell r="A428" t="str">
            <v>851-L11710039</v>
          </cell>
          <cell r="B428" t="str">
            <v>JUEGO DE MESA CON SILLAS PARA NIÑOS FALLADO UTIE BABY</v>
          </cell>
          <cell r="C428">
            <v>52</v>
          </cell>
        </row>
        <row r="429">
          <cell r="A429" t="str">
            <v>N/A_0017</v>
          </cell>
          <cell r="B429" t="str">
            <v xml:space="preserve">BICICLETA NITRO </v>
          </cell>
          <cell r="C429">
            <v>68</v>
          </cell>
        </row>
        <row r="430">
          <cell r="A430" t="str">
            <v>N/A_0018</v>
          </cell>
          <cell r="B430" t="str">
            <v xml:space="preserve">BICICLETA NITRO </v>
          </cell>
          <cell r="C430">
            <v>0</v>
          </cell>
        </row>
        <row r="431">
          <cell r="A431" t="str">
            <v>11210059</v>
          </cell>
          <cell r="B431" t="str">
            <v>MALETA POLO ORIGINAL</v>
          </cell>
          <cell r="C431">
            <v>110</v>
          </cell>
        </row>
        <row r="432">
          <cell r="A432" t="str">
            <v>L1121024</v>
          </cell>
          <cell r="B432" t="str">
            <v>MALETA POLO ORIGINAL</v>
          </cell>
          <cell r="C432">
            <v>110</v>
          </cell>
        </row>
        <row r="433">
          <cell r="A433" t="str">
            <v>11210058</v>
          </cell>
          <cell r="B433" t="str">
            <v>MALETA POLO ORIGINAL</v>
          </cell>
          <cell r="C433">
            <v>110</v>
          </cell>
        </row>
        <row r="434">
          <cell r="A434" t="str">
            <v>DS7549R</v>
          </cell>
          <cell r="B434" t="str">
            <v>MALETA BUNGY SPORT</v>
          </cell>
          <cell r="C434">
            <v>24</v>
          </cell>
        </row>
        <row r="435">
          <cell r="A435" t="str">
            <v>N/A_0019</v>
          </cell>
          <cell r="B435" t="str">
            <v xml:space="preserve">MALETA NICABAG PEQUEÑA </v>
          </cell>
          <cell r="C435">
            <v>34</v>
          </cell>
        </row>
        <row r="436">
          <cell r="A436" t="str">
            <v>N/A_0020</v>
          </cell>
          <cell r="B436" t="str">
            <v>MALETA NICABAG GRANDE</v>
          </cell>
          <cell r="C436">
            <v>38</v>
          </cell>
        </row>
        <row r="437">
          <cell r="A437" t="str">
            <v>DS6091AZ-18</v>
          </cell>
          <cell r="B437" t="str">
            <v>MALETA BUNGY SPORT</v>
          </cell>
          <cell r="C437">
            <v>20</v>
          </cell>
        </row>
        <row r="438">
          <cell r="A438" t="str">
            <v>DS7096N</v>
          </cell>
          <cell r="B438" t="str">
            <v>MALETA BUNGY SPORT</v>
          </cell>
          <cell r="C438">
            <v>20</v>
          </cell>
        </row>
        <row r="439">
          <cell r="A439" t="str">
            <v>N/A_0021</v>
          </cell>
          <cell r="B439" t="str">
            <v>MALETA NICABAGS MEDIANA</v>
          </cell>
          <cell r="C439">
            <v>36</v>
          </cell>
        </row>
        <row r="440">
          <cell r="A440" t="str">
            <v>21-1033</v>
          </cell>
          <cell r="B440" t="str">
            <v xml:space="preserve">SET CORTINA CON  VELO MIEL HOME </v>
          </cell>
          <cell r="C440">
            <v>16</v>
          </cell>
        </row>
        <row r="441">
          <cell r="A441" t="str">
            <v>XC1102</v>
          </cell>
          <cell r="B441" t="str">
            <v xml:space="preserve">SET CORTINA CRISTAL </v>
          </cell>
          <cell r="C441">
            <v>14</v>
          </cell>
        </row>
        <row r="442">
          <cell r="A442" t="str">
            <v>21-1016</v>
          </cell>
          <cell r="B442" t="str">
            <v xml:space="preserve">SET CORTINAS MIEL HOME </v>
          </cell>
          <cell r="C442">
            <v>19</v>
          </cell>
        </row>
        <row r="443">
          <cell r="A443" t="str">
            <v>21-1007</v>
          </cell>
          <cell r="B443" t="str">
            <v xml:space="preserve">SET CORTINAS MIEL HOME </v>
          </cell>
          <cell r="C443">
            <v>0</v>
          </cell>
        </row>
        <row r="444">
          <cell r="A444" t="str">
            <v>76800104</v>
          </cell>
          <cell r="B444" t="str">
            <v>CORTINA PARA BAÑO  PACIFIC CLUB</v>
          </cell>
          <cell r="C444">
            <v>9.5</v>
          </cell>
        </row>
        <row r="445">
          <cell r="A445" t="str">
            <v>L7680067</v>
          </cell>
          <cell r="B445" t="str">
            <v>CORTINA PARA BAÑO  PACIFIC CLUB</v>
          </cell>
          <cell r="C445">
            <v>18</v>
          </cell>
        </row>
        <row r="446">
          <cell r="A446" t="str">
            <v>711-90132540</v>
          </cell>
          <cell r="B446" t="str">
            <v>SET CORTINA PARA BAÑO HOME LIVING</v>
          </cell>
          <cell r="C446">
            <v>15</v>
          </cell>
        </row>
        <row r="447">
          <cell r="A447" t="str">
            <v>711-90139167</v>
          </cell>
          <cell r="B447" t="str">
            <v>CORTINA PARA BAÑO  PACIFIC CLUB</v>
          </cell>
          <cell r="C447">
            <v>4.5</v>
          </cell>
        </row>
        <row r="448">
          <cell r="A448" t="str">
            <v>21-1025</v>
          </cell>
          <cell r="B448" t="str">
            <v>CORTINA MIEL HOME</v>
          </cell>
          <cell r="C448">
            <v>4.5</v>
          </cell>
        </row>
        <row r="449">
          <cell r="A449" t="str">
            <v>711-90139194</v>
          </cell>
          <cell r="B449" t="str">
            <v xml:space="preserve">JUEGO DE BAÑO CORTINA Y ALFOMBRAS </v>
          </cell>
          <cell r="C449">
            <v>19.5</v>
          </cell>
        </row>
        <row r="450">
          <cell r="A450" t="str">
            <v>21-1027</v>
          </cell>
          <cell r="B450" t="str">
            <v>SET SABANAS Y CORTINAS</v>
          </cell>
          <cell r="C450">
            <v>22</v>
          </cell>
        </row>
        <row r="451">
          <cell r="A451" t="str">
            <v>21-1048</v>
          </cell>
          <cell r="B451" t="str">
            <v>SET DE SABANAS</v>
          </cell>
          <cell r="C451">
            <v>16</v>
          </cell>
        </row>
        <row r="452">
          <cell r="A452" t="str">
            <v>B-SABK100P</v>
          </cell>
          <cell r="B452" t="str">
            <v>SET DE SABANAS PASION GUAJIRA</v>
          </cell>
          <cell r="C452">
            <v>19</v>
          </cell>
        </row>
        <row r="453">
          <cell r="A453" t="str">
            <v>21-1037</v>
          </cell>
          <cell r="B453" t="str">
            <v>SET DE SABANAS MIEL HOME</v>
          </cell>
          <cell r="C453">
            <v>16</v>
          </cell>
        </row>
        <row r="454">
          <cell r="A454" t="str">
            <v>21-1026</v>
          </cell>
          <cell r="B454" t="str">
            <v>SET DE SABANAS MIEL HOME</v>
          </cell>
          <cell r="C454">
            <v>6.5</v>
          </cell>
        </row>
        <row r="455">
          <cell r="A455" t="str">
            <v>LF0176</v>
          </cell>
          <cell r="B455" t="str">
            <v>MANTEL BORDADO</v>
          </cell>
          <cell r="C455">
            <v>0</v>
          </cell>
        </row>
        <row r="456">
          <cell r="A456" t="str">
            <v>BD-1002</v>
          </cell>
          <cell r="B456" t="str">
            <v>JUEGO DE SABANAS MI CASA D ORO</v>
          </cell>
          <cell r="C456">
            <v>19</v>
          </cell>
        </row>
        <row r="457">
          <cell r="A457" t="str">
            <v>SDX1800</v>
          </cell>
          <cell r="B457" t="str">
            <v>JUEGO DE SABANAS SAMAR DELUXE</v>
          </cell>
          <cell r="C457">
            <v>28</v>
          </cell>
        </row>
        <row r="458">
          <cell r="A458" t="str">
            <v>48-015</v>
          </cell>
          <cell r="B458" t="str">
            <v>JUEGO DE SABANAS MIEL HOME</v>
          </cell>
          <cell r="C458">
            <v>12</v>
          </cell>
        </row>
        <row r="459">
          <cell r="A459" t="str">
            <v>KIN-BS-1</v>
          </cell>
          <cell r="B459" t="str">
            <v>JUEGO DE SABANAS EL MEJOR HOGAR</v>
          </cell>
          <cell r="C459">
            <v>28</v>
          </cell>
        </row>
        <row r="460">
          <cell r="A460" t="str">
            <v>SAB101</v>
          </cell>
          <cell r="B460" t="str">
            <v>COLCHA SABATINI ANTIALERGICA</v>
          </cell>
          <cell r="C460">
            <v>24</v>
          </cell>
        </row>
        <row r="461">
          <cell r="A461" t="str">
            <v>ZT-14003</v>
          </cell>
          <cell r="B461" t="str">
            <v xml:space="preserve">COLCHA PIEL INTIMA DELUXE </v>
          </cell>
          <cell r="C461">
            <v>8</v>
          </cell>
        </row>
        <row r="462">
          <cell r="A462" t="str">
            <v>ZY037</v>
          </cell>
          <cell r="B462" t="str">
            <v>COLCHA ANTIALERGICA CAMAZONA PIEL DURAZNO</v>
          </cell>
          <cell r="C462">
            <v>9.5</v>
          </cell>
        </row>
        <row r="463">
          <cell r="A463" t="str">
            <v>21-1017</v>
          </cell>
          <cell r="B463" t="str">
            <v xml:space="preserve">SET CORTINAS MIEL HOME </v>
          </cell>
          <cell r="C463">
            <v>20</v>
          </cell>
        </row>
        <row r="464">
          <cell r="A464" t="str">
            <v>A1665010003-Q</v>
          </cell>
          <cell r="B464" t="str">
            <v>SET EDREDON PALM SPRIMS</v>
          </cell>
          <cell r="C464">
            <v>79</v>
          </cell>
        </row>
        <row r="465">
          <cell r="A465" t="str">
            <v>724003207</v>
          </cell>
          <cell r="B465" t="str">
            <v xml:space="preserve">SET EDREDON MONICA </v>
          </cell>
          <cell r="C465">
            <v>79</v>
          </cell>
        </row>
        <row r="466">
          <cell r="A466" t="str">
            <v>MLK001-M</v>
          </cell>
          <cell r="B466" t="str">
            <v>SET SABANA CASA VERANO</v>
          </cell>
          <cell r="C466">
            <v>20</v>
          </cell>
        </row>
        <row r="467">
          <cell r="A467" t="str">
            <v>002145</v>
          </cell>
          <cell r="B467" t="str">
            <v xml:space="preserve">ALMOHADA REGAL </v>
          </cell>
          <cell r="C467">
            <v>6.5</v>
          </cell>
        </row>
        <row r="468">
          <cell r="A468" t="str">
            <v>A1637024</v>
          </cell>
          <cell r="B468" t="str">
            <v>SET DE EDREDON PALM SPRINGS</v>
          </cell>
          <cell r="C468">
            <v>58</v>
          </cell>
        </row>
        <row r="469">
          <cell r="A469" t="str">
            <v>515323</v>
          </cell>
          <cell r="B469" t="str">
            <v>SET EDREDON CON SABANA SUZZAN</v>
          </cell>
          <cell r="C469">
            <v>28</v>
          </cell>
        </row>
        <row r="470">
          <cell r="A470" t="str">
            <v>A1580004</v>
          </cell>
          <cell r="B470" t="str">
            <v>SET DE EDREDON PALM SPRINGS</v>
          </cell>
          <cell r="C470">
            <v>58</v>
          </cell>
        </row>
        <row r="471">
          <cell r="A471" t="str">
            <v>A1344001K</v>
          </cell>
          <cell r="B471" t="str">
            <v>SET EDREDONCPALM SPRINGS</v>
          </cell>
          <cell r="C471">
            <v>52</v>
          </cell>
        </row>
        <row r="472">
          <cell r="A472" t="str">
            <v>CUB-KAM-AZUL-12</v>
          </cell>
          <cell r="B472" t="str">
            <v>SET EDREDON SANMUKA</v>
          </cell>
          <cell r="C472">
            <v>0</v>
          </cell>
        </row>
        <row r="473">
          <cell r="A473" t="str">
            <v>A1981012</v>
          </cell>
          <cell r="B473" t="str">
            <v>SET DE EDREDON PALM SPRINGS</v>
          </cell>
          <cell r="C473">
            <v>79</v>
          </cell>
        </row>
        <row r="474">
          <cell r="A474" t="str">
            <v>053-90132255</v>
          </cell>
          <cell r="B474" t="str">
            <v>SOMBRILLA PICALLINI DOBLE FORRO</v>
          </cell>
          <cell r="C474">
            <v>8.99</v>
          </cell>
        </row>
        <row r="475">
          <cell r="A475" t="str">
            <v>HM-2314</v>
          </cell>
          <cell r="B475" t="str">
            <v>SOMBRILLA HORUS DOBLE FORRO</v>
          </cell>
          <cell r="C475">
            <v>8.99</v>
          </cell>
        </row>
        <row r="476">
          <cell r="A476" t="str">
            <v>053-9083000</v>
          </cell>
          <cell r="B476" t="str">
            <v>SOMBRILLA DESIGNER TRIPLE FORRO</v>
          </cell>
          <cell r="C476">
            <v>7.99</v>
          </cell>
        </row>
        <row r="477">
          <cell r="A477" t="str">
            <v>DS6091GR-24</v>
          </cell>
          <cell r="B477" t="str">
            <v>MALETA BUNGY SPORT</v>
          </cell>
          <cell r="C477">
            <v>24</v>
          </cell>
        </row>
        <row r="478">
          <cell r="A478" t="str">
            <v>DS6091GR-20</v>
          </cell>
          <cell r="B478" t="str">
            <v>MALETA BUNGY SPORT</v>
          </cell>
          <cell r="C478">
            <v>22</v>
          </cell>
        </row>
        <row r="479">
          <cell r="A479" t="str">
            <v>DS6091CH-24</v>
          </cell>
          <cell r="B479" t="str">
            <v>MALETA BUNGY SPORT</v>
          </cell>
          <cell r="C479">
            <v>24</v>
          </cell>
        </row>
        <row r="480">
          <cell r="A480" t="str">
            <v>DS6091CH-20</v>
          </cell>
          <cell r="B480" t="str">
            <v>MALETA BUNGY SPORT</v>
          </cell>
          <cell r="C480">
            <v>22</v>
          </cell>
        </row>
        <row r="481">
          <cell r="A481" t="str">
            <v>507A-19</v>
          </cell>
          <cell r="B481" t="str">
            <v xml:space="preserve">MALETA TORNADO </v>
          </cell>
          <cell r="C481">
            <v>34</v>
          </cell>
        </row>
        <row r="482">
          <cell r="A482" t="str">
            <v>507A-16</v>
          </cell>
          <cell r="B482" t="str">
            <v xml:space="preserve">MALETA TORNADO </v>
          </cell>
          <cell r="C482">
            <v>23</v>
          </cell>
        </row>
        <row r="483">
          <cell r="A483" t="str">
            <v>EC-1321</v>
          </cell>
          <cell r="B483" t="str">
            <v>PANAS DE VIDRIO</v>
          </cell>
          <cell r="C483">
            <v>5.5</v>
          </cell>
        </row>
        <row r="484">
          <cell r="A484" t="str">
            <v>750-IC-11/2-1WP</v>
          </cell>
          <cell r="B484" t="str">
            <v>COPAS DE HELADO FREEZY</v>
          </cell>
          <cell r="C484">
            <v>4.5</v>
          </cell>
        </row>
        <row r="485">
          <cell r="A485" t="str">
            <v>N1070039</v>
          </cell>
          <cell r="B485" t="str">
            <v>SET VASO DE VIDRIO HARTIN</v>
          </cell>
          <cell r="C485">
            <v>2</v>
          </cell>
        </row>
        <row r="486">
          <cell r="A486" t="str">
            <v>N/A_0022</v>
          </cell>
          <cell r="B486" t="str">
            <v>VASO DE VIDRIO</v>
          </cell>
          <cell r="C486">
            <v>1.8</v>
          </cell>
        </row>
        <row r="487">
          <cell r="A487" t="str">
            <v>707-31604</v>
          </cell>
          <cell r="B487" t="str">
            <v>HIELERA PEQUEÑA LIFE ART</v>
          </cell>
          <cell r="C487">
            <v>3.5</v>
          </cell>
        </row>
        <row r="488">
          <cell r="A488" t="str">
            <v>723-20620018</v>
          </cell>
          <cell r="B488" t="str">
            <v>VASOS TRANSPARENTES LIFE ART</v>
          </cell>
          <cell r="C488">
            <v>2.95</v>
          </cell>
        </row>
        <row r="489">
          <cell r="A489" t="str">
            <v>723-20730019</v>
          </cell>
          <cell r="B489" t="str">
            <v>COPAS TRANSPARENTES LIFE ART</v>
          </cell>
          <cell r="C489">
            <v>2.4</v>
          </cell>
        </row>
        <row r="490">
          <cell r="A490" t="str">
            <v>727-SW112461</v>
          </cell>
          <cell r="B490" t="str">
            <v>SET TAZA CON PLATO HARTIN</v>
          </cell>
          <cell r="C490">
            <v>10</v>
          </cell>
        </row>
        <row r="491">
          <cell r="A491" t="str">
            <v>727-31294</v>
          </cell>
          <cell r="B491" t="str">
            <v xml:space="preserve">SET TAZA PARA CAFÉ </v>
          </cell>
          <cell r="C491">
            <v>6.5</v>
          </cell>
        </row>
        <row r="492">
          <cell r="A492" t="str">
            <v>2203</v>
          </cell>
          <cell r="B492" t="str">
            <v xml:space="preserve">SET TAZA PARA CAFÉ </v>
          </cell>
          <cell r="C492">
            <v>7.46</v>
          </cell>
        </row>
        <row r="493">
          <cell r="A493" t="str">
            <v>2201</v>
          </cell>
          <cell r="B493" t="str">
            <v xml:space="preserve">SET TAZA PARA CAFÉ </v>
          </cell>
          <cell r="C493">
            <v>7.46</v>
          </cell>
        </row>
        <row r="494">
          <cell r="A494" t="str">
            <v>322</v>
          </cell>
          <cell r="B494" t="str">
            <v>SECADOR PARA EL CABELLO INFINITI PRO 1875 VATIOS</v>
          </cell>
          <cell r="C494">
            <v>52</v>
          </cell>
        </row>
        <row r="495">
          <cell r="A495" t="str">
            <v>PISCES</v>
          </cell>
          <cell r="B495" t="str">
            <v xml:space="preserve">MAQUINA PARA RASURAR PELO TAURUS </v>
          </cell>
          <cell r="C495">
            <v>32</v>
          </cell>
        </row>
        <row r="496">
          <cell r="A496" t="str">
            <v>HYDRA</v>
          </cell>
          <cell r="B496" t="str">
            <v xml:space="preserve">ALACEDORA Y RIZADORA DE CABELLO HYDRA TAURUS RECUBRIMIENTO DE CERAMICA </v>
          </cell>
          <cell r="C496">
            <v>25</v>
          </cell>
        </row>
        <row r="497">
          <cell r="A497" t="str">
            <v>S-8001</v>
          </cell>
          <cell r="B497" t="str">
            <v xml:space="preserve">PLANCHA PARA PELO REMINGTONG </v>
          </cell>
          <cell r="C497">
            <v>48</v>
          </cell>
        </row>
        <row r="498">
          <cell r="A498" t="str">
            <v>26269</v>
          </cell>
          <cell r="B498" t="str">
            <v>PLANCHA PARA PELO PRITECH</v>
          </cell>
          <cell r="C498">
            <v>30</v>
          </cell>
        </row>
        <row r="499">
          <cell r="A499" t="str">
            <v>9686</v>
          </cell>
          <cell r="B499" t="str">
            <v>RASURADORA WAHL</v>
          </cell>
          <cell r="C499">
            <v>65</v>
          </cell>
        </row>
        <row r="500">
          <cell r="A500" t="str">
            <v>ES2206</v>
          </cell>
          <cell r="B500" t="str">
            <v>RASURADORA PARA MUJER/ HUMEDO, SECO PANASONIC</v>
          </cell>
          <cell r="C500">
            <v>45</v>
          </cell>
        </row>
        <row r="501">
          <cell r="A501" t="str">
            <v>CH95RW</v>
          </cell>
          <cell r="B501" t="str">
            <v>RASURADORA CONAIR</v>
          </cell>
          <cell r="C501">
            <v>17</v>
          </cell>
        </row>
        <row r="502">
          <cell r="A502" t="str">
            <v>DY-HD330A</v>
          </cell>
          <cell r="B502" t="str">
            <v xml:space="preserve">SECADOR PARA EL CABELLO DAYLI </v>
          </cell>
          <cell r="C502">
            <v>13.5</v>
          </cell>
        </row>
        <row r="503">
          <cell r="A503" t="str">
            <v>W-757</v>
          </cell>
          <cell r="B503" t="str">
            <v>SET DE SARTEN SANKEY</v>
          </cell>
          <cell r="C503">
            <v>132</v>
          </cell>
        </row>
        <row r="504">
          <cell r="A504" t="str">
            <v>80138</v>
          </cell>
          <cell r="B504" t="str">
            <v>SET DE SARTEN TRAMONTINA</v>
          </cell>
          <cell r="C504">
            <v>132</v>
          </cell>
        </row>
        <row r="505">
          <cell r="A505" t="str">
            <v>313177</v>
          </cell>
          <cell r="B505" t="str">
            <v>SET TAZA CON PLATO</v>
          </cell>
          <cell r="C505">
            <v>5.5</v>
          </cell>
        </row>
        <row r="506">
          <cell r="A506" t="str">
            <v>313115</v>
          </cell>
          <cell r="B506" t="str">
            <v>SET TAZA CON PLATO COFFEE</v>
          </cell>
          <cell r="C506">
            <v>5.5</v>
          </cell>
        </row>
        <row r="507">
          <cell r="A507" t="str">
            <v>313139</v>
          </cell>
          <cell r="B507" t="str">
            <v xml:space="preserve">SET TAZA  CON PLATO </v>
          </cell>
          <cell r="C507">
            <v>5.5</v>
          </cell>
        </row>
        <row r="508">
          <cell r="A508" t="str">
            <v>313146</v>
          </cell>
          <cell r="B508" t="str">
            <v xml:space="preserve">SET TAZA  CON PLATO </v>
          </cell>
          <cell r="C508">
            <v>5.5</v>
          </cell>
        </row>
        <row r="509">
          <cell r="A509" t="str">
            <v>139-009</v>
          </cell>
          <cell r="B509" t="str">
            <v>SARTEN MEDIANO ESSENTIAL PASSION</v>
          </cell>
          <cell r="C509">
            <v>28</v>
          </cell>
        </row>
        <row r="510">
          <cell r="A510" t="str">
            <v>FP22-20</v>
          </cell>
          <cell r="B510" t="str">
            <v xml:space="preserve">SARTEN PEQUEÑA DAILY </v>
          </cell>
          <cell r="C510">
            <v>7.5</v>
          </cell>
        </row>
        <row r="511">
          <cell r="A511" t="str">
            <v>107726</v>
          </cell>
          <cell r="B511" t="str">
            <v xml:space="preserve">GUANTE PARA COCINA BEAUTIFUL HOME </v>
          </cell>
          <cell r="C511">
            <v>3</v>
          </cell>
        </row>
        <row r="512">
          <cell r="A512" t="str">
            <v>IT0028</v>
          </cell>
          <cell r="B512" t="str">
            <v>VAJILLA HARTIN</v>
          </cell>
          <cell r="C512">
            <v>38</v>
          </cell>
        </row>
        <row r="513">
          <cell r="A513" t="str">
            <v>RD4507</v>
          </cell>
          <cell r="B513" t="str">
            <v>VAJILLA HARTIN</v>
          </cell>
          <cell r="C513">
            <v>95</v>
          </cell>
        </row>
        <row r="514">
          <cell r="A514" t="str">
            <v>705-2936</v>
          </cell>
          <cell r="B514" t="str">
            <v>VAJILLA HARTIN</v>
          </cell>
          <cell r="C514">
            <v>98</v>
          </cell>
        </row>
        <row r="515">
          <cell r="A515" t="str">
            <v>WKRCN15</v>
          </cell>
          <cell r="B515" t="str">
            <v>ARROCERA WESTINGHOUSE</v>
          </cell>
          <cell r="C515">
            <v>22</v>
          </cell>
        </row>
        <row r="516">
          <cell r="A516" t="str">
            <v>L616887/0114</v>
          </cell>
          <cell r="B516" t="str">
            <v>OLLA DE PRESION AETERNUM</v>
          </cell>
          <cell r="C516">
            <v>90</v>
          </cell>
        </row>
        <row r="517">
          <cell r="A517" t="str">
            <v>BY-PC820</v>
          </cell>
          <cell r="B517" t="str">
            <v xml:space="preserve">OLLA DE PRESION PRESSURE COOKER </v>
          </cell>
          <cell r="C517">
            <v>22</v>
          </cell>
        </row>
        <row r="518">
          <cell r="A518" t="str">
            <v>652831</v>
          </cell>
          <cell r="B518" t="str">
            <v>ARROCERA DIGITAL MULTIUSO EVERSTAR</v>
          </cell>
          <cell r="C518">
            <v>58</v>
          </cell>
        </row>
        <row r="519">
          <cell r="A519" t="str">
            <v>L618289/1214</v>
          </cell>
          <cell r="B519" t="str">
            <v>JUEGO DE OLLAS AETERNUM</v>
          </cell>
          <cell r="C519">
            <v>244</v>
          </cell>
        </row>
        <row r="520">
          <cell r="A520" t="str">
            <v>L621387/3914</v>
          </cell>
          <cell r="B520" t="str">
            <v>JUEGO DE OLLAS AETERNUM</v>
          </cell>
          <cell r="C520">
            <v>280</v>
          </cell>
        </row>
        <row r="521">
          <cell r="A521" t="str">
            <v>SW10754</v>
          </cell>
          <cell r="B521" t="str">
            <v>JARRA TERMICA LIFE ART</v>
          </cell>
          <cell r="C521">
            <v>7.5</v>
          </cell>
        </row>
        <row r="522">
          <cell r="A522" t="str">
            <v>CEE308SS</v>
          </cell>
          <cell r="B522" t="str">
            <v>HERVIDOR ELECTROCO ERICKSON, APAGADO AUTOMATICO</v>
          </cell>
          <cell r="C522">
            <v>22</v>
          </cell>
        </row>
        <row r="523">
          <cell r="A523" t="str">
            <v>MS-203DH</v>
          </cell>
          <cell r="B523" t="str">
            <v>PERCOLADORA MATSUI</v>
          </cell>
          <cell r="C523">
            <v>7.5</v>
          </cell>
        </row>
        <row r="524">
          <cell r="A524" t="str">
            <v>JE2200B</v>
          </cell>
          <cell r="B524" t="str">
            <v>ESTRACTOR DE JUGO BLACK &amp; DECKER</v>
          </cell>
          <cell r="C524">
            <v>58</v>
          </cell>
        </row>
        <row r="525">
          <cell r="A525" t="str">
            <v>RCCM12</v>
          </cell>
          <cell r="B525" t="str">
            <v>CAFETERA RCA</v>
          </cell>
          <cell r="C525">
            <v>38</v>
          </cell>
        </row>
        <row r="526">
          <cell r="A526" t="str">
            <v>PXQ602BK</v>
          </cell>
          <cell r="B526" t="str">
            <v>CAFETERA EROCKSON</v>
          </cell>
          <cell r="C526">
            <v>18</v>
          </cell>
        </row>
        <row r="527">
          <cell r="A527" t="str">
            <v>L6050012</v>
          </cell>
          <cell r="B527" t="str">
            <v>TERMO DE ALUMINIO</v>
          </cell>
          <cell r="C527">
            <v>12</v>
          </cell>
        </row>
        <row r="528">
          <cell r="A528" t="str">
            <v>25PX27</v>
          </cell>
          <cell r="B528" t="str">
            <v>HORNO MICROONDAS ERICKSON</v>
          </cell>
          <cell r="C528">
            <v>110</v>
          </cell>
        </row>
        <row r="529">
          <cell r="A529" t="str">
            <v>AM007W</v>
          </cell>
          <cell r="B529" t="str">
            <v xml:space="preserve">HORNO MICROONDAS ATLAS </v>
          </cell>
          <cell r="C529">
            <v>67</v>
          </cell>
        </row>
        <row r="530">
          <cell r="A530" t="str">
            <v>BLBD10GW</v>
          </cell>
          <cell r="B530" t="str">
            <v xml:space="preserve">LICUADORA BLACK &amp; DECKER </v>
          </cell>
          <cell r="C530">
            <v>68</v>
          </cell>
        </row>
        <row r="531">
          <cell r="A531" t="str">
            <v>VITRA</v>
          </cell>
          <cell r="B531" t="str">
            <v xml:space="preserve">LICUADORA TAURUS </v>
          </cell>
          <cell r="C531">
            <v>58</v>
          </cell>
        </row>
        <row r="532">
          <cell r="A532" t="str">
            <v>RE-999W6</v>
          </cell>
          <cell r="B532" t="str">
            <v xml:space="preserve">LICUADORA REGENCY </v>
          </cell>
          <cell r="C532">
            <v>16</v>
          </cell>
        </row>
        <row r="533">
          <cell r="A533" t="str">
            <v>21-752</v>
          </cell>
          <cell r="B533" t="str">
            <v>WAFLERA PRSTO</v>
          </cell>
          <cell r="C533">
            <v>120</v>
          </cell>
        </row>
        <row r="534">
          <cell r="A534" t="str">
            <v>BL-EB551</v>
          </cell>
          <cell r="B534" t="str">
            <v>LONCHERA ELECTRICA BELLOLINY</v>
          </cell>
          <cell r="C534">
            <v>7</v>
          </cell>
        </row>
        <row r="535">
          <cell r="A535" t="str">
            <v>D1-63186</v>
          </cell>
          <cell r="B535" t="str">
            <v>LINTERNA POLAR</v>
          </cell>
          <cell r="C535">
            <v>8</v>
          </cell>
        </row>
        <row r="536">
          <cell r="A536" t="str">
            <v>JT2428</v>
          </cell>
          <cell r="B536" t="str">
            <v>MONTURA DE PARED PARA TV</v>
          </cell>
          <cell r="C536">
            <v>0</v>
          </cell>
        </row>
        <row r="537">
          <cell r="A537" t="str">
            <v>963-9092453</v>
          </cell>
          <cell r="B537" t="str">
            <v>ESTUFA DE MESA DE 4 QUEMADORES POLAR</v>
          </cell>
          <cell r="C537">
            <v>40</v>
          </cell>
        </row>
        <row r="538">
          <cell r="A538" t="str">
            <v>1642</v>
          </cell>
          <cell r="B538" t="str">
            <v>ESTUFA DE MESA DE 3 QUEMADORES ERICKSON</v>
          </cell>
          <cell r="C538">
            <v>34</v>
          </cell>
        </row>
        <row r="539">
          <cell r="A539" t="str">
            <v>SX-DA01A</v>
          </cell>
          <cell r="B539" t="str">
            <v>ESTUFA ELECTRICA DE MESA DE 2 QUEMADORES TAURUS</v>
          </cell>
          <cell r="C539">
            <v>25</v>
          </cell>
        </row>
        <row r="540">
          <cell r="A540" t="str">
            <v>RCTH11</v>
          </cell>
          <cell r="B540" t="str">
            <v>HORNO TOSTADOR RCA</v>
          </cell>
          <cell r="C540">
            <v>0</v>
          </cell>
        </row>
        <row r="541">
          <cell r="A541" t="str">
            <v>S-0980</v>
          </cell>
          <cell r="B541" t="str">
            <v>SET DE TABLA PARA CORTAR</v>
          </cell>
          <cell r="C541">
            <v>3.5</v>
          </cell>
        </row>
        <row r="542">
          <cell r="A542" t="str">
            <v>JP-68T</v>
          </cell>
          <cell r="B542" t="str">
            <v xml:space="preserve">PLANCHA PARA ROPA ACADEMIC </v>
          </cell>
          <cell r="C542">
            <v>20</v>
          </cell>
        </row>
        <row r="543">
          <cell r="A543" t="str">
            <v>GCSTBS5802</v>
          </cell>
          <cell r="B543" t="str">
            <v>PLANCHA PARA ROPA OSTER</v>
          </cell>
          <cell r="C543">
            <v>25</v>
          </cell>
        </row>
        <row r="544">
          <cell r="A544" t="str">
            <v>PYPZ-2788</v>
          </cell>
          <cell r="B544" t="str">
            <v>PLANCHA PARA ROPA ERICKSON</v>
          </cell>
          <cell r="C544">
            <v>23</v>
          </cell>
        </row>
        <row r="545">
          <cell r="A545" t="str">
            <v>N/A_0023</v>
          </cell>
          <cell r="B545" t="str">
            <v>PAPELERA</v>
          </cell>
          <cell r="C545">
            <v>16</v>
          </cell>
        </row>
        <row r="546">
          <cell r="A546" t="str">
            <v>01506</v>
          </cell>
          <cell r="B546" t="str">
            <v>PORTA VAJILLA POLIPLAS</v>
          </cell>
          <cell r="C546">
            <v>20</v>
          </cell>
        </row>
        <row r="547">
          <cell r="A547" t="str">
            <v>134-004</v>
          </cell>
          <cell r="B547" t="str">
            <v>DISPENSADOR DE BEBIDAS</v>
          </cell>
          <cell r="C547">
            <v>28.5</v>
          </cell>
        </row>
        <row r="548">
          <cell r="A548" t="str">
            <v>N/A_0024</v>
          </cell>
          <cell r="B548" t="str">
            <v>MALETA NICABAGS</v>
          </cell>
          <cell r="C548">
            <v>34</v>
          </cell>
        </row>
        <row r="549">
          <cell r="A549" t="str">
            <v>N/A_0025</v>
          </cell>
          <cell r="B549" t="str">
            <v>MALETA NICABAGS</v>
          </cell>
          <cell r="C549">
            <v>34</v>
          </cell>
        </row>
        <row r="550">
          <cell r="A550" t="str">
            <v>DS6091CH-18</v>
          </cell>
          <cell r="B550" t="str">
            <v>MALETA BUNGY SPORT</v>
          </cell>
          <cell r="C550">
            <v>20</v>
          </cell>
        </row>
        <row r="551">
          <cell r="A551" t="str">
            <v>DS6091GR-18</v>
          </cell>
          <cell r="B551" t="str">
            <v>MALETA BUNGY SPORT</v>
          </cell>
          <cell r="C551">
            <v>20</v>
          </cell>
        </row>
        <row r="552">
          <cell r="A552" t="str">
            <v>N/A_0026</v>
          </cell>
          <cell r="B552" t="str">
            <v>MALETA NICABAGS</v>
          </cell>
          <cell r="C552">
            <v>34</v>
          </cell>
        </row>
        <row r="553">
          <cell r="A553" t="str">
            <v>N/A_0027</v>
          </cell>
          <cell r="B553" t="str">
            <v>MALETA NICABAGS</v>
          </cell>
          <cell r="C553">
            <v>34</v>
          </cell>
        </row>
        <row r="554">
          <cell r="A554" t="str">
            <v>DS6091AZ-20</v>
          </cell>
          <cell r="B554" t="str">
            <v>MALETA BUNGY SPORT</v>
          </cell>
          <cell r="C554">
            <v>22</v>
          </cell>
        </row>
        <row r="555">
          <cell r="A555" t="str">
            <v>DS6091AZ-24</v>
          </cell>
          <cell r="B555" t="str">
            <v>MALETA BUNGY SPORT</v>
          </cell>
          <cell r="C555">
            <v>24</v>
          </cell>
        </row>
        <row r="556">
          <cell r="A556" t="str">
            <v>N/A_0028</v>
          </cell>
          <cell r="B556" t="str">
            <v>MALETA NICABAGS</v>
          </cell>
          <cell r="C556">
            <v>34</v>
          </cell>
        </row>
        <row r="557">
          <cell r="A557" t="str">
            <v>N/A_0029</v>
          </cell>
          <cell r="B557" t="str">
            <v>MALETA NICABAG GRANDE</v>
          </cell>
          <cell r="C557">
            <v>38</v>
          </cell>
        </row>
        <row r="558">
          <cell r="A558" t="str">
            <v>DS7556(5202)-23</v>
          </cell>
          <cell r="B558" t="str">
            <v>MALETA BUNGY SPORT</v>
          </cell>
          <cell r="C558">
            <v>22</v>
          </cell>
        </row>
        <row r="559">
          <cell r="A559" t="str">
            <v>DS7556(5202)-27</v>
          </cell>
          <cell r="B559" t="str">
            <v>MALETA BUNGY SPORT</v>
          </cell>
          <cell r="C559">
            <v>27</v>
          </cell>
        </row>
        <row r="560">
          <cell r="A560" t="str">
            <v>N/A_0030</v>
          </cell>
          <cell r="B560" t="str">
            <v>MALETA NICABAG GRANDE</v>
          </cell>
          <cell r="C560">
            <v>38</v>
          </cell>
        </row>
        <row r="561">
          <cell r="A561" t="str">
            <v>507A-27</v>
          </cell>
          <cell r="B561" t="str">
            <v xml:space="preserve">MALETA TORNADO </v>
          </cell>
          <cell r="C561">
            <v>55</v>
          </cell>
        </row>
        <row r="562">
          <cell r="A562" t="str">
            <v>507A-23</v>
          </cell>
          <cell r="B562" t="str">
            <v xml:space="preserve">MALETA TORNADO </v>
          </cell>
          <cell r="C562">
            <v>42</v>
          </cell>
        </row>
        <row r="563">
          <cell r="A563" t="str">
            <v>DS7541(3022-4)-27</v>
          </cell>
          <cell r="B563" t="str">
            <v>MALETA BUNGY SPORT</v>
          </cell>
          <cell r="C563">
            <v>27</v>
          </cell>
        </row>
        <row r="564">
          <cell r="A564" t="str">
            <v>DS7541(3022-4)-19</v>
          </cell>
          <cell r="B564" t="str">
            <v>MALETA BUNGY SPORT</v>
          </cell>
          <cell r="C564">
            <v>25</v>
          </cell>
        </row>
        <row r="565">
          <cell r="A565" t="str">
            <v>DS7549R-27</v>
          </cell>
          <cell r="B565" t="str">
            <v>MALETA BUNGY SPORT</v>
          </cell>
          <cell r="C565">
            <v>22</v>
          </cell>
        </row>
        <row r="566">
          <cell r="A566" t="str">
            <v>11210059-24</v>
          </cell>
          <cell r="B566" t="str">
            <v>MALETA POLO ORIGINAL</v>
          </cell>
          <cell r="C566">
            <v>95</v>
          </cell>
        </row>
        <row r="567">
          <cell r="A567" t="str">
            <v>11210059-20</v>
          </cell>
          <cell r="B567" t="str">
            <v>MALETA POLO ORIGINAL</v>
          </cell>
          <cell r="C567">
            <v>80</v>
          </cell>
        </row>
        <row r="568">
          <cell r="A568" t="str">
            <v>N/A_0031</v>
          </cell>
          <cell r="B568" t="str">
            <v>MALETA NICABAGS</v>
          </cell>
          <cell r="C568">
            <v>30</v>
          </cell>
        </row>
        <row r="569">
          <cell r="A569" t="str">
            <v>4729</v>
          </cell>
          <cell r="B569" t="str">
            <v>ARROCERA OSTER</v>
          </cell>
          <cell r="C569">
            <v>52</v>
          </cell>
        </row>
        <row r="570">
          <cell r="A570" t="str">
            <v>BBQ2002</v>
          </cell>
          <cell r="B570" t="str">
            <v>PARRILLA PARA CARBON ERICKSON</v>
          </cell>
          <cell r="C570">
            <v>25</v>
          </cell>
        </row>
        <row r="571">
          <cell r="A571" t="str">
            <v>ABE56TECHO</v>
          </cell>
          <cell r="B571" t="str">
            <v xml:space="preserve">ABANICO PARA TECHO ERICKSON </v>
          </cell>
          <cell r="C571">
            <v>48</v>
          </cell>
        </row>
        <row r="572">
          <cell r="A572" t="str">
            <v>TYPS36</v>
          </cell>
          <cell r="B572" t="str">
            <v>CALDERO BISTRO</v>
          </cell>
          <cell r="C572">
            <v>22</v>
          </cell>
        </row>
        <row r="573">
          <cell r="A573" t="str">
            <v>3590</v>
          </cell>
          <cell r="B573" t="str">
            <v>TERMO ICEBERG (DISPENSADOR AGUA)</v>
          </cell>
          <cell r="C573">
            <v>0</v>
          </cell>
        </row>
        <row r="574">
          <cell r="A574" t="str">
            <v>3555</v>
          </cell>
          <cell r="B574" t="str">
            <v>TERMO SPRING (DISPENSADOR AGUA)</v>
          </cell>
          <cell r="C574">
            <v>53</v>
          </cell>
        </row>
        <row r="575">
          <cell r="A575" t="str">
            <v>D2001/6</v>
          </cell>
          <cell r="B575" t="str">
            <v>LAMPARA PARA TECHO 6 BOMBILLOS</v>
          </cell>
          <cell r="C575">
            <v>198</v>
          </cell>
        </row>
        <row r="576">
          <cell r="A576" t="str">
            <v>706-78922</v>
          </cell>
          <cell r="B576" t="str">
            <v>BANDEJA PARA BUFFET</v>
          </cell>
          <cell r="C576">
            <v>128</v>
          </cell>
        </row>
        <row r="577">
          <cell r="A577" t="str">
            <v>706-11057</v>
          </cell>
          <cell r="B577" t="str">
            <v>BANDEJA PARA BUFFET</v>
          </cell>
          <cell r="C577">
            <v>68</v>
          </cell>
        </row>
        <row r="578">
          <cell r="A578" t="str">
            <v>706-80708</v>
          </cell>
          <cell r="B578" t="str">
            <v>BANDEJA PARA BUFFET</v>
          </cell>
          <cell r="C578">
            <v>72</v>
          </cell>
        </row>
        <row r="579">
          <cell r="A579" t="str">
            <v>713-TYPS36ED</v>
          </cell>
          <cell r="B579" t="str">
            <v>PAILA</v>
          </cell>
          <cell r="C579">
            <v>25</v>
          </cell>
        </row>
        <row r="580">
          <cell r="A580" t="str">
            <v>713-TYPS34ED</v>
          </cell>
          <cell r="B580" t="str">
            <v>PAILA</v>
          </cell>
          <cell r="C580">
            <v>22</v>
          </cell>
        </row>
        <row r="581">
          <cell r="A581" t="str">
            <v>YSF-21</v>
          </cell>
          <cell r="B581" t="str">
            <v>COCHE PARA BEBE</v>
          </cell>
          <cell r="C581">
            <v>75</v>
          </cell>
        </row>
        <row r="582">
          <cell r="A582" t="str">
            <v>SL-101-R</v>
          </cell>
          <cell r="B582" t="str">
            <v>COCHE PARA BEBE SAN LE</v>
          </cell>
          <cell r="C582">
            <v>50</v>
          </cell>
        </row>
        <row r="583">
          <cell r="A583" t="str">
            <v>SL-101-N</v>
          </cell>
          <cell r="B583" t="str">
            <v>COCHE PARA BEBE SAN LE</v>
          </cell>
          <cell r="C583">
            <v>50</v>
          </cell>
        </row>
        <row r="584">
          <cell r="A584" t="str">
            <v>HP-300</v>
          </cell>
          <cell r="B584" t="str">
            <v>COCHE PARA BEBE</v>
          </cell>
          <cell r="C584">
            <v>38</v>
          </cell>
        </row>
        <row r="585">
          <cell r="A585" t="str">
            <v>921-32</v>
          </cell>
          <cell r="B585" t="str">
            <v>COCHE PARA BEBE</v>
          </cell>
          <cell r="C585">
            <v>174</v>
          </cell>
        </row>
        <row r="586">
          <cell r="A586" t="str">
            <v>676-L0385003</v>
          </cell>
          <cell r="B586" t="str">
            <v>COCHE PARA BEBE</v>
          </cell>
          <cell r="C586">
            <v>60</v>
          </cell>
        </row>
        <row r="587">
          <cell r="A587" t="str">
            <v>496-19</v>
          </cell>
          <cell r="B587" t="str">
            <v>COCHE PARA BEBE PREGO</v>
          </cell>
          <cell r="C587">
            <v>68</v>
          </cell>
        </row>
        <row r="588">
          <cell r="A588" t="str">
            <v>496-A7</v>
          </cell>
          <cell r="B588" t="str">
            <v>COCHE PARA BEBE PREGO</v>
          </cell>
          <cell r="C588">
            <v>68</v>
          </cell>
        </row>
        <row r="589">
          <cell r="A589" t="str">
            <v>496-A13</v>
          </cell>
          <cell r="B589" t="str">
            <v>COCHE PARA BEBE PREGO</v>
          </cell>
          <cell r="C589">
            <v>68</v>
          </cell>
        </row>
        <row r="590">
          <cell r="A590" t="str">
            <v>679-L2009002</v>
          </cell>
          <cell r="B590" t="str">
            <v>SILLA ALTA PARA BEBE</v>
          </cell>
          <cell r="C590">
            <v>104.99</v>
          </cell>
        </row>
        <row r="591">
          <cell r="A591" t="str">
            <v>679-L2009001</v>
          </cell>
          <cell r="B591" t="str">
            <v>SILLA ALTA PARA BEBE</v>
          </cell>
          <cell r="C591">
            <v>104.99</v>
          </cell>
        </row>
        <row r="592">
          <cell r="A592" t="str">
            <v>871-32</v>
          </cell>
          <cell r="B592" t="str">
            <v>SILLA ALTA PARA BEBE</v>
          </cell>
          <cell r="C592">
            <v>138</v>
          </cell>
        </row>
        <row r="593">
          <cell r="A593" t="str">
            <v>871-38</v>
          </cell>
          <cell r="B593" t="str">
            <v>SILLA ALTA PARA BEBE</v>
          </cell>
          <cell r="C593">
            <v>138</v>
          </cell>
        </row>
        <row r="594">
          <cell r="A594" t="str">
            <v>871-36</v>
          </cell>
          <cell r="B594" t="str">
            <v>SILLA ALTA PARA BEBE</v>
          </cell>
          <cell r="C594">
            <v>138</v>
          </cell>
        </row>
        <row r="595">
          <cell r="A595" t="str">
            <v>5232</v>
          </cell>
          <cell r="B595" t="str">
            <v>ANDARIBEL PARA NIÑO BABY FUN</v>
          </cell>
          <cell r="C595">
            <v>20</v>
          </cell>
        </row>
        <row r="596">
          <cell r="A596" t="str">
            <v>L271100010</v>
          </cell>
          <cell r="B596" t="str">
            <v>ANDARIBEL PARA NIÑO BABY WALKER</v>
          </cell>
          <cell r="C596">
            <v>0</v>
          </cell>
        </row>
        <row r="597">
          <cell r="A597" t="str">
            <v>813</v>
          </cell>
          <cell r="B597" t="str">
            <v>ANDARIBEL</v>
          </cell>
          <cell r="C597">
            <v>0</v>
          </cell>
        </row>
        <row r="598">
          <cell r="A598" t="str">
            <v>813</v>
          </cell>
          <cell r="B598" t="str">
            <v>ANDARIBEL</v>
          </cell>
          <cell r="C598">
            <v>0</v>
          </cell>
        </row>
        <row r="599">
          <cell r="A599" t="str">
            <v>665-21</v>
          </cell>
          <cell r="B599" t="str">
            <v>MOTO ELECTRICA CUADRACICLO VAQUITA</v>
          </cell>
          <cell r="C599">
            <v>95</v>
          </cell>
        </row>
        <row r="600">
          <cell r="A600" t="str">
            <v>801-2710033</v>
          </cell>
          <cell r="B600" t="str">
            <v>MOTO ELECTRICA</v>
          </cell>
          <cell r="C600">
            <v>78</v>
          </cell>
        </row>
        <row r="601">
          <cell r="A601" t="str">
            <v>MGM106</v>
          </cell>
          <cell r="B601" t="str">
            <v>CARRO INFANTIL</v>
          </cell>
          <cell r="C601">
            <v>29</v>
          </cell>
        </row>
        <row r="602">
          <cell r="A602" t="str">
            <v>MG-103AIA</v>
          </cell>
          <cell r="B602" t="str">
            <v>CARRO INFANTIL</v>
          </cell>
          <cell r="C602">
            <v>40</v>
          </cell>
        </row>
        <row r="603">
          <cell r="A603" t="str">
            <v>JS-5967B</v>
          </cell>
          <cell r="B603" t="str">
            <v>CARRO INFANTIL</v>
          </cell>
          <cell r="C603">
            <v>40</v>
          </cell>
        </row>
        <row r="604">
          <cell r="A604" t="str">
            <v>01-36502</v>
          </cell>
          <cell r="B604" t="str">
            <v>TRICICLO</v>
          </cell>
          <cell r="C604">
            <v>20</v>
          </cell>
        </row>
        <row r="605">
          <cell r="A605" t="str">
            <v>729-90129547</v>
          </cell>
          <cell r="B605" t="str">
            <v xml:space="preserve">ESPEJO PARA SALA </v>
          </cell>
          <cell r="C605">
            <v>198</v>
          </cell>
        </row>
        <row r="606">
          <cell r="A606" t="str">
            <v>704-90140910</v>
          </cell>
          <cell r="B606" t="str">
            <v>CANDELABRO  PARA MESA</v>
          </cell>
          <cell r="C606">
            <v>125</v>
          </cell>
        </row>
        <row r="607">
          <cell r="A607" t="str">
            <v>N/A_0032</v>
          </cell>
          <cell r="B607" t="str">
            <v>JUEGO DE PATINES CON CASCO</v>
          </cell>
          <cell r="C607">
            <v>28</v>
          </cell>
        </row>
        <row r="608">
          <cell r="A608" t="str">
            <v>064-6014510</v>
          </cell>
          <cell r="B608" t="str">
            <v>MALETA PARA COMPUTADORA POLO</v>
          </cell>
          <cell r="C608">
            <v>98</v>
          </cell>
        </row>
        <row r="609">
          <cell r="A609" t="str">
            <v>851-901364481</v>
          </cell>
          <cell r="B609" t="str">
            <v xml:space="preserve">AUXILIAR PARA SALON </v>
          </cell>
          <cell r="C609">
            <v>0</v>
          </cell>
        </row>
        <row r="610">
          <cell r="A610" t="str">
            <v>CLED-32A05</v>
          </cell>
          <cell r="B610" t="str">
            <v>YV SANKEY</v>
          </cell>
          <cell r="C610">
            <v>0</v>
          </cell>
        </row>
        <row r="611">
          <cell r="A611" t="str">
            <v>LP-2203</v>
          </cell>
          <cell r="B611" t="str">
            <v xml:space="preserve">ABANICO ASTAR </v>
          </cell>
          <cell r="C611">
            <v>0</v>
          </cell>
        </row>
        <row r="612">
          <cell r="A612">
            <v>31249</v>
          </cell>
          <cell r="B612" t="str">
            <v xml:space="preserve">JUEGO DE TASAS </v>
          </cell>
          <cell r="C612">
            <v>0</v>
          </cell>
        </row>
        <row r="613">
          <cell r="A613">
            <v>5442</v>
          </cell>
          <cell r="B613" t="str">
            <v xml:space="preserve">LAMPARA DE TECHO </v>
          </cell>
          <cell r="C613">
            <v>0</v>
          </cell>
        </row>
        <row r="614">
          <cell r="A614" t="str">
            <v>MB27-2.4M</v>
          </cell>
          <cell r="B614" t="str">
            <v xml:space="preserve">MESA PARA CONFERENCIA CHOCOLATE </v>
          </cell>
          <cell r="C614">
            <v>0</v>
          </cell>
        </row>
        <row r="615">
          <cell r="A615" t="str">
            <v>MB27-3M</v>
          </cell>
          <cell r="B615" t="str">
            <v xml:space="preserve">MESA PARA CCONFERENCIA </v>
          </cell>
          <cell r="C615">
            <v>0</v>
          </cell>
        </row>
        <row r="616">
          <cell r="A616" t="str">
            <v>T94/Y-94</v>
          </cell>
          <cell r="B616" t="str">
            <v>JUEGO PARA EXTERIORES (2 SILLAS )</v>
          </cell>
          <cell r="C616">
            <v>0</v>
          </cell>
        </row>
        <row r="617">
          <cell r="A617" t="str">
            <v>8178-10</v>
          </cell>
          <cell r="B617" t="str">
            <v xml:space="preserve">LAMPARA PARA EXTERIORES </v>
          </cell>
          <cell r="C617">
            <v>0</v>
          </cell>
        </row>
        <row r="618">
          <cell r="A618" t="str">
            <v>MONACO</v>
          </cell>
          <cell r="B618" t="str">
            <v>CENTRO DE ENTRETENIMIENTO</v>
          </cell>
          <cell r="C618">
            <v>0</v>
          </cell>
        </row>
        <row r="619">
          <cell r="A619" t="str">
            <v>APOLO</v>
          </cell>
          <cell r="B619" t="str">
            <v>CENTRO DE ENTRETENIMIENTO</v>
          </cell>
          <cell r="C619">
            <v>0</v>
          </cell>
        </row>
        <row r="620">
          <cell r="A620" t="str">
            <v xml:space="preserve">VEGAS </v>
          </cell>
          <cell r="B620" t="str">
            <v>CENTRO DE ENTRETIMI8ENTO</v>
          </cell>
          <cell r="C620">
            <v>0</v>
          </cell>
        </row>
        <row r="621">
          <cell r="A621" t="str">
            <v>TQ-C605A</v>
          </cell>
          <cell r="B621" t="str">
            <v xml:space="preserve">SILLA AZUL METAL Y VINIL </v>
          </cell>
          <cell r="C621">
            <v>0</v>
          </cell>
        </row>
        <row r="622">
          <cell r="A622" t="str">
            <v>TQ-C605R</v>
          </cell>
          <cell r="B622" t="str">
            <v xml:space="preserve">SILLA METAL VINIL ROJA </v>
          </cell>
          <cell r="C622">
            <v>0</v>
          </cell>
        </row>
        <row r="623">
          <cell r="A623" t="str">
            <v>TQ-C605N</v>
          </cell>
          <cell r="B623" t="str">
            <v xml:space="preserve">SILLA METAL NEGRA </v>
          </cell>
          <cell r="C623">
            <v>0</v>
          </cell>
        </row>
        <row r="624">
          <cell r="A624" t="str">
            <v>8806-XP</v>
          </cell>
          <cell r="B624" t="str">
            <v xml:space="preserve">SILLA PLASTICA ETERNA </v>
          </cell>
          <cell r="C624">
            <v>0</v>
          </cell>
        </row>
        <row r="625">
          <cell r="A625" t="str">
            <v>053-125011</v>
          </cell>
          <cell r="B625" t="str">
            <v>PARAGUA PARA TERREZA</v>
          </cell>
          <cell r="C625">
            <v>0</v>
          </cell>
        </row>
        <row r="626">
          <cell r="A626">
            <v>1101</v>
          </cell>
          <cell r="B626" t="str">
            <v xml:space="preserve">SILLA DE MALLA METALICA VISITA </v>
          </cell>
          <cell r="C626">
            <v>0</v>
          </cell>
        </row>
        <row r="627">
          <cell r="A627" t="str">
            <v>852-112219AN</v>
          </cell>
          <cell r="B627" t="str">
            <v>MESA CENTRO DE MADERA/VIDRIO</v>
          </cell>
          <cell r="C627">
            <v>0</v>
          </cell>
        </row>
        <row r="628">
          <cell r="A628" t="str">
            <v>HG-2895</v>
          </cell>
          <cell r="B628" t="str">
            <v>JUEGO DE TAZAS</v>
          </cell>
          <cell r="C628">
            <v>0</v>
          </cell>
        </row>
        <row r="629">
          <cell r="A629" t="str">
            <v>H303-14</v>
          </cell>
          <cell r="B629" t="str">
            <v xml:space="preserve">SET DE TASAS/PLATOS </v>
          </cell>
          <cell r="C629">
            <v>0</v>
          </cell>
        </row>
        <row r="630">
          <cell r="A630" t="str">
            <v>727-31362</v>
          </cell>
          <cell r="B630" t="str">
            <v xml:space="preserve">TAZAS C/PLATOS SET 12 PIEZAS </v>
          </cell>
          <cell r="C630">
            <v>0</v>
          </cell>
        </row>
        <row r="631">
          <cell r="A631" t="str">
            <v>100-0459B-CB</v>
          </cell>
          <cell r="B631" t="str">
            <v xml:space="preserve">CUADRO DE FOLRES </v>
          </cell>
          <cell r="C631">
            <v>0</v>
          </cell>
        </row>
        <row r="632">
          <cell r="A632" t="str">
            <v>100-0459A-CB</v>
          </cell>
          <cell r="B632" t="str">
            <v xml:space="preserve">CUADRO DE ROSAS </v>
          </cell>
          <cell r="C632">
            <v>0</v>
          </cell>
        </row>
        <row r="633">
          <cell r="A633" t="str">
            <v>ST-S1272A</v>
          </cell>
          <cell r="B633" t="str">
            <v xml:space="preserve">ESCRITORIO DE VIDRIO </v>
          </cell>
          <cell r="C633">
            <v>0</v>
          </cell>
        </row>
        <row r="634">
          <cell r="A634" t="str">
            <v>ZP-3999A</v>
          </cell>
          <cell r="B634" t="str">
            <v xml:space="preserve">MOTO NITRO </v>
          </cell>
          <cell r="C634">
            <v>0</v>
          </cell>
        </row>
        <row r="635">
          <cell r="A635" t="str">
            <v>705-32037</v>
          </cell>
          <cell r="B635" t="str">
            <v xml:space="preserve">TAZAS/PLATOS SET </v>
          </cell>
          <cell r="C635">
            <v>0</v>
          </cell>
        </row>
        <row r="636">
          <cell r="A636" t="str">
            <v>855-HW4013C</v>
          </cell>
          <cell r="B636" t="str">
            <v>CENTRO DE ENTRETENIMIENTO(CREMA)</v>
          </cell>
          <cell r="C636">
            <v>0</v>
          </cell>
        </row>
        <row r="637">
          <cell r="A637" t="str">
            <v>855-HW4009CHO</v>
          </cell>
          <cell r="B637" t="str">
            <v>CENTRO DE ENTRETENIMIENTO(CAFÉ)</v>
          </cell>
          <cell r="C637">
            <v>0</v>
          </cell>
        </row>
        <row r="638">
          <cell r="A638" t="str">
            <v>719-83275</v>
          </cell>
          <cell r="B638" t="str">
            <v xml:space="preserve">JOYERO </v>
          </cell>
          <cell r="C638">
            <v>0</v>
          </cell>
        </row>
        <row r="639">
          <cell r="A639" t="str">
            <v>DM-077AG</v>
          </cell>
          <cell r="B639" t="str">
            <v>MESITA CON ESPEJO(REPISA)</v>
          </cell>
          <cell r="C639">
            <v>0</v>
          </cell>
        </row>
        <row r="640">
          <cell r="A640" t="str">
            <v>DM-078AG</v>
          </cell>
          <cell r="B640" t="str">
            <v>MESA CON ESPEJO(REPISA)</v>
          </cell>
          <cell r="C640">
            <v>0</v>
          </cell>
        </row>
        <row r="641">
          <cell r="A641" t="str">
            <v>058-90133525</v>
          </cell>
          <cell r="B641" t="str">
            <v xml:space="preserve">SOMBRILLA PARA JARDIN </v>
          </cell>
          <cell r="C641">
            <v>0</v>
          </cell>
        </row>
        <row r="642">
          <cell r="A642" t="str">
            <v>713-TYPS38</v>
          </cell>
          <cell r="B642" t="str">
            <v>PAILA</v>
          </cell>
          <cell r="C642">
            <v>0</v>
          </cell>
        </row>
        <row r="643">
          <cell r="A643" t="str">
            <v>GCSTBS5803-013</v>
          </cell>
          <cell r="B643" t="str">
            <v>PLANCHA OSTER</v>
          </cell>
          <cell r="C643">
            <v>0</v>
          </cell>
        </row>
        <row r="644">
          <cell r="A644" t="str">
            <v xml:space="preserve">20 CHILDREN </v>
          </cell>
          <cell r="B644" t="str">
            <v xml:space="preserve">BICICLETA PRINCESA GROUP ROSI </v>
          </cell>
          <cell r="C644">
            <v>0</v>
          </cell>
        </row>
        <row r="645">
          <cell r="A645" t="str">
            <v>857-SLS1877Q</v>
          </cell>
          <cell r="B645" t="str">
            <v xml:space="preserve">JUEGO DE RECAMARA SET 5 PIEZAS </v>
          </cell>
          <cell r="C645">
            <v>0</v>
          </cell>
        </row>
        <row r="646">
          <cell r="A646" t="str">
            <v>604-15607</v>
          </cell>
          <cell r="B646" t="str">
            <v xml:space="preserve">CANDELABRO  </v>
          </cell>
          <cell r="C646">
            <v>0</v>
          </cell>
        </row>
        <row r="647">
          <cell r="A647" t="str">
            <v>854-7201</v>
          </cell>
          <cell r="B647" t="str">
            <v xml:space="preserve">SILLA PLASTICA </v>
          </cell>
          <cell r="C647">
            <v>0</v>
          </cell>
        </row>
        <row r="648">
          <cell r="A648" t="str">
            <v>ML0202</v>
          </cell>
          <cell r="B648" t="str">
            <v xml:space="preserve">ESPEJO DE PARED </v>
          </cell>
          <cell r="C648">
            <v>0</v>
          </cell>
        </row>
        <row r="649">
          <cell r="A649" t="str">
            <v>854-52651960N</v>
          </cell>
          <cell r="B649" t="str">
            <v>MESA CON SILLA PARA TERRAZA NEGRO</v>
          </cell>
          <cell r="C649">
            <v>0</v>
          </cell>
        </row>
        <row r="650">
          <cell r="A650" t="str">
            <v>856-GB702CHC</v>
          </cell>
          <cell r="B650" t="str">
            <v xml:space="preserve">GABINETE DE COCINA </v>
          </cell>
          <cell r="C650">
            <v>0</v>
          </cell>
        </row>
        <row r="651">
          <cell r="A651" t="str">
            <v>852-MA112221</v>
          </cell>
          <cell r="B651" t="str">
            <v xml:space="preserve">MESA DE CENTRO </v>
          </cell>
          <cell r="C651">
            <v>0</v>
          </cell>
        </row>
        <row r="652">
          <cell r="A652" t="str">
            <v>851-00635</v>
          </cell>
          <cell r="B652" t="str">
            <v>SILLON RECLINABLE</v>
          </cell>
          <cell r="C652">
            <v>0</v>
          </cell>
        </row>
        <row r="653">
          <cell r="A653" t="str">
            <v>855-90110739</v>
          </cell>
          <cell r="B653" t="str">
            <v xml:space="preserve">MUEBLE DE TV </v>
          </cell>
          <cell r="C653">
            <v>0</v>
          </cell>
        </row>
        <row r="654">
          <cell r="A654" t="str">
            <v>7667-13</v>
          </cell>
          <cell r="B654" t="str">
            <v xml:space="preserve">LAMPARA TECHO </v>
          </cell>
          <cell r="C654">
            <v>0</v>
          </cell>
        </row>
        <row r="655">
          <cell r="A655" t="str">
            <v>850-90122442</v>
          </cell>
          <cell r="B655" t="str">
            <v xml:space="preserve">COMEDOR 5 PIEZAS </v>
          </cell>
          <cell r="C655">
            <v>0</v>
          </cell>
        </row>
        <row r="656">
          <cell r="A656" t="str">
            <v>LDA15SXO</v>
          </cell>
          <cell r="B656" t="str">
            <v xml:space="preserve">LAVADORA ATLAS </v>
          </cell>
          <cell r="C656">
            <v>0</v>
          </cell>
        </row>
        <row r="657">
          <cell r="A657" t="str">
            <v>SA0133</v>
          </cell>
          <cell r="B657" t="str">
            <v>SOFA CAMA(CHOCOLATE)</v>
          </cell>
          <cell r="C657">
            <v>0</v>
          </cell>
        </row>
        <row r="658">
          <cell r="A658" t="str">
            <v>602-90136214</v>
          </cell>
          <cell r="B658" t="str">
            <v xml:space="preserve">RELOJ DE PARED </v>
          </cell>
          <cell r="C658">
            <v>0</v>
          </cell>
        </row>
        <row r="659">
          <cell r="A659" t="str">
            <v>602-75410</v>
          </cell>
          <cell r="B659" t="str">
            <v xml:space="preserve">RELOJ DE PARED </v>
          </cell>
          <cell r="C659">
            <v>0</v>
          </cell>
        </row>
        <row r="660">
          <cell r="A660" t="str">
            <v>861-1880AC4</v>
          </cell>
          <cell r="B660" t="str">
            <v xml:space="preserve">LAVADORA DE SALON </v>
          </cell>
          <cell r="C660">
            <v>0</v>
          </cell>
        </row>
        <row r="661">
          <cell r="A661" t="str">
            <v>ZY1780</v>
          </cell>
          <cell r="B661" t="str">
            <v>ESCRITORIO (GRIS)</v>
          </cell>
          <cell r="C661">
            <v>0</v>
          </cell>
        </row>
        <row r="662">
          <cell r="A662" t="str">
            <v>704-90141436</v>
          </cell>
          <cell r="B662" t="str">
            <v>CANDELABRO</v>
          </cell>
          <cell r="C662">
            <v>0</v>
          </cell>
        </row>
        <row r="663">
          <cell r="A663" t="str">
            <v>704-28221</v>
          </cell>
          <cell r="B663" t="str">
            <v xml:space="preserve">CANDELABRO </v>
          </cell>
          <cell r="C663">
            <v>0</v>
          </cell>
        </row>
        <row r="664">
          <cell r="A664" t="str">
            <v>754-90123536</v>
          </cell>
          <cell r="B664" t="str">
            <v xml:space="preserve">CUADRO DE METAL </v>
          </cell>
          <cell r="C664">
            <v>0</v>
          </cell>
        </row>
        <row r="665">
          <cell r="A665" t="str">
            <v>754-90123537</v>
          </cell>
          <cell r="B665" t="str">
            <v xml:space="preserve">CUADRO DE METAL </v>
          </cell>
          <cell r="C665">
            <v>0</v>
          </cell>
        </row>
        <row r="666">
          <cell r="A666" t="str">
            <v>754-29812</v>
          </cell>
          <cell r="B666" t="str">
            <v xml:space="preserve">CUADRO PEQUEÑO </v>
          </cell>
          <cell r="C666">
            <v>0</v>
          </cell>
        </row>
        <row r="667">
          <cell r="A667" t="str">
            <v>754-83520</v>
          </cell>
          <cell r="B667" t="str">
            <v xml:space="preserve">CUADRO GRANDE </v>
          </cell>
          <cell r="C667">
            <v>0</v>
          </cell>
        </row>
        <row r="668">
          <cell r="A668" t="str">
            <v>704-33361</v>
          </cell>
          <cell r="B668" t="str">
            <v>CANDELABRO</v>
          </cell>
          <cell r="C668">
            <v>0</v>
          </cell>
        </row>
        <row r="669">
          <cell r="A669" t="str">
            <v>704-28232</v>
          </cell>
          <cell r="B669" t="str">
            <v xml:space="preserve">CANDELABRO </v>
          </cell>
          <cell r="C669">
            <v>0</v>
          </cell>
        </row>
        <row r="670">
          <cell r="A670" t="str">
            <v>704-90129288</v>
          </cell>
          <cell r="B670" t="str">
            <v xml:space="preserve">CANDELABRO </v>
          </cell>
          <cell r="C670">
            <v>0</v>
          </cell>
        </row>
        <row r="671">
          <cell r="A671" t="str">
            <v>704-90113232</v>
          </cell>
          <cell r="B671" t="str">
            <v xml:space="preserve">CANDELABRO </v>
          </cell>
          <cell r="C671">
            <v>0</v>
          </cell>
        </row>
        <row r="672">
          <cell r="A672" t="str">
            <v>704-90141433</v>
          </cell>
          <cell r="B672" t="str">
            <v xml:space="preserve">CANDELABRO </v>
          </cell>
          <cell r="C672">
            <v>0</v>
          </cell>
        </row>
        <row r="673">
          <cell r="A673" t="str">
            <v>704-90117008</v>
          </cell>
          <cell r="B673" t="str">
            <v xml:space="preserve">CANDELABRO </v>
          </cell>
          <cell r="C673">
            <v>0</v>
          </cell>
        </row>
        <row r="674">
          <cell r="A674" t="str">
            <v>704-90117006</v>
          </cell>
          <cell r="B674" t="str">
            <v xml:space="preserve">CANDELABRO </v>
          </cell>
          <cell r="C674">
            <v>0</v>
          </cell>
        </row>
        <row r="675">
          <cell r="A675" t="str">
            <v>704-90141431</v>
          </cell>
          <cell r="B675" t="str">
            <v xml:space="preserve">CANDELABRO </v>
          </cell>
          <cell r="C675">
            <v>0</v>
          </cell>
        </row>
        <row r="676">
          <cell r="A676" t="str">
            <v>704-90141432</v>
          </cell>
          <cell r="B676" t="str">
            <v xml:space="preserve">CANDELABRO </v>
          </cell>
          <cell r="C676">
            <v>0</v>
          </cell>
        </row>
        <row r="677">
          <cell r="A677" t="str">
            <v>704-33353</v>
          </cell>
          <cell r="B677" t="str">
            <v>CANDELABRO</v>
          </cell>
          <cell r="C677">
            <v>0</v>
          </cell>
        </row>
        <row r="678">
          <cell r="A678" t="str">
            <v>704-33357</v>
          </cell>
          <cell r="B678" t="str">
            <v>CANDELABRO</v>
          </cell>
          <cell r="C678">
            <v>0</v>
          </cell>
        </row>
        <row r="679">
          <cell r="A679" t="str">
            <v>739-15180</v>
          </cell>
          <cell r="B679" t="str">
            <v>PORTA DULCE</v>
          </cell>
          <cell r="C679">
            <v>0</v>
          </cell>
        </row>
        <row r="680">
          <cell r="A680" t="str">
            <v>852-26463</v>
          </cell>
          <cell r="B680" t="str">
            <v xml:space="preserve">MESA </v>
          </cell>
          <cell r="C680">
            <v>0</v>
          </cell>
        </row>
        <row r="681">
          <cell r="A681" t="str">
            <v>704-33364</v>
          </cell>
          <cell r="B681" t="str">
            <v>CANDELABRO</v>
          </cell>
          <cell r="C681">
            <v>0</v>
          </cell>
        </row>
        <row r="682">
          <cell r="A682" t="str">
            <v>851-DRN562B</v>
          </cell>
          <cell r="B682" t="str">
            <v xml:space="preserve">SILLA METALICA </v>
          </cell>
          <cell r="C682">
            <v>0</v>
          </cell>
        </row>
        <row r="683">
          <cell r="A683" t="str">
            <v>6244-3</v>
          </cell>
          <cell r="B683" t="str">
            <v>LAMPARA PARA PARED</v>
          </cell>
          <cell r="C683">
            <v>0</v>
          </cell>
        </row>
        <row r="684">
          <cell r="A684" t="str">
            <v>803</v>
          </cell>
          <cell r="B684" t="str">
            <v>LAMPARA PARA MESA</v>
          </cell>
          <cell r="C684">
            <v>0</v>
          </cell>
        </row>
        <row r="685">
          <cell r="A685" t="str">
            <v>DS7556(5202)-19</v>
          </cell>
          <cell r="B685" t="str">
            <v>MALETA BUNGY SPORT 19"</v>
          </cell>
          <cell r="C685">
            <v>0</v>
          </cell>
        </row>
        <row r="686">
          <cell r="A686" t="str">
            <v>DC-B032#</v>
          </cell>
          <cell r="B686" t="str">
            <v xml:space="preserve">ESCRITORIO DE VIDRIO </v>
          </cell>
          <cell r="C686">
            <v>0</v>
          </cell>
        </row>
        <row r="687">
          <cell r="A687" t="str">
            <v>HLC-1272L</v>
          </cell>
          <cell r="B687" t="str">
            <v>SILLA PARA OFICINA</v>
          </cell>
          <cell r="C687">
            <v>0</v>
          </cell>
        </row>
        <row r="688">
          <cell r="A688" t="str">
            <v>857-SW09231</v>
          </cell>
          <cell r="B688" t="str">
            <v>SOFA CAMA</v>
          </cell>
          <cell r="C688">
            <v>0</v>
          </cell>
        </row>
        <row r="689">
          <cell r="A689" t="str">
            <v>861-HL313051</v>
          </cell>
          <cell r="B689" t="str">
            <v xml:space="preserve">SILLA PARA SALON </v>
          </cell>
          <cell r="C689">
            <v>0</v>
          </cell>
        </row>
        <row r="690">
          <cell r="A690" t="str">
            <v>754-90123337</v>
          </cell>
          <cell r="B690" t="str">
            <v>CUADRO METALICO</v>
          </cell>
          <cell r="C690">
            <v>0</v>
          </cell>
        </row>
        <row r="691">
          <cell r="A691" t="str">
            <v>H-155</v>
          </cell>
          <cell r="B691" t="str">
            <v>ESQUINERA 3 NIVELES</v>
          </cell>
          <cell r="C691">
            <v>0</v>
          </cell>
        </row>
        <row r="692">
          <cell r="A692" t="str">
            <v>754-32009</v>
          </cell>
          <cell r="B692" t="str">
            <v>CUADRO PARA PARED</v>
          </cell>
          <cell r="C692">
            <v>0</v>
          </cell>
        </row>
        <row r="693">
          <cell r="A693" t="str">
            <v>754-32016</v>
          </cell>
          <cell r="B693" t="str">
            <v>CUADRO PARA PARED</v>
          </cell>
          <cell r="C693">
            <v>0</v>
          </cell>
        </row>
        <row r="694">
          <cell r="A694" t="str">
            <v>754-76511</v>
          </cell>
          <cell r="B694" t="str">
            <v>CUADRO PARA PARED</v>
          </cell>
          <cell r="C694">
            <v>0</v>
          </cell>
        </row>
        <row r="695">
          <cell r="A695" t="str">
            <v>754-B3302A</v>
          </cell>
          <cell r="B695" t="str">
            <v>CUADRO PARA PARED</v>
          </cell>
          <cell r="C695">
            <v>0</v>
          </cell>
        </row>
        <row r="696">
          <cell r="A696" t="str">
            <v>25249</v>
          </cell>
          <cell r="B696" t="str">
            <v>TERMO METALICO 0.5LTS</v>
          </cell>
          <cell r="C696">
            <v>0</v>
          </cell>
        </row>
        <row r="697">
          <cell r="A697" t="str">
            <v>01-5501</v>
          </cell>
          <cell r="B697" t="str">
            <v>MONITOR PARA PRESION ARTERIAL TRADICIONAL</v>
          </cell>
          <cell r="C697">
            <v>0</v>
          </cell>
        </row>
        <row r="698">
          <cell r="A698" t="str">
            <v>01-539</v>
          </cell>
          <cell r="B698" t="str">
            <v>MONITOR PARA PRESION ARTERIAL DIGITAL</v>
          </cell>
          <cell r="C698">
            <v>0</v>
          </cell>
        </row>
        <row r="699">
          <cell r="A699" t="str">
            <v>137062-308</v>
          </cell>
          <cell r="B699" t="str">
            <v>DISPENSADOR DE BEBIDAS</v>
          </cell>
          <cell r="C699">
            <v>0</v>
          </cell>
        </row>
        <row r="700">
          <cell r="A700" t="str">
            <v>RK-55</v>
          </cell>
          <cell r="B700" t="str">
            <v>ESTANTE METALICO</v>
          </cell>
          <cell r="C700">
            <v>0</v>
          </cell>
        </row>
        <row r="701">
          <cell r="A701" t="str">
            <v>X601</v>
          </cell>
          <cell r="B701" t="str">
            <v>JEEP WRANGLER AZUL</v>
          </cell>
          <cell r="C701">
            <v>0</v>
          </cell>
        </row>
        <row r="702">
          <cell r="A702" t="str">
            <v>BC-12</v>
          </cell>
          <cell r="B702" t="str">
            <v xml:space="preserve">ESCRITORIO DE VIDRIO </v>
          </cell>
          <cell r="C702">
            <v>0</v>
          </cell>
        </row>
        <row r="703">
          <cell r="A703" t="str">
            <v>852-CW002N</v>
          </cell>
          <cell r="B703" t="str">
            <v>MESA PARA CENTRO CAFÉ</v>
          </cell>
          <cell r="C703">
            <v>0</v>
          </cell>
        </row>
        <row r="704">
          <cell r="A704" t="str">
            <v>856-90125254</v>
          </cell>
          <cell r="B704" t="str">
            <v>GABINETE PARA OFICINA</v>
          </cell>
          <cell r="C704">
            <v>0</v>
          </cell>
        </row>
        <row r="705">
          <cell r="A705" t="str">
            <v>856-90125225</v>
          </cell>
          <cell r="B705" t="str">
            <v>GABINETE PARA OFICINA 3 DEPOSITOS</v>
          </cell>
          <cell r="C705">
            <v>0</v>
          </cell>
        </row>
        <row r="706">
          <cell r="A706" t="str">
            <v>064-6014509</v>
          </cell>
          <cell r="B706" t="str">
            <v>MALETIN PARA COMPUTADORA POLO</v>
          </cell>
          <cell r="C706">
            <v>0</v>
          </cell>
        </row>
        <row r="707">
          <cell r="A707" t="str">
            <v>861-HL312031</v>
          </cell>
          <cell r="B707" t="str">
            <v xml:space="preserve">SILLA PARA SALON </v>
          </cell>
          <cell r="C707">
            <v>0</v>
          </cell>
        </row>
        <row r="708">
          <cell r="A708" t="str">
            <v>855-HW3107T</v>
          </cell>
          <cell r="B708" t="str">
            <v>MESA PARA TV</v>
          </cell>
          <cell r="C708">
            <v>0</v>
          </cell>
        </row>
        <row r="709">
          <cell r="A709" t="str">
            <v>KD-042</v>
          </cell>
          <cell r="B709" t="str">
            <v>GABINETE ARCHIVADOR DE VIDRIO LIBRERO</v>
          </cell>
          <cell r="C709">
            <v>0</v>
          </cell>
        </row>
        <row r="710">
          <cell r="A710" t="str">
            <v>856-BA802RV</v>
          </cell>
          <cell r="B710" t="str">
            <v>GABINETE PARA COCINA</v>
          </cell>
          <cell r="C710">
            <v>0</v>
          </cell>
        </row>
        <row r="711">
          <cell r="A711" t="str">
            <v>QX-7288A</v>
          </cell>
          <cell r="B711" t="str">
            <v>CARRO ELECTRICO AMARILLO</v>
          </cell>
          <cell r="C711">
            <v>0</v>
          </cell>
        </row>
        <row r="712">
          <cell r="A712" t="str">
            <v>853-FC001ARMRST</v>
          </cell>
          <cell r="B712" t="str">
            <v>SILLA PARA OFICINA</v>
          </cell>
          <cell r="C712">
            <v>0</v>
          </cell>
        </row>
        <row r="713">
          <cell r="A713" t="str">
            <v>MBB30</v>
          </cell>
          <cell r="B713" t="str">
            <v>CARRO ROSADO</v>
          </cell>
          <cell r="C713">
            <v>0</v>
          </cell>
        </row>
        <row r="714">
          <cell r="A714" t="str">
            <v>BL1475-BLMP8</v>
          </cell>
          <cell r="B714" t="str">
            <v>ESCRITORIO DE MADERA ROJO</v>
          </cell>
          <cell r="C714">
            <v>0</v>
          </cell>
        </row>
        <row r="715">
          <cell r="A715" t="str">
            <v>7500-H</v>
          </cell>
          <cell r="B715" t="str">
            <v>LAMPARA PARA TECHO AZUL</v>
          </cell>
          <cell r="C715">
            <v>0</v>
          </cell>
        </row>
        <row r="716">
          <cell r="A716" t="str">
            <v>SL102</v>
          </cell>
          <cell r="B716" t="str">
            <v>COCHE PARA BEBÉ</v>
          </cell>
          <cell r="C716">
            <v>0</v>
          </cell>
        </row>
        <row r="717">
          <cell r="A717" t="str">
            <v>5211/3</v>
          </cell>
          <cell r="B717" t="str">
            <v>LAMPARA PARA TECHO TRES COLORES</v>
          </cell>
          <cell r="C717">
            <v>0</v>
          </cell>
        </row>
        <row r="718">
          <cell r="A718" t="str">
            <v>604-28534</v>
          </cell>
          <cell r="B718" t="str">
            <v>LAMPARA PARA TECHO DE 3 BOMBILLOS</v>
          </cell>
          <cell r="C718">
            <v>0</v>
          </cell>
        </row>
        <row r="719">
          <cell r="A719" t="str">
            <v>856-M34K504549</v>
          </cell>
          <cell r="B719" t="str">
            <v>GABINETE MULTIUSO</v>
          </cell>
          <cell r="C719">
            <v>0</v>
          </cell>
        </row>
        <row r="720">
          <cell r="A720" t="str">
            <v>981-9072742</v>
          </cell>
          <cell r="B720" t="str">
            <v>ESCALERA METALICA</v>
          </cell>
          <cell r="C720">
            <v>0</v>
          </cell>
        </row>
        <row r="721">
          <cell r="A721" t="str">
            <v>HCAM-021-LEAVE</v>
          </cell>
          <cell r="B721" t="str">
            <v>SILLAS PLAYERAS</v>
          </cell>
          <cell r="C721">
            <v>0</v>
          </cell>
        </row>
        <row r="722">
          <cell r="A722" t="str">
            <v>3246-H62</v>
          </cell>
          <cell r="B722" t="str">
            <v>KIT DE CAMARAS DE VIGILANCIA 4 CAMARAS</v>
          </cell>
          <cell r="C722">
            <v>0</v>
          </cell>
        </row>
        <row r="723">
          <cell r="A723" t="str">
            <v>246AHD62</v>
          </cell>
          <cell r="B723" t="str">
            <v>KIT DE CAMARAS DE VIGILANCIA 8 CAMARAS</v>
          </cell>
          <cell r="C723">
            <v>0</v>
          </cell>
        </row>
        <row r="724">
          <cell r="A724" t="str">
            <v>853-8085</v>
          </cell>
          <cell r="B724" t="str">
            <v>SILLA PARA OFICINA</v>
          </cell>
          <cell r="C724">
            <v>0</v>
          </cell>
        </row>
        <row r="725">
          <cell r="A725" t="str">
            <v>722-90139270</v>
          </cell>
          <cell r="B725" t="str">
            <v>RIEL PARA CORTINA</v>
          </cell>
          <cell r="C725">
            <v>0</v>
          </cell>
        </row>
        <row r="726">
          <cell r="A726" t="str">
            <v>714-90112723</v>
          </cell>
          <cell r="B726" t="str">
            <v>FLORERO METALICO</v>
          </cell>
          <cell r="C726">
            <v>0</v>
          </cell>
        </row>
        <row r="727">
          <cell r="A727" t="str">
            <v>4765-3H</v>
          </cell>
          <cell r="B727" t="str">
            <v>LAMPARA PARA TECHO</v>
          </cell>
          <cell r="C727">
            <v>0</v>
          </cell>
        </row>
        <row r="728">
          <cell r="A728" t="str">
            <v>GL-7021</v>
          </cell>
          <cell r="B728" t="str">
            <v>TRICICLO</v>
          </cell>
          <cell r="C728">
            <v>0</v>
          </cell>
        </row>
        <row r="729">
          <cell r="A729" t="str">
            <v>853-90122120</v>
          </cell>
          <cell r="B729" t="str">
            <v>MESA PARA COMPUTADORA</v>
          </cell>
          <cell r="C729">
            <v>0</v>
          </cell>
        </row>
        <row r="730">
          <cell r="A730" t="str">
            <v>605-90108760</v>
          </cell>
          <cell r="B730" t="str">
            <v>LAMPARA PARA TECHO</v>
          </cell>
          <cell r="C730">
            <v>0</v>
          </cell>
        </row>
        <row r="731">
          <cell r="A731" t="str">
            <v>GI-2926</v>
          </cell>
          <cell r="B731" t="str">
            <v>SOPORTE PARA TV</v>
          </cell>
          <cell r="C731">
            <v>0</v>
          </cell>
        </row>
        <row r="732">
          <cell r="A732" t="str">
            <v>GI-2926-42</v>
          </cell>
          <cell r="B732" t="str">
            <v>SOPORTE PARA TV</v>
          </cell>
          <cell r="C732">
            <v>0</v>
          </cell>
        </row>
        <row r="733">
          <cell r="A733" t="str">
            <v>RYD-8720</v>
          </cell>
          <cell r="B733" t="str">
            <v>SOPORTE PARA TV</v>
          </cell>
          <cell r="C733">
            <v>0</v>
          </cell>
        </row>
        <row r="734">
          <cell r="A734" t="str">
            <v>718-29156</v>
          </cell>
          <cell r="B734" t="str">
            <v>PLANTA ARTIFICIAL</v>
          </cell>
          <cell r="C734">
            <v>0</v>
          </cell>
        </row>
        <row r="735">
          <cell r="A735" t="str">
            <v>6906-1W</v>
          </cell>
          <cell r="B735" t="str">
            <v>LAMPARA PARA PARED</v>
          </cell>
          <cell r="C735">
            <v>0</v>
          </cell>
        </row>
        <row r="736">
          <cell r="A736" t="str">
            <v>605-90108792</v>
          </cell>
          <cell r="B736" t="str">
            <v>LAMPARA PARA TECHO</v>
          </cell>
          <cell r="C736">
            <v>0</v>
          </cell>
        </row>
        <row r="737">
          <cell r="A737" t="str">
            <v>605-90108737</v>
          </cell>
          <cell r="B737" t="str">
            <v>LAMPARA PARA TECHO</v>
          </cell>
          <cell r="C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a1" displayName="Tabla1" ref="A1:C861" totalsRowShown="0">
  <autoFilter ref="A1:C861"/>
  <tableColumns count="3">
    <tableColumn id="1" name="CÓDIGO" dataDxfId="2"/>
    <tableColumn id="2" name="DESCRIPCION" dataDxfId="1"/>
    <tableColumn id="3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workbookViewId="0">
      <pane ySplit="1" topLeftCell="A883" activePane="bottomLeft" state="frozen"/>
      <selection pane="bottomLeft" activeCell="G906" sqref="G906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32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1278</v>
      </c>
      <c r="C852" s="8" t="str">
        <f>IF(ISBLANK(B852)," ",VLOOKUP(B852,'[1]Listado articulos'!A:B,2,FALSE))</f>
        <v>GABINETE MULTIUSO</v>
      </c>
      <c r="D852" s="4">
        <f>IF(ISBLANK(B852)," ",VLOOKUP(B852,'[1]Listado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1311</v>
      </c>
      <c r="C853" s="8" t="str">
        <f>IF(ISBLANK(B853)," ",VLOOKUP(B853,'[1]Listado articulos'!A:B,2,FALSE))</f>
        <v>ESCALERA METALICA</v>
      </c>
      <c r="D853" s="4">
        <f>IF(ISBLANK(B853)," ",VLOOKUP(B853,'[1]Listado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981</v>
      </c>
      <c r="C854" s="8" t="str">
        <f>IF(ISBLANK(B854)," ",VLOOKUP(B854,'[1]Listado articulos'!A:B,2,FALSE))</f>
        <v xml:space="preserve">ESPEJO DE PARED </v>
      </c>
      <c r="D854" s="4">
        <f>IF(ISBLANK(B854)," ",VLOOKUP(B854,'[1]Listado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673</v>
      </c>
      <c r="C855" s="8" t="str">
        <f>IF(ISBLANK(B855)," ",VLOOKUP(B855,'[1]Listado articulos'!A:B,2,FALSE))</f>
        <v xml:space="preserve">COMEDOR DE 6 SILLAS </v>
      </c>
      <c r="D855" s="4">
        <f>IF(ISBLANK(B855)," ",VLOOKUP(B855,'[1]Listado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1211</v>
      </c>
      <c r="C856" s="8" t="str">
        <f>IF(ISBLANK(B856)," ",VLOOKUP(B856,'[1]Listado articulos'!A:B,2,FALSE))</f>
        <v xml:space="preserve">COMEDOR REDONDO 4 SILLAS </v>
      </c>
      <c r="D856" s="4">
        <f>IF(ISBLANK(B856)," ",VLOOKUP(B856,'[1]Listado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979</v>
      </c>
      <c r="C857" s="8" t="str">
        <f>IF(ISBLANK(B857)," ",VLOOKUP(B857,'[1]Listado articulos'!A:B,2,FALSE))</f>
        <v xml:space="preserve">SILLA PLASTICA </v>
      </c>
      <c r="D857" s="4">
        <f>IF(ISBLANK(B857)," ",VLOOKUP(B857,'[1]Listado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",VLOOKUP(B858,'[1]Listado articulos'!A:B,2,FALSE))</f>
        <v>GABINETE PARA COCINA 3 PUERTAS</v>
      </c>
      <c r="D858" s="4">
        <f>IF(ISBLANK(B858)," ",VLOOKUP(B858,'[1]Listado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605</v>
      </c>
      <c r="C859" s="8" t="str">
        <f>IF(ISBLANK(B859)," ",VLOOKUP(B859,'[1]Listado articulos'!A:B,2,FALSE))</f>
        <v>LAMPARA PARA PARED</v>
      </c>
      <c r="D859" s="4">
        <f>IF(ISBLANK(B859)," ",VLOOKUP(B859,'[1]Listado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626</v>
      </c>
      <c r="C860" s="8" t="str">
        <f>IF(ISBLANK(B860)," ",VLOOKUP(B860,'[1]Listado articulos'!A:B,2,FALSE))</f>
        <v>SILLA PARA BAR</v>
      </c>
      <c r="D860" s="4">
        <f>IF(ISBLANK(B860)," ",VLOOKUP(B860,'[1]Listado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1312</v>
      </c>
      <c r="C861" s="8" t="str">
        <f>IF(ISBLANK(B861)," ",VLOOKUP(B861,'[1]Listado articulos'!A:B,2,FALSE))</f>
        <v>SILLAS PLAYERAS</v>
      </c>
      <c r="D861" s="4">
        <f>IF(ISBLANK(B861)," ",VLOOKUP(B861,'[1]Listado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1313</v>
      </c>
      <c r="C862" s="8" t="str">
        <f>IF(ISBLANK(B862)," ",VLOOKUP(B862,'[1]Listado articulos'!A:B,2,FALSE))</f>
        <v>KIT DE CAMARAS DE VIGILANCIA 4 CAMARAS</v>
      </c>
      <c r="D862" s="4">
        <f>IF(ISBLANK(B862)," ",VLOOKUP(B862,'[1]Listado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1314</v>
      </c>
      <c r="C863" s="8" t="str">
        <f>IF(ISBLANK(B863)," ",VLOOKUP(B863,'[1]Listado articulos'!A:B,2,FALSE))</f>
        <v>KIT DE CAMARAS DE VIGILANCIA 8 CAMARAS</v>
      </c>
      <c r="D863" s="4">
        <f>IF(ISBLANK(B863)," ",VLOOKUP(B863,'[1]Listado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",VLOOKUP(B864,'[1]Listado articulos'!A:B,2,FALSE))</f>
        <v>SILLAS PARA OFICINA CON BRAZOS</v>
      </c>
      <c r="D864" s="4">
        <f>IF(ISBLANK(B864)," ",VLOOKUP(B864,'[1]Listado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1302</v>
      </c>
      <c r="C865" s="8" t="str">
        <f>IF(ISBLANK(B865)," ",VLOOKUP(B865,'[1]Listado articulos'!A:B,2,FALSE))</f>
        <v>SILLA PARA OFICINA</v>
      </c>
      <c r="D865" s="4">
        <f>IF(ISBLANK(B865)," ",VLOOKUP(B865,'[1]Listado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",VLOOKUP(B866,'[1]Listado articulos'!A:B,2,FALSE))</f>
        <v>SILLA PARA OFICINA SIN BRAZOS</v>
      </c>
      <c r="D866" s="4">
        <f>IF(ISBLANK(B866)," ",VLOOKUP(B866,'[1]Listado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634</v>
      </c>
      <c r="C867" s="8" t="str">
        <f>IF(ISBLANK(B867)," ",VLOOKUP(B867,'[1]Listado articulos'!A:B,2,FALSE))</f>
        <v>SILLA PARA BAR</v>
      </c>
      <c r="D867" s="4">
        <f>IF(ISBLANK(B867)," ",VLOOKUP(B867,'[1]Listado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1197</v>
      </c>
      <c r="C868" s="8" t="str">
        <f>IF(ISBLANK(B868)," ",VLOOKUP(B868,'[1]Listado articulos'!A:B,2,FALSE))</f>
        <v>RIEL PARA CORTINA</v>
      </c>
      <c r="D868" s="4">
        <f>IF(ISBLANK(B868)," ",VLOOKUP(B868,'[1]Listado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591</v>
      </c>
      <c r="C869" s="8" t="str">
        <f>IF(ISBLANK(B869)," ",VLOOKUP(B869,'[1]Listado articulos'!A:B,2,FALSE))</f>
        <v>JUEGO DE VARILLA DECORATIVA PARA CORTINA ROD SET</v>
      </c>
      <c r="D869" s="4">
        <f>IF(ISBLANK(B869)," ",VLOOKUP(B869,'[1]Listado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934</v>
      </c>
      <c r="C870" s="8" t="str">
        <f>IF(ISBLANK(B870)," ",VLOOKUP(B870,'[1]Listado articulos'!A:B,2,FALSE))</f>
        <v xml:space="preserve">SILLA METAL NEGRA </v>
      </c>
      <c r="D870" s="4">
        <f>IF(ISBLANK(B870)," ",VLOOKUP(B870,'[1]Listado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1023</v>
      </c>
      <c r="C871" s="8" t="str">
        <f>IF(ISBLANK(B871)," ",VLOOKUP(B871,'[1]Listado articulos'!A:B,2,FALSE))</f>
        <v xml:space="preserve">CANDELABRO </v>
      </c>
      <c r="D871" s="4">
        <f>IF(ISBLANK(B871)," ",VLOOKUP(B871,'[1]Listado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",VLOOKUP(B872,'[1]Listado articulos'!A:B,2,FALSE))</f>
        <v>GABINETE PARA COCINA 3 PUERTAS</v>
      </c>
      <c r="D872" s="4">
        <f>IF(ISBLANK(B872)," ",VLOOKUP(B872,'[1]Listado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968</v>
      </c>
      <c r="C873" s="8" t="str">
        <f>IF(ISBLANK(B873)," ",VLOOKUP(B873,'[1]Listado articulos'!A:B,2,FALSE))</f>
        <v>MESA CON ESPEJO(REPISA)</v>
      </c>
      <c r="D873" s="4">
        <f>IF(ISBLANK(B873)," ",VLOOKUP(B873,'[1]Listado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723</v>
      </c>
      <c r="C874" s="8" t="str">
        <f>IF(ISBLANK(B874)," ",VLOOKUP(B874,'[1]Listado articulos'!A:B,2,FALSE))</f>
        <v>CARRO ELECRICO  HURRICANE PARA NIÑO</v>
      </c>
      <c r="D874" s="4">
        <f>IF(ISBLANK(B874)," ",VLOOKUP(B874,'[1]Listado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1315</v>
      </c>
      <c r="C875" s="8" t="str">
        <f>IF(ISBLANK(B875)," ",VLOOKUP(B875,'[1]Listado articulos'!A:B,2,FALSE))</f>
        <v>FLORERO METALICO</v>
      </c>
      <c r="D875" s="4">
        <f>IF(ISBLANK(B875)," ",VLOOKUP(B875,'[1]Listado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1127</v>
      </c>
      <c r="C876" s="8" t="str">
        <f>IF(ISBLANK(B876)," ",VLOOKUP(B876,'[1]Listado articulos'!A:B,2,FALSE))</f>
        <v>LAMPARA PARA TECHO</v>
      </c>
      <c r="D876" s="4">
        <f>IF(ISBLANK(B876)," ",VLOOKUP(B876,'[1]Listado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563</v>
      </c>
      <c r="C877" s="8" t="str">
        <f>IF(ISBLANK(B877)," ",VLOOKUP(B877,'[1]Listado articulos'!A:B,2,FALSE))</f>
        <v>RELOJ DE PISO CON PENDULO, FALLADO</v>
      </c>
      <c r="D877" s="4">
        <f>IF(ISBLANK(B877)," ",VLOOKUP(B877,'[1]Listado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",VLOOKUP(B878,'[1]Listado articulos'!A:B,2,FALSE))</f>
        <v xml:space="preserve">PLANTA ARTIFICIAL CON MACETA </v>
      </c>
      <c r="D878" s="4">
        <f>IF(ISBLANK(B878)," ",VLOOKUP(B878,'[1]Listado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1270</v>
      </c>
      <c r="C879" s="8" t="str">
        <f>IF(ISBLANK(B879)," ",VLOOKUP(B879,'[1]Listado articulos'!A:B,2,FALSE))</f>
        <v>TRICICLO</v>
      </c>
      <c r="D879" s="4">
        <f>IF(ISBLANK(B879)," ",VLOOKUP(B879,'[1]Listado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1226</v>
      </c>
      <c r="C880" s="8" t="str">
        <f>IF(ISBLANK(B880)," ",VLOOKUP(B880,'[1]Listado articulos'!A:B,2,FALSE))</f>
        <v>LAMPARA PARA TECHO 5 BOMBILLOS</v>
      </c>
      <c r="D880" s="4">
        <f>IF(ISBLANK(B880)," ",VLOOKUP(B880,'[1]Listado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765</v>
      </c>
      <c r="C881" s="8" t="str">
        <f>IF(ISBLANK(B881)," ",VLOOKUP(B881,'[1]Listado articulos'!A:B,2,FALSE))</f>
        <v xml:space="preserve">JUEGO DE BAÑO CORTINA Y ALFOMBRAS </v>
      </c>
      <c r="D881" s="4">
        <f>IF(ISBLANK(B881)," ",VLOOKUP(B881,'[1]Listado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1310</v>
      </c>
      <c r="C882" s="8" t="str">
        <f>IF(ISBLANK(B882)," ",VLOOKUP(B882,'[1]Listado articulos'!A:B,2,FALSE))</f>
        <v>MESA PARA COMPUTADORA</v>
      </c>
      <c r="D882" s="4">
        <f>IF(ISBLANK(B882)," ",VLOOKUP(B882,'[1]Listado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1127</v>
      </c>
      <c r="C883" s="8" t="str">
        <f>IF(ISBLANK(B883)," ",VLOOKUP(B883,'[1]Listado articulos'!A:B,2,FALSE))</f>
        <v>LAMPARA PARA TECHO</v>
      </c>
      <c r="D883" s="4">
        <f>IF(ISBLANK(B883)," ",VLOOKUP(B883,'[1]Listado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685</v>
      </c>
      <c r="C884" s="8" t="str">
        <f>IF(ISBLANK(B884)," ",VLOOKUP(B884,'[1]Listado articulos'!A:B,2,FALSE))</f>
        <v>CANDELABRO  PARA MESA</v>
      </c>
      <c r="D884" s="4">
        <f>IF(ISBLANK(B884)," ",VLOOKUP(B884,'[1]Listado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1123</v>
      </c>
      <c r="C885" s="8" t="str">
        <f>IF(ISBLANK(B885)," ",VLOOKUP(B885,'[1]Listado articulos'!A:B,2,FALSE))</f>
        <v>LAMPARA PARA TECHO</v>
      </c>
      <c r="D885" s="4">
        <f>IF(ISBLANK(B885)," ",VLOOKUP(B885,'[1]Listado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1307</v>
      </c>
      <c r="C886" s="8" t="str">
        <f>IF(ISBLANK(B886)," ",VLOOKUP(B886,'[1]Listado articulos'!A:B,2,FALSE))</f>
        <v>SOPORTE PARA TV</v>
      </c>
      <c r="D886" s="4">
        <f>IF(ISBLANK(B886)," ",VLOOKUP(B886,'[1]Listado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1316</v>
      </c>
      <c r="C887" s="8" t="str">
        <f>IF(ISBLANK(B887)," ",VLOOKUP(B887,'[1]Listado articulos'!A:B,2,FALSE))</f>
        <v>SOPORTE PARA TV</v>
      </c>
      <c r="D887" s="4">
        <f>IF(ISBLANK(B887)," ",VLOOKUP(B887,'[1]Listado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1309</v>
      </c>
      <c r="C888" s="8" t="str">
        <f>IF(ISBLANK(B888)," ",VLOOKUP(B888,'[1]Listado articulos'!A:B,2,FALSE))</f>
        <v>SOPORTE PARA TV</v>
      </c>
      <c r="D888" s="4">
        <f>IF(ISBLANK(B888)," ",VLOOKUP(B888,'[1]Listado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1317</v>
      </c>
      <c r="C889" s="8" t="str">
        <f>IF(ISBLANK(B889)," ",VLOOKUP(B889,'[1]Listado articulos'!A:B,2,FALSE))</f>
        <v>PLANTA ARTIFICIAL</v>
      </c>
      <c r="D889" s="4">
        <f>IF(ISBLANK(B889)," ",VLOOKUP(B889,'[1]Listado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",VLOOKUP(B890,'[1]Listado articulos'!A:B,2,FALSE))</f>
        <v xml:space="preserve">LAMPARA DE TECHO </v>
      </c>
      <c r="D890" s="4">
        <f>IF(ISBLANK(B890)," ",VLOOKUP(B890,'[1]Listado articulos'!A:C,3,FALSE))</f>
        <v>0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1112</v>
      </c>
      <c r="C891" s="8" t="str">
        <f>IF(ISBLANK(B891)," ",VLOOKUP(B891,'[1]Listado articulos'!A:B,2,FALSE))</f>
        <v>LAMPARA PARA PARED</v>
      </c>
      <c r="D891" s="4">
        <f>IF(ISBLANK(B891)," ",VLOOKUP(B891,'[1]Listado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1122</v>
      </c>
      <c r="C892" s="8" t="str">
        <f>IF(ISBLANK(B892)," ",VLOOKUP(B892,'[1]Listado articulos'!A:B,2,FALSE))</f>
        <v>LAMPARA PARA TECHO</v>
      </c>
      <c r="D892" s="4">
        <f>IF(ISBLANK(B892)," ",VLOOKUP(B892,'[1]Listado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1001</v>
      </c>
      <c r="C893" s="8" t="str">
        <f>IF(ISBLANK(B893)," ",VLOOKUP(B893,'[1]Listado articulos'!A:B,2,FALSE))</f>
        <v xml:space="preserve">RELOJ DE PARED </v>
      </c>
      <c r="D893" s="4">
        <f>IF(ISBLANK(B893)," ",VLOOKUP(B893,'[1]Listado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1130</v>
      </c>
      <c r="C894" s="8" t="str">
        <f>IF(ISBLANK(B894)," ",VLOOKUP(B894,'[1]Listado articulos'!A:B,2,FALSE))</f>
        <v>LAMPARA PARA TECHO</v>
      </c>
      <c r="D894" s="4">
        <f>IF(ISBLANK(B894)," ",VLOOKUP(B894,'[1]Listado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763</v>
      </c>
      <c r="C895" s="8" t="str">
        <f>IF(ISBLANK(B895)," ",VLOOKUP(B895,'[1]Listado articulos'!A:B,2,FALSE))</f>
        <v>CORTINA PARA BAÑO  PACIFIC CLUB</v>
      </c>
      <c r="D895" s="4">
        <f>IF(ISBLANK(B895)," ",VLOOKUP(B895,'[1]Listado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995</v>
      </c>
      <c r="C896" s="8" t="str">
        <f>IF(ISBLANK(B896)," ",VLOOKUP(B896,'[1]Listado articulos'!A:B,2,FALSE))</f>
        <v xml:space="preserve">COMEDOR 5 PIEZAS </v>
      </c>
      <c r="D896" s="4">
        <f>IF(ISBLANK(B896)," ",VLOOKUP(B896,'[1]Listado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587</v>
      </c>
      <c r="C897" s="8" t="str">
        <f>IF(ISBLANK(B897)," ",VLOOKUP(B897,'[1]Listado articulos'!A:B,2,FALSE))</f>
        <v xml:space="preserve">JUEGO MESA  REDONDA DE VIDRIO, DOS SILLAS </v>
      </c>
      <c r="D897" s="4">
        <f>IF(ISBLANK(B897)," ",VLOOKUP(B897,'[1]Listado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983</v>
      </c>
      <c r="C898" s="8" t="str">
        <f>IF(ISBLANK(B898)," ",VLOOKUP(B898,'[1]Listado articulos'!A:B,2,FALSE))</f>
        <v>MESA CON SILLA PARA TERRAZA NEGRO</v>
      </c>
      <c r="D898" s="4">
        <f>IF(ISBLANK(B898)," ",VLOOKUP(B898,'[1]Listado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563</v>
      </c>
      <c r="C899" s="8" t="str">
        <f>IF(ISBLANK(B899)," ",VLOOKUP(B899,'[1]Listado articulos'!A:B,2,FALSE))</f>
        <v>RELOJ DE PISO CON PENDULO, FALLADO</v>
      </c>
      <c r="D899" s="4">
        <f>IF(ISBLANK(B899)," ",VLOOKUP(B899,'[1]Listado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</sheetData>
  <conditionalFormatting sqref="G1:G851 G900:G65244">
    <cfRule type="cellIs" dxfId="24" priority="32" operator="greaterThan">
      <formula>0</formula>
    </cfRule>
    <cfRule type="cellIs" dxfId="23" priority="34" stopIfTrue="1" operator="lessThan">
      <formula>0</formula>
    </cfRule>
  </conditionalFormatting>
  <conditionalFormatting sqref="G1">
    <cfRule type="containsText" dxfId="22" priority="31" operator="containsText" text="S">
      <formula>NOT(ISERROR(SEARCH("S",G1)))</formula>
    </cfRule>
  </conditionalFormatting>
  <conditionalFormatting sqref="G852:G899">
    <cfRule type="cellIs" dxfId="21" priority="1" operator="greaterThan">
      <formula>0</formula>
    </cfRule>
    <cfRule type="cellIs" dxfId="20" priority="2" stopIfTrue="1" operator="lessThan">
      <formula>0</formula>
    </cfRule>
  </conditionalFormatting>
  <dataValidations count="1">
    <dataValidation type="list" allowBlank="1" showInputMessage="1" showErrorMessage="1" sqref="B2:B899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3" activePane="bottomLeft" state="frozen"/>
      <selection pane="bottomLeft" activeCell="B601" sqref="B601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str">
        <f>IF(ISBLANK(B243)," ",VLOOKUP(B243,'Listado articulos'!A:B,2,FALSE))</f>
        <v>RIEL PARA CORTINA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6"/>
      <c r="I327" s="56"/>
      <c r="J327" s="56"/>
    </row>
    <row r="328" spans="2:10">
      <c r="B328" s="41" t="s">
        <v>727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617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644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1249</v>
      </c>
      <c r="C333" s="8" t="e">
        <f>IF(ISBLANK(B333)," ",VLOOKUP(B333,'Listado articulos'!A:B,2,FALSE))</f>
        <v>#N/A</v>
      </c>
      <c r="D333" s="4" t="e">
        <f>IF(ISBLANK(B333)," ",VLOOKUP(B333,'Listado articulos'!A:C,3,FALSE))</f>
        <v>#N/A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1215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658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1250</v>
      </c>
      <c r="C336" s="8" t="e">
        <f>IF(ISBLANK(B336)," ",VLOOKUP(B336,'Listado articulos'!A:B,2,FALSE))</f>
        <v>#N/A</v>
      </c>
      <c r="D336" s="4" t="e">
        <f>IF(ISBLANK(B336)," ",VLOOKUP(B336,'Listado articulos'!A:C,3,FALSE))</f>
        <v>#N/A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728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634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1251</v>
      </c>
      <c r="C341" s="8" t="e">
        <f>IF(ISBLANK(B341)," ",VLOOKUP(B341,'Listado articulos'!A:B,2,FALSE))</f>
        <v>#N/A</v>
      </c>
      <c r="D341" s="4" t="e">
        <f>IF(ISBLANK(B341)," ",VLOOKUP(B341,'Listado articulos'!A:C,3,FALSE))</f>
        <v>#N/A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1210</v>
      </c>
      <c r="C342" s="8" t="str">
        <f>IF(ISBLANK(B342)," ",VLOOKUP(B342,'Listado articulos'!A:B,2,FALSE))</f>
        <v>YV SANKEY</v>
      </c>
      <c r="D342" s="4">
        <f>IF(ISBLANK(B342)," ",VLOOKUP(B342,'Listado articulos'!A:C,3,FALSE))</f>
        <v>0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1037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1252</v>
      </c>
      <c r="C344" s="8" t="e">
        <f>IF(ISBLANK(B344)," ",VLOOKUP(B344,'Listado articulos'!A:B,2,FALSE))</f>
        <v>#N/A</v>
      </c>
      <c r="D344" s="4" t="e">
        <f>IF(ISBLANK(B344)," ",VLOOKUP(B344,'Listado articulos'!A:C,3,FALSE))</f>
        <v>#N/A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885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940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1253</v>
      </c>
      <c r="C349" s="8" t="e">
        <f>IF(ISBLANK(B349)," ",VLOOKUP(B349,'Listado articulos'!A:B,2,FALSE))</f>
        <v>#N/A</v>
      </c>
      <c r="D349" s="4" t="e">
        <f>IF(ISBLANK(B349)," ",VLOOKUP(B349,'Listado articulos'!A:C,3,FALSE))</f>
        <v>#N/A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952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952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1240</v>
      </c>
      <c r="C353" s="8" t="e">
        <f>IF(ISBLANK(B353)," ",VLOOKUP(B353,'Listado articulos'!A:B,2,FALSE))</f>
        <v>#N/A</v>
      </c>
      <c r="D353" s="4" t="e">
        <f>IF(ISBLANK(B353)," ",VLOOKUP(B353,'Listado articulos'!A:C,3,FALSE))</f>
        <v>#N/A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1254</v>
      </c>
      <c r="C354" s="8" t="e">
        <f>IF(ISBLANK(B354)," ",VLOOKUP(B354,'Listado articulos'!A:B,2,FALSE))</f>
        <v>#N/A</v>
      </c>
      <c r="D354" s="4" t="e">
        <f>IF(ISBLANK(B354)," ",VLOOKUP(B354,'Listado articulos'!A:C,3,FALSE))</f>
        <v>#N/A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938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1255</v>
      </c>
      <c r="C358" s="8" t="e">
        <f>IF(ISBLANK(B358)," ",VLOOKUP(B358,'Listado articulos'!A:B,2,FALSE))</f>
        <v>#N/A</v>
      </c>
      <c r="D358" s="4" t="e">
        <f>IF(ISBLANK(B358)," ",VLOOKUP(B358,'Listado articulos'!A:C,3,FALSE))</f>
        <v>#N/A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1256</v>
      </c>
      <c r="C360" s="8" t="e">
        <f>IF(ISBLANK(B360)," ",VLOOKUP(B360,'Listado articulos'!A:B,2,FALSE))</f>
        <v>#N/A</v>
      </c>
      <c r="D360" s="4" t="e">
        <f>IF(ISBLANK(B360)," ",VLOOKUP(B360,'Listado articulos'!A:C,3,FALSE))</f>
        <v>#N/A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1038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938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952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954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1257</v>
      </c>
      <c r="C366" s="8" t="e">
        <f>IF(ISBLANK(B366)," ",VLOOKUP(B366,'Listado articulos'!A:B,2,FALSE))</f>
        <v>#N/A</v>
      </c>
      <c r="D366" s="4" t="e">
        <f>IF(ISBLANK(B366)," ",VLOOKUP(B366,'Listado articulos'!A:C,3,FALSE))</f>
        <v>#N/A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963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626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728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576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605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1258</v>
      </c>
      <c r="C372" s="8" t="e">
        <f>IF(ISBLANK(B372)," ",VLOOKUP(B372,'Listado articulos'!A:B,2,FALSE))</f>
        <v>#N/A</v>
      </c>
      <c r="D372" s="4" t="e">
        <f>IF(ISBLANK(B372)," ",VLOOKUP(B372,'Listado articulos'!A:C,3,FALSE))</f>
        <v>#N/A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1154</v>
      </c>
      <c r="C373" s="8" t="e">
        <f>IF(ISBLANK(B373)," ",VLOOKUP(B373,'Listado articulos'!A:B,2,FALSE))</f>
        <v>#N/A</v>
      </c>
      <c r="D373" s="4" t="e">
        <f>IF(ISBLANK(B373)," ",VLOOKUP(B373,'Listado articulos'!A:C,3,FALSE))</f>
        <v>#N/A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1259</v>
      </c>
      <c r="C374" s="8" t="e">
        <f>IF(ISBLANK(B374)," ",VLOOKUP(B374,'Listado articulos'!A:B,2,FALSE))</f>
        <v>#N/A</v>
      </c>
      <c r="D374" s="4" t="e">
        <f>IF(ISBLANK(B374)," ",VLOOKUP(B374,'Listado articulos'!A:C,3,FALSE))</f>
        <v>#N/A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1257</v>
      </c>
      <c r="C375" s="8" t="e">
        <f>IF(ISBLANK(B375)," ",VLOOKUP(B375,'Listado articulos'!A:B,2,FALSE))</f>
        <v>#N/A</v>
      </c>
      <c r="D375" s="4" t="e">
        <f>IF(ISBLANK(B375)," ",VLOOKUP(B375,'Listado articulos'!A:C,3,FALSE))</f>
        <v>#N/A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1260</v>
      </c>
      <c r="C376" s="8" t="e">
        <f>IF(ISBLANK(B376)," ",VLOOKUP(B376,'Listado articulos'!A:B,2,FALSE))</f>
        <v>#N/A</v>
      </c>
      <c r="D376" s="4" t="e">
        <f>IF(ISBLANK(B376)," ",VLOOKUP(B376,'Listado articulos'!A:C,3,FALSE))</f>
        <v>#N/A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644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1037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1041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598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1261</v>
      </c>
      <c r="C383" s="8" t="e">
        <f>IF(ISBLANK(B383)," ",VLOOKUP(B383,'Listado articulos'!A:B,2,FALSE))</f>
        <v>#N/A</v>
      </c>
      <c r="D383" s="4" t="e">
        <f>IF(ISBLANK(B383)," ",VLOOKUP(B383,'Listado articulos'!A:C,3,FALSE))</f>
        <v>#N/A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728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1257</v>
      </c>
      <c r="C386" s="8" t="e">
        <f>IF(ISBLANK(B386)," ",VLOOKUP(B386,'Listado articulos'!A:B,2,FALSE))</f>
        <v>#N/A</v>
      </c>
      <c r="D386" s="4" t="e">
        <f>IF(ISBLANK(B386)," ",VLOOKUP(B386,'Listado articulos'!A:C,3,FALSE))</f>
        <v>#N/A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1257</v>
      </c>
      <c r="C387" s="8" t="e">
        <f>IF(ISBLANK(B387)," ",VLOOKUP(B387,'Listado articulos'!A:B,2,FALSE))</f>
        <v>#N/A</v>
      </c>
      <c r="D387" s="4" t="e">
        <f>IF(ISBLANK(B387)," ",VLOOKUP(B387,'Listado articulos'!A:C,3,FALSE))</f>
        <v>#N/A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1262</v>
      </c>
      <c r="C388" s="8" t="e">
        <f>IF(ISBLANK(B388)," ",VLOOKUP(B388,'Listado articulos'!A:B,2,FALSE))</f>
        <v>#N/A</v>
      </c>
      <c r="D388" s="4" t="e">
        <f>IF(ISBLANK(B388)," ",VLOOKUP(B388,'Listado articulos'!A:C,3,FALSE))</f>
        <v>#N/A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979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727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727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727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1263</v>
      </c>
      <c r="C394" s="8" t="e">
        <f>IF(ISBLANK(B394)," ",VLOOKUP(B394,'Listado articulos'!A:B,2,FALSE))</f>
        <v>#N/A</v>
      </c>
      <c r="D394" s="4" t="e">
        <f>IF(ISBLANK(B394)," ",VLOOKUP(B394,'Listado articulos'!A:C,3,FALSE))</f>
        <v>#N/A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634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995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1264</v>
      </c>
      <c r="C401" s="8" t="e">
        <f>IF(ISBLANK(B401)," ",VLOOKUP(B401,'Listado articulos'!A:B,2,FALSE))</f>
        <v>#N/A</v>
      </c>
      <c r="D401" s="4" t="e">
        <f>IF(ISBLANK(B401)," ",VLOOKUP(B401,'Listado articulos'!A:C,3,FALSE))</f>
        <v>#N/A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626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1265</v>
      </c>
      <c r="C403" s="8" t="e">
        <f>IF(ISBLANK(B403)," ",VLOOKUP(B403,'Listado articulos'!A:B,2,FALSE))</f>
        <v>#N/A</v>
      </c>
      <c r="D403" s="4" t="e">
        <f>IF(ISBLANK(B403)," ",VLOOKUP(B403,'Listado articulos'!A:C,3,FALSE))</f>
        <v>#N/A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1266</v>
      </c>
      <c r="C405" s="8" t="e">
        <f>IF(ISBLANK(B405)," ",VLOOKUP(B405,'Listado articulos'!A:B,2,FALSE))</f>
        <v>#N/A</v>
      </c>
      <c r="D405" s="4" t="e">
        <f>IF(ISBLANK(B405)," ",VLOOKUP(B405,'Listado articulos'!A:C,3,FALSE))</f>
        <v>#N/A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1251</v>
      </c>
      <c r="C406" s="8" t="e">
        <f>IF(ISBLANK(B406)," ",VLOOKUP(B406,'Listado articulos'!A:B,2,FALSE))</f>
        <v>#N/A</v>
      </c>
      <c r="D406" s="4" t="e">
        <f>IF(ISBLANK(B406)," ",VLOOKUP(B406,'Listado articulos'!A:C,3,FALSE))</f>
        <v>#N/A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1165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598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597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727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1267</v>
      </c>
      <c r="C417" s="8" t="e">
        <f>IF(ISBLANK(B417)," ",VLOOKUP(B417,'Listado articulos'!A:B,2,FALSE))</f>
        <v>#N/A</v>
      </c>
      <c r="D417" s="4" t="e">
        <f>IF(ISBLANK(B417)," ",VLOOKUP(B417,'Listado articulos'!A:C,3,FALSE))</f>
        <v>#N/A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634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983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1268</v>
      </c>
      <c r="C420" s="8" t="e">
        <f>IF(ISBLANK(B420)," ",VLOOKUP(B420,'Listado articulos'!A:B,2,FALSE))</f>
        <v>#N/A</v>
      </c>
      <c r="D420" s="4" t="e">
        <f>IF(ISBLANK(B420)," ",VLOOKUP(B420,'Listado articulos'!A:C,3,FALSE))</f>
        <v>#N/A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1267</v>
      </c>
      <c r="C421" s="8" t="e">
        <f>IF(ISBLANK(B421)," ",VLOOKUP(B421,'Listado articulos'!A:B,2,FALSE))</f>
        <v>#N/A</v>
      </c>
      <c r="D421" s="4" t="e">
        <f>IF(ISBLANK(B421)," ",VLOOKUP(B421,'Listado articulos'!A:C,3,FALSE))</f>
        <v>#N/A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986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988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954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1269</v>
      </c>
      <c r="C426" s="8" t="e">
        <f>IF(ISBLANK(B426)," ",VLOOKUP(B426,'Listado articulos'!A:B,2,FALSE))</f>
        <v>#N/A</v>
      </c>
      <c r="D426" s="4" t="e">
        <f>IF(ISBLANK(B426)," ",VLOOKUP(B426,'Listado articulos'!A:C,3,FALSE))</f>
        <v>#N/A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8" t="s">
        <v>1270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1271</v>
      </c>
      <c r="C429" s="8" t="e">
        <f>IF(ISBLANK(B429)," ",VLOOKUP(B429,'Listado articulos'!A:B,2,FALSE))</f>
        <v>#N/A</v>
      </c>
      <c r="D429" s="4" t="e">
        <f>IF(ISBLANK(B429)," ",VLOOKUP(B429,'Listado articulos'!A:C,3,FALSE))</f>
        <v>#N/A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1272</v>
      </c>
      <c r="C430" s="8" t="e">
        <f>IF(ISBLANK(B430)," ",VLOOKUP(B430,'Listado articulos'!A:B,2,FALSE))</f>
        <v>#N/A</v>
      </c>
      <c r="D430" s="4" t="e">
        <f>IF(ISBLANK(B430)," ",VLOOKUP(B430,'Listado articulos'!A:C,3,FALSE))</f>
        <v>#N/A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1274</v>
      </c>
      <c r="C431" s="8" t="e">
        <f>IF(ISBLANK(B431)," ",VLOOKUP(B431,'Listado articulos'!A:B,2,FALSE))</f>
        <v>#N/A</v>
      </c>
      <c r="D431" s="4" t="e">
        <f>IF(ISBLANK(B431)," ",VLOOKUP(B431,'Listado articulos'!A:C,3,FALSE))</f>
        <v>#N/A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1273</v>
      </c>
      <c r="C432" s="8" t="e">
        <f>IF(ISBLANK(B432)," ",VLOOKUP(B432,'Listado articulos'!A:B,2,FALSE))</f>
        <v>#N/A</v>
      </c>
      <c r="D432" s="4" t="e">
        <f>IF(ISBLANK(B432)," ",VLOOKUP(B432,'Listado articulos'!A:C,3,FALSE))</f>
        <v>#N/A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1076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1275</v>
      </c>
      <c r="C437" s="8" t="e">
        <f>IF(ISBLANK(B437)," ",VLOOKUP(B437,'Listado articulos'!A:B,2,FALSE))</f>
        <v>#N/A</v>
      </c>
      <c r="D437" s="4" t="e">
        <f>IF(ISBLANK(B437)," ",VLOOKUP(B437,'Listado articulos'!A:C,3,FALSE))</f>
        <v>#N/A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990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1276</v>
      </c>
      <c r="C440" s="8" t="e">
        <f>IF(ISBLANK(B440)," ",VLOOKUP(B440,'Listado articulos'!A:B,2,FALSE))</f>
        <v>#N/A</v>
      </c>
      <c r="D440" s="4" t="e">
        <f>IF(ISBLANK(B440)," ",VLOOKUP(B440,'Listado articulos'!A:C,3,FALSE))</f>
        <v>#N/A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719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727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1043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572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992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1044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938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1045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571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993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995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727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626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626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1257</v>
      </c>
      <c r="C461" s="8" t="e">
        <f>IF(ISBLANK(B461)," ",VLOOKUP(B461,'Listado articulos'!A:B,2,FALSE))</f>
        <v>#N/A</v>
      </c>
      <c r="D461" s="4" t="e">
        <f>IF(ISBLANK(B461)," ",VLOOKUP(B461,'Listado articulos'!A:C,3,FALSE))</f>
        <v>#N/A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1257</v>
      </c>
      <c r="C462" s="8" t="e">
        <f>IF(ISBLANK(B462)," ",VLOOKUP(B462,'Listado articulos'!A:B,2,FALSE))</f>
        <v>#N/A</v>
      </c>
      <c r="D462" s="4" t="e">
        <f>IF(ISBLANK(B462)," ",VLOOKUP(B462,'Listado articulos'!A:C,3,FALSE))</f>
        <v>#N/A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626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623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1277</v>
      </c>
      <c r="C465" s="8" t="e">
        <f>IF(ISBLANK(B465)," ",VLOOKUP(B465,'Listado articulos'!A:B,2,FALSE))</f>
        <v>#N/A</v>
      </c>
      <c r="D465" s="4" t="e">
        <f>IF(ISBLANK(B465)," ",VLOOKUP(B465,'Listado articulos'!A:C,3,FALSE))</f>
        <v>#N/A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597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725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1050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8" t="s">
        <v>1278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1035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641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1279</v>
      </c>
      <c r="C473" s="8" t="e">
        <f>IF(ISBLANK(B473)," ",VLOOKUP(B473,'Listado articulos'!A:B,2,FALSE))</f>
        <v>#N/A</v>
      </c>
      <c r="D473" s="4" t="e">
        <f>IF(ISBLANK(B473)," ",VLOOKUP(B473,'Listado articulos'!A:C,3,FALSE))</f>
        <v>#N/A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1256</v>
      </c>
      <c r="C474" s="8" t="e">
        <f>IF(ISBLANK(B474)," ",VLOOKUP(B474,'Listado articulos'!A:B,2,FALSE))</f>
        <v>#N/A</v>
      </c>
      <c r="D474" s="4" t="e">
        <f>IF(ISBLANK(B474)," ",VLOOKUP(B474,'Listado articulos'!A:C,3,FALSE))</f>
        <v>#N/A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1280</v>
      </c>
      <c r="C475" s="8" t="e">
        <f>IF(ISBLANK(B475)," ",VLOOKUP(B475,'Listado articulos'!A:B,2,FALSE))</f>
        <v>#N/A</v>
      </c>
      <c r="D475" s="4" t="e">
        <f>IF(ISBLANK(B475)," ",VLOOKUP(B475,'Listado articulos'!A:C,3,FALSE))</f>
        <v>#N/A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1281</v>
      </c>
      <c r="C476" s="8" t="e">
        <f>IF(ISBLANK(B476)," ",VLOOKUP(B476,'Listado articulos'!A:B,2,FALSE))</f>
        <v>#N/A</v>
      </c>
      <c r="D476" s="4" t="e">
        <f>IF(ISBLANK(B476)," ",VLOOKUP(B476,'Listado articulos'!A:C,3,FALSE))</f>
        <v>#N/A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1282</v>
      </c>
      <c r="C477" s="8" t="e">
        <f>IF(ISBLANK(B477)," ",VLOOKUP(B477,'Listado articulos'!A:B,2,FALSE))</f>
        <v>#N/A</v>
      </c>
      <c r="D477" s="4" t="e">
        <f>IF(ISBLANK(B477)," ",VLOOKUP(B477,'Listado articulos'!A:C,3,FALSE))</f>
        <v>#N/A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1088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1052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940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1283</v>
      </c>
      <c r="C481" s="8" t="e">
        <f>IF(ISBLANK(B481)," ",VLOOKUP(B481,'Listado articulos'!A:B,2,FALSE))</f>
        <v>#N/A</v>
      </c>
      <c r="D481" s="4" t="e">
        <f>IF(ISBLANK(B481)," ",VLOOKUP(B481,'Listado articulos'!A:C,3,FALSE))</f>
        <v>#N/A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1284</v>
      </c>
      <c r="C482" s="8" t="e">
        <f>IF(ISBLANK(B482)," ",VLOOKUP(B482,'Listado articulos'!A:B,2,FALSE))</f>
        <v>#N/A</v>
      </c>
      <c r="D482" s="4" t="e">
        <f>IF(ISBLANK(B482)," ",VLOOKUP(B482,'Listado articulos'!A:C,3,FALSE))</f>
        <v>#N/A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1285</v>
      </c>
      <c r="C483" s="8" t="e">
        <f>IF(ISBLANK(B483)," ",VLOOKUP(B483,'Listado articulos'!A:B,2,FALSE))</f>
        <v>#N/A</v>
      </c>
      <c r="D483" s="4" t="e">
        <f>IF(ISBLANK(B483)," ",VLOOKUP(B483,'Listado articulos'!A:C,3,FALSE))</f>
        <v>#N/A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1075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995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1050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1052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614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1286</v>
      </c>
      <c r="C492" s="8" t="e">
        <f>IF(ISBLANK(B492)," ",VLOOKUP(B492,'Listado articulos'!A:B,2,FALSE))</f>
        <v>#N/A</v>
      </c>
      <c r="D492" s="4" t="e">
        <f>IF(ISBLANK(B492)," ",VLOOKUP(B492,'Listado articulos'!A:C,3,FALSE))</f>
        <v>#N/A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1055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1056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727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1019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1020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1008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1020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692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1287</v>
      </c>
      <c r="C501" s="8" t="e">
        <f>IF(ISBLANK(B501)," ",VLOOKUP(B501,'Listado articulos'!A:B,2,FALSE))</f>
        <v>#N/A</v>
      </c>
      <c r="D501" s="4" t="e">
        <f>IF(ISBLANK(B501)," ",VLOOKUP(B501,'Listado articulos'!A:C,3,FALSE))</f>
        <v>#N/A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1010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1015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1017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1012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1014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630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1288</v>
      </c>
      <c r="C508" s="8" t="e">
        <f>IF(ISBLANK(B508)," ",VLOOKUP(B508,'Listado articulos'!A:B,2,FALSE))</f>
        <v>#N/A</v>
      </c>
      <c r="D508" s="4" t="e">
        <f>IF(ISBLANK(B508)," ",VLOOKUP(B508,'Listado articulos'!A:C,3,FALSE))</f>
        <v>#N/A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626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1035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1080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1289</v>
      </c>
      <c r="C512" s="8" t="e">
        <f>IF(ISBLANK(B512)," ",VLOOKUP(B512,'Listado articulos'!A:B,2,FALSE))</f>
        <v>#N/A</v>
      </c>
      <c r="D512" s="4" t="e">
        <f>IF(ISBLANK(B512)," ",VLOOKUP(B512,'Listado articulos'!A:C,3,FALSE))</f>
        <v>#N/A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1076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1082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1290</v>
      </c>
      <c r="C516" s="8" t="e">
        <f>IF(ISBLANK(B516)," ",VLOOKUP(B516,'Listado articulos'!A:B,2,FALSE))</f>
        <v>#N/A</v>
      </c>
      <c r="D516" s="4" t="e">
        <f>IF(ISBLANK(B516)," ",VLOOKUP(B516,'Listado articulos'!A:C,3,FALSE))</f>
        <v>#N/A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1291</v>
      </c>
      <c r="C517" s="8" t="e">
        <f>IF(ISBLANK(B517)," ",VLOOKUP(B517,'Listado articulos'!A:B,2,FALSE))</f>
        <v>#N/A</v>
      </c>
      <c r="D517" s="4" t="e">
        <f>IF(ISBLANK(B517)," ",VLOOKUP(B517,'Listado articulos'!A:C,3,FALSE))</f>
        <v>#N/A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1289</v>
      </c>
      <c r="C519" s="8" t="e">
        <f>IF(ISBLANK(B519)," ",VLOOKUP(B519,'Listado articulos'!A:B,2,FALSE))</f>
        <v>#N/A</v>
      </c>
      <c r="D519" s="4" t="e">
        <f>IF(ISBLANK(B519)," ",VLOOKUP(B519,'Listado articulos'!A:C,3,FALSE))</f>
        <v>#N/A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712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1288</v>
      </c>
      <c r="C522" s="8" t="e">
        <f>IF(ISBLANK(B522)," ",VLOOKUP(B522,'Listado articulos'!A:B,2,FALSE))</f>
        <v>#N/A</v>
      </c>
      <c r="D522" s="4" t="e">
        <f>IF(ISBLANK(B522)," ",VLOOKUP(B522,'Listado articulos'!A:C,3,FALSE))</f>
        <v>#N/A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1001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1292</v>
      </c>
      <c r="C524" s="8" t="e">
        <f>IF(ISBLANK(B524)," ",VLOOKUP(B524,'Listado articulos'!A:B,2,FALSE))</f>
        <v>#N/A</v>
      </c>
      <c r="D524" s="4" t="e">
        <f>IF(ISBLANK(B524)," ",VLOOKUP(B524,'Listado articulos'!A:C,3,FALSE))</f>
        <v>#N/A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1058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1060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1293</v>
      </c>
      <c r="C527" s="8" t="e">
        <f>IF(ISBLANK(B527)," ",VLOOKUP(B527,'Listado articulos'!A:B,2,FALSE))</f>
        <v>#N/A</v>
      </c>
      <c r="D527" s="4" t="e">
        <f>IF(ISBLANK(B527)," ",VLOOKUP(B527,'Listado articulos'!A:C,3,FALSE))</f>
        <v>#N/A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1294</v>
      </c>
      <c r="C528" s="8" t="e">
        <f>IF(ISBLANK(B528)," ",VLOOKUP(B528,'Listado articulos'!A:B,2,FALSE))</f>
        <v>#N/A</v>
      </c>
      <c r="D528" s="4" t="e">
        <f>IF(ISBLANK(B528)," ",VLOOKUP(B528,'Listado articulos'!A:C,3,FALSE))</f>
        <v>#N/A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1027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1023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1021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1024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1295</v>
      </c>
      <c r="C533" s="8" t="e">
        <f>IF(ISBLANK(B533)," ",VLOOKUP(B533,'Listado articulos'!A:B,2,FALSE))</f>
        <v>#N/A</v>
      </c>
      <c r="D533" s="4" t="e">
        <f>IF(ISBLANK(B533)," ",VLOOKUP(B533,'Listado articulos'!A:C,3,FALSE))</f>
        <v>#N/A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1296</v>
      </c>
      <c r="C534" s="8" t="e">
        <f>IF(ISBLANK(B534)," ",VLOOKUP(B534,'Listado articulos'!A:B,2,FALSE))</f>
        <v>#N/A</v>
      </c>
      <c r="D534" s="4" t="e">
        <f>IF(ISBLANK(B534)," ",VLOOKUP(B534,'Listado articulos'!A:C,3,FALSE))</f>
        <v>#N/A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1075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1297</v>
      </c>
      <c r="C537" s="8" t="e">
        <f>IF(ISBLANK(B537)," ",VLOOKUP(B537,'Listado articulos'!A:B,2,FALSE))</f>
        <v>#N/A</v>
      </c>
      <c r="D537" s="4" t="e">
        <f>IF(ISBLANK(B537)," ",VLOOKUP(B537,'Listado articulos'!A:C,3,FALSE))</f>
        <v>#N/A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1298</v>
      </c>
      <c r="C538" s="8" t="e">
        <f>IF(ISBLANK(B538)," ",VLOOKUP(B538,'Listado articulos'!A:B,2,FALSE))</f>
        <v>#N/A</v>
      </c>
      <c r="D538" s="4" t="e">
        <f>IF(ISBLANK(B538)," ",VLOOKUP(B538,'Listado articulos'!A:C,3,FALSE))</f>
        <v>#N/A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1076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603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1078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1080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1082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554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641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703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940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606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1088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1089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1154</v>
      </c>
      <c r="C551" s="8" t="e">
        <f>IF(ISBLANK(B551)," ",VLOOKUP(B551,'Listado articulos'!A:B,2,FALSE))</f>
        <v>#N/A</v>
      </c>
      <c r="D551" s="4" t="e">
        <f>IF(ISBLANK(B551)," ",VLOOKUP(B551,'Listado articulos'!A:C,3,FALSE))</f>
        <v>#N/A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1092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1094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780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1299</v>
      </c>
      <c r="C556" s="8" t="e">
        <f>IF(ISBLANK(B556)," ",VLOOKUP(B556,'Listado articulos'!A:B,2,FALSE))</f>
        <v>#N/A</v>
      </c>
      <c r="D556" s="4" t="e">
        <f>IF(ISBLANK(B556)," ",VLOOKUP(B556,'Listado articulos'!A:C,3,FALSE))</f>
        <v>#N/A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1300</v>
      </c>
      <c r="C557" s="8" t="e">
        <f>IF(ISBLANK(B557)," ",VLOOKUP(B557,'Listado articulos'!A:B,2,FALSE))</f>
        <v>#N/A</v>
      </c>
      <c r="D557" s="4" t="e">
        <f>IF(ISBLANK(B557)," ",VLOOKUP(B557,'Listado articulos'!A:C,3,FALSE))</f>
        <v>#N/A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1096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1301</v>
      </c>
      <c r="C559" s="8" t="e">
        <f>IF(ISBLANK(B559)," ",VLOOKUP(B559,'Listado articulos'!A:B,2,FALSE))</f>
        <v>#N/A</v>
      </c>
      <c r="D559" s="4" t="e">
        <f>IF(ISBLANK(B559)," ",VLOOKUP(B559,'Listado articulos'!A:C,3,FALSE))</f>
        <v>#N/A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8" t="s">
        <v>1278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641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8" t="s">
        <v>1302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1303</v>
      </c>
      <c r="C565" s="8" t="e">
        <f>IF(ISBLANK(B565)," ",VLOOKUP(B565,'Listado articulos'!A:B,2,FALSE))</f>
        <v>#N/A</v>
      </c>
      <c r="D565" s="4" t="e">
        <f>IF(ISBLANK(B565)," ",VLOOKUP(B565,'Listado articulos'!A:C,3,FALSE))</f>
        <v>#N/A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979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8" t="s">
        <v>1304</v>
      </c>
      <c r="C568" s="8" t="e">
        <f>IF(ISBLANK(B568)," ",VLOOKUP(B568,'Listado articulos'!A:B,2,FALSE))</f>
        <v>#N/A</v>
      </c>
      <c r="D568" s="4" t="e">
        <f>IF(ISBLANK(B568)," ",VLOOKUP(B568,'Listado articulos'!A:C,3,FALSE))</f>
        <v>#N/A</v>
      </c>
      <c r="E568" s="26"/>
      <c r="F568" s="18">
        <v>2</v>
      </c>
      <c r="G568" s="3">
        <f>IF(ISBLANK(B568)," ",SUMIF($B$2:B568,B568,$E$2:E568)-SUMIF($B$2:B568,B568,$F$2:F568))</f>
        <v>-2</v>
      </c>
    </row>
    <row r="569" spans="2:7">
      <c r="B569" s="41" t="s">
        <v>626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968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1305</v>
      </c>
      <c r="C571" s="8" t="e">
        <f>IF(ISBLANK(B571)," ",VLOOKUP(B571,'Listado articulos'!A:B,2,FALSE))</f>
        <v>#N/A</v>
      </c>
      <c r="D571" s="4" t="e">
        <f>IF(ISBLANK(B571)," ",VLOOKUP(B571,'Listado articulos'!A:C,3,FALSE))</f>
        <v>#N/A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8" t="s">
        <v>1306</v>
      </c>
      <c r="C572" s="8" t="e">
        <f>IF(ISBLANK(B572)," ",VLOOKUP(B572,'Listado articulos'!A:B,2,FALSE))</f>
        <v>#N/A</v>
      </c>
      <c r="D572" s="4" t="e">
        <f>IF(ISBLANK(B572)," ",VLOOKUP(B572,'Listado articulos'!A:C,3,FALSE))</f>
        <v>#N/A</v>
      </c>
      <c r="E572" s="26"/>
      <c r="F572" s="18">
        <v>1</v>
      </c>
      <c r="G572" s="3">
        <f>IF(ISBLANK(B572)," ",SUMIF($B$2:B572,B572,$E$2:E572)-SUMIF($B$2:B572,B572,$F$2:F572))</f>
        <v>-1</v>
      </c>
    </row>
    <row r="573" spans="2:7">
      <c r="B573" s="48" t="s">
        <v>1302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1" t="s">
        <v>634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8" t="s">
        <v>1197</v>
      </c>
      <c r="C576" s="8" t="str">
        <f>IF(ISBLANK(B576)," ",VLOOKUP(B576,'Listado articulos'!A:B,2,FALSE))</f>
        <v>RIEL PARA CORTINA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1" t="s">
        <v>591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1" t="s">
        <v>1023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8" t="s">
        <v>1307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8" t="s">
        <v>1308</v>
      </c>
      <c r="C580" s="8" t="e">
        <f>IF(ISBLANK(B580)," ",VLOOKUP(B580,'Listado articulos'!A:B,2,FALSE))</f>
        <v>#N/A</v>
      </c>
      <c r="D580" s="4" t="e">
        <f>IF(ISBLANK(B580)," ",VLOOKUP(B580,'Listado articulos'!A:C,3,FALSE))</f>
        <v>#N/A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8" t="s">
        <v>1309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1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1" t="s">
        <v>886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8" t="s">
        <v>1127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1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8" t="s">
        <v>1270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8" t="s">
        <v>1270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1" t="s">
        <v>1226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1" t="s">
        <v>765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8" t="s">
        <v>1310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1" t="s">
        <v>685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8" t="s">
        <v>1123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8" t="s">
        <v>1307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8" t="s">
        <v>1308</v>
      </c>
      <c r="C594" s="8" t="e">
        <f>IF(ISBLANK(B594)," ",VLOOKUP(B594,'Listado articulos'!A:B,2,FALSE))</f>
        <v>#N/A</v>
      </c>
      <c r="D594" s="4" t="e">
        <f>IF(ISBLANK(B594)," ",VLOOKUP(B594,'Listado articulos'!A:C,3,FALSE))</f>
        <v>#N/A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8" t="s">
        <v>1309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8" t="s">
        <v>1250</v>
      </c>
      <c r="C596" s="8" t="e">
        <f>IF(ISBLANK(B596)," ",VLOOKUP(B596,'Listado articulos'!A:B,2,FALSE))</f>
        <v>#N/A</v>
      </c>
      <c r="D596" s="4" t="e">
        <f>IF(ISBLANK(B596)," ",VLOOKUP(B596,'Listado articulos'!A:C,3,FALSE))</f>
        <v>#N/A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8" t="s">
        <v>1112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8" t="s">
        <v>1122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1" t="s">
        <v>1001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7" t="s">
        <v>1130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763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9" priority="17" operator="greaterThan">
      <formula>0</formula>
    </cfRule>
    <cfRule type="cellIs" dxfId="18" priority="18" stopIfTrue="1" operator="lessThan">
      <formula>0</formula>
    </cfRule>
  </conditionalFormatting>
  <conditionalFormatting sqref="G1">
    <cfRule type="containsText" dxfId="17" priority="16" operator="containsText" text="S">
      <formula>NOT(ISERROR(SEARCH("S",G1)))</formula>
    </cfRule>
  </conditionalFormatting>
  <conditionalFormatting sqref="B316">
    <cfRule type="duplicateValues" dxfId="16" priority="1"/>
  </conditionalFormatting>
  <dataValidations count="1">
    <dataValidation type="list" allowBlank="1" showInputMessage="1" showErrorMessage="1" sqref="B2:B64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topLeftCell="A717" zoomScale="115" zoomScaleNormal="115" workbookViewId="0">
      <selection activeCell="B737" sqref="B737"/>
    </sheetView>
  </sheetViews>
  <sheetFormatPr baseColWidth="10" defaultRowHeight="15"/>
  <cols>
    <col min="1" max="1" width="20.57031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 t="s">
        <v>1278</v>
      </c>
      <c r="B719" s="34" t="s">
        <v>60</v>
      </c>
      <c r="C719" s="38"/>
    </row>
    <row r="720" spans="1:3">
      <c r="A720" s="34" t="s">
        <v>1311</v>
      </c>
      <c r="B720" s="34" t="s">
        <v>1318</v>
      </c>
      <c r="C720" s="38"/>
    </row>
    <row r="721" spans="1:3">
      <c r="A721" s="34" t="s">
        <v>1312</v>
      </c>
      <c r="B721" s="34" t="s">
        <v>1319</v>
      </c>
      <c r="C721" s="38"/>
    </row>
    <row r="722" spans="1:3">
      <c r="A722" s="34" t="s">
        <v>1313</v>
      </c>
      <c r="B722" s="34" t="s">
        <v>1320</v>
      </c>
      <c r="C722" s="38"/>
    </row>
    <row r="723" spans="1:3">
      <c r="A723" s="34" t="s">
        <v>1314</v>
      </c>
      <c r="B723" s="34" t="s">
        <v>1321</v>
      </c>
      <c r="C723" s="38"/>
    </row>
    <row r="724" spans="1:3">
      <c r="A724" s="34" t="s">
        <v>1302</v>
      </c>
      <c r="B724" s="34" t="s">
        <v>22</v>
      </c>
      <c r="C724" s="38"/>
    </row>
    <row r="725" spans="1:3">
      <c r="A725" s="34" t="s">
        <v>1197</v>
      </c>
      <c r="B725" s="34" t="s">
        <v>1322</v>
      </c>
      <c r="C725" s="38"/>
    </row>
    <row r="726" spans="1:3">
      <c r="A726" s="34" t="s">
        <v>1315</v>
      </c>
      <c r="B726" s="34" t="s">
        <v>1323</v>
      </c>
      <c r="C726" s="38"/>
    </row>
    <row r="727" spans="1:3">
      <c r="A727" s="34" t="s">
        <v>1127</v>
      </c>
      <c r="B727" s="34" t="s">
        <v>168</v>
      </c>
      <c r="C727" s="38"/>
    </row>
    <row r="728" spans="1:3">
      <c r="A728" s="34" t="s">
        <v>1270</v>
      </c>
      <c r="B728" s="34" t="s">
        <v>356</v>
      </c>
      <c r="C728" s="38"/>
    </row>
    <row r="729" spans="1:3">
      <c r="A729" s="34" t="s">
        <v>1310</v>
      </c>
      <c r="B729" s="34" t="s">
        <v>39</v>
      </c>
      <c r="C729" s="38"/>
    </row>
    <row r="730" spans="1:3">
      <c r="A730" s="34" t="s">
        <v>1123</v>
      </c>
      <c r="B730" s="34" t="s">
        <v>168</v>
      </c>
      <c r="C730" s="38"/>
    </row>
    <row r="731" spans="1:3">
      <c r="A731" s="34" t="s">
        <v>1307</v>
      </c>
      <c r="B731" s="34" t="s">
        <v>1324</v>
      </c>
      <c r="C731" s="38"/>
    </row>
    <row r="732" spans="1:3">
      <c r="A732" s="34" t="s">
        <v>1316</v>
      </c>
      <c r="B732" s="34" t="s">
        <v>1324</v>
      </c>
      <c r="C732" s="38"/>
    </row>
    <row r="733" spans="1:3">
      <c r="A733" s="34" t="s">
        <v>1309</v>
      </c>
      <c r="B733" s="34" t="s">
        <v>1324</v>
      </c>
      <c r="C733" s="38"/>
    </row>
    <row r="734" spans="1:3">
      <c r="A734" s="34" t="s">
        <v>1317</v>
      </c>
      <c r="B734" s="34" t="s">
        <v>112</v>
      </c>
      <c r="C734" s="38"/>
    </row>
    <row r="735" spans="1:3">
      <c r="A735" s="34" t="s">
        <v>1112</v>
      </c>
      <c r="B735" s="34" t="s">
        <v>169</v>
      </c>
      <c r="C735" s="38"/>
    </row>
    <row r="736" spans="1:3">
      <c r="A736" s="34" t="s">
        <v>1122</v>
      </c>
      <c r="B736" s="34" t="s">
        <v>168</v>
      </c>
      <c r="C736" s="38"/>
    </row>
    <row r="737" spans="1:3">
      <c r="A737" s="34" t="s">
        <v>1130</v>
      </c>
      <c r="B737" s="34" t="s">
        <v>168</v>
      </c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5" priority="12"/>
  </conditionalFormatting>
  <conditionalFormatting sqref="A586">
    <cfRule type="duplicateValues" dxfId="14" priority="11"/>
  </conditionalFormatting>
  <conditionalFormatting sqref="A587">
    <cfRule type="duplicateValues" dxfId="13" priority="10"/>
  </conditionalFormatting>
  <conditionalFormatting sqref="A588">
    <cfRule type="duplicateValues" dxfId="12" priority="9"/>
  </conditionalFormatting>
  <conditionalFormatting sqref="A589">
    <cfRule type="duplicateValues" dxfId="11" priority="8"/>
  </conditionalFormatting>
  <conditionalFormatting sqref="A591:A592">
    <cfRule type="duplicateValues" dxfId="10" priority="7"/>
  </conditionalFormatting>
  <conditionalFormatting sqref="A593:A594">
    <cfRule type="duplicateValues" dxfId="9" priority="6"/>
  </conditionalFormatting>
  <conditionalFormatting sqref="A596">
    <cfRule type="duplicateValues" dxfId="8" priority="5"/>
  </conditionalFormatting>
  <conditionalFormatting sqref="A598">
    <cfRule type="duplicateValues" dxfId="7" priority="4"/>
  </conditionalFormatting>
  <conditionalFormatting sqref="A378 A389 A414:A415 A421:A422 A425 A429:A430 A435:A436 A439 A486 A545 A548:A549 A552:A553 A556:A557 A560 A568 A607">
    <cfRule type="duplicateValues" dxfId="6" priority="3"/>
  </conditionalFormatting>
  <conditionalFormatting sqref="A20 A24 A35:A36 A74 A210 A248:A249 A251">
    <cfRule type="duplicateValues" dxfId="5" priority="2"/>
  </conditionalFormatting>
  <conditionalFormatting sqref="A685">
    <cfRule type="duplicateValues" dxfId="4" priority="1"/>
  </conditionalFormatting>
  <conditionalFormatting sqref="A2:A19 A21:A23 A25:A34 A37:A73 A75:A209 A211:A247 A250 A252:A343">
    <cfRule type="duplicateValues" dxfId="3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2017-07-17T19:42:44Z</dcterms:modified>
</cp:coreProperties>
</file>