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NA_Intershi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U12" i="1"/>
  <c r="T12" i="1"/>
  <c r="S12" i="1"/>
  <c r="Q12" i="1"/>
  <c r="P12" i="1"/>
  <c r="O12" i="1"/>
  <c r="J11" i="1"/>
  <c r="J10" i="1"/>
  <c r="I11" i="1"/>
  <c r="I10" i="1"/>
  <c r="H11" i="1"/>
  <c r="H10" i="1"/>
  <c r="J9" i="1"/>
  <c r="I9" i="1"/>
  <c r="H9" i="1"/>
  <c r="G10" i="1"/>
  <c r="G11" i="1"/>
  <c r="G9" i="1"/>
  <c r="H8" i="1"/>
  <c r="I8" i="1"/>
  <c r="J8" i="1"/>
  <c r="G8" i="1"/>
  <c r="H7" i="1"/>
  <c r="I7" i="1"/>
  <c r="J7" i="1"/>
  <c r="G7" i="1"/>
  <c r="F10" i="1"/>
  <c r="F11" i="1"/>
  <c r="F9" i="1"/>
  <c r="F8" i="1"/>
  <c r="F7" i="1"/>
  <c r="G6" i="1"/>
  <c r="H6" i="1"/>
  <c r="I6" i="1"/>
  <c r="J6" i="1"/>
  <c r="F6" i="1"/>
  <c r="E8" i="1"/>
  <c r="E9" i="1"/>
  <c r="E10" i="1"/>
  <c r="E11" i="1"/>
  <c r="E7" i="1"/>
  <c r="E6" i="1"/>
  <c r="D12" i="1"/>
  <c r="K5" i="1"/>
  <c r="E12" i="1" l="1"/>
  <c r="J12" i="1"/>
  <c r="I12" i="1"/>
  <c r="H12" i="1"/>
  <c r="K10" i="1"/>
  <c r="K9" i="1"/>
  <c r="K8" i="1"/>
  <c r="K7" i="1"/>
  <c r="G12" i="1"/>
  <c r="F12" i="1"/>
  <c r="K6" i="1"/>
  <c r="K11" i="1"/>
  <c r="K12" i="1" l="1"/>
</calcChain>
</file>

<file path=xl/sharedStrings.xml><?xml version="1.0" encoding="utf-8"?>
<sst xmlns="http://schemas.openxmlformats.org/spreadsheetml/2006/main" count="49" uniqueCount="25">
  <si>
    <t>~ 0</t>
    <phoneticPr fontId="1" type="noConversion"/>
  </si>
  <si>
    <t>0 ~ 0.99</t>
    <phoneticPr fontId="1" type="noConversion"/>
  </si>
  <si>
    <t>1 ~ 1.99</t>
    <phoneticPr fontId="1" type="noConversion"/>
  </si>
  <si>
    <t>2 ~ 2.99</t>
    <phoneticPr fontId="1" type="noConversion"/>
  </si>
  <si>
    <t>3 ~ 3.99</t>
    <phoneticPr fontId="1" type="noConversion"/>
  </si>
  <si>
    <t>4 ~ 4.99</t>
    <phoneticPr fontId="1" type="noConversion"/>
  </si>
  <si>
    <t xml:space="preserve">5 ~ </t>
    <phoneticPr fontId="1" type="noConversion"/>
  </si>
  <si>
    <t>Prediction</t>
    <phoneticPr fontId="1" type="noConversion"/>
  </si>
  <si>
    <t>Actual</t>
    <phoneticPr fontId="1" type="noConversion"/>
  </si>
  <si>
    <t>Classification Weight Example</t>
    <phoneticPr fontId="1" type="noConversion"/>
  </si>
  <si>
    <t>0 ~ 0.99</t>
    <phoneticPr fontId="1" type="noConversion"/>
  </si>
  <si>
    <t>5일 뒤 Result 상승율</t>
    <phoneticPr fontId="1" type="noConversion"/>
  </si>
  <si>
    <t>…</t>
  </si>
  <si>
    <t>…</t>
    <phoneticPr fontId="1" type="noConversion"/>
  </si>
  <si>
    <t>8.00% &lt; x &lt;8.99%</t>
    <phoneticPr fontId="1" type="noConversion"/>
  </si>
  <si>
    <t>-8.99% &lt; x &lt;-8.00%</t>
    <phoneticPr fontId="1" type="noConversion"/>
  </si>
  <si>
    <t>-9.99% &lt; x &lt;-9.00%</t>
    <phoneticPr fontId="1" type="noConversion"/>
  </si>
  <si>
    <t>9.00% &lt; x &lt;9.99%</t>
    <phoneticPr fontId="1" type="noConversion"/>
  </si>
  <si>
    <t>x &lt;-10.00%</t>
    <phoneticPr fontId="1" type="noConversion"/>
  </si>
  <si>
    <t xml:space="preserve">10.00% &lt; x </t>
    <phoneticPr fontId="1" type="noConversion"/>
  </si>
  <si>
    <t>…</t>
    <phoneticPr fontId="1" type="noConversion"/>
  </si>
  <si>
    <t>…</t>
    <phoneticPr fontId="1" type="noConversion"/>
  </si>
  <si>
    <t>…</t>
    <phoneticPr fontId="1" type="noConversion"/>
  </si>
  <si>
    <t>…</t>
    <phoneticPr fontId="1" type="noConversion"/>
  </si>
  <si>
    <t>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</si>
</sst>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HY견고딕"/>
      <family val="1"/>
      <charset val="129"/>
    </font>
    <font>
      <sz val="9"/>
      <color theme="1"/>
      <name val="HY견고딕"/>
      <family val="1"/>
      <charset val="129"/>
    </font>
    <font>
      <sz val="7"/>
      <color theme="1"/>
      <name val="HY견고딕"/>
      <family val="1"/>
      <charset val="129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2"/>
  <sheetViews>
    <sheetView tabSelected="1" topLeftCell="I1" zoomScale="160" zoomScaleNormal="160" workbookViewId="0">
      <selection activeCell="P16" sqref="P16"/>
    </sheetView>
  </sheetViews>
  <sheetFormatPr defaultRowHeight="16.5" x14ac:dyDescent="0.3"/>
  <cols>
    <col min="4" max="4" width="10" bestFit="1" customWidth="1"/>
    <col min="5" max="11" width="9.875" bestFit="1" customWidth="1"/>
    <col min="14" max="14" width="14" bestFit="1" customWidth="1"/>
    <col min="15" max="15" width="8.5" bestFit="1" customWidth="1"/>
    <col min="16" max="17" width="14" bestFit="1" customWidth="1"/>
    <col min="18" max="18" width="2.625" bestFit="1" customWidth="1"/>
    <col min="19" max="20" width="12.375" bestFit="1" customWidth="1"/>
    <col min="21" max="21" width="8.5" bestFit="1" customWidth="1"/>
    <col min="22" max="22" width="9.875" bestFit="1" customWidth="1"/>
  </cols>
  <sheetData>
    <row r="1" spans="2:22" ht="17.25" thickBot="1" x14ac:dyDescent="0.35"/>
    <row r="2" spans="2:22" ht="17.25" thickBot="1" x14ac:dyDescent="0.35">
      <c r="B2" s="26" t="s">
        <v>9</v>
      </c>
      <c r="C2" s="27"/>
      <c r="D2" s="27"/>
      <c r="E2" s="27"/>
      <c r="F2" s="27"/>
      <c r="G2" s="27"/>
      <c r="H2" s="27"/>
      <c r="I2" s="27"/>
      <c r="J2" s="28"/>
      <c r="M2" s="29" t="s">
        <v>9</v>
      </c>
      <c r="N2" s="30"/>
      <c r="O2" s="30"/>
      <c r="P2" s="30"/>
      <c r="Q2" s="30"/>
      <c r="R2" s="30"/>
      <c r="S2" s="30"/>
      <c r="T2" s="30"/>
      <c r="U2" s="31"/>
    </row>
    <row r="3" spans="2:22" x14ac:dyDescent="0.3">
      <c r="B3" s="32" t="s">
        <v>11</v>
      </c>
      <c r="C3" s="33"/>
      <c r="D3" s="22" t="s">
        <v>7</v>
      </c>
      <c r="E3" s="22"/>
      <c r="F3" s="22"/>
      <c r="G3" s="22"/>
      <c r="H3" s="22"/>
      <c r="I3" s="22"/>
      <c r="J3" s="23"/>
      <c r="M3" s="18" t="s">
        <v>11</v>
      </c>
      <c r="N3" s="19"/>
      <c r="O3" s="22" t="s">
        <v>7</v>
      </c>
      <c r="P3" s="22"/>
      <c r="Q3" s="22"/>
      <c r="R3" s="22"/>
      <c r="S3" s="22"/>
      <c r="T3" s="22"/>
      <c r="U3" s="23"/>
    </row>
    <row r="4" spans="2:22" x14ac:dyDescent="0.3">
      <c r="B4" s="34"/>
      <c r="C4" s="35"/>
      <c r="D4" s="1" t="s">
        <v>0</v>
      </c>
      <c r="E4" s="1" t="s">
        <v>10</v>
      </c>
      <c r="F4" s="1" t="s">
        <v>2</v>
      </c>
      <c r="G4" s="1" t="s">
        <v>3</v>
      </c>
      <c r="H4" s="1" t="s">
        <v>4</v>
      </c>
      <c r="I4" s="1" t="s">
        <v>5</v>
      </c>
      <c r="J4" s="4" t="s">
        <v>6</v>
      </c>
      <c r="M4" s="20"/>
      <c r="N4" s="21"/>
      <c r="O4" s="9" t="s">
        <v>18</v>
      </c>
      <c r="P4" s="9" t="s">
        <v>16</v>
      </c>
      <c r="Q4" s="9" t="s">
        <v>15</v>
      </c>
      <c r="R4" s="9" t="s">
        <v>20</v>
      </c>
      <c r="S4" s="9" t="s">
        <v>14</v>
      </c>
      <c r="T4" s="9" t="s">
        <v>17</v>
      </c>
      <c r="U4" s="10" t="s">
        <v>19</v>
      </c>
    </row>
    <row r="5" spans="2:22" x14ac:dyDescent="0.3">
      <c r="B5" s="24" t="s">
        <v>8</v>
      </c>
      <c r="C5" s="1" t="s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5">
        <v>0</v>
      </c>
      <c r="K5" s="2">
        <f t="shared" ref="K5:K10" si="0">SUM(D5:J5)</f>
        <v>0</v>
      </c>
      <c r="M5" s="24" t="s">
        <v>8</v>
      </c>
      <c r="N5" s="9" t="s">
        <v>18</v>
      </c>
      <c r="O5" s="12">
        <v>1</v>
      </c>
      <c r="P5" s="14">
        <v>0.9</v>
      </c>
      <c r="Q5" s="14">
        <v>0.8</v>
      </c>
      <c r="R5" s="14" t="s">
        <v>20</v>
      </c>
      <c r="S5" s="14">
        <v>0</v>
      </c>
      <c r="T5" s="14">
        <v>0</v>
      </c>
      <c r="U5" s="15">
        <v>0</v>
      </c>
      <c r="V5" s="17">
        <f>2</f>
        <v>2</v>
      </c>
    </row>
    <row r="6" spans="2:22" x14ac:dyDescent="0.3">
      <c r="B6" s="24"/>
      <c r="C6" s="1" t="s">
        <v>1</v>
      </c>
      <c r="D6" s="3">
        <v>0</v>
      </c>
      <c r="E6" s="3">
        <f>1/91</f>
        <v>1.098901098901099E-2</v>
      </c>
      <c r="F6" s="3">
        <f>1/91</f>
        <v>1.098901098901099E-2</v>
      </c>
      <c r="G6" s="3">
        <f t="shared" ref="G6:J6" si="1">1/91</f>
        <v>1.098901098901099E-2</v>
      </c>
      <c r="H6" s="3">
        <f t="shared" si="1"/>
        <v>1.098901098901099E-2</v>
      </c>
      <c r="I6" s="3">
        <f t="shared" si="1"/>
        <v>1.098901098901099E-2</v>
      </c>
      <c r="J6" s="5">
        <f t="shared" si="1"/>
        <v>1.098901098901099E-2</v>
      </c>
      <c r="K6" s="2">
        <f t="shared" si="0"/>
        <v>6.5934065934065936E-2</v>
      </c>
      <c r="M6" s="24"/>
      <c r="N6" s="9" t="s">
        <v>16</v>
      </c>
      <c r="O6" s="14">
        <v>0.9</v>
      </c>
      <c r="P6" s="12">
        <v>1</v>
      </c>
      <c r="Q6" s="14">
        <v>0.9</v>
      </c>
      <c r="R6" s="14" t="s">
        <v>21</v>
      </c>
      <c r="S6" s="14">
        <v>0</v>
      </c>
      <c r="T6" s="14">
        <v>0</v>
      </c>
      <c r="U6" s="15">
        <v>0</v>
      </c>
      <c r="V6" s="17">
        <f>2</f>
        <v>2</v>
      </c>
    </row>
    <row r="7" spans="2:22" x14ac:dyDescent="0.3">
      <c r="B7" s="24"/>
      <c r="C7" s="1" t="s">
        <v>2</v>
      </c>
      <c r="D7" s="3">
        <v>0</v>
      </c>
      <c r="E7" s="3">
        <f>1/91</f>
        <v>1.098901098901099E-2</v>
      </c>
      <c r="F7" s="3">
        <f>2/91</f>
        <v>2.197802197802198E-2</v>
      </c>
      <c r="G7" s="3">
        <f>2/91</f>
        <v>2.197802197802198E-2</v>
      </c>
      <c r="H7" s="3">
        <f t="shared" ref="H7:J7" si="2">2/91</f>
        <v>2.197802197802198E-2</v>
      </c>
      <c r="I7" s="3">
        <f t="shared" si="2"/>
        <v>2.197802197802198E-2</v>
      </c>
      <c r="J7" s="5">
        <f t="shared" si="2"/>
        <v>2.197802197802198E-2</v>
      </c>
      <c r="K7" s="2">
        <f t="shared" si="0"/>
        <v>0.12087912087912089</v>
      </c>
      <c r="M7" s="24"/>
      <c r="N7" s="9" t="s">
        <v>15</v>
      </c>
      <c r="O7" s="14">
        <v>0.8</v>
      </c>
      <c r="P7" s="14">
        <v>0.9</v>
      </c>
      <c r="Q7" s="12">
        <v>1</v>
      </c>
      <c r="R7" s="14" t="s">
        <v>20</v>
      </c>
      <c r="S7" s="14">
        <v>0</v>
      </c>
      <c r="T7" s="14">
        <v>0</v>
      </c>
      <c r="U7" s="15">
        <v>0</v>
      </c>
      <c r="V7" s="17">
        <f>2</f>
        <v>2</v>
      </c>
    </row>
    <row r="8" spans="2:22" x14ac:dyDescent="0.3">
      <c r="B8" s="24"/>
      <c r="C8" s="1" t="s">
        <v>3</v>
      </c>
      <c r="D8" s="3">
        <v>0</v>
      </c>
      <c r="E8" s="3">
        <f t="shared" ref="E8:E11" si="3">1/91</f>
        <v>1.098901098901099E-2</v>
      </c>
      <c r="F8" s="3">
        <f>2/91</f>
        <v>2.197802197802198E-2</v>
      </c>
      <c r="G8" s="3">
        <f>3/91</f>
        <v>3.2967032967032968E-2</v>
      </c>
      <c r="H8" s="3">
        <f t="shared" ref="H8:J8" si="4">3/91</f>
        <v>3.2967032967032968E-2</v>
      </c>
      <c r="I8" s="3">
        <f t="shared" si="4"/>
        <v>3.2967032967032968E-2</v>
      </c>
      <c r="J8" s="5">
        <f t="shared" si="4"/>
        <v>3.2967032967032968E-2</v>
      </c>
      <c r="K8" s="2">
        <f t="shared" si="0"/>
        <v>0.16483516483516483</v>
      </c>
      <c r="M8" s="24"/>
      <c r="N8" s="9" t="s">
        <v>23</v>
      </c>
      <c r="O8" s="14" t="s">
        <v>20</v>
      </c>
      <c r="P8" s="14" t="s">
        <v>21</v>
      </c>
      <c r="Q8" s="14" t="s">
        <v>20</v>
      </c>
      <c r="R8" s="14" t="s">
        <v>13</v>
      </c>
      <c r="S8" s="14" t="s">
        <v>13</v>
      </c>
      <c r="T8" s="14" t="s">
        <v>20</v>
      </c>
      <c r="U8" s="15" t="s">
        <v>24</v>
      </c>
      <c r="V8" s="17">
        <f>2</f>
        <v>2</v>
      </c>
    </row>
    <row r="9" spans="2:22" x14ac:dyDescent="0.3">
      <c r="B9" s="24"/>
      <c r="C9" s="1" t="s">
        <v>4</v>
      </c>
      <c r="D9" s="3">
        <v>0</v>
      </c>
      <c r="E9" s="3">
        <f t="shared" si="3"/>
        <v>1.098901098901099E-2</v>
      </c>
      <c r="F9" s="3">
        <f>2/91</f>
        <v>2.197802197802198E-2</v>
      </c>
      <c r="G9" s="3">
        <f>3/91</f>
        <v>3.2967032967032968E-2</v>
      </c>
      <c r="H9" s="3">
        <f>4/91</f>
        <v>4.3956043956043959E-2</v>
      </c>
      <c r="I9" s="3">
        <f>4/91</f>
        <v>4.3956043956043959E-2</v>
      </c>
      <c r="J9" s="5">
        <f>4/91</f>
        <v>4.3956043956043959E-2</v>
      </c>
      <c r="K9" s="2">
        <f t="shared" si="0"/>
        <v>0.19780219780219782</v>
      </c>
      <c r="M9" s="24"/>
      <c r="N9" s="9" t="s">
        <v>14</v>
      </c>
      <c r="O9" s="14">
        <v>0</v>
      </c>
      <c r="P9" s="14">
        <v>0</v>
      </c>
      <c r="Q9" s="14">
        <v>0</v>
      </c>
      <c r="R9" s="14" t="s">
        <v>20</v>
      </c>
      <c r="S9" s="12">
        <v>1</v>
      </c>
      <c r="T9" s="14">
        <v>0.9</v>
      </c>
      <c r="U9" s="15">
        <v>0.8</v>
      </c>
      <c r="V9" s="17">
        <f>2</f>
        <v>2</v>
      </c>
    </row>
    <row r="10" spans="2:22" x14ac:dyDescent="0.3">
      <c r="B10" s="24"/>
      <c r="C10" s="1" t="s">
        <v>5</v>
      </c>
      <c r="D10" s="3">
        <v>0</v>
      </c>
      <c r="E10" s="3">
        <f t="shared" si="3"/>
        <v>1.098901098901099E-2</v>
      </c>
      <c r="F10" s="3">
        <f>2/91</f>
        <v>2.197802197802198E-2</v>
      </c>
      <c r="G10" s="3">
        <f>3/91</f>
        <v>3.2967032967032968E-2</v>
      </c>
      <c r="H10" s="3">
        <f>4/91</f>
        <v>4.3956043956043959E-2</v>
      </c>
      <c r="I10" s="3">
        <f>5/91</f>
        <v>5.4945054945054944E-2</v>
      </c>
      <c r="J10" s="5">
        <f>5/91</f>
        <v>5.4945054945054944E-2</v>
      </c>
      <c r="K10" s="2">
        <f t="shared" si="0"/>
        <v>0.21978021978021978</v>
      </c>
      <c r="M10" s="24"/>
      <c r="N10" s="9" t="s">
        <v>17</v>
      </c>
      <c r="O10" s="14">
        <v>0</v>
      </c>
      <c r="P10" s="14">
        <v>0</v>
      </c>
      <c r="Q10" s="14">
        <v>0</v>
      </c>
      <c r="R10" s="14" t="s">
        <v>12</v>
      </c>
      <c r="S10" s="14">
        <v>0.9</v>
      </c>
      <c r="T10" s="12">
        <v>1</v>
      </c>
      <c r="U10" s="15">
        <v>0.9</v>
      </c>
      <c r="V10" s="17">
        <f>2</f>
        <v>2</v>
      </c>
    </row>
    <row r="11" spans="2:22" ht="17.25" thickBot="1" x14ac:dyDescent="0.35">
      <c r="B11" s="25"/>
      <c r="C11" s="6" t="s">
        <v>6</v>
      </c>
      <c r="D11" s="7">
        <v>0</v>
      </c>
      <c r="E11" s="7">
        <f t="shared" si="3"/>
        <v>1.098901098901099E-2</v>
      </c>
      <c r="F11" s="7">
        <f>2/91</f>
        <v>2.197802197802198E-2</v>
      </c>
      <c r="G11" s="7">
        <f>3/91</f>
        <v>3.2967032967032968E-2</v>
      </c>
      <c r="H11" s="7">
        <f>4/91</f>
        <v>4.3956043956043959E-2</v>
      </c>
      <c r="I11" s="7">
        <f>5/91</f>
        <v>5.4945054945054944E-2</v>
      </c>
      <c r="J11" s="8">
        <f>6/91</f>
        <v>6.5934065934065936E-2</v>
      </c>
      <c r="K11" s="2">
        <f>SUM(D11:J11)</f>
        <v>0.23076923076923078</v>
      </c>
      <c r="M11" s="25"/>
      <c r="N11" s="11" t="s">
        <v>19</v>
      </c>
      <c r="O11" s="16">
        <v>0</v>
      </c>
      <c r="P11" s="16">
        <v>0</v>
      </c>
      <c r="Q11" s="16">
        <v>0</v>
      </c>
      <c r="R11" s="16" t="s">
        <v>22</v>
      </c>
      <c r="S11" s="16">
        <v>0.8</v>
      </c>
      <c r="T11" s="16">
        <v>0.9</v>
      </c>
      <c r="U11" s="13">
        <v>1</v>
      </c>
      <c r="V11" s="17">
        <f>2</f>
        <v>2</v>
      </c>
    </row>
    <row r="12" spans="2:22" x14ac:dyDescent="0.3">
      <c r="D12" s="2">
        <f>SUM(D5:D11)</f>
        <v>0</v>
      </c>
      <c r="E12" s="2">
        <f t="shared" ref="E12:J12" si="5">SUM(E5:E11)</f>
        <v>6.5934065934065936E-2</v>
      </c>
      <c r="F12" s="2">
        <f t="shared" si="5"/>
        <v>0.12087912087912089</v>
      </c>
      <c r="G12" s="2">
        <f t="shared" si="5"/>
        <v>0.16483516483516483</v>
      </c>
      <c r="H12" s="2">
        <f t="shared" si="5"/>
        <v>0.19780219780219782</v>
      </c>
      <c r="I12" s="2">
        <f t="shared" si="5"/>
        <v>0.21978021978021978</v>
      </c>
      <c r="J12" s="2">
        <f t="shared" si="5"/>
        <v>0.23076923076923078</v>
      </c>
      <c r="K12" s="2">
        <f>SUM(K5:K11)</f>
        <v>1</v>
      </c>
      <c r="O12" s="17">
        <f>2</f>
        <v>2</v>
      </c>
      <c r="P12" s="17">
        <f>2</f>
        <v>2</v>
      </c>
      <c r="Q12" s="17">
        <f>2</f>
        <v>2</v>
      </c>
      <c r="R12" s="17"/>
      <c r="S12" s="17">
        <f>2</f>
        <v>2</v>
      </c>
      <c r="T12" s="17">
        <f>2</f>
        <v>2</v>
      </c>
      <c r="U12" s="17">
        <f>2</f>
        <v>2</v>
      </c>
      <c r="V12" s="2"/>
    </row>
  </sheetData>
  <mergeCells count="8">
    <mergeCell ref="M3:N4"/>
    <mergeCell ref="O3:U3"/>
    <mergeCell ref="M5:M11"/>
    <mergeCell ref="B2:J2"/>
    <mergeCell ref="M2:U2"/>
    <mergeCell ref="D3:J3"/>
    <mergeCell ref="B5:B11"/>
    <mergeCell ref="B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2020-01-10T02:20:51Z</dcterms:created>
  <dcterms:modified xsi:type="dcterms:W3CDTF">2020-01-10T04:40:19Z</dcterms:modified>
</cp:coreProperties>
</file>