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AA.AD.EPA.GOV\ORD\COR\USERS\A-L\dolszyk\Net MyDocuments\ACE 025 Biochar\Biochar Biosolids Chemical Analysis\"/>
    </mc:Choice>
  </mc:AlternateContent>
  <xr:revisionPtr revIDLastSave="0" documentId="13_ncr:1_{CE228143-176E-412F-847F-9D8E7703EDD6}" xr6:coauthVersionLast="41" xr6:coauthVersionMax="41" xr10:uidLastSave="{00000000-0000-0000-0000-000000000000}"/>
  <bookViews>
    <workbookView xWindow="1125" yWindow="1125" windowWidth="21600" windowHeight="11385" xr2:uid="{00000000-000D-0000-FFFF-FFFF00000000}"/>
  </bookViews>
  <sheets>
    <sheet name="Da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for pH and Ec
</t>
        </r>
      </text>
    </comment>
  </commentList>
</comments>
</file>

<file path=xl/sharedStrings.xml><?xml version="1.0" encoding="utf-8"?>
<sst xmlns="http://schemas.openxmlformats.org/spreadsheetml/2006/main" count="109" uniqueCount="45">
  <si>
    <t>Lab #</t>
  </si>
  <si>
    <t>EC      mS/cm</t>
  </si>
  <si>
    <t>pH</t>
  </si>
  <si>
    <t>Comments</t>
  </si>
  <si>
    <t>PC-350</t>
  </si>
  <si>
    <t>SG-350</t>
  </si>
  <si>
    <t>PC-500</t>
  </si>
  <si>
    <t>SG-500</t>
  </si>
  <si>
    <t>PC-700</t>
  </si>
  <si>
    <t>SG-700</t>
  </si>
  <si>
    <t>PL-350</t>
  </si>
  <si>
    <t>55-350</t>
  </si>
  <si>
    <t>PL-500</t>
  </si>
  <si>
    <t>55-500</t>
  </si>
  <si>
    <t>PL-700</t>
  </si>
  <si>
    <t>55-700</t>
  </si>
  <si>
    <t>SS-350</t>
  </si>
  <si>
    <t>82-350</t>
  </si>
  <si>
    <t>SS-500</t>
  </si>
  <si>
    <t>82-500</t>
  </si>
  <si>
    <t>SS-700</t>
  </si>
  <si>
    <t>82-700</t>
  </si>
  <si>
    <r>
      <t xml:space="preserve">Was 323.0 </t>
    </r>
    <r>
      <rPr>
        <sz val="11"/>
        <color theme="1"/>
        <rFont val="Calibri"/>
        <family val="2"/>
      </rPr>
      <t>µS/cm</t>
    </r>
  </si>
  <si>
    <r>
      <t xml:space="preserve">Was 322.9 </t>
    </r>
    <r>
      <rPr>
        <sz val="11"/>
        <color theme="1"/>
        <rFont val="Calibri"/>
        <family val="2"/>
      </rPr>
      <t>µS/cm</t>
    </r>
  </si>
  <si>
    <r>
      <t>Was 328.2</t>
    </r>
    <r>
      <rPr>
        <sz val="11"/>
        <color theme="1"/>
        <rFont val="Calibri"/>
        <family val="2"/>
      </rPr>
      <t>µS/cm</t>
    </r>
  </si>
  <si>
    <t>EC Rounded mS/cm</t>
  </si>
  <si>
    <t>EP mg/L</t>
  </si>
  <si>
    <t>TP</t>
  </si>
  <si>
    <t>Biochar Only(minus soil): EC and pH same samples, EP (extractable P) and TP (total P) different samples.  Only one sample for TP sent to outside laboratory (Bureau Veritas Minerals) for analysis.</t>
  </si>
  <si>
    <t>&gt;5</t>
  </si>
  <si>
    <t>&lt;0.01</t>
  </si>
  <si>
    <t xml:space="preserve">The pH and EC analyses were at EPA's Western Ecology Division. </t>
  </si>
  <si>
    <t>Column</t>
  </si>
  <si>
    <t>Description</t>
  </si>
  <si>
    <t>For pH and EC</t>
  </si>
  <si>
    <t>EC  mS/cm</t>
  </si>
  <si>
    <t>Type</t>
  </si>
  <si>
    <t>Feedstock * and pyrolysis temperature **</t>
  </si>
  <si>
    <t>* PL=poultry litter, SS = swine solids, PC = pine chips, SG = switchgrass, 55 = 50% PC,  50% PL, 82 = 80% PC, 20% PL</t>
  </si>
  <si>
    <r>
      <t>** 350</t>
    </r>
    <r>
      <rPr>
        <sz val="11"/>
        <color theme="1"/>
        <rFont val="Calibri"/>
        <family val="2"/>
      </rPr>
      <t>°, 500°, 700°C</t>
    </r>
  </si>
  <si>
    <t>Electrical conductivity in milliSiemens/cm</t>
  </si>
  <si>
    <t>EC rounded to 2 decimal places</t>
  </si>
  <si>
    <t>Extractable phosphorus in mg/L</t>
  </si>
  <si>
    <t>TP (%)</t>
  </si>
  <si>
    <t>Total phosphorus in % of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</si>
</sst>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/>
    <xf numFmtId="2" fontId="1" fillId="0" borderId="3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 wrapText="1"/>
    </xf>
    <xf numFmtId="165" fontId="0" fillId="0" borderId="3" xfId="0" applyNumberFormat="1" applyBorder="1" applyAlignment="1">
      <alignment horizontal="center" vertical="center"/>
    </xf>
    <xf numFmtId="44" fontId="1" fillId="0" borderId="4" xfId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wrapText="1"/>
    </xf>
    <xf numFmtId="0" fontId="0" fillId="0" borderId="0" xfId="0" applyAlignment="1">
      <alignment horizontal="left"/>
    </xf>
    <xf numFmtId="44" fontId="1" fillId="0" borderId="4" xfId="1" applyFont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abSelected="1" zoomScaleNormal="100" workbookViewId="0">
      <selection activeCell="H10" sqref="H10"/>
    </sheetView>
  </sheetViews>
  <sheetFormatPr defaultRowHeight="15" x14ac:dyDescent="0.25"/>
  <cols>
    <col min="3" max="4" width="10.7109375" customWidth="1"/>
    <col min="5" max="5" width="6.7109375" style="1" customWidth="1"/>
    <col min="6" max="7" width="13.85546875" style="23" customWidth="1"/>
    <col min="8" max="8" width="17.42578125" customWidth="1"/>
  </cols>
  <sheetData>
    <row r="1" spans="1:8" ht="31.5" customHeight="1" x14ac:dyDescent="0.25">
      <c r="A1" s="33" t="s">
        <v>28</v>
      </c>
      <c r="B1" s="33"/>
      <c r="C1" s="33"/>
      <c r="D1" s="33"/>
      <c r="E1" s="33"/>
      <c r="F1" s="33"/>
      <c r="G1" s="33"/>
      <c r="H1" s="33"/>
    </row>
    <row r="2" spans="1:8" ht="45.75" thickBot="1" x14ac:dyDescent="0.3">
      <c r="A2" s="2" t="s">
        <v>0</v>
      </c>
      <c r="B2" s="2" t="s">
        <v>36</v>
      </c>
      <c r="C2" s="3" t="s">
        <v>1</v>
      </c>
      <c r="D2" s="3" t="s">
        <v>25</v>
      </c>
      <c r="E2" s="19" t="s">
        <v>2</v>
      </c>
      <c r="F2" s="20" t="s">
        <v>26</v>
      </c>
      <c r="G2" s="20" t="s">
        <v>43</v>
      </c>
      <c r="H2" s="21" t="s">
        <v>3</v>
      </c>
    </row>
    <row r="3" spans="1:8" x14ac:dyDescent="0.25">
      <c r="A3" s="4">
        <v>14</v>
      </c>
      <c r="B3" s="5" t="s">
        <v>11</v>
      </c>
      <c r="C3" s="15">
        <v>8.51</v>
      </c>
      <c r="D3" s="6">
        <v>8.51</v>
      </c>
      <c r="E3" s="10">
        <v>7.68</v>
      </c>
      <c r="F3" s="29">
        <v>206.74384000000003</v>
      </c>
      <c r="G3" s="22">
        <v>1.3</v>
      </c>
      <c r="H3" s="18"/>
    </row>
    <row r="4" spans="1:8" x14ac:dyDescent="0.25">
      <c r="A4" s="7">
        <v>15</v>
      </c>
      <c r="B4" s="8" t="s">
        <v>11</v>
      </c>
      <c r="C4" s="16">
        <v>8.5399999999999991</v>
      </c>
      <c r="D4" s="6">
        <v>8.5399999999999991</v>
      </c>
      <c r="E4" s="10">
        <v>7.66</v>
      </c>
      <c r="F4" s="29">
        <v>198.20440000000002</v>
      </c>
      <c r="G4" s="22"/>
      <c r="H4" s="18"/>
    </row>
    <row r="5" spans="1:8" x14ac:dyDescent="0.25">
      <c r="A5" s="4">
        <v>13</v>
      </c>
      <c r="B5" s="8" t="s">
        <v>11</v>
      </c>
      <c r="C5" s="16">
        <v>8.6300000000000008</v>
      </c>
      <c r="D5" s="6">
        <v>8.6300000000000008</v>
      </c>
      <c r="E5" s="10">
        <v>7.69</v>
      </c>
      <c r="F5" s="29">
        <v>199.01768000000001</v>
      </c>
      <c r="G5" s="22"/>
      <c r="H5" s="18"/>
    </row>
    <row r="6" spans="1:8" ht="15.75" thickBot="1" x14ac:dyDescent="0.3">
      <c r="A6" s="11">
        <v>16</v>
      </c>
      <c r="B6" s="12" t="s">
        <v>11</v>
      </c>
      <c r="C6" s="17">
        <v>8.68</v>
      </c>
      <c r="D6" s="6">
        <v>8.68</v>
      </c>
      <c r="E6" s="10">
        <v>7.69</v>
      </c>
      <c r="F6" s="29">
        <v>201.45752000000002</v>
      </c>
      <c r="G6" s="22"/>
      <c r="H6" s="18"/>
    </row>
    <row r="7" spans="1:8" x14ac:dyDescent="0.25">
      <c r="A7" s="4">
        <v>19</v>
      </c>
      <c r="B7" s="5" t="s">
        <v>13</v>
      </c>
      <c r="C7" s="15">
        <v>8.91</v>
      </c>
      <c r="D7" s="6">
        <v>8.91</v>
      </c>
      <c r="E7" s="10">
        <v>10</v>
      </c>
      <c r="F7" s="29">
        <v>99.915480000000017</v>
      </c>
      <c r="G7" s="22">
        <v>1.8</v>
      </c>
      <c r="H7" s="18"/>
    </row>
    <row r="8" spans="1:8" x14ac:dyDescent="0.25">
      <c r="A8" s="7">
        <v>20</v>
      </c>
      <c r="B8" s="8" t="s">
        <v>13</v>
      </c>
      <c r="C8" s="16">
        <v>8.92</v>
      </c>
      <c r="D8" s="6">
        <v>8.92</v>
      </c>
      <c r="E8" s="10">
        <v>10.01</v>
      </c>
      <c r="F8" s="29">
        <v>103.37192000000002</v>
      </c>
      <c r="G8" s="22"/>
      <c r="H8" s="18"/>
    </row>
    <row r="9" spans="1:8" x14ac:dyDescent="0.25">
      <c r="A9" s="4">
        <v>18</v>
      </c>
      <c r="B9" s="8" t="s">
        <v>13</v>
      </c>
      <c r="C9" s="16">
        <v>9.0399999999999991</v>
      </c>
      <c r="D9" s="6">
        <v>9.0399999999999991</v>
      </c>
      <c r="E9" s="10">
        <v>9.99</v>
      </c>
      <c r="F9" s="29">
        <v>103.39570000000001</v>
      </c>
      <c r="G9" s="22"/>
      <c r="H9" s="18"/>
    </row>
    <row r="10" spans="1:8" ht="15.75" thickBot="1" x14ac:dyDescent="0.3">
      <c r="A10" s="11">
        <v>17</v>
      </c>
      <c r="B10" s="12" t="s">
        <v>13</v>
      </c>
      <c r="C10" s="17">
        <v>9.08</v>
      </c>
      <c r="D10" s="6">
        <v>9.08</v>
      </c>
      <c r="E10" s="10">
        <v>9.9600000000000009</v>
      </c>
      <c r="F10" s="29">
        <v>93.815880000000007</v>
      </c>
      <c r="G10" s="22"/>
      <c r="H10" s="18"/>
    </row>
    <row r="11" spans="1:8" x14ac:dyDescent="0.25">
      <c r="A11" s="4">
        <v>21</v>
      </c>
      <c r="B11" s="5" t="s">
        <v>15</v>
      </c>
      <c r="C11" s="15">
        <v>9.6199999999999992</v>
      </c>
      <c r="D11" s="6">
        <v>9.6199999999999992</v>
      </c>
      <c r="E11" s="10">
        <v>10.43</v>
      </c>
      <c r="F11" s="29">
        <v>63.199919999999999</v>
      </c>
      <c r="G11" s="22">
        <v>1.8</v>
      </c>
      <c r="H11" s="18"/>
    </row>
    <row r="12" spans="1:8" x14ac:dyDescent="0.25">
      <c r="A12" s="4">
        <v>22</v>
      </c>
      <c r="B12" s="8" t="s">
        <v>15</v>
      </c>
      <c r="C12" s="15">
        <v>9.86</v>
      </c>
      <c r="D12" s="6">
        <v>9.86</v>
      </c>
      <c r="E12" s="10">
        <v>10.43</v>
      </c>
      <c r="F12" s="29">
        <v>66.859679999999997</v>
      </c>
      <c r="G12" s="22"/>
      <c r="H12" s="18"/>
    </row>
    <row r="13" spans="1:8" x14ac:dyDescent="0.25">
      <c r="A13" s="7">
        <v>24</v>
      </c>
      <c r="B13" s="8" t="s">
        <v>15</v>
      </c>
      <c r="C13" s="16">
        <v>9.98</v>
      </c>
      <c r="D13" s="6">
        <v>9.98</v>
      </c>
      <c r="E13" s="10">
        <v>10.45</v>
      </c>
      <c r="F13" s="29">
        <v>68.486239999999995</v>
      </c>
      <c r="G13" s="22"/>
      <c r="H13" s="18"/>
    </row>
    <row r="14" spans="1:8" ht="15.75" thickBot="1" x14ac:dyDescent="0.3">
      <c r="A14" s="11">
        <v>23</v>
      </c>
      <c r="B14" s="12" t="s">
        <v>15</v>
      </c>
      <c r="C14" s="17">
        <v>10.210000000000001</v>
      </c>
      <c r="D14" s="6">
        <v>10.210000000000001</v>
      </c>
      <c r="E14" s="10">
        <v>10.44</v>
      </c>
      <c r="F14" s="29">
        <v>70.926079999999999</v>
      </c>
      <c r="G14" s="22"/>
      <c r="H14" s="18"/>
    </row>
    <row r="15" spans="1:8" x14ac:dyDescent="0.25">
      <c r="A15" s="4">
        <v>28</v>
      </c>
      <c r="B15" s="5" t="s">
        <v>17</v>
      </c>
      <c r="C15" s="6">
        <v>2.5150000000000001</v>
      </c>
      <c r="D15" s="6">
        <v>2.52</v>
      </c>
      <c r="E15" s="10">
        <v>7.68</v>
      </c>
      <c r="F15" s="29">
        <v>190.47824000000003</v>
      </c>
      <c r="G15" s="22">
        <v>0.5</v>
      </c>
      <c r="H15" s="18"/>
    </row>
    <row r="16" spans="1:8" x14ac:dyDescent="0.25">
      <c r="A16" s="4">
        <v>27</v>
      </c>
      <c r="B16" s="8" t="s">
        <v>17</v>
      </c>
      <c r="C16" s="9">
        <v>2.532</v>
      </c>
      <c r="D16" s="6">
        <v>2.5299999999999998</v>
      </c>
      <c r="E16" s="10">
        <v>7.68</v>
      </c>
      <c r="F16" s="29">
        <v>194.95128</v>
      </c>
      <c r="G16" s="22"/>
      <c r="H16" s="18"/>
    </row>
    <row r="17" spans="1:8" x14ac:dyDescent="0.25">
      <c r="A17" s="4">
        <v>26</v>
      </c>
      <c r="B17" s="8" t="s">
        <v>17</v>
      </c>
      <c r="C17" s="9">
        <v>2.5489999999999999</v>
      </c>
      <c r="D17" s="6">
        <v>2.5499999999999998</v>
      </c>
      <c r="E17" s="10">
        <v>7.68</v>
      </c>
      <c r="F17" s="29">
        <v>196.57784000000004</v>
      </c>
      <c r="G17" s="22"/>
      <c r="H17" s="18"/>
    </row>
    <row r="18" spans="1:8" ht="15.75" thickBot="1" x14ac:dyDescent="0.3">
      <c r="A18" s="11">
        <v>25</v>
      </c>
      <c r="B18" s="12" t="s">
        <v>17</v>
      </c>
      <c r="C18" s="13">
        <v>2.5579999999999998</v>
      </c>
      <c r="D18" s="6">
        <v>2.56</v>
      </c>
      <c r="E18" s="10">
        <v>7.7</v>
      </c>
      <c r="F18" s="29">
        <v>197.79776000000001</v>
      </c>
      <c r="G18" s="22"/>
      <c r="H18" s="18"/>
    </row>
    <row r="19" spans="1:8" x14ac:dyDescent="0.25">
      <c r="A19" s="4">
        <v>32</v>
      </c>
      <c r="B19" s="5" t="s">
        <v>19</v>
      </c>
      <c r="C19" s="6">
        <v>2.952</v>
      </c>
      <c r="D19" s="6">
        <v>2.95</v>
      </c>
      <c r="E19" s="10">
        <v>9.65</v>
      </c>
      <c r="F19" s="29">
        <v>100.72876000000001</v>
      </c>
      <c r="G19" s="22">
        <v>0.6</v>
      </c>
      <c r="H19" s="18"/>
    </row>
    <row r="20" spans="1:8" x14ac:dyDescent="0.25">
      <c r="A20" s="7">
        <v>30</v>
      </c>
      <c r="B20" s="8" t="s">
        <v>19</v>
      </c>
      <c r="C20" s="9">
        <v>2.9750000000000001</v>
      </c>
      <c r="D20" s="6">
        <v>2.98</v>
      </c>
      <c r="E20" s="10">
        <v>9.66</v>
      </c>
      <c r="F20" s="29">
        <v>102.55864000000001</v>
      </c>
      <c r="G20" s="22"/>
      <c r="H20" s="18"/>
    </row>
    <row r="21" spans="1:8" x14ac:dyDescent="0.25">
      <c r="A21" s="4">
        <v>29</v>
      </c>
      <c r="B21" s="8" t="s">
        <v>19</v>
      </c>
      <c r="C21" s="9">
        <v>2.996</v>
      </c>
      <c r="D21" s="6">
        <v>3</v>
      </c>
      <c r="E21" s="10">
        <v>9.66</v>
      </c>
      <c r="F21" s="29">
        <v>108.86156000000001</v>
      </c>
      <c r="G21" s="22"/>
      <c r="H21" s="18"/>
    </row>
    <row r="22" spans="1:8" ht="15.75" thickBot="1" x14ac:dyDescent="0.3">
      <c r="A22" s="11">
        <v>31</v>
      </c>
      <c r="B22" s="12" t="s">
        <v>19</v>
      </c>
      <c r="C22" s="13">
        <v>3.2389999999999999</v>
      </c>
      <c r="D22" s="6">
        <v>3.24</v>
      </c>
      <c r="E22" s="10">
        <v>9.65</v>
      </c>
      <c r="F22" s="29">
        <v>104.79516000000002</v>
      </c>
      <c r="G22" s="22"/>
      <c r="H22" s="18"/>
    </row>
    <row r="23" spans="1:8" x14ac:dyDescent="0.25">
      <c r="A23" s="4">
        <v>36</v>
      </c>
      <c r="B23" s="5" t="s">
        <v>21</v>
      </c>
      <c r="C23" s="15">
        <v>3.74</v>
      </c>
      <c r="D23" s="6">
        <v>3.74</v>
      </c>
      <c r="E23" s="10">
        <v>10.08</v>
      </c>
      <c r="F23" s="29">
        <v>57.100320000000011</v>
      </c>
      <c r="G23" s="22">
        <v>0.5</v>
      </c>
      <c r="H23" s="18"/>
    </row>
    <row r="24" spans="1:8" x14ac:dyDescent="0.25">
      <c r="A24" s="4">
        <v>35</v>
      </c>
      <c r="B24" s="8" t="s">
        <v>21</v>
      </c>
      <c r="C24" s="16">
        <v>3.76</v>
      </c>
      <c r="D24" s="6">
        <v>3.76</v>
      </c>
      <c r="E24" s="10">
        <v>10.08</v>
      </c>
      <c r="F24" s="29">
        <v>59.540159999999993</v>
      </c>
      <c r="G24" s="22"/>
      <c r="H24" s="18"/>
    </row>
    <row r="25" spans="1:8" x14ac:dyDescent="0.25">
      <c r="A25" s="7">
        <v>34</v>
      </c>
      <c r="B25" s="8" t="s">
        <v>21</v>
      </c>
      <c r="C25" s="16">
        <v>3.81</v>
      </c>
      <c r="D25" s="6">
        <v>3.81</v>
      </c>
      <c r="E25" s="10">
        <v>10.07</v>
      </c>
      <c r="F25" s="29">
        <v>64.826480000000004</v>
      </c>
      <c r="G25" s="22"/>
      <c r="H25" s="18"/>
    </row>
    <row r="26" spans="1:8" ht="15.75" thickBot="1" x14ac:dyDescent="0.3">
      <c r="A26" s="11">
        <v>33</v>
      </c>
      <c r="B26" s="12" t="s">
        <v>21</v>
      </c>
      <c r="C26" s="17">
        <v>3.82</v>
      </c>
      <c r="D26" s="6">
        <v>3.82</v>
      </c>
      <c r="E26" s="10">
        <v>10.08</v>
      </c>
      <c r="F26" s="29">
        <v>59.540159999999993</v>
      </c>
      <c r="G26" s="22"/>
      <c r="H26" s="18"/>
    </row>
    <row r="27" spans="1:8" x14ac:dyDescent="0.25">
      <c r="A27" s="4">
        <v>2</v>
      </c>
      <c r="B27" s="5" t="s">
        <v>4</v>
      </c>
      <c r="C27" s="6">
        <v>0.35599999999999998</v>
      </c>
      <c r="D27" s="6">
        <v>0.36</v>
      </c>
      <c r="E27" s="10">
        <v>5.74</v>
      </c>
      <c r="F27" s="29">
        <v>7.3920799999999991</v>
      </c>
      <c r="G27" s="22">
        <v>0.3</v>
      </c>
      <c r="H27" s="18"/>
    </row>
    <row r="28" spans="1:8" x14ac:dyDescent="0.25">
      <c r="A28" s="4">
        <v>4</v>
      </c>
      <c r="B28" s="8" t="s">
        <v>4</v>
      </c>
      <c r="C28" s="9">
        <v>0.36199999999999999</v>
      </c>
      <c r="D28" s="6">
        <v>0.36</v>
      </c>
      <c r="E28" s="10">
        <v>5.69</v>
      </c>
      <c r="F28" s="29">
        <v>7.3920799999999991</v>
      </c>
      <c r="G28" s="22"/>
      <c r="H28" s="18"/>
    </row>
    <row r="29" spans="1:8" x14ac:dyDescent="0.25">
      <c r="A29" s="7">
        <v>1</v>
      </c>
      <c r="B29" s="8" t="s">
        <v>4</v>
      </c>
      <c r="C29" s="9">
        <v>0.36899999999999999</v>
      </c>
      <c r="D29" s="6">
        <v>0.37</v>
      </c>
      <c r="E29" s="10">
        <v>5.82</v>
      </c>
      <c r="F29" s="29">
        <v>7.3715919999999997</v>
      </c>
      <c r="G29" s="22"/>
      <c r="H29" s="18"/>
    </row>
    <row r="30" spans="1:8" ht="15.75" thickBot="1" x14ac:dyDescent="0.3">
      <c r="A30" s="11">
        <v>3</v>
      </c>
      <c r="B30" s="12" t="s">
        <v>4</v>
      </c>
      <c r="C30" s="13">
        <v>0.371</v>
      </c>
      <c r="D30" s="6">
        <v>0.37</v>
      </c>
      <c r="E30" s="10">
        <v>5.7</v>
      </c>
      <c r="F30" s="29">
        <v>6.5520719999999999</v>
      </c>
      <c r="G30" s="22"/>
      <c r="H30" s="18"/>
    </row>
    <row r="31" spans="1:8" x14ac:dyDescent="0.25">
      <c r="A31" s="4">
        <v>7</v>
      </c>
      <c r="B31" s="5" t="s">
        <v>6</v>
      </c>
      <c r="C31" s="6">
        <v>0.41299999999999998</v>
      </c>
      <c r="D31" s="6">
        <v>0.41</v>
      </c>
      <c r="E31" s="10">
        <v>7.61</v>
      </c>
      <c r="F31" s="29">
        <v>3.7861919999999998</v>
      </c>
      <c r="G31" s="22">
        <v>0.6</v>
      </c>
      <c r="H31" s="18"/>
    </row>
    <row r="32" spans="1:8" x14ac:dyDescent="0.25">
      <c r="A32" s="7">
        <v>8</v>
      </c>
      <c r="B32" s="8" t="s">
        <v>6</v>
      </c>
      <c r="C32" s="9">
        <v>0.41599999999999998</v>
      </c>
      <c r="D32" s="6">
        <v>0.42</v>
      </c>
      <c r="E32" s="10">
        <v>7.55</v>
      </c>
      <c r="F32" s="29">
        <v>4.0935120000000005</v>
      </c>
      <c r="G32" s="22"/>
      <c r="H32" s="18"/>
    </row>
    <row r="33" spans="1:8" x14ac:dyDescent="0.25">
      <c r="A33" s="4">
        <v>5</v>
      </c>
      <c r="B33" s="8" t="s">
        <v>6</v>
      </c>
      <c r="C33" s="9">
        <v>0.42099999999999999</v>
      </c>
      <c r="D33" s="6">
        <v>0.42</v>
      </c>
      <c r="E33" s="10">
        <v>7.55</v>
      </c>
      <c r="F33" s="29">
        <v>3.2944800000000001</v>
      </c>
      <c r="G33" s="22"/>
      <c r="H33" s="18"/>
    </row>
    <row r="34" spans="1:8" ht="15.75" thickBot="1" x14ac:dyDescent="0.3">
      <c r="A34" s="11">
        <v>6</v>
      </c>
      <c r="B34" s="12" t="s">
        <v>6</v>
      </c>
      <c r="C34" s="13">
        <v>0.42699999999999999</v>
      </c>
      <c r="D34" s="6">
        <v>0.43</v>
      </c>
      <c r="E34" s="10">
        <v>7.58</v>
      </c>
      <c r="F34" s="29">
        <v>3.253504</v>
      </c>
      <c r="G34" s="22"/>
      <c r="H34" s="18"/>
    </row>
    <row r="35" spans="1:8" x14ac:dyDescent="0.25">
      <c r="A35" s="4">
        <v>11</v>
      </c>
      <c r="B35" s="5" t="s">
        <v>8</v>
      </c>
      <c r="C35" s="6">
        <v>0.502</v>
      </c>
      <c r="D35" s="6">
        <v>0.5</v>
      </c>
      <c r="E35" s="10">
        <v>8.92</v>
      </c>
      <c r="F35" s="29">
        <v>3.6888000000000004E-2</v>
      </c>
      <c r="G35" s="22">
        <v>0.2</v>
      </c>
      <c r="H35" s="18"/>
    </row>
    <row r="36" spans="1:8" x14ac:dyDescent="0.25">
      <c r="A36" s="7">
        <v>9</v>
      </c>
      <c r="B36" s="8" t="s">
        <v>8</v>
      </c>
      <c r="C36" s="9">
        <v>0.505</v>
      </c>
      <c r="D36" s="6">
        <v>0.51</v>
      </c>
      <c r="E36" s="10">
        <v>8.9</v>
      </c>
      <c r="F36" s="29">
        <v>1.6400000000000001E-2</v>
      </c>
      <c r="G36" s="22"/>
      <c r="H36" s="18"/>
    </row>
    <row r="37" spans="1:8" x14ac:dyDescent="0.25">
      <c r="A37" s="4">
        <v>10</v>
      </c>
      <c r="B37" s="14" t="s">
        <v>8</v>
      </c>
      <c r="C37" s="9">
        <v>0.50700000000000001</v>
      </c>
      <c r="D37" s="6">
        <v>0.51</v>
      </c>
      <c r="E37" s="10">
        <v>8.9499999999999993</v>
      </c>
      <c r="F37" s="29">
        <v>7.7864000000000003E-2</v>
      </c>
      <c r="G37" s="22"/>
      <c r="H37" s="18"/>
    </row>
    <row r="38" spans="1:8" x14ac:dyDescent="0.25">
      <c r="A38" s="4">
        <v>12</v>
      </c>
      <c r="B38" s="8" t="s">
        <v>8</v>
      </c>
      <c r="C38" s="9">
        <v>0.52500000000000002</v>
      </c>
      <c r="D38" s="6">
        <v>0.53</v>
      </c>
      <c r="E38" s="10">
        <v>8.9</v>
      </c>
      <c r="F38" s="29">
        <v>3.6888000000000004E-2</v>
      </c>
      <c r="G38" s="22"/>
      <c r="H38" s="18"/>
    </row>
    <row r="39" spans="1:8" x14ac:dyDescent="0.25">
      <c r="A39" s="4">
        <v>16</v>
      </c>
      <c r="B39" s="5" t="s">
        <v>10</v>
      </c>
      <c r="C39" s="15">
        <v>16.29</v>
      </c>
      <c r="D39" s="6">
        <v>16.29</v>
      </c>
      <c r="E39" s="10">
        <v>8.6999999999999993</v>
      </c>
      <c r="F39" s="29">
        <v>85.1892</v>
      </c>
      <c r="G39" s="22">
        <v>2.5</v>
      </c>
      <c r="H39" s="18"/>
    </row>
    <row r="40" spans="1:8" x14ac:dyDescent="0.25">
      <c r="A40" s="4">
        <v>15</v>
      </c>
      <c r="B40" s="8" t="s">
        <v>10</v>
      </c>
      <c r="C40" s="16">
        <v>16.38</v>
      </c>
      <c r="D40" s="6">
        <v>16.38</v>
      </c>
      <c r="E40" s="10">
        <v>8.75</v>
      </c>
      <c r="F40" s="29">
        <v>82.494789999999995</v>
      </c>
      <c r="G40" s="22"/>
      <c r="H40" s="18"/>
    </row>
    <row r="41" spans="1:8" x14ac:dyDescent="0.25">
      <c r="A41" s="4">
        <v>14</v>
      </c>
      <c r="B41" s="8" t="s">
        <v>10</v>
      </c>
      <c r="C41" s="16">
        <v>16.55</v>
      </c>
      <c r="D41" s="6">
        <v>16.55</v>
      </c>
      <c r="E41" s="10">
        <v>8.7200000000000006</v>
      </c>
      <c r="F41" s="29">
        <v>83.140400000000028</v>
      </c>
      <c r="G41" s="22"/>
      <c r="H41" s="18"/>
    </row>
    <row r="42" spans="1:8" ht="15.75" thickBot="1" x14ac:dyDescent="0.3">
      <c r="A42" s="11">
        <v>13</v>
      </c>
      <c r="B42" s="12" t="s">
        <v>10</v>
      </c>
      <c r="C42" s="17">
        <v>16.559999999999999</v>
      </c>
      <c r="D42" s="6">
        <v>16.559999999999999</v>
      </c>
      <c r="E42" s="10">
        <v>8.74</v>
      </c>
      <c r="F42" s="29">
        <v>74.535439999999994</v>
      </c>
      <c r="G42" s="22"/>
      <c r="H42" s="18"/>
    </row>
    <row r="43" spans="1:8" x14ac:dyDescent="0.25">
      <c r="A43" s="4">
        <v>17</v>
      </c>
      <c r="B43" s="5" t="s">
        <v>12</v>
      </c>
      <c r="C43" s="15">
        <v>18.75</v>
      </c>
      <c r="D43" s="6">
        <v>18.75</v>
      </c>
      <c r="E43" s="10">
        <v>9.76</v>
      </c>
      <c r="F43" s="29">
        <v>59.784079999999989</v>
      </c>
      <c r="G43" s="22">
        <v>3.4</v>
      </c>
      <c r="H43" s="18"/>
    </row>
    <row r="44" spans="1:8" x14ac:dyDescent="0.25">
      <c r="A44" s="4">
        <v>18</v>
      </c>
      <c r="B44" s="8" t="s">
        <v>12</v>
      </c>
      <c r="C44" s="16">
        <v>18.940000000000001</v>
      </c>
      <c r="D44" s="6">
        <v>18.940000000000001</v>
      </c>
      <c r="E44" s="10">
        <v>9.76</v>
      </c>
      <c r="F44" s="29">
        <v>59.169439999999994</v>
      </c>
      <c r="G44" s="22"/>
      <c r="H44" s="18"/>
    </row>
    <row r="45" spans="1:8" x14ac:dyDescent="0.25">
      <c r="A45" s="4">
        <v>20</v>
      </c>
      <c r="B45" s="14" t="s">
        <v>12</v>
      </c>
      <c r="C45" s="16">
        <v>19.03</v>
      </c>
      <c r="D45" s="6">
        <v>19.03</v>
      </c>
      <c r="E45" s="10">
        <v>9.75</v>
      </c>
      <c r="F45" s="29">
        <v>62.857279999999996</v>
      </c>
      <c r="G45" s="22"/>
      <c r="H45" s="18"/>
    </row>
    <row r="46" spans="1:8" ht="15.75" thickBot="1" x14ac:dyDescent="0.3">
      <c r="A46" s="11">
        <v>19</v>
      </c>
      <c r="B46" s="12" t="s">
        <v>12</v>
      </c>
      <c r="C46" s="17">
        <v>19.04</v>
      </c>
      <c r="D46" s="6">
        <v>19.04</v>
      </c>
      <c r="E46" s="10">
        <v>9.77</v>
      </c>
      <c r="F46" s="29">
        <v>62.242639999999994</v>
      </c>
      <c r="G46" s="22"/>
      <c r="H46" s="18"/>
    </row>
    <row r="47" spans="1:8" x14ac:dyDescent="0.25">
      <c r="A47" s="4">
        <v>24</v>
      </c>
      <c r="B47" s="5" t="s">
        <v>14</v>
      </c>
      <c r="C47" s="15">
        <v>20.29</v>
      </c>
      <c r="D47" s="6">
        <v>20.29</v>
      </c>
      <c r="E47" s="10">
        <v>10.31</v>
      </c>
      <c r="F47" s="29">
        <v>17.087040000000002</v>
      </c>
      <c r="G47" s="22">
        <v>3.5</v>
      </c>
      <c r="H47" s="18"/>
    </row>
    <row r="48" spans="1:8" x14ac:dyDescent="0.25">
      <c r="A48" s="4">
        <v>21</v>
      </c>
      <c r="B48" s="8" t="s">
        <v>14</v>
      </c>
      <c r="C48" s="16">
        <v>20.34</v>
      </c>
      <c r="D48" s="6">
        <v>20.34</v>
      </c>
      <c r="E48" s="10">
        <v>10.28</v>
      </c>
      <c r="F48" s="29">
        <v>16.4724</v>
      </c>
      <c r="G48" s="22"/>
      <c r="H48" s="18"/>
    </row>
    <row r="49" spans="1:8" x14ac:dyDescent="0.25">
      <c r="A49" s="4">
        <v>23</v>
      </c>
      <c r="B49" s="8" t="s">
        <v>14</v>
      </c>
      <c r="C49" s="16">
        <v>20.41</v>
      </c>
      <c r="D49" s="6">
        <v>20.41</v>
      </c>
      <c r="E49" s="10">
        <v>10.31</v>
      </c>
      <c r="F49" s="29">
        <v>16.267520000000001</v>
      </c>
      <c r="G49" s="22"/>
      <c r="H49" s="18"/>
    </row>
    <row r="50" spans="1:8" ht="15.75" thickBot="1" x14ac:dyDescent="0.3">
      <c r="A50" s="11">
        <v>22</v>
      </c>
      <c r="B50" s="12" t="s">
        <v>14</v>
      </c>
      <c r="C50" s="17">
        <v>20.53</v>
      </c>
      <c r="D50" s="6">
        <v>20.53</v>
      </c>
      <c r="E50" s="10">
        <v>10.31</v>
      </c>
      <c r="F50" s="29">
        <v>15.9602</v>
      </c>
      <c r="G50" s="22"/>
      <c r="H50" s="18"/>
    </row>
    <row r="51" spans="1:8" x14ac:dyDescent="0.25">
      <c r="A51" s="4">
        <v>1</v>
      </c>
      <c r="B51" s="5" t="s">
        <v>5</v>
      </c>
      <c r="C51" s="6">
        <v>0.32300000000000001</v>
      </c>
      <c r="D51" s="6">
        <v>0.32</v>
      </c>
      <c r="E51" s="10">
        <v>5.69</v>
      </c>
      <c r="F51" s="29">
        <v>14.3239</v>
      </c>
      <c r="G51" s="22">
        <v>7.0000000000000007E-2</v>
      </c>
      <c r="H51" s="9" t="s">
        <v>22</v>
      </c>
    </row>
    <row r="52" spans="1:8" x14ac:dyDescent="0.25">
      <c r="A52" s="4">
        <v>4</v>
      </c>
      <c r="B52" s="8" t="s">
        <v>5</v>
      </c>
      <c r="C52" s="9">
        <v>0.32300000000000001</v>
      </c>
      <c r="D52" s="6">
        <v>0.32</v>
      </c>
      <c r="E52" s="10">
        <v>5.7</v>
      </c>
      <c r="F52" s="29">
        <v>14.426300000000001</v>
      </c>
      <c r="G52" s="22"/>
      <c r="H52" s="9" t="s">
        <v>23</v>
      </c>
    </row>
    <row r="53" spans="1:8" x14ac:dyDescent="0.25">
      <c r="A53" s="4">
        <v>3</v>
      </c>
      <c r="B53" s="8" t="s">
        <v>5</v>
      </c>
      <c r="C53" s="9">
        <v>0.32800000000000001</v>
      </c>
      <c r="D53" s="6">
        <v>0.33</v>
      </c>
      <c r="E53" s="10">
        <v>5.91</v>
      </c>
      <c r="F53" s="29">
        <v>12.480700000000001</v>
      </c>
      <c r="G53" s="22"/>
      <c r="H53" s="9" t="s">
        <v>24</v>
      </c>
    </row>
    <row r="54" spans="1:8" ht="15.75" thickBot="1" x14ac:dyDescent="0.3">
      <c r="A54" s="11">
        <v>2</v>
      </c>
      <c r="B54" s="12" t="s">
        <v>5</v>
      </c>
      <c r="C54" s="13">
        <v>0.33300000000000002</v>
      </c>
      <c r="D54" s="6">
        <v>0.33</v>
      </c>
      <c r="E54" s="10">
        <v>5.75</v>
      </c>
      <c r="F54" s="29">
        <v>13.1975</v>
      </c>
      <c r="G54" s="22"/>
      <c r="H54" s="18"/>
    </row>
    <row r="55" spans="1:8" x14ac:dyDescent="0.25">
      <c r="A55" s="4">
        <v>6</v>
      </c>
      <c r="B55" s="5" t="s">
        <v>7</v>
      </c>
      <c r="C55" s="6">
        <v>0.77400000000000002</v>
      </c>
      <c r="D55" s="6">
        <v>0.77</v>
      </c>
      <c r="E55" s="10">
        <v>8.42</v>
      </c>
      <c r="F55" s="29">
        <v>44.634299999999996</v>
      </c>
      <c r="G55" s="22">
        <v>0.06</v>
      </c>
      <c r="H55" s="18"/>
    </row>
    <row r="56" spans="1:8" x14ac:dyDescent="0.25">
      <c r="A56" s="4">
        <v>7</v>
      </c>
      <c r="B56" s="8" t="s">
        <v>7</v>
      </c>
      <c r="C56" s="9">
        <v>0.79200000000000004</v>
      </c>
      <c r="D56" s="6">
        <v>0.79</v>
      </c>
      <c r="E56" s="10">
        <v>8.39</v>
      </c>
      <c r="F56" s="29">
        <v>44.429499999999997</v>
      </c>
      <c r="G56" s="22"/>
      <c r="H56" s="18"/>
    </row>
    <row r="57" spans="1:8" x14ac:dyDescent="0.25">
      <c r="A57" s="4">
        <v>5</v>
      </c>
      <c r="B57" s="8" t="s">
        <v>7</v>
      </c>
      <c r="C57" s="9">
        <v>0.8</v>
      </c>
      <c r="D57" s="6">
        <v>0.8</v>
      </c>
      <c r="E57" s="10">
        <v>8.31</v>
      </c>
      <c r="F57" s="29">
        <v>45.146299999999997</v>
      </c>
      <c r="G57" s="22"/>
      <c r="H57" s="18"/>
    </row>
    <row r="58" spans="1:8" ht="15.75" thickBot="1" x14ac:dyDescent="0.3">
      <c r="A58" s="11">
        <v>8</v>
      </c>
      <c r="B58" s="12" t="s">
        <v>7</v>
      </c>
      <c r="C58" s="13">
        <v>0.80500000000000005</v>
      </c>
      <c r="D58" s="6">
        <v>0.81</v>
      </c>
      <c r="E58" s="10">
        <v>8.4</v>
      </c>
      <c r="F58" s="29">
        <v>44.634299999999996</v>
      </c>
      <c r="G58" s="22"/>
      <c r="H58" s="18"/>
    </row>
    <row r="59" spans="1:8" x14ac:dyDescent="0.25">
      <c r="A59" s="4">
        <v>10</v>
      </c>
      <c r="B59" s="5" t="s">
        <v>9</v>
      </c>
      <c r="C59" s="6">
        <v>0.78500000000000003</v>
      </c>
      <c r="D59" s="6">
        <v>0.79</v>
      </c>
      <c r="E59" s="10">
        <v>9.56</v>
      </c>
      <c r="F59" s="29">
        <v>30.298300000000001</v>
      </c>
      <c r="G59" s="22" t="s">
        <v>30</v>
      </c>
      <c r="H59" s="18"/>
    </row>
    <row r="60" spans="1:8" x14ac:dyDescent="0.25">
      <c r="A60" s="4">
        <v>9</v>
      </c>
      <c r="B60" s="8" t="s">
        <v>9</v>
      </c>
      <c r="C60" s="9">
        <v>0.79300000000000004</v>
      </c>
      <c r="D60" s="6">
        <v>0.79</v>
      </c>
      <c r="E60" s="10">
        <v>9.5500000000000007</v>
      </c>
      <c r="F60" s="29">
        <v>30.298300000000001</v>
      </c>
      <c r="G60" s="22"/>
      <c r="H60" s="18"/>
    </row>
    <row r="61" spans="1:8" x14ac:dyDescent="0.25">
      <c r="A61" s="4">
        <v>11</v>
      </c>
      <c r="B61" s="8" t="s">
        <v>9</v>
      </c>
      <c r="C61" s="9">
        <v>0.79600000000000004</v>
      </c>
      <c r="D61" s="6">
        <v>0.8</v>
      </c>
      <c r="E61" s="10">
        <v>9.57</v>
      </c>
      <c r="F61" s="29">
        <v>30.400700000000001</v>
      </c>
      <c r="G61" s="22"/>
      <c r="H61" s="18"/>
    </row>
    <row r="62" spans="1:8" ht="15.75" thickBot="1" x14ac:dyDescent="0.3">
      <c r="A62" s="11">
        <v>12</v>
      </c>
      <c r="B62" s="12" t="s">
        <v>9</v>
      </c>
      <c r="C62" s="13">
        <v>0.80400000000000005</v>
      </c>
      <c r="D62" s="6">
        <v>0.8</v>
      </c>
      <c r="E62" s="10">
        <v>9.5399999999999991</v>
      </c>
      <c r="F62" s="29">
        <v>29.786299999999997</v>
      </c>
      <c r="G62" s="22"/>
      <c r="H62" s="18"/>
    </row>
    <row r="63" spans="1:8" x14ac:dyDescent="0.25">
      <c r="A63" s="4">
        <v>27</v>
      </c>
      <c r="B63" s="5" t="s">
        <v>16</v>
      </c>
      <c r="C63" s="6">
        <v>3.113</v>
      </c>
      <c r="D63" s="6">
        <v>3.11</v>
      </c>
      <c r="E63" s="10">
        <v>6.94</v>
      </c>
      <c r="F63" s="29">
        <f>(157.238+136.4518+188.016)/3</f>
        <v>160.56859999999998</v>
      </c>
      <c r="G63" s="22">
        <v>5</v>
      </c>
      <c r="H63" s="18"/>
    </row>
    <row r="64" spans="1:8" x14ac:dyDescent="0.25">
      <c r="A64" s="4">
        <v>25</v>
      </c>
      <c r="B64" s="8" t="s">
        <v>16</v>
      </c>
      <c r="C64" s="9">
        <v>3.1240000000000001</v>
      </c>
      <c r="D64" s="6">
        <v>3.12</v>
      </c>
      <c r="E64" s="10">
        <v>6.96</v>
      </c>
      <c r="F64" s="29">
        <v>198.19799999999998</v>
      </c>
      <c r="G64" s="22"/>
      <c r="H64" s="18"/>
    </row>
    <row r="65" spans="1:8" x14ac:dyDescent="0.25">
      <c r="A65" s="4">
        <v>26</v>
      </c>
      <c r="B65" s="8" t="s">
        <v>16</v>
      </c>
      <c r="C65" s="9">
        <v>3.15</v>
      </c>
      <c r="D65" s="6">
        <v>3.15</v>
      </c>
      <c r="E65" s="10">
        <v>6.92</v>
      </c>
      <c r="F65" s="29">
        <v>177.30840000000001</v>
      </c>
      <c r="G65" s="22"/>
      <c r="H65" s="18"/>
    </row>
    <row r="66" spans="1:8" ht="15.75" thickBot="1" x14ac:dyDescent="0.3">
      <c r="A66" s="11">
        <v>28</v>
      </c>
      <c r="B66" s="12" t="s">
        <v>16</v>
      </c>
      <c r="C66" s="13">
        <v>3.1589999999999998</v>
      </c>
      <c r="D66" s="6">
        <v>3.16</v>
      </c>
      <c r="E66" s="10">
        <v>6.92</v>
      </c>
      <c r="F66" s="29">
        <v>189.59640000000002</v>
      </c>
      <c r="G66" s="22"/>
      <c r="H66" s="18"/>
    </row>
    <row r="67" spans="1:8" x14ac:dyDescent="0.25">
      <c r="A67" s="4">
        <v>31</v>
      </c>
      <c r="B67" s="5" t="s">
        <v>18</v>
      </c>
      <c r="C67" s="6">
        <v>2.9460000000000002</v>
      </c>
      <c r="D67" s="6">
        <v>2.95</v>
      </c>
      <c r="E67" s="10">
        <v>7.83</v>
      </c>
      <c r="F67" s="29">
        <v>196.55959999999996</v>
      </c>
      <c r="G67" s="22" t="s">
        <v>29</v>
      </c>
      <c r="H67" s="18"/>
    </row>
    <row r="68" spans="1:8" x14ac:dyDescent="0.25">
      <c r="A68" s="4">
        <v>29</v>
      </c>
      <c r="B68" s="8" t="s">
        <v>18</v>
      </c>
      <c r="C68" s="9">
        <v>2.9780000000000002</v>
      </c>
      <c r="D68" s="6">
        <v>2.98</v>
      </c>
      <c r="E68" s="10">
        <v>7.71</v>
      </c>
      <c r="F68" s="29">
        <v>194.51159999999999</v>
      </c>
      <c r="G68" s="22"/>
      <c r="H68" s="18"/>
    </row>
    <row r="69" spans="1:8" x14ac:dyDescent="0.25">
      <c r="A69" s="4">
        <v>32</v>
      </c>
      <c r="B69" s="8" t="s">
        <v>18</v>
      </c>
      <c r="C69" s="9">
        <v>2.992</v>
      </c>
      <c r="D69" s="6">
        <v>2.99</v>
      </c>
      <c r="E69" s="10">
        <v>7.86</v>
      </c>
      <c r="F69" s="29">
        <v>195.74039999999999</v>
      </c>
      <c r="G69" s="22"/>
      <c r="H69" s="18"/>
    </row>
    <row r="70" spans="1:8" ht="15.75" thickBot="1" x14ac:dyDescent="0.3">
      <c r="A70" s="11">
        <v>30</v>
      </c>
      <c r="B70" s="12" t="s">
        <v>18</v>
      </c>
      <c r="C70" s="13">
        <v>2.9929999999999999</v>
      </c>
      <c r="D70" s="6">
        <v>2.99</v>
      </c>
      <c r="E70" s="10">
        <v>7.81</v>
      </c>
      <c r="F70" s="29">
        <v>194.102</v>
      </c>
      <c r="G70" s="22"/>
      <c r="H70" s="18"/>
    </row>
    <row r="71" spans="1:8" x14ac:dyDescent="0.25">
      <c r="A71" s="4">
        <v>34</v>
      </c>
      <c r="B71" s="5" t="s">
        <v>20</v>
      </c>
      <c r="C71" s="6">
        <v>1.5469999999999999</v>
      </c>
      <c r="D71" s="6">
        <v>1.55</v>
      </c>
      <c r="E71" s="10">
        <v>8.83</v>
      </c>
      <c r="F71" s="29">
        <v>133.4812</v>
      </c>
      <c r="G71" s="22" t="s">
        <v>29</v>
      </c>
      <c r="H71" s="18"/>
    </row>
    <row r="72" spans="1:8" x14ac:dyDescent="0.25">
      <c r="A72" s="4">
        <v>33</v>
      </c>
      <c r="B72" s="8" t="s">
        <v>20</v>
      </c>
      <c r="C72" s="9">
        <v>1.627</v>
      </c>
      <c r="D72" s="6">
        <v>1.63</v>
      </c>
      <c r="E72" s="10">
        <v>8.8000000000000007</v>
      </c>
      <c r="F72" s="29">
        <v>138.3964</v>
      </c>
      <c r="G72" s="22"/>
      <c r="H72" s="18"/>
    </row>
    <row r="73" spans="1:8" x14ac:dyDescent="0.25">
      <c r="A73" s="4">
        <v>36</v>
      </c>
      <c r="B73" s="8" t="s">
        <v>20</v>
      </c>
      <c r="C73" s="9">
        <v>1.641</v>
      </c>
      <c r="D73" s="6">
        <v>1.64</v>
      </c>
      <c r="E73" s="10">
        <v>8.85</v>
      </c>
      <c r="F73" s="29">
        <v>130.614</v>
      </c>
      <c r="G73" s="22"/>
      <c r="H73" s="18"/>
    </row>
    <row r="74" spans="1:8" x14ac:dyDescent="0.25">
      <c r="A74" s="4">
        <v>35</v>
      </c>
      <c r="B74" s="8" t="s">
        <v>20</v>
      </c>
      <c r="C74" s="9">
        <v>1.726</v>
      </c>
      <c r="D74" s="6">
        <v>1.73</v>
      </c>
      <c r="E74" s="10">
        <v>8.48</v>
      </c>
      <c r="F74" s="29">
        <v>144.54040000000001</v>
      </c>
      <c r="G74" s="22"/>
      <c r="H74" s="18"/>
    </row>
  </sheetData>
  <sortState xmlns:xlrd2="http://schemas.microsoft.com/office/spreadsheetml/2017/richdata2" ref="A7:N78">
    <sortCondition ref="B7:B78"/>
  </sortState>
  <mergeCells count="1">
    <mergeCell ref="A1:H1"/>
  </mergeCells>
  <pageMargins left="0.45" right="0.45" top="0.25" bottom="0.25" header="0.3" footer="0.3"/>
  <pageSetup orientation="portrait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13" sqref="B13"/>
    </sheetView>
  </sheetViews>
  <sheetFormatPr defaultRowHeight="15" x14ac:dyDescent="0.25"/>
  <cols>
    <col min="1" max="1" width="14.5703125" style="24" customWidth="1"/>
    <col min="2" max="2" width="38.42578125" customWidth="1"/>
    <col min="8" max="8" width="9.140625" customWidth="1"/>
  </cols>
  <sheetData>
    <row r="1" spans="1:8" ht="38.25" customHeight="1" x14ac:dyDescent="0.25">
      <c r="A1" s="30" t="s">
        <v>28</v>
      </c>
      <c r="B1" s="30"/>
      <c r="C1" s="30"/>
      <c r="D1" s="30"/>
      <c r="E1" s="30"/>
      <c r="F1" s="30"/>
      <c r="G1" s="30"/>
      <c r="H1" s="30"/>
    </row>
    <row r="2" spans="1:8" x14ac:dyDescent="0.25">
      <c r="A2" s="31" t="s">
        <v>31</v>
      </c>
      <c r="B2" s="31"/>
      <c r="C2" s="31"/>
      <c r="D2" s="31"/>
      <c r="E2" s="31"/>
      <c r="F2" s="31"/>
      <c r="G2" s="31"/>
      <c r="H2" s="31"/>
    </row>
    <row r="4" spans="1:8" x14ac:dyDescent="0.25">
      <c r="A4" s="24" t="s">
        <v>32</v>
      </c>
      <c r="B4" t="s">
        <v>33</v>
      </c>
    </row>
    <row r="6" spans="1:8" x14ac:dyDescent="0.25">
      <c r="A6" s="25" t="s">
        <v>0</v>
      </c>
      <c r="B6" t="s">
        <v>34</v>
      </c>
    </row>
    <row r="7" spans="1:8" x14ac:dyDescent="0.25">
      <c r="A7" s="25" t="s">
        <v>36</v>
      </c>
      <c r="B7" t="s">
        <v>37</v>
      </c>
    </row>
    <row r="8" spans="1:8" x14ac:dyDescent="0.25">
      <c r="A8" s="26" t="s">
        <v>35</v>
      </c>
      <c r="B8" t="s">
        <v>40</v>
      </c>
    </row>
    <row r="9" spans="1:8" ht="30" x14ac:dyDescent="0.25">
      <c r="A9" s="26" t="s">
        <v>25</v>
      </c>
      <c r="B9" t="s">
        <v>41</v>
      </c>
    </row>
    <row r="10" spans="1:8" x14ac:dyDescent="0.25">
      <c r="A10" s="27" t="s">
        <v>2</v>
      </c>
      <c r="B10" t="s">
        <v>2</v>
      </c>
    </row>
    <row r="11" spans="1:8" x14ac:dyDescent="0.25">
      <c r="A11" s="28" t="s">
        <v>26</v>
      </c>
      <c r="B11" t="s">
        <v>42</v>
      </c>
    </row>
    <row r="12" spans="1:8" x14ac:dyDescent="0.25">
      <c r="A12" s="28" t="s">
        <v>27</v>
      </c>
      <c r="B12" t="s">
        <v>44</v>
      </c>
    </row>
    <row r="13" spans="1:8" x14ac:dyDescent="0.25">
      <c r="A13" t="s">
        <v>3</v>
      </c>
      <c r="B13" t="s">
        <v>3</v>
      </c>
    </row>
    <row r="15" spans="1:8" x14ac:dyDescent="0.25">
      <c r="A15" s="32" t="s">
        <v>38</v>
      </c>
      <c r="B15" s="32"/>
      <c r="C15" s="32"/>
      <c r="D15" s="32"/>
      <c r="E15" s="32"/>
      <c r="F15" s="32"/>
      <c r="G15" s="32"/>
      <c r="H15" s="32"/>
    </row>
    <row r="16" spans="1:8" x14ac:dyDescent="0.25">
      <c r="A16" s="24" t="s">
        <v>39</v>
      </c>
    </row>
  </sheetData>
  <mergeCells count="3">
    <mergeCell ref="A1:H1"/>
    <mergeCell ref="A2:H2"/>
    <mergeCell ref="A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Shiroyama, Tamotsu</dc:creator>
  <cp:lastModifiedBy>U.S. EPA User or Contractor</cp:lastModifiedBy>
  <dcterms:created xsi:type="dcterms:W3CDTF">2016-12-20T14:59:29Z</dcterms:created>
  <dcterms:modified xsi:type="dcterms:W3CDTF">2020-01-29T16:39:36Z</dcterms:modified>
</cp:coreProperties>
</file>