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3" documentId="11_BE4D35A68C66A44FD51D6EDA62713182BDDA18A1" xr6:coauthVersionLast="47" xr6:coauthVersionMax="47" xr10:uidLastSave="{8CAF0B8E-1948-45DD-8910-C0D3BFCF4EC1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29" i="2"/>
  <c r="H29" i="2"/>
  <c r="I29" i="2"/>
  <c r="H30" i="2"/>
  <c r="I30" i="2"/>
  <c r="F30" i="2"/>
  <c r="F29" i="2"/>
  <c r="K27" i="2" l="1"/>
  <c r="L27" i="2"/>
  <c r="M27" i="2"/>
  <c r="K28" i="2"/>
  <c r="L28" i="2"/>
  <c r="M28" i="2"/>
  <c r="M26" i="2"/>
  <c r="L26" i="2"/>
  <c r="K26" i="2"/>
  <c r="M29" i="2" l="1"/>
  <c r="M30" i="2"/>
  <c r="L29" i="2"/>
  <c r="L30" i="2"/>
  <c r="K29" i="2"/>
  <c r="K30" i="2"/>
  <c r="N28" i="2"/>
  <c r="N27" i="2"/>
  <c r="N26" i="2"/>
  <c r="N29" i="2" l="1"/>
  <c r="N30" i="2"/>
</calcChain>
</file>

<file path=xl/sharedStrings.xml><?xml version="1.0" encoding="utf-8"?>
<sst xmlns="http://schemas.openxmlformats.org/spreadsheetml/2006/main" count="95" uniqueCount="85">
  <si>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</si>
  <si>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</si>
  <si>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</si>
  <si>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</si>
  <si>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</si>
  <si>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</si>
  <si>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</si>
  <si>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</si>
  <si>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</si>
  <si>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</si>
  <si>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</si>
  <si>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</si>
  <si>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</si>
  <si>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</si>
  <si>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</si>
  <si>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</si>
  <si>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</si>
  <si>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</si>
  <si>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</si>
  <si>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</si>
  <si>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</si>
  <si>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</si>
  <si>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</si>
  <si>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</si>
  <si>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</si>
  <si>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</si>
  <si>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</si>
  <si>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</si>
  <si>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</si>
  <si>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</si>
  <si>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</si>
  <si>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</si>
  <si>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</si>
  <si>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</si>
  <si>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</si>
  <si>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</si>
  <si>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</si>
  <si>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</si>
  <si>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</si>
  <si>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</si>
  <si>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</si>
  <si>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</si>
  <si>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</si>
  <si>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</si>
  <si>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</si>
  <si>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</si>
  <si>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</si>
  <si>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</si>
  <si>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</si>
  <si>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</si>
  <si>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</si>
  <si>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</si>
  <si>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</si>
  <si>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</si>
  <si>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</si>
  <si>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</si>
  <si>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</si>
  <si>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</si>
  <si>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</si>
  <si>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</si>
  <si>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</si>
  <si>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</si>
  <si>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</si>
  <si>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Date</t>
  </si>
  <si>
    <t>Fat (g)</t>
  </si>
  <si>
    <t>Lean (g)</t>
  </si>
  <si>
    <t>Fluid (g)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</si>
  <si>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</si>
  <si>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</si>
  <si>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</si>
  <si>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</si>
  <si>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</si>
  <si>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</si>
  <si>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</si>
  <si>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</si>
  <si>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</si>
  <si>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</si>
  <si>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</si>
  <si>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</si>
  <si>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</si>
  <si>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</si>
  <si>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A0001</t>
  </si>
  <si>
    <t>A0002</t>
  </si>
  <si>
    <t>A0004</t>
  </si>
  <si>
    <t>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</si>
</sst>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2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50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0" fillId="0" borderId="5" xfId="0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1" fillId="4" borderId="10" xfId="0" applyFont="1" applyFill="1" applyBorder="1" applyAlignment="1">
      <alignment horizontal="center"/>
    </xf>
    <xf numFmtId="0" fontId="0" fillId="7" borderId="0" xfId="0" applyFill="1"/>
    <xf numFmtId="0" fontId="22" fillId="7" borderId="0" xfId="0" applyFont="1" applyFill="1"/>
    <xf numFmtId="165" fontId="22" fillId="7" borderId="0" xfId="0" applyNumberFormat="1" applyFont="1" applyFill="1"/>
    <xf numFmtId="0" fontId="19" fillId="7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3" fillId="0" borderId="5" xfId="0" applyFont="1" applyBorder="1"/>
    <xf numFmtId="0" fontId="12" fillId="8" borderId="0" xfId="0" applyFont="1" applyFill="1"/>
    <xf numFmtId="0" fontId="0" fillId="8" borderId="0" xfId="0" applyFill="1"/>
    <xf numFmtId="0" fontId="13" fillId="8" borderId="0" xfId="0" applyFont="1" applyFill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center"/>
    </xf>
    <xf numFmtId="0" fontId="15" fillId="6" borderId="13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7" fillId="0" borderId="1" xfId="0" applyFont="1" applyBorder="1"/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14" xfId="0" applyFont="1" applyBorder="1"/>
    <xf numFmtId="0" fontId="30" fillId="0" borderId="15" xfId="0" applyFont="1" applyBorder="1"/>
    <xf numFmtId="2" fontId="11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1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5" fillId="6" borderId="12" xfId="0" applyFont="1" applyFill="1" applyBorder="1" applyAlignment="1">
      <alignment horizontal="center"/>
    </xf>
    <xf numFmtId="0" fontId="0" fillId="9" borderId="1" xfId="0" applyFill="1" applyBorder="1"/>
    <xf numFmtId="0" fontId="17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0" fillId="9" borderId="2" xfId="0" applyFill="1" applyBorder="1"/>
    <xf numFmtId="164" fontId="13" fillId="9" borderId="2" xfId="0" applyNumberFormat="1" applyFont="1" applyFill="1" applyBorder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0" fontId="0" fillId="9" borderId="3" xfId="0" applyFill="1" applyBorder="1"/>
    <xf numFmtId="0" fontId="25" fillId="9" borderId="4" xfId="0" applyFont="1" applyFill="1" applyBorder="1"/>
    <xf numFmtId="0" fontId="0" fillId="9" borderId="0" xfId="0" applyFill="1"/>
    <xf numFmtId="0" fontId="13" fillId="9" borderId="0" xfId="0" applyFont="1" applyFill="1" applyAlignment="1">
      <alignment horizontal="center"/>
    </xf>
    <xf numFmtId="164" fontId="13" fillId="9" borderId="0" xfId="0" applyNumberFormat="1" applyFont="1" applyFill="1" applyAlignment="1">
      <alignment horizontal="center"/>
    </xf>
    <xf numFmtId="164" fontId="17" fillId="9" borderId="0" xfId="0" applyNumberFormat="1" applyFont="1" applyFill="1" applyAlignment="1">
      <alignment horizontal="center"/>
    </xf>
    <xf numFmtId="0" fontId="0" fillId="9" borderId="5" xfId="0" applyFill="1" applyBorder="1"/>
    <xf numFmtId="0" fontId="26" fillId="9" borderId="4" xfId="0" applyFont="1" applyFill="1" applyBorder="1"/>
    <xf numFmtId="0" fontId="0" fillId="9" borderId="9" xfId="0" applyFill="1" applyBorder="1"/>
    <xf numFmtId="0" fontId="13" fillId="9" borderId="10" xfId="0" applyFont="1" applyFill="1" applyBorder="1" applyAlignment="1">
      <alignment horizontal="center"/>
    </xf>
    <xf numFmtId="0" fontId="0" fillId="9" borderId="10" xfId="0" applyFill="1" applyBorder="1"/>
    <xf numFmtId="164" fontId="13" fillId="9" borderId="10" xfId="0" applyNumberFormat="1" applyFont="1" applyFill="1" applyBorder="1" applyAlignment="1">
      <alignment horizontal="center"/>
    </xf>
    <xf numFmtId="0" fontId="0" fillId="9" borderId="11" xfId="0" applyFill="1" applyBorder="1"/>
    <xf numFmtId="0" fontId="12" fillId="6" borderId="16" xfId="0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31" fillId="0" borderId="0" xfId="0" applyFont="1"/>
    <xf numFmtId="14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4" fontId="30" fillId="0" borderId="0" xfId="0" applyNumberFormat="1" applyFont="1"/>
    <xf numFmtId="164" fontId="30" fillId="0" borderId="0" xfId="0" applyNumberFormat="1" applyFont="1"/>
    <xf numFmtId="0" fontId="0" fillId="0" borderId="9" xfId="0" applyBorder="1"/>
    <xf numFmtId="0" fontId="0" fillId="0" borderId="10" xfId="0" applyBorder="1"/>
    <xf numFmtId="0" fontId="22" fillId="0" borderId="10" xfId="0" applyFont="1" applyBorder="1"/>
    <xf numFmtId="165" fontId="22" fillId="0" borderId="10" xfId="0" applyNumberFormat="1" applyFont="1" applyBorder="1"/>
    <xf numFmtId="14" fontId="13" fillId="0" borderId="10" xfId="0" applyNumberFormat="1" applyFont="1" applyBorder="1"/>
    <xf numFmtId="164" fontId="13" fillId="0" borderId="10" xfId="0" applyNumberFormat="1" applyFont="1" applyBorder="1"/>
    <xf numFmtId="0" fontId="0" fillId="0" borderId="11" xfId="0" applyBorder="1"/>
    <xf numFmtId="20" fontId="12" fillId="4" borderId="2" xfId="0" applyNumberFormat="1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5"/>
  <sheetViews>
    <sheetView tabSelected="1" topLeftCell="A11" zoomScaleNormal="100" workbookViewId="0">
      <selection activeCell="A28" sqref="A28"/>
    </sheetView>
  </sheetViews>
  <sheetFormatPr defaultRowHeight="14.5" x14ac:dyDescent="0.35"/>
  <cols>
    <col min="6" max="11" width="9.453125" bestFit="1" customWidth="1"/>
    <col min="12" max="12" width="10.54296875" bestFit="1" customWidth="1"/>
    <col min="13" max="14" width="10.453125" bestFit="1" customWidth="1"/>
    <col min="16" max="17" width="9.7265625" bestFit="1" customWidth="1"/>
    <col min="21" max="28" width="9.1796875" style="3"/>
  </cols>
  <sheetData>
    <row r="1" spans="1:28" ht="20" x14ac:dyDescent="0.4">
      <c r="A1" s="144" t="s">
        <v>68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"/>
      <c r="U1" s="2"/>
    </row>
    <row r="2" spans="1:28" ht="18" x14ac:dyDescent="0.4">
      <c r="A2" s="146" t="s">
        <v>73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4"/>
      <c r="U2" s="5"/>
    </row>
    <row r="3" spans="1:2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</row>
    <row r="4" spans="1:28" ht="25" x14ac:dyDescent="0.5">
      <c r="A4" s="148" t="s">
        <v>69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4"/>
      <c r="U4" s="5"/>
    </row>
    <row r="5" spans="1:28" ht="15.5" x14ac:dyDescent="0.35">
      <c r="A5" s="29"/>
      <c r="B5" s="30"/>
      <c r="C5" s="31"/>
      <c r="D5" s="31"/>
      <c r="E5" s="31"/>
      <c r="F5" s="31"/>
      <c r="G5" s="31"/>
      <c r="H5" s="30"/>
      <c r="I5" s="30"/>
      <c r="J5" s="32"/>
      <c r="K5" s="32"/>
      <c r="L5" s="32"/>
      <c r="M5" s="30"/>
      <c r="N5" s="30"/>
      <c r="O5" s="30"/>
      <c r="P5" s="30"/>
      <c r="Q5" s="30"/>
      <c r="R5" s="33" t="s">
        <v>0</v>
      </c>
      <c r="S5" s="34"/>
      <c r="T5" s="34"/>
      <c r="U5" s="35"/>
    </row>
    <row r="6" spans="1:28" x14ac:dyDescent="0.35">
      <c r="A6" s="138" t="s">
        <v>1</v>
      </c>
      <c r="B6" s="139"/>
      <c r="C6" s="139"/>
      <c r="D6" s="139"/>
      <c r="E6" s="139"/>
      <c r="F6" s="140"/>
      <c r="G6" s="141" t="s">
        <v>12</v>
      </c>
      <c r="H6" s="142"/>
      <c r="I6" s="142"/>
      <c r="J6" s="142"/>
      <c r="K6" s="142"/>
      <c r="L6" s="143"/>
      <c r="M6" s="141" t="s">
        <v>2</v>
      </c>
      <c r="N6" s="142"/>
      <c r="O6" s="142"/>
      <c r="P6" s="142"/>
      <c r="Q6" s="142"/>
      <c r="R6" s="142"/>
      <c r="S6" s="142"/>
      <c r="T6" s="142"/>
      <c r="U6" s="143"/>
    </row>
    <row r="7" spans="1:28" x14ac:dyDescent="0.35">
      <c r="A7" s="36" t="s">
        <v>13</v>
      </c>
      <c r="B7" s="69"/>
      <c r="C7" s="37"/>
      <c r="D7" s="37"/>
      <c r="E7" s="135">
        <v>0.48958333333333331</v>
      </c>
      <c r="F7" s="38"/>
      <c r="G7" s="39" t="s">
        <v>14</v>
      </c>
      <c r="H7" s="39"/>
      <c r="I7" s="39"/>
      <c r="J7" s="39" t="s">
        <v>15</v>
      </c>
      <c r="K7" s="39"/>
      <c r="L7" s="40"/>
      <c r="M7" s="76" t="s">
        <v>3</v>
      </c>
      <c r="N7" s="76"/>
      <c r="O7" s="77"/>
      <c r="P7" s="77"/>
      <c r="Q7" s="77"/>
      <c r="R7" s="77"/>
      <c r="S7" s="77"/>
      <c r="T7" s="77"/>
      <c r="U7" s="42"/>
    </row>
    <row r="8" spans="1:28" x14ac:dyDescent="0.35">
      <c r="A8" s="43" t="s">
        <v>16</v>
      </c>
      <c r="B8" s="41"/>
      <c r="C8" s="41"/>
      <c r="D8" s="41"/>
      <c r="E8" s="39" t="s">
        <v>17</v>
      </c>
      <c r="F8" s="42"/>
      <c r="G8" s="39" t="s">
        <v>18</v>
      </c>
      <c r="H8" s="44"/>
      <c r="I8" s="45"/>
      <c r="J8" s="41"/>
      <c r="K8" s="39" t="s">
        <v>19</v>
      </c>
      <c r="L8" s="70"/>
      <c r="M8" s="76" t="s">
        <v>74</v>
      </c>
      <c r="N8" s="76"/>
      <c r="O8" s="78"/>
      <c r="P8" s="78"/>
      <c r="Q8" s="78"/>
      <c r="R8" s="78"/>
      <c r="S8" s="78"/>
      <c r="T8" s="78"/>
      <c r="U8" s="46"/>
      <c r="V8" s="8"/>
      <c r="W8" s="8"/>
      <c r="X8" s="8"/>
      <c r="Y8" s="8"/>
      <c r="Z8" s="8"/>
      <c r="AA8" s="8"/>
      <c r="AB8" s="8"/>
    </row>
    <row r="9" spans="1:28" x14ac:dyDescent="0.35">
      <c r="A9" s="43" t="s">
        <v>20</v>
      </c>
      <c r="B9" s="44"/>
      <c r="C9" s="44"/>
      <c r="D9" s="41"/>
      <c r="E9" s="39" t="s">
        <v>21</v>
      </c>
      <c r="F9" s="42"/>
      <c r="G9" s="71" t="s">
        <v>22</v>
      </c>
      <c r="H9" s="72"/>
      <c r="I9" s="73"/>
      <c r="J9" s="72"/>
      <c r="K9" s="39" t="s">
        <v>23</v>
      </c>
      <c r="L9" s="42"/>
      <c r="M9" s="76" t="s">
        <v>75</v>
      </c>
      <c r="N9" s="76"/>
      <c r="O9" s="77"/>
      <c r="P9" s="77"/>
      <c r="Q9" s="77"/>
      <c r="R9" s="77"/>
      <c r="S9" s="77"/>
      <c r="T9" s="77"/>
      <c r="U9" s="42"/>
    </row>
    <row r="10" spans="1:28" x14ac:dyDescent="0.35">
      <c r="A10" s="43" t="s">
        <v>24</v>
      </c>
      <c r="B10" s="41"/>
      <c r="C10" s="41"/>
      <c r="D10" s="41"/>
      <c r="E10" s="45">
        <v>2</v>
      </c>
      <c r="F10" s="42"/>
      <c r="G10" s="39" t="s">
        <v>25</v>
      </c>
      <c r="H10" s="44"/>
      <c r="I10" s="45"/>
      <c r="J10" s="41"/>
      <c r="K10" s="39" t="s">
        <v>26</v>
      </c>
      <c r="L10" s="42"/>
      <c r="M10" s="79" t="s">
        <v>4</v>
      </c>
      <c r="N10" s="76"/>
      <c r="O10" s="77"/>
      <c r="P10" s="77"/>
      <c r="Q10" s="77"/>
      <c r="R10" s="77"/>
      <c r="S10" s="77"/>
      <c r="T10" s="77"/>
      <c r="U10" s="42"/>
    </row>
    <row r="11" spans="1:28" x14ac:dyDescent="0.35">
      <c r="A11" s="43" t="s">
        <v>27</v>
      </c>
      <c r="B11" s="41"/>
      <c r="C11" s="41"/>
      <c r="D11" s="41"/>
      <c r="E11" s="39" t="s">
        <v>28</v>
      </c>
      <c r="F11" s="42"/>
      <c r="G11" s="39" t="s">
        <v>29</v>
      </c>
      <c r="H11" s="44"/>
      <c r="I11" s="45"/>
      <c r="J11" s="41"/>
      <c r="K11" s="39" t="s">
        <v>30</v>
      </c>
      <c r="L11" s="42"/>
      <c r="M11" s="76" t="s">
        <v>76</v>
      </c>
      <c r="N11" s="76"/>
      <c r="O11" s="77"/>
      <c r="P11" s="77"/>
      <c r="Q11" s="77"/>
      <c r="R11" s="77"/>
      <c r="S11" s="77"/>
      <c r="T11" s="77"/>
      <c r="U11" s="42"/>
    </row>
    <row r="12" spans="1:28" x14ac:dyDescent="0.35">
      <c r="A12" s="43" t="s">
        <v>31</v>
      </c>
      <c r="B12" s="44"/>
      <c r="C12" s="44"/>
      <c r="D12" s="41"/>
      <c r="E12" s="45" t="s">
        <v>32</v>
      </c>
      <c r="F12" s="42"/>
      <c r="G12" s="39" t="s">
        <v>33</v>
      </c>
      <c r="H12" s="44"/>
      <c r="I12" s="45"/>
      <c r="J12" s="41"/>
      <c r="K12" s="39" t="s">
        <v>34</v>
      </c>
      <c r="L12" s="42"/>
      <c r="M12" s="76" t="s">
        <v>75</v>
      </c>
      <c r="N12" s="76"/>
      <c r="O12" s="77"/>
      <c r="P12" s="77"/>
      <c r="Q12" s="77"/>
      <c r="R12" s="77"/>
      <c r="S12" s="77"/>
      <c r="T12" s="77"/>
      <c r="U12" s="42"/>
    </row>
    <row r="13" spans="1:28" x14ac:dyDescent="0.35">
      <c r="A13" s="43" t="s">
        <v>35</v>
      </c>
      <c r="B13" s="41"/>
      <c r="C13" s="41"/>
      <c r="D13" s="41"/>
      <c r="E13" s="39" t="s">
        <v>36</v>
      </c>
      <c r="F13" s="42"/>
      <c r="G13" s="39" t="s">
        <v>37</v>
      </c>
      <c r="H13" s="44"/>
      <c r="I13" s="45"/>
      <c r="J13" s="41"/>
      <c r="K13" s="39" t="s">
        <v>38</v>
      </c>
      <c r="L13" s="42"/>
      <c r="M13" s="76" t="s">
        <v>77</v>
      </c>
      <c r="N13" s="76"/>
      <c r="O13" s="77"/>
      <c r="P13" s="77"/>
      <c r="Q13" s="77"/>
      <c r="R13" s="77"/>
      <c r="S13" s="77"/>
      <c r="T13" s="77"/>
      <c r="U13" s="42"/>
    </row>
    <row r="14" spans="1:28" x14ac:dyDescent="0.35">
      <c r="A14" s="43" t="s">
        <v>39</v>
      </c>
      <c r="B14" s="72"/>
      <c r="C14" s="41"/>
      <c r="D14" s="39"/>
      <c r="E14" s="39" t="s">
        <v>40</v>
      </c>
      <c r="F14" s="42"/>
      <c r="G14" s="39" t="s">
        <v>41</v>
      </c>
      <c r="H14" s="44"/>
      <c r="I14" s="45"/>
      <c r="J14" s="41"/>
      <c r="K14" s="39" t="s">
        <v>42</v>
      </c>
      <c r="L14" s="42"/>
      <c r="M14" s="79" t="s">
        <v>78</v>
      </c>
      <c r="N14" s="80"/>
      <c r="O14" s="77"/>
      <c r="P14" s="77"/>
      <c r="Q14" s="77"/>
      <c r="R14" s="77"/>
      <c r="S14" s="77"/>
      <c r="T14" s="77"/>
      <c r="U14" s="42"/>
    </row>
    <row r="15" spans="1:28" x14ac:dyDescent="0.35">
      <c r="A15" s="43"/>
      <c r="B15" s="72"/>
      <c r="C15" s="41"/>
      <c r="D15" s="41"/>
      <c r="E15" s="39" t="s">
        <v>43</v>
      </c>
      <c r="F15" s="42"/>
      <c r="G15" s="39" t="s">
        <v>44</v>
      </c>
      <c r="H15" s="44"/>
      <c r="I15" s="45"/>
      <c r="J15" s="41"/>
      <c r="K15" s="45" t="s">
        <v>45</v>
      </c>
      <c r="L15" s="42"/>
      <c r="M15" s="76" t="s">
        <v>79</v>
      </c>
      <c r="N15" s="80"/>
      <c r="O15" s="77"/>
      <c r="P15" s="77"/>
      <c r="Q15" s="77"/>
      <c r="R15" s="77"/>
      <c r="S15" s="77"/>
      <c r="T15" s="77"/>
      <c r="U15" s="42"/>
    </row>
    <row r="16" spans="1:28" x14ac:dyDescent="0.35">
      <c r="A16" s="43" t="s">
        <v>46</v>
      </c>
      <c r="B16" s="44"/>
      <c r="C16" s="44"/>
      <c r="D16" s="41"/>
      <c r="E16" s="39" t="s">
        <v>47</v>
      </c>
      <c r="F16" s="42"/>
      <c r="G16" s="39" t="s">
        <v>48</v>
      </c>
      <c r="H16" s="41"/>
      <c r="I16" s="41"/>
      <c r="J16" s="41"/>
      <c r="K16" s="39" t="s">
        <v>49</v>
      </c>
      <c r="L16" s="42"/>
      <c r="M16" s="76" t="s">
        <v>80</v>
      </c>
      <c r="N16" s="80"/>
      <c r="O16" s="77"/>
      <c r="P16" s="77"/>
      <c r="Q16" s="77"/>
      <c r="R16" s="77"/>
      <c r="S16" s="77"/>
      <c r="T16" s="77"/>
      <c r="U16" s="42"/>
    </row>
    <row r="17" spans="1:28" x14ac:dyDescent="0.35">
      <c r="A17" s="43" t="s">
        <v>50</v>
      </c>
      <c r="B17" s="39"/>
      <c r="C17" s="44"/>
      <c r="D17" s="41"/>
      <c r="E17" s="49" t="s">
        <v>51</v>
      </c>
      <c r="F17" s="42"/>
      <c r="G17" s="39" t="s">
        <v>52</v>
      </c>
      <c r="H17" s="44"/>
      <c r="I17" s="50"/>
      <c r="J17" s="41"/>
      <c r="K17" s="45">
        <v>0</v>
      </c>
      <c r="L17" s="42"/>
      <c r="M17" s="45"/>
      <c r="N17" s="48"/>
      <c r="O17" s="48"/>
      <c r="P17" s="41"/>
      <c r="Q17" s="41"/>
      <c r="R17" s="41"/>
      <c r="S17" s="41"/>
      <c r="T17" s="41"/>
      <c r="U17" s="42"/>
    </row>
    <row r="18" spans="1:28" x14ac:dyDescent="0.35">
      <c r="A18" s="51"/>
      <c r="B18" s="39"/>
      <c r="C18" s="44"/>
      <c r="D18" s="41"/>
      <c r="E18" s="52" t="s">
        <v>53</v>
      </c>
      <c r="F18" s="53"/>
      <c r="G18" s="39"/>
      <c r="I18" s="50"/>
      <c r="J18" s="41"/>
      <c r="K18" s="45"/>
      <c r="L18" s="42"/>
      <c r="M18" s="47"/>
      <c r="N18" s="48"/>
      <c r="O18" s="48"/>
      <c r="P18" s="41"/>
      <c r="Q18" s="41"/>
      <c r="R18" s="41"/>
      <c r="S18" s="41"/>
      <c r="T18" s="41"/>
      <c r="U18" s="42"/>
    </row>
    <row r="19" spans="1:28" x14ac:dyDescent="0.35">
      <c r="A19" s="43"/>
      <c r="B19" s="44"/>
      <c r="C19" s="44"/>
      <c r="D19" s="41"/>
      <c r="E19" s="39" t="s">
        <v>54</v>
      </c>
      <c r="F19" s="53"/>
      <c r="G19" s="39"/>
      <c r="H19" s="44"/>
      <c r="I19" s="50"/>
      <c r="J19" s="41"/>
      <c r="K19" s="45"/>
      <c r="L19" s="42"/>
      <c r="M19" s="47"/>
      <c r="N19" s="48"/>
      <c r="O19" s="48"/>
      <c r="P19" s="41"/>
      <c r="Q19" s="41"/>
      <c r="R19" s="41"/>
      <c r="S19" s="41"/>
      <c r="T19" s="41"/>
      <c r="U19" s="42"/>
    </row>
    <row r="20" spans="1:28" x14ac:dyDescent="0.35">
      <c r="A20" s="43"/>
      <c r="B20" s="72"/>
      <c r="C20" s="41"/>
      <c r="D20" s="41"/>
      <c r="E20" s="39" t="s">
        <v>55</v>
      </c>
      <c r="F20" s="53"/>
      <c r="G20" s="39"/>
      <c r="H20" s="44"/>
      <c r="I20" s="50"/>
      <c r="J20" s="41"/>
      <c r="K20" s="45"/>
      <c r="L20" s="42"/>
      <c r="M20" s="47"/>
      <c r="N20" s="48"/>
      <c r="O20" s="48"/>
      <c r="P20" s="41"/>
      <c r="Q20" s="41"/>
      <c r="R20" s="41"/>
      <c r="S20" s="41"/>
      <c r="T20" s="41"/>
      <c r="U20" s="42"/>
    </row>
    <row r="21" spans="1:28" x14ac:dyDescent="0.35">
      <c r="A21" s="54"/>
      <c r="B21" s="55"/>
      <c r="C21" s="55"/>
      <c r="D21" s="56"/>
      <c r="E21" s="57"/>
      <c r="F21" s="58"/>
      <c r="G21" s="59"/>
      <c r="H21" s="55"/>
      <c r="I21" s="60"/>
      <c r="J21" s="56"/>
      <c r="K21" s="56"/>
      <c r="L21" s="58"/>
      <c r="M21" s="74"/>
      <c r="N21" s="61"/>
      <c r="O21" s="61"/>
      <c r="P21" s="56"/>
      <c r="Q21" s="56"/>
      <c r="R21" s="56"/>
      <c r="S21" s="56"/>
      <c r="T21" s="56"/>
      <c r="U21" s="58"/>
    </row>
    <row r="22" spans="1:28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</row>
    <row r="23" spans="1:28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</row>
    <row r="24" spans="1:28" x14ac:dyDescent="0.35">
      <c r="A24" s="18"/>
      <c r="B24" s="19"/>
      <c r="C24" s="19"/>
      <c r="D24" s="19"/>
      <c r="E24" s="83"/>
      <c r="F24" s="28" t="s">
        <v>56</v>
      </c>
      <c r="G24" s="28" t="s">
        <v>57</v>
      </c>
      <c r="H24" s="28" t="s">
        <v>58</v>
      </c>
      <c r="I24" s="28" t="s">
        <v>59</v>
      </c>
      <c r="J24" s="62"/>
      <c r="K24" s="28" t="s">
        <v>57</v>
      </c>
      <c r="L24" s="28" t="s">
        <v>58</v>
      </c>
      <c r="M24" s="28" t="s">
        <v>59</v>
      </c>
      <c r="N24" s="28" t="s">
        <v>67</v>
      </c>
      <c r="O24" s="83"/>
      <c r="P24" s="83"/>
      <c r="Q24" s="83"/>
      <c r="R24" s="83"/>
      <c r="S24" s="83"/>
      <c r="T24" s="83"/>
      <c r="U24" s="20"/>
    </row>
    <row r="25" spans="1:28" x14ac:dyDescent="0.35">
      <c r="A25" s="21" t="s">
        <v>5</v>
      </c>
      <c r="B25" s="22" t="s">
        <v>6</v>
      </c>
      <c r="C25" s="23" t="s">
        <v>7</v>
      </c>
      <c r="D25" s="64" t="s">
        <v>8</v>
      </c>
      <c r="E25" s="83"/>
      <c r="F25" s="24" t="s">
        <v>60</v>
      </c>
      <c r="G25" s="24" t="s">
        <v>60</v>
      </c>
      <c r="H25" s="24" t="s">
        <v>60</v>
      </c>
      <c r="I25" s="24" t="s">
        <v>60</v>
      </c>
      <c r="J25" s="84"/>
      <c r="K25" s="24" t="s">
        <v>61</v>
      </c>
      <c r="L25" s="24" t="s">
        <v>61</v>
      </c>
      <c r="M25" s="24" t="s">
        <v>61</v>
      </c>
      <c r="N25" s="25" t="s">
        <v>61</v>
      </c>
      <c r="O25" s="83"/>
      <c r="P25" s="63" t="s">
        <v>62</v>
      </c>
      <c r="Q25" s="83"/>
      <c r="R25" s="83"/>
      <c r="S25" s="83"/>
      <c r="T25" s="83"/>
      <c r="U25" s="20"/>
    </row>
    <row r="26" spans="1:28" x14ac:dyDescent="0.35">
      <c r="A26" s="100" t="s">
        <v>9</v>
      </c>
      <c r="B26" s="92">
        <v>1</v>
      </c>
      <c r="C26" s="93"/>
      <c r="D26" s="26" t="s">
        <v>81</v>
      </c>
      <c r="E26" s="94"/>
      <c r="F26" s="95">
        <v>63.2</v>
      </c>
      <c r="G26" s="95">
        <v>32.700000000000003</v>
      </c>
      <c r="H26" s="95">
        <v>24.1</v>
      </c>
      <c r="I26" s="95">
        <v>4.3</v>
      </c>
      <c r="J26" s="82"/>
      <c r="K26" s="95">
        <f>G26/F26*100</f>
        <v>51.74050632911392</v>
      </c>
      <c r="L26" s="95">
        <f>H26/F26*100</f>
        <v>38.132911392405063</v>
      </c>
      <c r="M26" s="95">
        <f>I26/F26*100</f>
        <v>6.8037974683544293</v>
      </c>
      <c r="N26" s="82">
        <f>SUM(K26:M26)</f>
        <v>96.677215189873422</v>
      </c>
      <c r="O26" s="83"/>
      <c r="P26" s="83"/>
      <c r="Q26" s="62"/>
      <c r="R26" s="62"/>
      <c r="S26" s="62"/>
      <c r="T26" s="62"/>
      <c r="U26" s="20"/>
    </row>
    <row r="27" spans="1:28" x14ac:dyDescent="0.35">
      <c r="A27" s="136" t="s">
        <v>84</v>
      </c>
      <c r="B27" s="96">
        <v>2</v>
      </c>
      <c r="C27" s="137"/>
      <c r="D27" s="26" t="s">
        <v>82</v>
      </c>
      <c r="E27" s="94"/>
      <c r="F27" s="82">
        <v>29.5</v>
      </c>
      <c r="G27" s="82">
        <v>8.9</v>
      </c>
      <c r="H27" s="82">
        <v>16.3</v>
      </c>
      <c r="I27" s="82">
        <v>2</v>
      </c>
      <c r="J27" s="82"/>
      <c r="K27" s="82">
        <f t="shared" ref="K27:K28" si="0">G27/F27*100</f>
        <v>30.16949152542373</v>
      </c>
      <c r="L27" s="82">
        <f t="shared" ref="L27:L28" si="1">H27/F27*100</f>
        <v>55.254237288135599</v>
      </c>
      <c r="M27" s="82">
        <f t="shared" ref="M27:M28" si="2">I27/F27*100</f>
        <v>6.7796610169491522</v>
      </c>
      <c r="N27" s="82">
        <f t="shared" ref="N27:N28" si="3">SUM(K27:M27)</f>
        <v>92.203389830508485</v>
      </c>
      <c r="O27" s="83"/>
      <c r="P27" s="83"/>
      <c r="Q27" s="62" t="s">
        <v>63</v>
      </c>
      <c r="R27" s="62" t="s">
        <v>64</v>
      </c>
      <c r="S27" s="62" t="s">
        <v>65</v>
      </c>
      <c r="T27" s="62" t="s">
        <v>66</v>
      </c>
      <c r="U27" s="20"/>
    </row>
    <row r="28" spans="1:28" x14ac:dyDescent="0.35">
      <c r="A28" s="136"/>
      <c r="B28" s="96">
        <v>3</v>
      </c>
      <c r="C28" s="97"/>
      <c r="D28" s="26" t="s">
        <v>83</v>
      </c>
      <c r="E28" s="94"/>
      <c r="F28" s="82">
        <v>23.9</v>
      </c>
      <c r="G28" s="82">
        <v>4.9000000000000004</v>
      </c>
      <c r="H28" s="82">
        <v>14.9</v>
      </c>
      <c r="I28" s="82">
        <v>1.8</v>
      </c>
      <c r="J28" s="82"/>
      <c r="K28" s="82">
        <f t="shared" si="0"/>
        <v>20.502092050209207</v>
      </c>
      <c r="L28" s="82">
        <f t="shared" si="1"/>
        <v>62.343096234309627</v>
      </c>
      <c r="M28" s="82">
        <f t="shared" si="2"/>
        <v>7.5313807531380759</v>
      </c>
      <c r="N28" s="82">
        <f t="shared" si="3"/>
        <v>90.376569037656907</v>
      </c>
      <c r="O28" s="83"/>
      <c r="P28" s="83"/>
      <c r="Q28" s="121">
        <v>42634</v>
      </c>
      <c r="R28" s="122">
        <v>93.9</v>
      </c>
      <c r="S28" s="82">
        <v>10.5</v>
      </c>
      <c r="T28" s="26">
        <v>-2.8</v>
      </c>
      <c r="U28" s="20"/>
    </row>
    <row r="29" spans="1:28" x14ac:dyDescent="0.35">
      <c r="A29" s="81"/>
      <c r="B29" s="86"/>
      <c r="C29" s="85"/>
      <c r="D29" s="98" t="s">
        <v>10</v>
      </c>
      <c r="E29" s="85"/>
      <c r="F29" s="87">
        <f>AVERAGE(F26:F28)</f>
        <v>38.866666666666667</v>
      </c>
      <c r="G29" s="87">
        <f t="shared" ref="G29:N29" si="4">AVERAGE(G26:G28)</f>
        <v>15.5</v>
      </c>
      <c r="H29" s="87">
        <f t="shared" si="4"/>
        <v>18.433333333333334</v>
      </c>
      <c r="I29" s="87">
        <f t="shared" si="4"/>
        <v>2.6999999999999997</v>
      </c>
      <c r="J29" s="88"/>
      <c r="K29" s="87">
        <f t="shared" si="4"/>
        <v>34.13736330158229</v>
      </c>
      <c r="L29" s="87">
        <f t="shared" si="4"/>
        <v>51.91008163828343</v>
      </c>
      <c r="M29" s="87">
        <f t="shared" si="4"/>
        <v>7.0382797461472189</v>
      </c>
      <c r="N29" s="87">
        <f t="shared" si="4"/>
        <v>93.085724686012938</v>
      </c>
      <c r="O29" s="83"/>
      <c r="P29" s="123"/>
      <c r="Q29" s="124"/>
      <c r="R29" s="125"/>
      <c r="S29" s="82"/>
      <c r="T29" s="26"/>
      <c r="U29" s="75"/>
    </row>
    <row r="30" spans="1:28" ht="15" thickBot="1" x14ac:dyDescent="0.4">
      <c r="A30" s="120"/>
      <c r="B30" s="89"/>
      <c r="C30" s="90"/>
      <c r="D30" s="99" t="s">
        <v>11</v>
      </c>
      <c r="E30" s="85"/>
      <c r="F30" s="91">
        <f>STDEV(F26:F28)/SQRT(3)</f>
        <v>12.273594058429303</v>
      </c>
      <c r="G30" s="91">
        <f>STDEV(G26:G28)/SQRT(3)</f>
        <v>8.6771731187831769</v>
      </c>
      <c r="H30" s="91">
        <f t="shared" ref="H30:N30" si="5">STDEV(H26:H28)/SQRT(3)</f>
        <v>2.8620117244887506</v>
      </c>
      <c r="I30" s="91">
        <f t="shared" si="5"/>
        <v>0.80208062770106392</v>
      </c>
      <c r="J30" s="88"/>
      <c r="K30" s="91">
        <f t="shared" si="5"/>
        <v>9.2334110072992726</v>
      </c>
      <c r="L30" s="91">
        <f t="shared" si="5"/>
        <v>7.186116134083953</v>
      </c>
      <c r="M30" s="91">
        <f t="shared" si="5"/>
        <v>0.24664893701585763</v>
      </c>
      <c r="N30" s="91">
        <f t="shared" si="5"/>
        <v>1.8715787971468318</v>
      </c>
      <c r="O30" s="83"/>
      <c r="P30" s="123"/>
      <c r="Q30" s="126"/>
      <c r="R30" s="127"/>
      <c r="S30" s="27"/>
      <c r="T30" s="27"/>
      <c r="U30" s="75"/>
    </row>
    <row r="31" spans="1:28" s="65" customFormat="1" ht="15" thickTop="1" x14ac:dyDescent="0.35">
      <c r="A31" s="128"/>
      <c r="B31" s="129"/>
      <c r="C31" s="129"/>
      <c r="D31" s="129"/>
      <c r="E31" s="130"/>
      <c r="F31" s="131"/>
      <c r="G31" s="131"/>
      <c r="H31" s="131"/>
      <c r="I31" s="131"/>
      <c r="J31" s="130"/>
      <c r="K31" s="131"/>
      <c r="L31" s="131"/>
      <c r="M31" s="131"/>
      <c r="N31" s="131"/>
      <c r="O31" s="129"/>
      <c r="P31" s="132"/>
      <c r="Q31" s="129"/>
      <c r="R31" s="133"/>
      <c r="S31" s="133"/>
      <c r="T31" s="129"/>
      <c r="U31" s="134"/>
      <c r="V31" s="3"/>
      <c r="W31" s="3"/>
      <c r="X31" s="3"/>
      <c r="Y31" s="3"/>
      <c r="Z31" s="3"/>
      <c r="AA31" s="3"/>
      <c r="AB31" s="3"/>
    </row>
    <row r="32" spans="1:28" s="65" customFormat="1" x14ac:dyDescent="0.35">
      <c r="E32" s="66"/>
      <c r="F32" s="67"/>
      <c r="G32" s="67"/>
      <c r="H32" s="67"/>
      <c r="I32" s="67"/>
      <c r="J32" s="67"/>
      <c r="K32" s="67"/>
      <c r="L32" s="67"/>
      <c r="M32" s="67"/>
      <c r="N32" s="67"/>
      <c r="U32" s="3"/>
      <c r="V32" s="3"/>
      <c r="W32" s="3"/>
      <c r="X32" s="3"/>
      <c r="Y32" s="3"/>
      <c r="Z32" s="3"/>
      <c r="AA32" s="3"/>
      <c r="AB32" s="3"/>
    </row>
    <row r="33" spans="1:28" s="65" customFormat="1" x14ac:dyDescent="0.35">
      <c r="A33" s="101"/>
      <c r="B33" s="102"/>
      <c r="C33" s="103"/>
      <c r="D33" s="103"/>
      <c r="E33" s="104"/>
      <c r="F33" s="105"/>
      <c r="G33" s="106"/>
      <c r="H33" s="106"/>
      <c r="I33" s="106"/>
      <c r="J33" s="106"/>
      <c r="K33" s="104"/>
      <c r="L33" s="106"/>
      <c r="M33" s="104"/>
      <c r="N33" s="104"/>
      <c r="O33" s="104"/>
      <c r="P33" s="104"/>
      <c r="Q33" s="104"/>
      <c r="R33" s="104"/>
      <c r="S33" s="104"/>
      <c r="T33" s="104"/>
      <c r="U33" s="107"/>
      <c r="V33" s="3"/>
      <c r="W33" s="3"/>
      <c r="X33" s="3"/>
      <c r="Y33" s="3"/>
      <c r="Z33" s="3"/>
      <c r="AA33" s="3"/>
      <c r="AB33" s="3"/>
    </row>
    <row r="34" spans="1:28" s="65" customFormat="1" ht="15.5" x14ac:dyDescent="0.35">
      <c r="A34" s="108" t="s">
        <v>70</v>
      </c>
      <c r="B34" s="109"/>
      <c r="C34" s="109"/>
      <c r="D34" s="110"/>
      <c r="E34" s="109"/>
      <c r="F34" s="111"/>
      <c r="G34" s="111"/>
      <c r="H34" s="112"/>
      <c r="I34" s="112"/>
      <c r="J34" s="112"/>
      <c r="K34" s="109"/>
      <c r="L34" s="112"/>
      <c r="M34" s="109"/>
      <c r="N34" s="109"/>
      <c r="O34" s="109"/>
      <c r="P34" s="109"/>
      <c r="Q34" s="109"/>
      <c r="R34" s="109"/>
      <c r="S34" s="109"/>
      <c r="T34" s="109"/>
      <c r="U34" s="113"/>
    </row>
    <row r="35" spans="1:28" s="65" customFormat="1" ht="15.5" x14ac:dyDescent="0.35">
      <c r="A35" s="114" t="s">
        <v>71</v>
      </c>
      <c r="B35" s="109"/>
      <c r="C35" s="109"/>
      <c r="D35" s="110"/>
      <c r="E35" s="109"/>
      <c r="F35" s="111"/>
      <c r="G35" s="111"/>
      <c r="H35" s="111"/>
      <c r="I35" s="111"/>
      <c r="J35" s="112"/>
      <c r="K35" s="109"/>
      <c r="L35" s="112"/>
      <c r="M35" s="109"/>
      <c r="N35" s="109"/>
      <c r="O35" s="109"/>
      <c r="P35" s="109"/>
      <c r="Q35" s="109"/>
      <c r="R35" s="109"/>
      <c r="S35" s="109"/>
      <c r="T35" s="109"/>
      <c r="U35" s="113"/>
    </row>
    <row r="36" spans="1:28" s="65" customFormat="1" ht="15.5" x14ac:dyDescent="0.35">
      <c r="A36" s="114" t="s">
        <v>72</v>
      </c>
      <c r="B36" s="109"/>
      <c r="C36" s="109"/>
      <c r="D36" s="110"/>
      <c r="E36" s="109"/>
      <c r="F36" s="111"/>
      <c r="G36" s="112"/>
      <c r="H36" s="112"/>
      <c r="I36" s="112"/>
      <c r="J36" s="112"/>
      <c r="K36" s="109"/>
      <c r="L36" s="112"/>
      <c r="M36" s="109"/>
      <c r="N36" s="109"/>
      <c r="O36" s="109"/>
      <c r="P36" s="109"/>
      <c r="Q36" s="109"/>
      <c r="R36" s="109"/>
      <c r="S36" s="109"/>
      <c r="T36" s="109"/>
      <c r="U36" s="113"/>
    </row>
    <row r="37" spans="1:28" s="65" customFormat="1" x14ac:dyDescent="0.35">
      <c r="A37" s="115"/>
      <c r="B37" s="116"/>
      <c r="C37" s="116"/>
      <c r="D37" s="116"/>
      <c r="E37" s="117"/>
      <c r="F37" s="118"/>
      <c r="G37" s="118"/>
      <c r="H37" s="118"/>
      <c r="I37" s="118"/>
      <c r="J37" s="118"/>
      <c r="K37" s="117"/>
      <c r="L37" s="118"/>
      <c r="M37" s="117"/>
      <c r="N37" s="117"/>
      <c r="O37" s="117"/>
      <c r="P37" s="117"/>
      <c r="Q37" s="117"/>
      <c r="R37" s="117"/>
      <c r="S37" s="117"/>
      <c r="T37" s="117"/>
      <c r="U37" s="119"/>
    </row>
    <row r="38" spans="1:28" s="65" customFormat="1" x14ac:dyDescent="0.35">
      <c r="E38" s="68"/>
      <c r="F38" s="67"/>
      <c r="G38" s="67"/>
      <c r="H38" s="67"/>
      <c r="I38" s="67"/>
      <c r="J38" s="67"/>
      <c r="K38" s="67"/>
      <c r="L38" s="67"/>
      <c r="M38" s="67"/>
      <c r="N38" s="67"/>
    </row>
    <row r="39" spans="1:28" s="65" customFormat="1" x14ac:dyDescent="0.35">
      <c r="E39" s="68"/>
      <c r="F39" s="67"/>
      <c r="G39" s="67"/>
      <c r="H39" s="67"/>
      <c r="I39" s="67"/>
      <c r="J39" s="67"/>
      <c r="K39" s="67"/>
      <c r="L39" s="67"/>
      <c r="M39" s="67"/>
      <c r="N39" s="67"/>
    </row>
    <row r="40" spans="1:28" s="65" customFormat="1" x14ac:dyDescent="0.35">
      <c r="E40" s="68"/>
      <c r="F40" s="67"/>
      <c r="G40" s="67"/>
      <c r="H40" s="67"/>
      <c r="I40" s="67"/>
      <c r="J40" s="67"/>
      <c r="K40" s="67"/>
      <c r="L40" s="67"/>
      <c r="M40" s="67"/>
      <c r="N40" s="67"/>
    </row>
    <row r="41" spans="1:28" s="65" customFormat="1" x14ac:dyDescent="0.35">
      <c r="E41" s="68"/>
      <c r="F41" s="67"/>
      <c r="G41" s="67"/>
      <c r="H41" s="67"/>
      <c r="I41" s="67"/>
      <c r="J41" s="67"/>
      <c r="K41" s="67"/>
      <c r="L41" s="67"/>
      <c r="M41" s="67"/>
      <c r="N41" s="67"/>
    </row>
    <row r="42" spans="1:28" s="65" customFormat="1" x14ac:dyDescent="0.35">
      <c r="E42" s="68"/>
      <c r="F42" s="67"/>
      <c r="G42" s="67"/>
      <c r="H42" s="67"/>
      <c r="I42" s="67"/>
      <c r="J42" s="67"/>
      <c r="K42" s="67"/>
      <c r="L42" s="67"/>
      <c r="M42" s="67"/>
      <c r="N42" s="67"/>
    </row>
    <row r="43" spans="1:28" s="65" customFormat="1" x14ac:dyDescent="0.35">
      <c r="E43" s="68"/>
      <c r="F43" s="67"/>
      <c r="G43" s="67"/>
      <c r="H43" s="67"/>
      <c r="I43" s="67"/>
      <c r="J43" s="67"/>
      <c r="K43" s="67"/>
      <c r="L43" s="67"/>
      <c r="M43" s="67"/>
      <c r="N43" s="67"/>
    </row>
    <row r="44" spans="1:28" s="65" customFormat="1" x14ac:dyDescent="0.35">
      <c r="E44" s="68"/>
      <c r="F44" s="67"/>
      <c r="G44" s="67"/>
      <c r="H44" s="67"/>
      <c r="I44" s="67"/>
      <c r="J44" s="67"/>
      <c r="K44" s="67"/>
      <c r="L44" s="67"/>
      <c r="M44" s="67"/>
      <c r="N44" s="67"/>
    </row>
    <row r="45" spans="1:28" s="65" customFormat="1" x14ac:dyDescent="0.35">
      <c r="E45" s="68"/>
      <c r="F45" s="67"/>
      <c r="G45" s="67"/>
      <c r="H45" s="67"/>
      <c r="I45" s="67"/>
      <c r="J45" s="67"/>
      <c r="K45" s="67"/>
      <c r="L45" s="67"/>
      <c r="M45" s="67"/>
      <c r="N45" s="67"/>
    </row>
    <row r="46" spans="1:28" s="65" customFormat="1" x14ac:dyDescent="0.35"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 spans="1:28" s="65" customFormat="1" x14ac:dyDescent="0.35"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 spans="1:28" s="65" customFormat="1" x14ac:dyDescent="0.35"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 spans="5:14" s="65" customFormat="1" x14ac:dyDescent="0.35"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spans="5:14" s="65" customFormat="1" x14ac:dyDescent="0.35"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5:14" s="65" customFormat="1" x14ac:dyDescent="0.35"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spans="5:14" s="65" customFormat="1" x14ac:dyDescent="0.35"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5:14" s="65" customFormat="1" x14ac:dyDescent="0.35"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 spans="5:14" s="65" customFormat="1" x14ac:dyDescent="0.35"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spans="5:14" s="65" customFormat="1" x14ac:dyDescent="0.35"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 spans="5:14" s="65" customFormat="1" x14ac:dyDescent="0.35"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5:14" s="65" customFormat="1" x14ac:dyDescent="0.35"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5:14" s="65" customFormat="1" x14ac:dyDescent="0.35"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5:14" s="65" customFormat="1" x14ac:dyDescent="0.35"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5:14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5:14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5:14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5:14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5:14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5:14" s="65" customFormat="1" x14ac:dyDescent="0.35"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5:14" s="65" customFormat="1" x14ac:dyDescent="0.35"/>
    <row r="74" spans="5:14" s="65" customFormat="1" x14ac:dyDescent="0.35"/>
    <row r="75" spans="5:14" s="65" customFormat="1" x14ac:dyDescent="0.35"/>
    <row r="76" spans="5:14" s="65" customFormat="1" x14ac:dyDescent="0.35"/>
    <row r="77" spans="5:14" s="65" customFormat="1" x14ac:dyDescent="0.35"/>
    <row r="78" spans="5:14" s="65" customFormat="1" x14ac:dyDescent="0.35"/>
    <row r="79" spans="5:14" s="65" customFormat="1" x14ac:dyDescent="0.35"/>
    <row r="80" spans="5:14" s="65" customFormat="1" x14ac:dyDescent="0.35"/>
    <row r="81" s="65" customFormat="1" x14ac:dyDescent="0.35"/>
    <row r="82" s="65" customFormat="1" x14ac:dyDescent="0.35"/>
    <row r="83" s="65" customFormat="1" x14ac:dyDescent="0.35"/>
    <row r="84" s="65" customFormat="1" x14ac:dyDescent="0.35"/>
    <row r="85" s="65" customFormat="1" x14ac:dyDescent="0.35"/>
    <row r="86" s="65" customFormat="1" x14ac:dyDescent="0.35"/>
    <row r="87" s="65" customFormat="1" x14ac:dyDescent="0.35"/>
    <row r="88" s="65" customFormat="1" x14ac:dyDescent="0.35"/>
    <row r="89" s="65" customFormat="1" x14ac:dyDescent="0.35"/>
    <row r="90" s="65" customFormat="1" x14ac:dyDescent="0.35"/>
    <row r="91" s="65" customFormat="1" x14ac:dyDescent="0.35"/>
    <row r="92" s="65" customFormat="1" x14ac:dyDescent="0.35"/>
    <row r="93" s="65" customFormat="1" x14ac:dyDescent="0.35"/>
    <row r="94" s="65" customFormat="1" x14ac:dyDescent="0.35"/>
    <row r="95" s="65" customFormat="1" x14ac:dyDescent="0.35"/>
    <row r="96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="65" customFormat="1" x14ac:dyDescent="0.35"/>
    <row r="130" s="65" customFormat="1" x14ac:dyDescent="0.35"/>
    <row r="131" s="65" customFormat="1" x14ac:dyDescent="0.35"/>
    <row r="132" s="65" customFormat="1" x14ac:dyDescent="0.35"/>
    <row r="133" s="65" customFormat="1" x14ac:dyDescent="0.35"/>
    <row r="134" s="65" customFormat="1" x14ac:dyDescent="0.35"/>
    <row r="135" s="65" customFormat="1" x14ac:dyDescent="0.35"/>
    <row r="136" s="65" customFormat="1" x14ac:dyDescent="0.35"/>
    <row r="137" s="65" customFormat="1" x14ac:dyDescent="0.35"/>
    <row r="138" s="65" customFormat="1" x14ac:dyDescent="0.35"/>
    <row r="139" s="65" customFormat="1" x14ac:dyDescent="0.35"/>
    <row r="140" s="65" customFormat="1" x14ac:dyDescent="0.35"/>
    <row r="141" s="65" customFormat="1" x14ac:dyDescent="0.35"/>
    <row r="142" s="65" customFormat="1" x14ac:dyDescent="0.35"/>
    <row r="143" s="65" customFormat="1" x14ac:dyDescent="0.35"/>
    <row r="144" s="65" customFormat="1" x14ac:dyDescent="0.35"/>
    <row r="145" spans="1:28" s="65" customFormat="1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28" s="65" customFormat="1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28" s="65" customFormat="1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28" s="65" customFormat="1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28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65"/>
      <c r="Q149" s="65"/>
      <c r="R149" s="65"/>
      <c r="S149" s="65"/>
      <c r="T149" s="65"/>
      <c r="U149" s="65"/>
      <c r="V149"/>
      <c r="W149"/>
      <c r="X149"/>
      <c r="Y149"/>
      <c r="Z149"/>
      <c r="AA149"/>
      <c r="AB149"/>
    </row>
    <row r="150" spans="1:28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65"/>
      <c r="Q150" s="65"/>
      <c r="R150" s="65"/>
      <c r="S150" s="65"/>
      <c r="T150" s="65"/>
      <c r="V150"/>
      <c r="W150"/>
      <c r="X150"/>
      <c r="Y150"/>
      <c r="Z150"/>
      <c r="AA150"/>
      <c r="AB150"/>
    </row>
    <row r="151" spans="1:28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V151"/>
      <c r="W151"/>
      <c r="X151"/>
      <c r="Y151"/>
      <c r="Z151"/>
      <c r="AA151"/>
      <c r="AB151"/>
    </row>
    <row r="152" spans="1:28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V152"/>
      <c r="W152"/>
      <c r="X152"/>
      <c r="Y152"/>
      <c r="Z152"/>
      <c r="AA152"/>
      <c r="AB152"/>
    </row>
    <row r="153" spans="1:28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V153"/>
      <c r="W153"/>
      <c r="X153"/>
      <c r="Y153"/>
      <c r="Z153"/>
      <c r="AA153"/>
      <c r="AB153"/>
    </row>
    <row r="154" spans="1:28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V154"/>
      <c r="W154"/>
      <c r="X154"/>
      <c r="Y154"/>
      <c r="Z154"/>
      <c r="AA154"/>
      <c r="AB154"/>
    </row>
    <row r="155" spans="1:28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V155"/>
      <c r="W155"/>
      <c r="X155"/>
      <c r="Y155"/>
      <c r="Z155"/>
      <c r="AA155"/>
      <c r="AB155"/>
    </row>
    <row r="156" spans="1:28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V156"/>
      <c r="W156"/>
      <c r="X156"/>
      <c r="Y156"/>
      <c r="Z156"/>
      <c r="AA156"/>
      <c r="AB156"/>
    </row>
    <row r="157" spans="1:28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V157"/>
      <c r="W157"/>
      <c r="X157"/>
      <c r="Y157"/>
      <c r="Z157"/>
      <c r="AA157"/>
      <c r="AB157"/>
    </row>
    <row r="158" spans="1:28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V158"/>
      <c r="W158"/>
      <c r="X158"/>
      <c r="Y158"/>
      <c r="Z158"/>
      <c r="AA158"/>
      <c r="AB158"/>
    </row>
    <row r="159" spans="1:28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V159"/>
      <c r="W159"/>
      <c r="X159"/>
      <c r="Y159"/>
      <c r="Z159"/>
      <c r="AA159"/>
      <c r="AB159"/>
    </row>
    <row r="160" spans="1:2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V160"/>
      <c r="W160"/>
      <c r="X160"/>
      <c r="Y160"/>
      <c r="Z160"/>
      <c r="AA160"/>
      <c r="AB160"/>
    </row>
    <row r="161" spans="1:2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V161"/>
      <c r="W161"/>
      <c r="X161"/>
      <c r="Y161"/>
      <c r="Z161"/>
      <c r="AA161"/>
      <c r="AB161"/>
    </row>
    <row r="162" spans="1:2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V162"/>
      <c r="W162"/>
      <c r="X162"/>
      <c r="Y162"/>
      <c r="Z162"/>
      <c r="AA162"/>
      <c r="AB162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/>
      <c r="V167"/>
      <c r="W167"/>
      <c r="X167"/>
      <c r="Y167"/>
      <c r="Z167"/>
      <c r="AA167"/>
      <c r="AB167"/>
    </row>
    <row r="168" spans="1:2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/>
      <c r="V168"/>
      <c r="W168"/>
      <c r="X168"/>
      <c r="Y168"/>
      <c r="Z168"/>
      <c r="AA168"/>
      <c r="AB168"/>
    </row>
    <row r="169" spans="1:2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/>
      <c r="V169"/>
      <c r="W169"/>
      <c r="X169"/>
      <c r="Y169"/>
      <c r="Z169"/>
      <c r="AA169"/>
      <c r="AB169"/>
    </row>
    <row r="170" spans="1:28" x14ac:dyDescent="0.35">
      <c r="A170" s="3"/>
      <c r="O170" s="3"/>
      <c r="P170" s="3"/>
      <c r="Q170" s="3"/>
      <c r="R170" s="3"/>
      <c r="S170" s="3"/>
      <c r="T170" s="3"/>
      <c r="U170"/>
      <c r="V170"/>
      <c r="W170"/>
      <c r="X170"/>
      <c r="Y170"/>
      <c r="Z170"/>
      <c r="AA170"/>
      <c r="AB170"/>
    </row>
    <row r="171" spans="1:28" x14ac:dyDescent="0.35">
      <c r="A171" s="3"/>
      <c r="O171" s="3"/>
      <c r="P171" s="3"/>
      <c r="Q171" s="3"/>
      <c r="R171" s="3"/>
      <c r="S171" s="3"/>
      <c r="T171" s="3"/>
      <c r="U171"/>
      <c r="V171"/>
      <c r="W171"/>
      <c r="X171"/>
      <c r="Y171"/>
      <c r="Z171"/>
      <c r="AA171"/>
      <c r="AB171"/>
    </row>
    <row r="172" spans="1:28" x14ac:dyDescent="0.35">
      <c r="A172" s="3"/>
      <c r="O172" s="3"/>
      <c r="P172" s="3"/>
      <c r="Q172" s="3"/>
      <c r="R172" s="3"/>
      <c r="S172" s="3"/>
      <c r="T172" s="3"/>
      <c r="U172"/>
      <c r="V172"/>
      <c r="W172"/>
      <c r="X172"/>
      <c r="Y172"/>
      <c r="Z172"/>
      <c r="AA172"/>
      <c r="AB172"/>
    </row>
    <row r="173" spans="1:28" x14ac:dyDescent="0.35">
      <c r="A173" s="3"/>
      <c r="O173" s="3"/>
      <c r="P173" s="3"/>
      <c r="Q173" s="3"/>
      <c r="R173" s="3"/>
      <c r="S173" s="3"/>
      <c r="T173" s="3"/>
      <c r="U173"/>
      <c r="V173"/>
      <c r="W173"/>
      <c r="X173"/>
      <c r="Y173"/>
      <c r="Z173"/>
      <c r="AA173"/>
      <c r="AB173"/>
    </row>
    <row r="174" spans="1:28" x14ac:dyDescent="0.35">
      <c r="P174" s="3"/>
      <c r="Q174" s="3"/>
      <c r="R174" s="3"/>
      <c r="S174" s="3"/>
      <c r="T174" s="3"/>
      <c r="U174"/>
      <c r="V174"/>
      <c r="W174"/>
      <c r="X174"/>
      <c r="Y174"/>
      <c r="Z174"/>
      <c r="AA174"/>
      <c r="AB174"/>
    </row>
    <row r="175" spans="1:28" x14ac:dyDescent="0.35">
      <c r="P175" s="3"/>
      <c r="Q175" s="3"/>
      <c r="R175" s="3"/>
      <c r="S175" s="3"/>
      <c r="T175" s="3"/>
      <c r="U175"/>
      <c r="V175"/>
      <c r="W175"/>
      <c r="X175"/>
      <c r="Y175"/>
      <c r="Z175"/>
      <c r="AA175"/>
      <c r="AB175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2023-07-13T00:53:20Z</dcterms:modified>
</cp:coreProperties>
</file>