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"/>
    </mc:Choice>
  </mc:AlternateContent>
  <xr:revisionPtr revIDLastSave="1" documentId="8_{2F455C91-8DDB-4286-85C8-0A6F77165FD0}" xr6:coauthVersionLast="47" xr6:coauthVersionMax="47" xr10:uidLastSave="{D7BCD51F-0386-4E20-9EC2-E2AAA9D4DA81}"/>
  <bookViews>
    <workbookView xWindow="-110" yWindow="-110" windowWidth="19420" windowHeight="10420" xr2:uid="{00000000-000D-0000-FFFF-FFFF00000000}"/>
  </bookViews>
  <sheets>
    <sheet name="VgatCreRE Mice" sheetId="4" r:id="rId1"/>
    <sheet name="VgatCreRE study_Raw" sheetId="3" r:id="rId2"/>
    <sheet name="VgatCreRE study" sheetId="1" r:id="rId3"/>
    <sheet name="VgatCreRE GT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6" i="1" l="1"/>
  <c r="H245" i="1"/>
  <c r="H234" i="1"/>
  <c r="H233" i="1"/>
  <c r="H128" i="1"/>
  <c r="H127" i="1"/>
  <c r="H118" i="1"/>
  <c r="H117" i="1"/>
  <c r="H106" i="1"/>
  <c r="H105" i="1"/>
  <c r="H97" i="1"/>
  <c r="H85" i="1"/>
  <c r="H73" i="1"/>
  <c r="H457" i="1"/>
  <c r="H456" i="1"/>
  <c r="H445" i="1"/>
  <c r="H444" i="1"/>
  <c r="H430" i="1"/>
  <c r="H432" i="1"/>
  <c r="H431" i="1"/>
  <c r="H429" i="1"/>
  <c r="H428" i="1"/>
  <c r="H427" i="1"/>
  <c r="H426" i="1"/>
  <c r="H425" i="1"/>
  <c r="H424" i="1"/>
  <c r="H420" i="1"/>
  <c r="H419" i="1"/>
  <c r="H418" i="1"/>
  <c r="H417" i="1"/>
  <c r="H416" i="1"/>
  <c r="H415" i="1"/>
  <c r="H414" i="1"/>
  <c r="H413" i="1"/>
  <c r="H412" i="1"/>
  <c r="H409" i="1"/>
  <c r="H408" i="1"/>
  <c r="H397" i="1"/>
  <c r="H396" i="1"/>
  <c r="H385" i="1"/>
  <c r="H384" i="1"/>
  <c r="H373" i="1"/>
  <c r="H372" i="1"/>
  <c r="H361" i="1"/>
  <c r="H360" i="1"/>
  <c r="H349" i="1"/>
  <c r="H348" i="1"/>
  <c r="H337" i="1"/>
  <c r="H336" i="1"/>
  <c r="H325" i="1"/>
  <c r="H324" i="1"/>
  <c r="H313" i="1"/>
  <c r="H312" i="1"/>
  <c r="H301" i="1"/>
  <c r="H300" i="1"/>
  <c r="H289" i="1"/>
  <c r="H288" i="1"/>
  <c r="H277" i="1"/>
  <c r="H276" i="1"/>
  <c r="H265" i="1"/>
  <c r="H264" i="1"/>
  <c r="H250" i="1"/>
  <c r="H253" i="1"/>
  <c r="H252" i="1"/>
  <c r="H251" i="1"/>
  <c r="H240" i="1"/>
  <c r="H247" i="1"/>
  <c r="H244" i="1"/>
  <c r="H241" i="1"/>
  <c r="H239" i="1"/>
  <c r="H238" i="1"/>
  <c r="H235" i="1"/>
  <c r="H232" i="1"/>
  <c r="H229" i="1"/>
  <c r="H228" i="1"/>
  <c r="H217" i="1"/>
  <c r="H216" i="1"/>
  <c r="H205" i="1"/>
  <c r="H204" i="1"/>
  <c r="H193" i="1"/>
  <c r="H192" i="1"/>
  <c r="H181" i="1"/>
  <c r="H180" i="1"/>
  <c r="H169" i="1"/>
  <c r="H168" i="1"/>
  <c r="H157" i="1"/>
  <c r="H156" i="1"/>
  <c r="H145" i="1"/>
  <c r="H144" i="1"/>
  <c r="H133" i="1"/>
  <c r="H132" i="1"/>
  <c r="H131" i="1"/>
  <c r="H130" i="1"/>
  <c r="H129" i="1"/>
  <c r="H126" i="1"/>
  <c r="H125" i="1"/>
  <c r="H124" i="1"/>
  <c r="H119" i="1"/>
  <c r="H115" i="1"/>
  <c r="H121" i="1"/>
  <c r="H120" i="1"/>
  <c r="H116" i="1"/>
  <c r="H114" i="1"/>
  <c r="H113" i="1"/>
  <c r="H112" i="1"/>
  <c r="H109" i="1"/>
  <c r="H108" i="1"/>
  <c r="H107" i="1"/>
  <c r="H104" i="1"/>
  <c r="H103" i="1"/>
  <c r="H102" i="1"/>
  <c r="H101" i="1"/>
  <c r="H100" i="1"/>
  <c r="H96" i="1"/>
  <c r="H92" i="1"/>
  <c r="H91" i="1"/>
  <c r="H90" i="1"/>
  <c r="H89" i="1"/>
  <c r="H88" i="1"/>
  <c r="H84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57" i="1"/>
  <c r="H61" i="1"/>
  <c r="H60" i="1"/>
  <c r="H56" i="1"/>
  <c r="H55" i="1"/>
  <c r="H54" i="1"/>
  <c r="H53" i="1"/>
  <c r="H52" i="1"/>
  <c r="H44" i="1"/>
  <c r="H49" i="1"/>
  <c r="H48" i="1"/>
  <c r="H45" i="1"/>
  <c r="H43" i="1"/>
  <c r="H42" i="1"/>
  <c r="H41" i="1"/>
  <c r="H40" i="1"/>
  <c r="H31" i="1"/>
  <c r="H37" i="1"/>
  <c r="H36" i="1"/>
  <c r="H33" i="1"/>
  <c r="H32" i="1"/>
  <c r="H30" i="1"/>
  <c r="H29" i="1"/>
  <c r="H28" i="1"/>
  <c r="H10" i="1"/>
  <c r="H19" i="1"/>
  <c r="H25" i="1"/>
  <c r="H24" i="1"/>
  <c r="H21" i="1"/>
  <c r="H20" i="1"/>
  <c r="H18" i="1"/>
  <c r="H17" i="1"/>
  <c r="H16" i="1"/>
  <c r="H5" i="1"/>
  <c r="H6" i="1"/>
  <c r="H7" i="1"/>
  <c r="H8" i="1"/>
  <c r="H9" i="1"/>
  <c r="H11" i="1"/>
  <c r="H12" i="1"/>
  <c r="H13" i="1"/>
  <c r="H4" i="1"/>
</calcChain>
</file>

<file path=xl/sharedStrings.xml><?xml version="1.0" encoding="utf-8"?>
<sst xmlns="http://schemas.openxmlformats.org/spreadsheetml/2006/main" count="1129" uniqueCount="62">
  <si>
    <t>date</t>
  </si>
  <si>
    <t>DOB</t>
  </si>
  <si>
    <t>Age</t>
  </si>
  <si>
    <t>mouse</t>
  </si>
  <si>
    <t>bw</t>
  </si>
  <si>
    <t>food</t>
  </si>
  <si>
    <t>food_refill</t>
  </si>
  <si>
    <t>food_daily</t>
  </si>
  <si>
    <t>glucose</t>
  </si>
  <si>
    <t>length</t>
  </si>
  <si>
    <t>A0298</t>
  </si>
  <si>
    <t>A0301</t>
  </si>
  <si>
    <t>A0302</t>
  </si>
  <si>
    <t>A0305</t>
  </si>
  <si>
    <t>A0308</t>
  </si>
  <si>
    <t>A0309</t>
  </si>
  <si>
    <t>A0313</t>
  </si>
  <si>
    <t>A0316</t>
  </si>
  <si>
    <t>A0542</t>
  </si>
  <si>
    <t>A0546</t>
  </si>
  <si>
    <t>A0602</t>
  </si>
  <si>
    <t>A0607</t>
  </si>
  <si>
    <t>A0608</t>
  </si>
  <si>
    <t>A0610</t>
  </si>
  <si>
    <t>A0612</t>
  </si>
  <si>
    <t>A0701</t>
  </si>
  <si>
    <t>A0703</t>
  </si>
  <si>
    <t>A0704</t>
  </si>
  <si>
    <t>A0706</t>
  </si>
  <si>
    <t>A0724</t>
  </si>
  <si>
    <t>A0725</t>
  </si>
  <si>
    <t>A0792</t>
  </si>
  <si>
    <t>A0794</t>
  </si>
  <si>
    <t>A0795</t>
  </si>
  <si>
    <t>A0797</t>
  </si>
  <si>
    <t>A0801</t>
  </si>
  <si>
    <t>A0866</t>
  </si>
  <si>
    <t>A0867</t>
  </si>
  <si>
    <t>A0868</t>
  </si>
  <si>
    <t>A0869</t>
  </si>
  <si>
    <t>E0091</t>
  </si>
  <si>
    <t>E0094</t>
  </si>
  <si>
    <t>E0095</t>
  </si>
  <si>
    <t>E0097</t>
  </si>
  <si>
    <t>E0098</t>
  </si>
  <si>
    <t>E0156</t>
  </si>
  <si>
    <t>E0160</t>
  </si>
  <si>
    <t>E0165</t>
  </si>
  <si>
    <t>group</t>
  </si>
  <si>
    <t>geno</t>
  </si>
  <si>
    <t>sex</t>
  </si>
  <si>
    <t>dob</t>
  </si>
  <si>
    <t>notes</t>
  </si>
  <si>
    <t>VgatRe</t>
  </si>
  <si>
    <t>V+LL</t>
  </si>
  <si>
    <t>M</t>
  </si>
  <si>
    <t>LoxTB</t>
  </si>
  <si>
    <t>F</t>
  </si>
  <si>
    <t>Control</t>
  </si>
  <si>
    <t>++++</t>
  </si>
  <si>
    <t>V+++</t>
  </si>
  <si>
    <t>++LL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</si>
</sst>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26" workbookViewId="0">
      <selection activeCell="G43" sqref="G43"/>
    </sheetView>
  </sheetViews>
  <sheetFormatPr defaultRowHeight="14.5" x14ac:dyDescent="0.35"/>
  <cols>
    <col min="5" max="5" width="10.453125" bestFit="1" customWidth="1"/>
  </cols>
  <sheetData>
    <row r="1" spans="1:6" x14ac:dyDescent="0.35">
      <c r="A1" t="s">
        <v>3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35">
      <c r="A2" t="s">
        <v>10</v>
      </c>
      <c r="B2" t="s">
        <v>53</v>
      </c>
      <c r="C2" t="s">
        <v>54</v>
      </c>
      <c r="D2" t="s">
        <v>55</v>
      </c>
      <c r="E2" s="1">
        <v>42597</v>
      </c>
    </row>
    <row r="3" spans="1:6" x14ac:dyDescent="0.35">
      <c r="A3" t="s">
        <v>11</v>
      </c>
      <c r="B3" t="s">
        <v>56</v>
      </c>
      <c r="C3" s="2" t="s">
        <v>61</v>
      </c>
      <c r="D3" t="s">
        <v>57</v>
      </c>
      <c r="E3" s="1">
        <v>42597</v>
      </c>
    </row>
    <row r="4" spans="1:6" x14ac:dyDescent="0.35">
      <c r="A4" t="s">
        <v>12</v>
      </c>
      <c r="B4" t="s">
        <v>58</v>
      </c>
      <c r="C4" t="s">
        <v>59</v>
      </c>
      <c r="D4" t="s">
        <v>57</v>
      </c>
      <c r="E4" s="1">
        <v>42597</v>
      </c>
    </row>
    <row r="5" spans="1:6" x14ac:dyDescent="0.35">
      <c r="A5" t="s">
        <v>13</v>
      </c>
      <c r="B5" t="s">
        <v>58</v>
      </c>
      <c r="C5" t="s">
        <v>59</v>
      </c>
      <c r="D5" t="s">
        <v>57</v>
      </c>
      <c r="E5" s="1">
        <v>42597</v>
      </c>
    </row>
    <row r="6" spans="1:6" x14ac:dyDescent="0.35">
      <c r="A6" t="s">
        <v>14</v>
      </c>
      <c r="B6" t="s">
        <v>58</v>
      </c>
      <c r="C6" t="s">
        <v>59</v>
      </c>
      <c r="D6" t="s">
        <v>57</v>
      </c>
      <c r="E6" s="1">
        <v>42597</v>
      </c>
    </row>
    <row r="7" spans="1:6" x14ac:dyDescent="0.35">
      <c r="A7" t="s">
        <v>15</v>
      </c>
      <c r="B7" t="s">
        <v>58</v>
      </c>
      <c r="C7" t="s">
        <v>60</v>
      </c>
      <c r="D7" t="s">
        <v>55</v>
      </c>
      <c r="E7" s="1">
        <v>42598</v>
      </c>
    </row>
    <row r="8" spans="1:6" x14ac:dyDescent="0.35">
      <c r="A8" t="s">
        <v>16</v>
      </c>
      <c r="B8" t="s">
        <v>58</v>
      </c>
      <c r="C8" t="s">
        <v>60</v>
      </c>
      <c r="D8" t="s">
        <v>57</v>
      </c>
      <c r="E8" s="1">
        <v>42598</v>
      </c>
    </row>
    <row r="9" spans="1:6" x14ac:dyDescent="0.35">
      <c r="A9" t="s">
        <v>17</v>
      </c>
      <c r="B9" t="s">
        <v>58</v>
      </c>
      <c r="C9" t="s">
        <v>59</v>
      </c>
      <c r="D9" t="s">
        <v>57</v>
      </c>
      <c r="E9" s="1">
        <v>42598</v>
      </c>
    </row>
    <row r="10" spans="1:6" x14ac:dyDescent="0.35">
      <c r="A10" t="s">
        <v>18</v>
      </c>
      <c r="B10" t="s">
        <v>53</v>
      </c>
      <c r="C10" t="s">
        <v>54</v>
      </c>
      <c r="D10" t="s">
        <v>55</v>
      </c>
      <c r="E10" s="1">
        <v>42632</v>
      </c>
    </row>
    <row r="11" spans="1:6" x14ac:dyDescent="0.35">
      <c r="A11" t="s">
        <v>19</v>
      </c>
      <c r="B11" t="s">
        <v>56</v>
      </c>
      <c r="C11" s="2" t="s">
        <v>61</v>
      </c>
      <c r="D11" t="s">
        <v>57</v>
      </c>
      <c r="E11" s="1">
        <v>42632</v>
      </c>
    </row>
    <row r="12" spans="1:6" x14ac:dyDescent="0.35">
      <c r="A12" t="s">
        <v>20</v>
      </c>
      <c r="B12" t="s">
        <v>58</v>
      </c>
      <c r="C12" t="s">
        <v>60</v>
      </c>
      <c r="D12" t="s">
        <v>55</v>
      </c>
      <c r="E12" s="1">
        <v>42643</v>
      </c>
    </row>
    <row r="13" spans="1:6" x14ac:dyDescent="0.35">
      <c r="A13" t="s">
        <v>21</v>
      </c>
      <c r="B13" t="s">
        <v>58</v>
      </c>
      <c r="C13" t="s">
        <v>59</v>
      </c>
      <c r="D13" t="s">
        <v>57</v>
      </c>
      <c r="E13" s="1">
        <v>42643</v>
      </c>
    </row>
    <row r="14" spans="1:6" x14ac:dyDescent="0.35">
      <c r="A14" t="s">
        <v>22</v>
      </c>
      <c r="B14" t="s">
        <v>53</v>
      </c>
      <c r="C14" t="s">
        <v>54</v>
      </c>
      <c r="D14" t="s">
        <v>57</v>
      </c>
      <c r="E14" s="1">
        <v>42643</v>
      </c>
    </row>
    <row r="15" spans="1:6" x14ac:dyDescent="0.35">
      <c r="A15" t="s">
        <v>23</v>
      </c>
      <c r="B15" t="s">
        <v>53</v>
      </c>
      <c r="C15" t="s">
        <v>54</v>
      </c>
      <c r="D15" t="s">
        <v>57</v>
      </c>
      <c r="E15" s="1">
        <v>42643</v>
      </c>
    </row>
    <row r="16" spans="1:6" x14ac:dyDescent="0.35">
      <c r="A16" t="s">
        <v>24</v>
      </c>
      <c r="B16" t="s">
        <v>56</v>
      </c>
      <c r="C16" s="2" t="s">
        <v>61</v>
      </c>
      <c r="D16" t="s">
        <v>57</v>
      </c>
      <c r="E16" s="1">
        <v>42643</v>
      </c>
    </row>
    <row r="17" spans="1:5" x14ac:dyDescent="0.35">
      <c r="A17" t="s">
        <v>25</v>
      </c>
      <c r="B17" t="s">
        <v>53</v>
      </c>
      <c r="C17" t="s">
        <v>54</v>
      </c>
      <c r="D17" t="s">
        <v>55</v>
      </c>
      <c r="E17" s="1">
        <v>42645</v>
      </c>
    </row>
    <row r="18" spans="1:5" x14ac:dyDescent="0.35">
      <c r="A18" t="s">
        <v>26</v>
      </c>
      <c r="B18" t="s">
        <v>53</v>
      </c>
      <c r="C18" t="s">
        <v>54</v>
      </c>
      <c r="D18" t="s">
        <v>55</v>
      </c>
      <c r="E18" s="1">
        <v>42645</v>
      </c>
    </row>
    <row r="19" spans="1:5" x14ac:dyDescent="0.35">
      <c r="A19" t="s">
        <v>27</v>
      </c>
      <c r="B19" t="s">
        <v>56</v>
      </c>
      <c r="C19" s="2" t="s">
        <v>61</v>
      </c>
      <c r="D19" t="s">
        <v>57</v>
      </c>
      <c r="E19" s="1">
        <v>42645</v>
      </c>
    </row>
    <row r="20" spans="1:5" x14ac:dyDescent="0.35">
      <c r="A20" t="s">
        <v>28</v>
      </c>
      <c r="B20" t="s">
        <v>56</v>
      </c>
      <c r="C20" s="2" t="s">
        <v>61</v>
      </c>
      <c r="D20" t="s">
        <v>57</v>
      </c>
      <c r="E20" s="1">
        <v>42645</v>
      </c>
    </row>
    <row r="21" spans="1:5" x14ac:dyDescent="0.35">
      <c r="A21" t="s">
        <v>29</v>
      </c>
      <c r="B21" t="s">
        <v>53</v>
      </c>
      <c r="C21" t="s">
        <v>54</v>
      </c>
      <c r="D21" t="s">
        <v>57</v>
      </c>
      <c r="E21" s="1">
        <v>42657</v>
      </c>
    </row>
    <row r="22" spans="1:5" x14ac:dyDescent="0.35">
      <c r="A22" t="s">
        <v>30</v>
      </c>
      <c r="B22" t="s">
        <v>58</v>
      </c>
      <c r="C22" t="s">
        <v>60</v>
      </c>
      <c r="D22" t="s">
        <v>55</v>
      </c>
      <c r="E22" s="1">
        <v>42657</v>
      </c>
    </row>
    <row r="23" spans="1:5" x14ac:dyDescent="0.35">
      <c r="A23" t="s">
        <v>31</v>
      </c>
      <c r="B23" t="s">
        <v>56</v>
      </c>
      <c r="C23" s="2" t="s">
        <v>61</v>
      </c>
      <c r="D23" t="s">
        <v>55</v>
      </c>
      <c r="E23" s="1">
        <v>42669</v>
      </c>
    </row>
    <row r="24" spans="1:5" x14ac:dyDescent="0.35">
      <c r="A24" t="s">
        <v>32</v>
      </c>
      <c r="B24" t="s">
        <v>58</v>
      </c>
      <c r="C24" t="s">
        <v>60</v>
      </c>
      <c r="D24" t="s">
        <v>55</v>
      </c>
      <c r="E24" s="1">
        <v>42669</v>
      </c>
    </row>
    <row r="25" spans="1:5" x14ac:dyDescent="0.35">
      <c r="A25" t="s">
        <v>33</v>
      </c>
      <c r="B25" t="s">
        <v>56</v>
      </c>
      <c r="C25" s="2" t="s">
        <v>61</v>
      </c>
      <c r="D25" t="s">
        <v>55</v>
      </c>
      <c r="E25" s="1">
        <v>42669</v>
      </c>
    </row>
    <row r="26" spans="1:5" x14ac:dyDescent="0.35">
      <c r="A26" t="s">
        <v>34</v>
      </c>
      <c r="B26" t="s">
        <v>53</v>
      </c>
      <c r="C26" t="s">
        <v>54</v>
      </c>
      <c r="D26" t="s">
        <v>55</v>
      </c>
      <c r="E26" s="1">
        <v>42669</v>
      </c>
    </row>
    <row r="27" spans="1:5" x14ac:dyDescent="0.35">
      <c r="A27" t="s">
        <v>35</v>
      </c>
      <c r="B27" t="s">
        <v>53</v>
      </c>
      <c r="C27" t="s">
        <v>54</v>
      </c>
      <c r="D27" t="s">
        <v>57</v>
      </c>
      <c r="E27" s="1">
        <v>42669</v>
      </c>
    </row>
    <row r="28" spans="1:5" x14ac:dyDescent="0.35">
      <c r="A28" t="s">
        <v>36</v>
      </c>
      <c r="B28" t="s">
        <v>53</v>
      </c>
      <c r="C28" t="s">
        <v>54</v>
      </c>
      <c r="D28" t="s">
        <v>55</v>
      </c>
      <c r="E28" s="1">
        <v>42681</v>
      </c>
    </row>
    <row r="29" spans="1:5" x14ac:dyDescent="0.35">
      <c r="A29" t="s">
        <v>37</v>
      </c>
      <c r="B29" t="s">
        <v>58</v>
      </c>
      <c r="C29" t="s">
        <v>59</v>
      </c>
      <c r="D29" t="s">
        <v>55</v>
      </c>
      <c r="E29" s="1">
        <v>42681</v>
      </c>
    </row>
    <row r="30" spans="1:5" x14ac:dyDescent="0.35">
      <c r="A30" t="s">
        <v>38</v>
      </c>
      <c r="B30" t="s">
        <v>58</v>
      </c>
      <c r="C30" t="s">
        <v>60</v>
      </c>
      <c r="D30" t="s">
        <v>55</v>
      </c>
      <c r="E30" s="1">
        <v>42681</v>
      </c>
    </row>
    <row r="31" spans="1:5" x14ac:dyDescent="0.35">
      <c r="A31" t="s">
        <v>39</v>
      </c>
      <c r="B31" t="s">
        <v>58</v>
      </c>
      <c r="C31" t="s">
        <v>59</v>
      </c>
      <c r="D31" t="s">
        <v>55</v>
      </c>
      <c r="E31" s="1">
        <v>42681</v>
      </c>
    </row>
    <row r="32" spans="1:5" x14ac:dyDescent="0.35">
      <c r="A32" t="s">
        <v>40</v>
      </c>
      <c r="B32" t="s">
        <v>53</v>
      </c>
      <c r="C32" t="s">
        <v>54</v>
      </c>
      <c r="D32" t="s">
        <v>55</v>
      </c>
      <c r="E32" s="1">
        <v>42719</v>
      </c>
    </row>
    <row r="33" spans="1:5" x14ac:dyDescent="0.35">
      <c r="A33" t="s">
        <v>41</v>
      </c>
      <c r="B33" t="s">
        <v>58</v>
      </c>
      <c r="C33" t="s">
        <v>60</v>
      </c>
      <c r="D33" t="s">
        <v>55</v>
      </c>
      <c r="E33" s="1">
        <v>42719</v>
      </c>
    </row>
    <row r="34" spans="1:5" x14ac:dyDescent="0.35">
      <c r="A34" t="s">
        <v>42</v>
      </c>
      <c r="B34" t="s">
        <v>58</v>
      </c>
      <c r="C34" t="s">
        <v>60</v>
      </c>
      <c r="D34" t="s">
        <v>55</v>
      </c>
      <c r="E34" s="1">
        <v>42719</v>
      </c>
    </row>
    <row r="35" spans="1:5" x14ac:dyDescent="0.35">
      <c r="A35" t="s">
        <v>43</v>
      </c>
      <c r="B35" t="s">
        <v>58</v>
      </c>
      <c r="C35" t="s">
        <v>60</v>
      </c>
      <c r="D35" t="s">
        <v>55</v>
      </c>
      <c r="E35" s="1">
        <v>42719</v>
      </c>
    </row>
    <row r="36" spans="1:5" x14ac:dyDescent="0.35">
      <c r="A36" t="s">
        <v>44</v>
      </c>
      <c r="B36" t="s">
        <v>58</v>
      </c>
      <c r="C36" t="s">
        <v>60</v>
      </c>
      <c r="D36" t="s">
        <v>57</v>
      </c>
      <c r="E36" s="1">
        <v>42719</v>
      </c>
    </row>
    <row r="37" spans="1:5" x14ac:dyDescent="0.35">
      <c r="A37" t="s">
        <v>45</v>
      </c>
      <c r="B37" t="s">
        <v>56</v>
      </c>
      <c r="C37" s="2" t="s">
        <v>61</v>
      </c>
      <c r="D37" t="s">
        <v>55</v>
      </c>
      <c r="E37" s="1">
        <v>42731</v>
      </c>
    </row>
    <row r="38" spans="1:5" x14ac:dyDescent="0.35">
      <c r="A38" t="s">
        <v>46</v>
      </c>
      <c r="B38" t="s">
        <v>58</v>
      </c>
      <c r="C38" t="s">
        <v>59</v>
      </c>
      <c r="D38" t="s">
        <v>57</v>
      </c>
      <c r="E38" s="1">
        <v>42731</v>
      </c>
    </row>
    <row r="39" spans="1:5" x14ac:dyDescent="0.35">
      <c r="A39" t="s">
        <v>47</v>
      </c>
      <c r="B39" t="s">
        <v>56</v>
      </c>
      <c r="C39" s="2" t="s">
        <v>61</v>
      </c>
      <c r="D39" t="s">
        <v>57</v>
      </c>
      <c r="E39" s="1">
        <v>42731</v>
      </c>
    </row>
    <row r="41" spans="1:5" x14ac:dyDescent="0.35">
      <c r="C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7"/>
  <sheetViews>
    <sheetView workbookViewId="0">
      <selection activeCell="M12" sqref="M12"/>
    </sheetView>
  </sheetViews>
  <sheetFormatPr defaultRowHeight="14.5" x14ac:dyDescent="0.35"/>
  <cols>
    <col min="1" max="2" width="10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35">
      <c r="A2" s="1">
        <v>42615</v>
      </c>
      <c r="B2" s="1">
        <v>42597</v>
      </c>
      <c r="C2">
        <v>2.57</v>
      </c>
      <c r="D2" t="s">
        <v>10</v>
      </c>
      <c r="E2">
        <v>11.3</v>
      </c>
    </row>
    <row r="3" spans="1:9" x14ac:dyDescent="0.35">
      <c r="A3" s="1">
        <v>42615</v>
      </c>
      <c r="B3" s="1">
        <v>42597</v>
      </c>
      <c r="C3">
        <v>2.57</v>
      </c>
      <c r="D3" t="s">
        <v>11</v>
      </c>
      <c r="E3">
        <v>10.5</v>
      </c>
    </row>
    <row r="4" spans="1:9" x14ac:dyDescent="0.35">
      <c r="A4" s="1">
        <v>42615</v>
      </c>
      <c r="B4" s="1">
        <v>42597</v>
      </c>
      <c r="C4">
        <v>2.57</v>
      </c>
      <c r="D4" t="s">
        <v>12</v>
      </c>
      <c r="E4">
        <v>10.4</v>
      </c>
    </row>
    <row r="5" spans="1:9" x14ac:dyDescent="0.35">
      <c r="A5" s="1">
        <v>42615</v>
      </c>
      <c r="B5" s="1">
        <v>42597</v>
      </c>
      <c r="C5">
        <v>2.57</v>
      </c>
      <c r="D5" t="s">
        <v>13</v>
      </c>
      <c r="E5">
        <v>9.6</v>
      </c>
    </row>
    <row r="6" spans="1:9" x14ac:dyDescent="0.35">
      <c r="A6" s="1">
        <v>42615</v>
      </c>
      <c r="B6" s="1">
        <v>42597</v>
      </c>
      <c r="C6">
        <v>2.57</v>
      </c>
      <c r="D6" t="s">
        <v>14</v>
      </c>
      <c r="E6">
        <v>9.1</v>
      </c>
    </row>
    <row r="7" spans="1:9" x14ac:dyDescent="0.35">
      <c r="A7" s="1">
        <v>42622</v>
      </c>
      <c r="B7" s="1">
        <v>42597</v>
      </c>
      <c r="C7">
        <v>3.57</v>
      </c>
      <c r="D7" t="s">
        <v>10</v>
      </c>
      <c r="E7">
        <v>16</v>
      </c>
      <c r="F7">
        <v>293.39999999999998</v>
      </c>
      <c r="I7">
        <v>7.25</v>
      </c>
    </row>
    <row r="8" spans="1:9" x14ac:dyDescent="0.35">
      <c r="A8" s="1">
        <v>42622</v>
      </c>
      <c r="B8" s="1">
        <v>42597</v>
      </c>
      <c r="C8">
        <v>3.57</v>
      </c>
      <c r="D8" t="s">
        <v>11</v>
      </c>
      <c r="E8">
        <v>17.8</v>
      </c>
      <c r="F8">
        <v>197</v>
      </c>
      <c r="I8">
        <v>7.25</v>
      </c>
    </row>
    <row r="9" spans="1:9" x14ac:dyDescent="0.35">
      <c r="A9" s="1">
        <v>42622</v>
      </c>
      <c r="B9" s="1">
        <v>42597</v>
      </c>
      <c r="C9">
        <v>3.57</v>
      </c>
      <c r="D9" t="s">
        <v>12</v>
      </c>
      <c r="E9">
        <v>15.6</v>
      </c>
      <c r="F9">
        <v>214.6</v>
      </c>
      <c r="I9">
        <v>7.76</v>
      </c>
    </row>
    <row r="10" spans="1:9" x14ac:dyDescent="0.35">
      <c r="A10" s="1">
        <v>42622</v>
      </c>
      <c r="B10" s="1">
        <v>42597</v>
      </c>
      <c r="C10">
        <v>3.57</v>
      </c>
      <c r="D10" t="s">
        <v>13</v>
      </c>
      <c r="E10">
        <v>14.5</v>
      </c>
      <c r="F10">
        <v>209.8</v>
      </c>
      <c r="I10">
        <v>7.54</v>
      </c>
    </row>
    <row r="11" spans="1:9" x14ac:dyDescent="0.35">
      <c r="A11" s="1">
        <v>42622</v>
      </c>
      <c r="B11" s="1">
        <v>42597</v>
      </c>
      <c r="C11">
        <v>3.57</v>
      </c>
      <c r="D11" t="s">
        <v>14</v>
      </c>
      <c r="E11">
        <v>13.6</v>
      </c>
      <c r="F11">
        <v>210.2</v>
      </c>
      <c r="I11">
        <v>7.18</v>
      </c>
    </row>
    <row r="12" spans="1:9" x14ac:dyDescent="0.35">
      <c r="A12" s="1">
        <v>42622</v>
      </c>
      <c r="B12" s="1">
        <v>42598</v>
      </c>
      <c r="C12">
        <v>3.43</v>
      </c>
      <c r="D12" t="s">
        <v>15</v>
      </c>
      <c r="E12">
        <v>10.3</v>
      </c>
    </row>
    <row r="13" spans="1:9" x14ac:dyDescent="0.35">
      <c r="A13" s="1">
        <v>42622</v>
      </c>
      <c r="B13" s="1">
        <v>42598</v>
      </c>
      <c r="C13">
        <v>3.43</v>
      </c>
      <c r="D13" t="s">
        <v>16</v>
      </c>
      <c r="E13">
        <v>13.5</v>
      </c>
    </row>
    <row r="14" spans="1:9" x14ac:dyDescent="0.35">
      <c r="A14" s="1">
        <v>42622</v>
      </c>
      <c r="B14" s="1">
        <v>42598</v>
      </c>
      <c r="C14">
        <v>3.43</v>
      </c>
      <c r="D14" t="s">
        <v>17</v>
      </c>
      <c r="E14">
        <v>13.5</v>
      </c>
    </row>
    <row r="15" spans="1:9" x14ac:dyDescent="0.35">
      <c r="A15" s="1">
        <v>42629</v>
      </c>
      <c r="B15" s="1">
        <v>42597</v>
      </c>
      <c r="C15">
        <v>4.57</v>
      </c>
      <c r="D15" t="s">
        <v>10</v>
      </c>
      <c r="E15">
        <v>22.5</v>
      </c>
      <c r="F15">
        <v>256.2</v>
      </c>
      <c r="H15">
        <v>170</v>
      </c>
    </row>
    <row r="16" spans="1:9" x14ac:dyDescent="0.35">
      <c r="A16" s="1">
        <v>42629</v>
      </c>
      <c r="B16" s="1">
        <v>42597</v>
      </c>
      <c r="C16">
        <v>4.57</v>
      </c>
      <c r="D16" t="s">
        <v>11</v>
      </c>
      <c r="E16">
        <v>20.399999999999999</v>
      </c>
      <c r="F16">
        <v>165.3</v>
      </c>
      <c r="H16">
        <v>143</v>
      </c>
    </row>
    <row r="17" spans="1:9" x14ac:dyDescent="0.35">
      <c r="A17" s="1">
        <v>42629</v>
      </c>
      <c r="B17" s="1">
        <v>42597</v>
      </c>
      <c r="C17">
        <v>4.57</v>
      </c>
      <c r="D17" t="s">
        <v>12</v>
      </c>
      <c r="E17">
        <v>18.5</v>
      </c>
      <c r="F17">
        <v>170.7</v>
      </c>
      <c r="H17">
        <v>119</v>
      </c>
    </row>
    <row r="18" spans="1:9" x14ac:dyDescent="0.35">
      <c r="A18" s="1">
        <v>42629</v>
      </c>
      <c r="B18" s="1">
        <v>42597</v>
      </c>
      <c r="C18">
        <v>4.57</v>
      </c>
      <c r="D18" t="s">
        <v>13</v>
      </c>
      <c r="E18">
        <v>18.100000000000001</v>
      </c>
      <c r="F18">
        <v>171.3</v>
      </c>
      <c r="H18">
        <v>119</v>
      </c>
    </row>
    <row r="19" spans="1:9" x14ac:dyDescent="0.35">
      <c r="A19" s="1">
        <v>42629</v>
      </c>
      <c r="B19" s="1">
        <v>42597</v>
      </c>
      <c r="C19">
        <v>4.57</v>
      </c>
      <c r="D19" t="s">
        <v>14</v>
      </c>
      <c r="E19">
        <v>17.399999999999999</v>
      </c>
      <c r="F19">
        <v>178.8</v>
      </c>
      <c r="H19">
        <v>116</v>
      </c>
    </row>
    <row r="20" spans="1:9" x14ac:dyDescent="0.35">
      <c r="A20" s="1">
        <v>42629</v>
      </c>
      <c r="B20" s="1">
        <v>42598</v>
      </c>
      <c r="C20">
        <v>4.43</v>
      </c>
      <c r="D20" t="s">
        <v>15</v>
      </c>
      <c r="E20">
        <v>15.4</v>
      </c>
      <c r="F20">
        <v>309.39999999999998</v>
      </c>
      <c r="I20">
        <v>7.32</v>
      </c>
    </row>
    <row r="21" spans="1:9" x14ac:dyDescent="0.35">
      <c r="A21" s="1">
        <v>42629</v>
      </c>
      <c r="B21" s="1">
        <v>42598</v>
      </c>
      <c r="C21">
        <v>4.43</v>
      </c>
      <c r="D21" t="s">
        <v>16</v>
      </c>
      <c r="E21">
        <v>17.600000000000001</v>
      </c>
      <c r="F21">
        <v>205.5</v>
      </c>
      <c r="I21">
        <v>7.81</v>
      </c>
    </row>
    <row r="22" spans="1:9" x14ac:dyDescent="0.35">
      <c r="A22" s="1">
        <v>42629</v>
      </c>
      <c r="B22" s="1">
        <v>42598</v>
      </c>
      <c r="C22">
        <v>4.43</v>
      </c>
      <c r="D22" t="s">
        <v>17</v>
      </c>
      <c r="E22">
        <v>18.7</v>
      </c>
      <c r="F22">
        <v>234.5</v>
      </c>
      <c r="I22">
        <v>8</v>
      </c>
    </row>
    <row r="23" spans="1:9" x14ac:dyDescent="0.35">
      <c r="A23" s="1">
        <v>42636</v>
      </c>
      <c r="B23" s="1">
        <v>42597</v>
      </c>
      <c r="C23">
        <v>5.57</v>
      </c>
      <c r="D23" t="s">
        <v>10</v>
      </c>
      <c r="E23">
        <v>27.7</v>
      </c>
      <c r="F23">
        <v>214.5</v>
      </c>
      <c r="I23">
        <v>8.65</v>
      </c>
    </row>
    <row r="24" spans="1:9" x14ac:dyDescent="0.35">
      <c r="A24" s="1">
        <v>42636</v>
      </c>
      <c r="B24" s="1">
        <v>42597</v>
      </c>
      <c r="C24">
        <v>5.57</v>
      </c>
      <c r="D24" t="s">
        <v>11</v>
      </c>
      <c r="E24">
        <v>27.7</v>
      </c>
      <c r="F24">
        <v>116.2</v>
      </c>
      <c r="I24">
        <v>8.0399999999999991</v>
      </c>
    </row>
    <row r="25" spans="1:9" x14ac:dyDescent="0.35">
      <c r="A25" s="1">
        <v>42636</v>
      </c>
      <c r="B25" s="1">
        <v>42597</v>
      </c>
      <c r="C25">
        <v>5.57</v>
      </c>
      <c r="D25" t="s">
        <v>12</v>
      </c>
      <c r="E25">
        <v>19.3</v>
      </c>
      <c r="F25">
        <v>131.69999999999999</v>
      </c>
      <c r="I25">
        <v>8.48</v>
      </c>
    </row>
    <row r="26" spans="1:9" x14ac:dyDescent="0.35">
      <c r="A26" s="1">
        <v>42636</v>
      </c>
      <c r="B26" s="1">
        <v>42597</v>
      </c>
      <c r="C26">
        <v>5.57</v>
      </c>
      <c r="D26" t="s">
        <v>13</v>
      </c>
      <c r="E26">
        <v>18.5</v>
      </c>
      <c r="F26">
        <v>137.6</v>
      </c>
      <c r="I26">
        <v>8.27</v>
      </c>
    </row>
    <row r="27" spans="1:9" x14ac:dyDescent="0.35">
      <c r="A27" s="1">
        <v>42636</v>
      </c>
      <c r="B27" s="1">
        <v>42597</v>
      </c>
      <c r="C27">
        <v>5.57</v>
      </c>
      <c r="D27" t="s">
        <v>14</v>
      </c>
      <c r="E27">
        <v>17.5</v>
      </c>
      <c r="F27">
        <v>150.69999999999999</v>
      </c>
      <c r="I27">
        <v>8.27</v>
      </c>
    </row>
    <row r="28" spans="1:9" x14ac:dyDescent="0.35">
      <c r="A28" s="1">
        <v>42636</v>
      </c>
      <c r="B28" s="1">
        <v>42598</v>
      </c>
      <c r="C28">
        <v>5.43</v>
      </c>
      <c r="D28" t="s">
        <v>15</v>
      </c>
      <c r="E28">
        <v>19.399999999999999</v>
      </c>
      <c r="F28">
        <v>282.2</v>
      </c>
      <c r="H28">
        <v>137</v>
      </c>
    </row>
    <row r="29" spans="1:9" x14ac:dyDescent="0.35">
      <c r="A29" s="1">
        <v>42636</v>
      </c>
      <c r="B29" s="1">
        <v>42598</v>
      </c>
      <c r="C29">
        <v>5.43</v>
      </c>
      <c r="D29" t="s">
        <v>16</v>
      </c>
      <c r="E29">
        <v>18.5</v>
      </c>
      <c r="F29">
        <v>160.80000000000001</v>
      </c>
      <c r="H29">
        <v>122</v>
      </c>
    </row>
    <row r="30" spans="1:9" x14ac:dyDescent="0.35">
      <c r="A30" s="1">
        <v>42636</v>
      </c>
      <c r="B30" s="1">
        <v>42598</v>
      </c>
      <c r="C30">
        <v>5.43</v>
      </c>
      <c r="D30" t="s">
        <v>17</v>
      </c>
      <c r="E30">
        <v>19.600000000000001</v>
      </c>
      <c r="F30">
        <v>197.4</v>
      </c>
      <c r="H30">
        <v>135</v>
      </c>
    </row>
    <row r="31" spans="1:9" x14ac:dyDescent="0.35">
      <c r="A31" s="1">
        <v>42643</v>
      </c>
      <c r="B31" s="1">
        <v>42597</v>
      </c>
      <c r="C31">
        <v>6.57</v>
      </c>
      <c r="D31" t="s">
        <v>10</v>
      </c>
      <c r="E31">
        <v>29.9</v>
      </c>
      <c r="F31">
        <v>176.7</v>
      </c>
      <c r="H31">
        <v>158</v>
      </c>
    </row>
    <row r="32" spans="1:9" x14ac:dyDescent="0.35">
      <c r="A32" s="1">
        <v>42643</v>
      </c>
      <c r="B32" s="1">
        <v>42597</v>
      </c>
      <c r="C32">
        <v>6.57</v>
      </c>
      <c r="D32" t="s">
        <v>11</v>
      </c>
      <c r="E32">
        <v>33.9</v>
      </c>
      <c r="F32">
        <v>60.5</v>
      </c>
      <c r="G32">
        <v>228.5</v>
      </c>
      <c r="H32">
        <v>153</v>
      </c>
    </row>
    <row r="33" spans="1:9" x14ac:dyDescent="0.35">
      <c r="A33" s="1">
        <v>42643</v>
      </c>
      <c r="B33" s="1">
        <v>42597</v>
      </c>
      <c r="C33">
        <v>6.57</v>
      </c>
      <c r="D33" t="s">
        <v>12</v>
      </c>
      <c r="E33">
        <v>19.8</v>
      </c>
      <c r="F33">
        <v>89</v>
      </c>
      <c r="G33">
        <v>278.2</v>
      </c>
      <c r="H33">
        <v>139</v>
      </c>
    </row>
    <row r="34" spans="1:9" x14ac:dyDescent="0.35">
      <c r="A34" s="1">
        <v>42643</v>
      </c>
      <c r="B34" s="1">
        <v>42597</v>
      </c>
      <c r="C34">
        <v>6.57</v>
      </c>
      <c r="D34" t="s">
        <v>13</v>
      </c>
      <c r="E34">
        <v>19.2</v>
      </c>
      <c r="F34">
        <v>105</v>
      </c>
      <c r="H34">
        <v>137</v>
      </c>
    </row>
    <row r="35" spans="1:9" x14ac:dyDescent="0.35">
      <c r="A35" s="1">
        <v>42643</v>
      </c>
      <c r="B35" s="1">
        <v>42597</v>
      </c>
      <c r="C35">
        <v>6.57</v>
      </c>
      <c r="D35" t="s">
        <v>14</v>
      </c>
      <c r="E35">
        <v>17.600000000000001</v>
      </c>
      <c r="F35">
        <v>125.9</v>
      </c>
      <c r="H35">
        <v>120</v>
      </c>
    </row>
    <row r="36" spans="1:9" x14ac:dyDescent="0.35">
      <c r="A36" s="1">
        <v>42643</v>
      </c>
      <c r="B36" s="1">
        <v>42598</v>
      </c>
      <c r="C36">
        <v>6.43</v>
      </c>
      <c r="D36" t="s">
        <v>15</v>
      </c>
      <c r="E36">
        <v>22.1</v>
      </c>
      <c r="F36">
        <v>254.2</v>
      </c>
      <c r="I36">
        <v>8.5399999999999991</v>
      </c>
    </row>
    <row r="37" spans="1:9" x14ac:dyDescent="0.35">
      <c r="A37" s="1">
        <v>42643</v>
      </c>
      <c r="B37" s="1">
        <v>42598</v>
      </c>
      <c r="C37">
        <v>6.43</v>
      </c>
      <c r="D37" t="s">
        <v>16</v>
      </c>
      <c r="E37">
        <v>18.5</v>
      </c>
      <c r="F37">
        <v>130.9</v>
      </c>
      <c r="I37">
        <v>8.31</v>
      </c>
    </row>
    <row r="38" spans="1:9" x14ac:dyDescent="0.35">
      <c r="A38" s="1">
        <v>42643</v>
      </c>
      <c r="B38" s="1">
        <v>42598</v>
      </c>
      <c r="C38">
        <v>6.43</v>
      </c>
      <c r="D38" t="s">
        <v>17</v>
      </c>
      <c r="E38">
        <v>19.8</v>
      </c>
      <c r="F38">
        <v>167.3</v>
      </c>
      <c r="I38">
        <v>8.32</v>
      </c>
    </row>
    <row r="39" spans="1:9" x14ac:dyDescent="0.35">
      <c r="A39" s="1">
        <v>42650</v>
      </c>
      <c r="B39" s="1">
        <v>42597</v>
      </c>
      <c r="C39">
        <v>7.57</v>
      </c>
      <c r="D39" t="s">
        <v>10</v>
      </c>
      <c r="E39">
        <v>30.6</v>
      </c>
      <c r="F39">
        <v>143.4</v>
      </c>
      <c r="I39">
        <v>9.32</v>
      </c>
    </row>
    <row r="40" spans="1:9" x14ac:dyDescent="0.35">
      <c r="A40" s="1">
        <v>42650</v>
      </c>
      <c r="B40" s="1">
        <v>42597</v>
      </c>
      <c r="C40">
        <v>7.57</v>
      </c>
      <c r="D40" t="s">
        <v>11</v>
      </c>
      <c r="E40">
        <v>36.799999999999997</v>
      </c>
      <c r="F40">
        <v>168.6</v>
      </c>
      <c r="I40">
        <v>8.6999999999999993</v>
      </c>
    </row>
    <row r="41" spans="1:9" x14ac:dyDescent="0.35">
      <c r="A41" s="1">
        <v>42650</v>
      </c>
      <c r="B41" s="1">
        <v>42597</v>
      </c>
      <c r="C41">
        <v>7.57</v>
      </c>
      <c r="D41" t="s">
        <v>12</v>
      </c>
      <c r="E41">
        <v>20.399999999999999</v>
      </c>
      <c r="F41">
        <v>245.2</v>
      </c>
      <c r="I41">
        <v>8.7100000000000009</v>
      </c>
    </row>
    <row r="42" spans="1:9" x14ac:dyDescent="0.35">
      <c r="A42" s="1">
        <v>42650</v>
      </c>
      <c r="B42" s="1">
        <v>42597</v>
      </c>
      <c r="C42">
        <v>7.57</v>
      </c>
      <c r="D42" t="s">
        <v>13</v>
      </c>
      <c r="E42">
        <v>18.899999999999999</v>
      </c>
      <c r="F42">
        <v>80.099999999999994</v>
      </c>
      <c r="G42">
        <v>252</v>
      </c>
      <c r="I42">
        <v>8.5399999999999991</v>
      </c>
    </row>
    <row r="43" spans="1:9" x14ac:dyDescent="0.35">
      <c r="A43" s="1">
        <v>42650</v>
      </c>
      <c r="B43" s="1">
        <v>42597</v>
      </c>
      <c r="C43">
        <v>7.57</v>
      </c>
      <c r="D43" t="s">
        <v>14</v>
      </c>
      <c r="E43">
        <v>18.100000000000001</v>
      </c>
      <c r="F43">
        <v>104.9</v>
      </c>
      <c r="I43">
        <v>8.2100000000000009</v>
      </c>
    </row>
    <row r="44" spans="1:9" x14ac:dyDescent="0.35">
      <c r="A44" s="1">
        <v>42650</v>
      </c>
      <c r="B44" s="1">
        <v>42598</v>
      </c>
      <c r="C44">
        <v>7.43</v>
      </c>
      <c r="D44" t="s">
        <v>15</v>
      </c>
      <c r="E44">
        <v>23.5</v>
      </c>
      <c r="F44">
        <v>227.9</v>
      </c>
      <c r="H44">
        <v>150</v>
      </c>
    </row>
    <row r="45" spans="1:9" x14ac:dyDescent="0.35">
      <c r="A45" s="1">
        <v>42650</v>
      </c>
      <c r="B45" s="1">
        <v>42598</v>
      </c>
      <c r="C45">
        <v>7.43</v>
      </c>
      <c r="D45" t="s">
        <v>16</v>
      </c>
      <c r="E45">
        <v>18.7</v>
      </c>
      <c r="F45">
        <v>101.7</v>
      </c>
      <c r="H45">
        <v>154</v>
      </c>
    </row>
    <row r="46" spans="1:9" x14ac:dyDescent="0.35">
      <c r="A46" s="1">
        <v>42650</v>
      </c>
      <c r="B46" s="1">
        <v>42598</v>
      </c>
      <c r="C46">
        <v>7.43</v>
      </c>
      <c r="D46" t="s">
        <v>17</v>
      </c>
      <c r="E46">
        <v>21</v>
      </c>
      <c r="F46">
        <v>139.1</v>
      </c>
      <c r="H46">
        <v>127</v>
      </c>
    </row>
    <row r="47" spans="1:9" x14ac:dyDescent="0.35">
      <c r="A47" s="1">
        <v>42650</v>
      </c>
      <c r="B47" s="1">
        <v>42632</v>
      </c>
      <c r="C47">
        <v>2.57</v>
      </c>
      <c r="D47" t="s">
        <v>18</v>
      </c>
      <c r="E47">
        <v>10.1</v>
      </c>
    </row>
    <row r="48" spans="1:9" x14ac:dyDescent="0.35">
      <c r="A48" s="1">
        <v>42650</v>
      </c>
      <c r="B48" s="1">
        <v>42632</v>
      </c>
      <c r="C48">
        <v>2.57</v>
      </c>
      <c r="D48" t="s">
        <v>19</v>
      </c>
      <c r="E48">
        <v>9.9</v>
      </c>
    </row>
    <row r="49" spans="1:9" x14ac:dyDescent="0.35">
      <c r="A49" s="1">
        <v>42657</v>
      </c>
      <c r="B49" s="1">
        <v>42597</v>
      </c>
      <c r="C49">
        <v>8.57</v>
      </c>
      <c r="D49" t="s">
        <v>10</v>
      </c>
      <c r="E49">
        <v>31.6</v>
      </c>
      <c r="F49">
        <v>109.2</v>
      </c>
      <c r="H49">
        <v>141</v>
      </c>
    </row>
    <row r="50" spans="1:9" x14ac:dyDescent="0.35">
      <c r="A50" s="1">
        <v>42657</v>
      </c>
      <c r="B50" s="1">
        <v>42597</v>
      </c>
      <c r="C50">
        <v>8.57</v>
      </c>
      <c r="D50" t="s">
        <v>11</v>
      </c>
      <c r="E50">
        <v>40.1</v>
      </c>
      <c r="F50">
        <v>117.3</v>
      </c>
      <c r="H50">
        <v>265</v>
      </c>
    </row>
    <row r="51" spans="1:9" x14ac:dyDescent="0.35">
      <c r="A51" s="1">
        <v>42657</v>
      </c>
      <c r="B51" s="1">
        <v>42597</v>
      </c>
      <c r="C51">
        <v>8.57</v>
      </c>
      <c r="D51" t="s">
        <v>12</v>
      </c>
      <c r="E51">
        <v>21.1</v>
      </c>
      <c r="F51">
        <v>213.6</v>
      </c>
      <c r="H51">
        <v>132</v>
      </c>
    </row>
    <row r="52" spans="1:9" x14ac:dyDescent="0.35">
      <c r="A52" s="1">
        <v>42657</v>
      </c>
      <c r="B52" s="1">
        <v>42597</v>
      </c>
      <c r="C52">
        <v>8.57</v>
      </c>
      <c r="D52" t="s">
        <v>13</v>
      </c>
      <c r="E52">
        <v>19.399999999999999</v>
      </c>
      <c r="F52">
        <v>219.1</v>
      </c>
      <c r="H52">
        <v>123</v>
      </c>
    </row>
    <row r="53" spans="1:9" x14ac:dyDescent="0.35">
      <c r="A53" s="1">
        <v>42657</v>
      </c>
      <c r="B53" s="1">
        <v>42597</v>
      </c>
      <c r="C53">
        <v>8.57</v>
      </c>
      <c r="D53" t="s">
        <v>14</v>
      </c>
      <c r="E53">
        <v>18.899999999999999</v>
      </c>
      <c r="F53">
        <v>82.6</v>
      </c>
      <c r="G53">
        <v>245.8</v>
      </c>
      <c r="H53">
        <v>129</v>
      </c>
    </row>
    <row r="54" spans="1:9" x14ac:dyDescent="0.35">
      <c r="A54" s="1">
        <v>42657</v>
      </c>
      <c r="B54" s="1">
        <v>42598</v>
      </c>
      <c r="C54">
        <v>8.43</v>
      </c>
      <c r="D54" t="s">
        <v>15</v>
      </c>
      <c r="E54">
        <v>24.6</v>
      </c>
      <c r="F54">
        <v>198.2</v>
      </c>
      <c r="I54">
        <v>8.81</v>
      </c>
    </row>
    <row r="55" spans="1:9" x14ac:dyDescent="0.35">
      <c r="A55" s="1">
        <v>42657</v>
      </c>
      <c r="B55" s="1">
        <v>42598</v>
      </c>
      <c r="C55">
        <v>8.43</v>
      </c>
      <c r="D55" t="s">
        <v>16</v>
      </c>
      <c r="E55">
        <v>18.600000000000001</v>
      </c>
      <c r="F55">
        <v>72.3</v>
      </c>
      <c r="G55">
        <v>232.7</v>
      </c>
      <c r="I55">
        <v>8.43</v>
      </c>
    </row>
    <row r="56" spans="1:9" x14ac:dyDescent="0.35">
      <c r="A56" s="1">
        <v>42657</v>
      </c>
      <c r="B56" s="1">
        <v>42598</v>
      </c>
      <c r="C56">
        <v>8.43</v>
      </c>
      <c r="D56" t="s">
        <v>17</v>
      </c>
      <c r="E56">
        <v>22.4</v>
      </c>
      <c r="F56">
        <v>108.7</v>
      </c>
      <c r="I56">
        <v>8.7200000000000006</v>
      </c>
    </row>
    <row r="57" spans="1:9" x14ac:dyDescent="0.35">
      <c r="A57" s="1">
        <v>42657</v>
      </c>
      <c r="B57" s="1">
        <v>42632</v>
      </c>
      <c r="C57">
        <v>3.57</v>
      </c>
      <c r="D57" t="s">
        <v>18</v>
      </c>
      <c r="E57">
        <v>15.3</v>
      </c>
      <c r="F57">
        <v>248.4</v>
      </c>
      <c r="I57">
        <v>7.37</v>
      </c>
    </row>
    <row r="58" spans="1:9" x14ac:dyDescent="0.35">
      <c r="A58" s="1">
        <v>42657</v>
      </c>
      <c r="B58" s="1">
        <v>42632</v>
      </c>
      <c r="C58">
        <v>3.57</v>
      </c>
      <c r="D58" t="s">
        <v>19</v>
      </c>
      <c r="E58">
        <v>18</v>
      </c>
      <c r="F58">
        <v>296.5</v>
      </c>
      <c r="I58">
        <v>7.24</v>
      </c>
    </row>
    <row r="59" spans="1:9" x14ac:dyDescent="0.35">
      <c r="A59" s="1">
        <v>42664</v>
      </c>
      <c r="B59" s="1">
        <v>42597</v>
      </c>
      <c r="C59">
        <v>9.57</v>
      </c>
      <c r="D59" t="s">
        <v>10</v>
      </c>
      <c r="E59">
        <v>31.6</v>
      </c>
      <c r="F59">
        <v>77.8</v>
      </c>
      <c r="G59">
        <v>226.3</v>
      </c>
      <c r="I59">
        <v>9.2200000000000006</v>
      </c>
    </row>
    <row r="60" spans="1:9" x14ac:dyDescent="0.35">
      <c r="A60" s="1">
        <v>42664</v>
      </c>
      <c r="B60" s="1">
        <v>42597</v>
      </c>
      <c r="C60">
        <v>9.57</v>
      </c>
      <c r="D60" t="s">
        <v>11</v>
      </c>
      <c r="E60">
        <v>42.5</v>
      </c>
      <c r="F60">
        <v>68.900000000000006</v>
      </c>
      <c r="G60">
        <v>321.10000000000002</v>
      </c>
      <c r="I60">
        <v>9.0399999999999991</v>
      </c>
    </row>
    <row r="61" spans="1:9" x14ac:dyDescent="0.35">
      <c r="A61" s="1">
        <v>42664</v>
      </c>
      <c r="B61" s="1">
        <v>42597</v>
      </c>
      <c r="C61">
        <v>9.57</v>
      </c>
      <c r="D61" t="s">
        <v>12</v>
      </c>
      <c r="E61">
        <v>21.1</v>
      </c>
      <c r="F61">
        <v>185.4</v>
      </c>
      <c r="I61">
        <v>8.82</v>
      </c>
    </row>
    <row r="62" spans="1:9" x14ac:dyDescent="0.35">
      <c r="A62" s="1">
        <v>42664</v>
      </c>
      <c r="B62" s="1">
        <v>42597</v>
      </c>
      <c r="C62">
        <v>9.57</v>
      </c>
      <c r="D62" t="s">
        <v>13</v>
      </c>
      <c r="E62">
        <v>20.2</v>
      </c>
      <c r="F62">
        <v>194</v>
      </c>
      <c r="I62">
        <v>8.43</v>
      </c>
    </row>
    <row r="63" spans="1:9" x14ac:dyDescent="0.35">
      <c r="A63" s="1">
        <v>42664</v>
      </c>
      <c r="B63" s="1">
        <v>42597</v>
      </c>
      <c r="C63">
        <v>9.57</v>
      </c>
      <c r="D63" t="s">
        <v>14</v>
      </c>
      <c r="E63">
        <v>18.899999999999999</v>
      </c>
      <c r="F63">
        <v>219.7</v>
      </c>
      <c r="I63">
        <v>8.39</v>
      </c>
    </row>
    <row r="64" spans="1:9" x14ac:dyDescent="0.35">
      <c r="A64" s="1">
        <v>42664</v>
      </c>
      <c r="B64" s="1">
        <v>42598</v>
      </c>
      <c r="C64">
        <v>9.43</v>
      </c>
      <c r="D64" t="s">
        <v>15</v>
      </c>
      <c r="E64">
        <v>25.1</v>
      </c>
      <c r="F64">
        <v>172.3</v>
      </c>
      <c r="H64">
        <v>142</v>
      </c>
    </row>
    <row r="65" spans="1:8" x14ac:dyDescent="0.35">
      <c r="A65" s="1">
        <v>42664</v>
      </c>
      <c r="B65" s="1">
        <v>42598</v>
      </c>
      <c r="C65">
        <v>9.43</v>
      </c>
      <c r="D65" t="s">
        <v>16</v>
      </c>
      <c r="E65">
        <v>19.399999999999999</v>
      </c>
      <c r="F65">
        <v>195.5</v>
      </c>
      <c r="H65">
        <v>139</v>
      </c>
    </row>
    <row r="66" spans="1:8" x14ac:dyDescent="0.35">
      <c r="A66" s="1">
        <v>42664</v>
      </c>
      <c r="B66" s="1">
        <v>42598</v>
      </c>
      <c r="C66">
        <v>9.43</v>
      </c>
      <c r="D66" t="s">
        <v>17</v>
      </c>
      <c r="E66">
        <v>21.7</v>
      </c>
      <c r="F66">
        <v>85.7</v>
      </c>
      <c r="G66">
        <v>267.10000000000002</v>
      </c>
      <c r="H66">
        <v>134</v>
      </c>
    </row>
    <row r="67" spans="1:8" x14ac:dyDescent="0.35">
      <c r="A67" s="1">
        <v>42664</v>
      </c>
      <c r="B67" s="1">
        <v>42632</v>
      </c>
      <c r="C67">
        <v>4.57</v>
      </c>
      <c r="D67" t="s">
        <v>18</v>
      </c>
      <c r="E67">
        <v>19.899999999999999</v>
      </c>
      <c r="F67">
        <v>212.7</v>
      </c>
      <c r="H67">
        <v>117</v>
      </c>
    </row>
    <row r="68" spans="1:8" x14ac:dyDescent="0.35">
      <c r="A68" s="1">
        <v>42664</v>
      </c>
      <c r="B68" s="1">
        <v>42632</v>
      </c>
      <c r="C68">
        <v>4.57</v>
      </c>
      <c r="D68" t="s">
        <v>19</v>
      </c>
      <c r="E68">
        <v>25</v>
      </c>
      <c r="F68">
        <v>241.7</v>
      </c>
      <c r="H68">
        <v>382</v>
      </c>
    </row>
    <row r="69" spans="1:8" x14ac:dyDescent="0.35">
      <c r="A69" s="1">
        <v>42664</v>
      </c>
      <c r="B69" s="1">
        <v>42643</v>
      </c>
      <c r="C69">
        <v>3</v>
      </c>
      <c r="D69" t="s">
        <v>20</v>
      </c>
      <c r="E69">
        <v>10.1</v>
      </c>
    </row>
    <row r="70" spans="1:8" x14ac:dyDescent="0.35">
      <c r="A70" s="1">
        <v>42664</v>
      </c>
      <c r="B70" s="1">
        <v>42643</v>
      </c>
      <c r="C70">
        <v>3</v>
      </c>
      <c r="D70" t="s">
        <v>21</v>
      </c>
      <c r="E70">
        <v>9.4</v>
      </c>
    </row>
    <row r="71" spans="1:8" x14ac:dyDescent="0.35">
      <c r="A71" s="1">
        <v>42664</v>
      </c>
      <c r="B71" s="1">
        <v>42643</v>
      </c>
      <c r="C71">
        <v>3</v>
      </c>
      <c r="D71" t="s">
        <v>22</v>
      </c>
      <c r="E71">
        <v>11.6</v>
      </c>
    </row>
    <row r="72" spans="1:8" x14ac:dyDescent="0.35">
      <c r="A72" s="1">
        <v>42664</v>
      </c>
      <c r="B72" s="1">
        <v>42643</v>
      </c>
      <c r="C72">
        <v>3</v>
      </c>
      <c r="D72" t="s">
        <v>23</v>
      </c>
      <c r="E72">
        <v>10.199999999999999</v>
      </c>
    </row>
    <row r="73" spans="1:8" x14ac:dyDescent="0.35">
      <c r="A73" s="1">
        <v>42664</v>
      </c>
      <c r="B73" s="1">
        <v>42643</v>
      </c>
      <c r="C73">
        <v>3</v>
      </c>
      <c r="D73" t="s">
        <v>24</v>
      </c>
      <c r="E73">
        <v>14</v>
      </c>
    </row>
    <row r="74" spans="1:8" x14ac:dyDescent="0.35">
      <c r="A74" s="1">
        <v>42664</v>
      </c>
      <c r="B74" s="1">
        <v>42645</v>
      </c>
      <c r="C74">
        <v>2.71</v>
      </c>
      <c r="D74" t="s">
        <v>25</v>
      </c>
      <c r="E74">
        <v>16.5</v>
      </c>
    </row>
    <row r="75" spans="1:8" x14ac:dyDescent="0.35">
      <c r="A75" s="1">
        <v>42664</v>
      </c>
      <c r="B75" s="1">
        <v>42645</v>
      </c>
      <c r="C75">
        <v>2.71</v>
      </c>
      <c r="D75" t="s">
        <v>26</v>
      </c>
      <c r="E75">
        <v>16</v>
      </c>
    </row>
    <row r="76" spans="1:8" x14ac:dyDescent="0.35">
      <c r="A76" s="1">
        <v>42664</v>
      </c>
      <c r="B76" s="1">
        <v>42645</v>
      </c>
      <c r="C76">
        <v>2.71</v>
      </c>
      <c r="D76" t="s">
        <v>27</v>
      </c>
      <c r="E76">
        <v>14.9</v>
      </c>
    </row>
    <row r="77" spans="1:8" x14ac:dyDescent="0.35">
      <c r="A77" s="1">
        <v>42664</v>
      </c>
      <c r="B77" s="1">
        <v>42645</v>
      </c>
      <c r="C77">
        <v>2.71</v>
      </c>
      <c r="D77" t="s">
        <v>28</v>
      </c>
      <c r="E77">
        <v>14.8</v>
      </c>
    </row>
    <row r="78" spans="1:8" x14ac:dyDescent="0.35">
      <c r="A78" s="1">
        <v>42671</v>
      </c>
      <c r="B78" s="1">
        <v>42597</v>
      </c>
      <c r="C78">
        <v>10.57</v>
      </c>
      <c r="D78" t="s">
        <v>10</v>
      </c>
      <c r="E78">
        <v>32.1</v>
      </c>
      <c r="F78">
        <v>190.5</v>
      </c>
      <c r="H78">
        <v>136</v>
      </c>
    </row>
    <row r="79" spans="1:8" x14ac:dyDescent="0.35">
      <c r="A79" s="1">
        <v>42671</v>
      </c>
      <c r="B79" s="1">
        <v>42597</v>
      </c>
      <c r="C79">
        <v>10.57</v>
      </c>
      <c r="D79" t="s">
        <v>11</v>
      </c>
      <c r="E79">
        <v>43.1</v>
      </c>
      <c r="H79">
        <v>215</v>
      </c>
    </row>
    <row r="80" spans="1:8" x14ac:dyDescent="0.35">
      <c r="A80" s="1">
        <v>42671</v>
      </c>
      <c r="B80" s="1">
        <v>42597</v>
      </c>
      <c r="C80">
        <v>10.57</v>
      </c>
      <c r="D80" t="s">
        <v>12</v>
      </c>
      <c r="E80">
        <v>21.3</v>
      </c>
      <c r="H80">
        <v>110</v>
      </c>
    </row>
    <row r="81" spans="1:9" x14ac:dyDescent="0.35">
      <c r="A81" s="1">
        <v>42671</v>
      </c>
      <c r="B81" s="1">
        <v>42597</v>
      </c>
      <c r="C81">
        <v>10.57</v>
      </c>
      <c r="D81" t="s">
        <v>13</v>
      </c>
      <c r="E81">
        <v>20</v>
      </c>
      <c r="H81">
        <v>135</v>
      </c>
    </row>
    <row r="82" spans="1:9" x14ac:dyDescent="0.35">
      <c r="A82" s="1">
        <v>42671</v>
      </c>
      <c r="B82" s="1">
        <v>42597</v>
      </c>
      <c r="C82">
        <v>10.57</v>
      </c>
      <c r="D82" t="s">
        <v>14</v>
      </c>
      <c r="E82">
        <v>19.100000000000001</v>
      </c>
      <c r="H82">
        <v>123</v>
      </c>
    </row>
    <row r="83" spans="1:9" x14ac:dyDescent="0.35">
      <c r="A83" s="1">
        <v>42671</v>
      </c>
      <c r="B83" s="1">
        <v>42598</v>
      </c>
      <c r="C83">
        <v>10.43</v>
      </c>
      <c r="D83" t="s">
        <v>15</v>
      </c>
      <c r="E83">
        <v>25.8</v>
      </c>
      <c r="F83">
        <v>142.4</v>
      </c>
      <c r="I83">
        <v>8.8699999999999992</v>
      </c>
    </row>
    <row r="84" spans="1:9" x14ac:dyDescent="0.35">
      <c r="A84" s="1">
        <v>42671</v>
      </c>
      <c r="B84" s="1">
        <v>42598</v>
      </c>
      <c r="C84">
        <v>10.43</v>
      </c>
      <c r="D84" t="s">
        <v>16</v>
      </c>
      <c r="E84">
        <v>20.399999999999999</v>
      </c>
      <c r="I84">
        <v>8.61</v>
      </c>
    </row>
    <row r="85" spans="1:9" x14ac:dyDescent="0.35">
      <c r="A85" s="1">
        <v>42671</v>
      </c>
      <c r="B85" s="1">
        <v>42598</v>
      </c>
      <c r="C85">
        <v>10.43</v>
      </c>
      <c r="D85" t="s">
        <v>17</v>
      </c>
      <c r="E85">
        <v>23</v>
      </c>
      <c r="I85">
        <v>8.99</v>
      </c>
    </row>
    <row r="86" spans="1:9" x14ac:dyDescent="0.35">
      <c r="A86" s="1">
        <v>42671</v>
      </c>
      <c r="B86" s="1">
        <v>42632</v>
      </c>
      <c r="C86">
        <v>5.57</v>
      </c>
      <c r="D86" t="s">
        <v>18</v>
      </c>
      <c r="E86">
        <v>21.9</v>
      </c>
      <c r="F86">
        <v>176.7</v>
      </c>
      <c r="I86">
        <v>8.5399999999999991</v>
      </c>
    </row>
    <row r="87" spans="1:9" x14ac:dyDescent="0.35">
      <c r="A87" s="1">
        <v>42671</v>
      </c>
      <c r="B87" s="1">
        <v>42632</v>
      </c>
      <c r="C87">
        <v>5.57</v>
      </c>
      <c r="D87" t="s">
        <v>19</v>
      </c>
      <c r="E87">
        <v>29.1</v>
      </c>
      <c r="F87">
        <v>170</v>
      </c>
      <c r="I87">
        <v>7.82</v>
      </c>
    </row>
    <row r="88" spans="1:9" x14ac:dyDescent="0.35">
      <c r="A88" s="1">
        <v>42671</v>
      </c>
      <c r="B88" s="1">
        <v>42643</v>
      </c>
      <c r="C88">
        <v>4</v>
      </c>
      <c r="D88" t="s">
        <v>20</v>
      </c>
      <c r="E88">
        <v>17.600000000000001</v>
      </c>
      <c r="F88">
        <v>333.4</v>
      </c>
      <c r="I88">
        <v>7.78</v>
      </c>
    </row>
    <row r="89" spans="1:9" x14ac:dyDescent="0.35">
      <c r="A89" s="1">
        <v>42671</v>
      </c>
      <c r="B89" s="1">
        <v>42643</v>
      </c>
      <c r="C89">
        <v>4</v>
      </c>
      <c r="D89" t="s">
        <v>21</v>
      </c>
      <c r="E89">
        <v>16.2</v>
      </c>
      <c r="I89">
        <v>7.65</v>
      </c>
    </row>
    <row r="90" spans="1:9" x14ac:dyDescent="0.35">
      <c r="A90" s="1">
        <v>42671</v>
      </c>
      <c r="B90" s="1">
        <v>42643</v>
      </c>
      <c r="C90">
        <v>4</v>
      </c>
      <c r="D90" t="s">
        <v>22</v>
      </c>
      <c r="E90">
        <v>18.8</v>
      </c>
      <c r="I90">
        <v>7.75</v>
      </c>
    </row>
    <row r="91" spans="1:9" x14ac:dyDescent="0.35">
      <c r="A91" s="1">
        <v>42671</v>
      </c>
      <c r="B91" s="1">
        <v>42643</v>
      </c>
      <c r="C91">
        <v>4</v>
      </c>
      <c r="D91" t="s">
        <v>23</v>
      </c>
      <c r="E91">
        <v>16.7</v>
      </c>
      <c r="I91">
        <v>7.29</v>
      </c>
    </row>
    <row r="92" spans="1:9" x14ac:dyDescent="0.35">
      <c r="A92" s="1">
        <v>42671</v>
      </c>
      <c r="B92" s="1">
        <v>42643</v>
      </c>
      <c r="C92">
        <v>4</v>
      </c>
      <c r="D92" t="s">
        <v>24</v>
      </c>
      <c r="E92">
        <v>23.5</v>
      </c>
      <c r="I92">
        <v>7.84</v>
      </c>
    </row>
    <row r="93" spans="1:9" x14ac:dyDescent="0.35">
      <c r="A93" s="1">
        <v>42671</v>
      </c>
      <c r="B93" s="1">
        <v>42645</v>
      </c>
      <c r="C93">
        <v>3.71</v>
      </c>
      <c r="D93" t="s">
        <v>25</v>
      </c>
      <c r="E93">
        <v>18.100000000000001</v>
      </c>
      <c r="I93">
        <v>7.72</v>
      </c>
    </row>
    <row r="94" spans="1:9" x14ac:dyDescent="0.35">
      <c r="A94" s="1">
        <v>42671</v>
      </c>
      <c r="B94" s="1">
        <v>42645</v>
      </c>
      <c r="C94">
        <v>3.71</v>
      </c>
      <c r="D94" t="s">
        <v>26</v>
      </c>
      <c r="E94">
        <v>18.5</v>
      </c>
      <c r="I94">
        <v>7.55</v>
      </c>
    </row>
    <row r="95" spans="1:9" x14ac:dyDescent="0.35">
      <c r="A95" s="1">
        <v>42671</v>
      </c>
      <c r="B95" s="1">
        <v>42645</v>
      </c>
      <c r="C95">
        <v>3.71</v>
      </c>
      <c r="D95" t="s">
        <v>27</v>
      </c>
      <c r="E95">
        <v>17</v>
      </c>
      <c r="I95">
        <v>7.31</v>
      </c>
    </row>
    <row r="96" spans="1:9" x14ac:dyDescent="0.35">
      <c r="A96" s="1">
        <v>42671</v>
      </c>
      <c r="B96" s="1">
        <v>42645</v>
      </c>
      <c r="C96">
        <v>3.71</v>
      </c>
      <c r="D96" t="s">
        <v>28</v>
      </c>
      <c r="E96">
        <v>16.7</v>
      </c>
      <c r="I96">
        <v>6.97</v>
      </c>
    </row>
    <row r="97" spans="1:9" x14ac:dyDescent="0.35">
      <c r="A97" s="1">
        <v>42678</v>
      </c>
      <c r="B97" s="1">
        <v>42597</v>
      </c>
      <c r="C97">
        <v>11.57</v>
      </c>
      <c r="D97" t="s">
        <v>10</v>
      </c>
      <c r="E97">
        <v>32.299999999999997</v>
      </c>
      <c r="F97">
        <v>162.30000000000001</v>
      </c>
      <c r="I97">
        <v>9.4700000000000006</v>
      </c>
    </row>
    <row r="98" spans="1:9" x14ac:dyDescent="0.35">
      <c r="A98" s="1">
        <v>42678</v>
      </c>
      <c r="B98" s="1">
        <v>42597</v>
      </c>
      <c r="C98">
        <v>11.57</v>
      </c>
      <c r="D98" t="s">
        <v>11</v>
      </c>
      <c r="E98">
        <v>46.1</v>
      </c>
      <c r="F98">
        <v>314.3</v>
      </c>
      <c r="I98">
        <v>9.48</v>
      </c>
    </row>
    <row r="99" spans="1:9" x14ac:dyDescent="0.35">
      <c r="A99" s="1">
        <v>42678</v>
      </c>
      <c r="B99" s="1">
        <v>42597</v>
      </c>
      <c r="C99">
        <v>11.57</v>
      </c>
      <c r="D99" t="s">
        <v>12</v>
      </c>
      <c r="E99">
        <v>22.3</v>
      </c>
      <c r="F99">
        <v>263.7</v>
      </c>
      <c r="I99">
        <v>8.93</v>
      </c>
    </row>
    <row r="100" spans="1:9" x14ac:dyDescent="0.35">
      <c r="A100" s="1">
        <v>42678</v>
      </c>
      <c r="B100" s="1">
        <v>42597</v>
      </c>
      <c r="C100">
        <v>11.57</v>
      </c>
      <c r="D100" t="s">
        <v>13</v>
      </c>
      <c r="E100">
        <v>20.8</v>
      </c>
      <c r="F100">
        <v>268.2</v>
      </c>
      <c r="I100">
        <v>8.73</v>
      </c>
    </row>
    <row r="101" spans="1:9" x14ac:dyDescent="0.35">
      <c r="A101" s="1">
        <v>42678</v>
      </c>
      <c r="B101" s="1">
        <v>42597</v>
      </c>
      <c r="C101">
        <v>11.57</v>
      </c>
      <c r="D101" t="s">
        <v>14</v>
      </c>
      <c r="E101">
        <v>20</v>
      </c>
      <c r="F101">
        <v>210.4</v>
      </c>
      <c r="I101">
        <v>8.64</v>
      </c>
    </row>
    <row r="102" spans="1:9" x14ac:dyDescent="0.35">
      <c r="A102" s="1">
        <v>42678</v>
      </c>
      <c r="B102" s="1">
        <v>42598</v>
      </c>
      <c r="C102">
        <v>11.43</v>
      </c>
      <c r="D102" t="s">
        <v>15</v>
      </c>
      <c r="E102">
        <v>27.1</v>
      </c>
      <c r="F102">
        <v>116.1</v>
      </c>
      <c r="H102">
        <v>124</v>
      </c>
    </row>
    <row r="103" spans="1:9" x14ac:dyDescent="0.35">
      <c r="A103" s="1">
        <v>42678</v>
      </c>
      <c r="B103" s="1">
        <v>42598</v>
      </c>
      <c r="C103">
        <v>11.43</v>
      </c>
      <c r="D103" t="s">
        <v>16</v>
      </c>
      <c r="E103">
        <v>21.8</v>
      </c>
      <c r="H103">
        <v>137</v>
      </c>
    </row>
    <row r="104" spans="1:9" x14ac:dyDescent="0.35">
      <c r="A104" s="1">
        <v>42678</v>
      </c>
      <c r="B104" s="1">
        <v>42598</v>
      </c>
      <c r="C104">
        <v>11.43</v>
      </c>
      <c r="D104" t="s">
        <v>17</v>
      </c>
      <c r="E104">
        <v>23.3</v>
      </c>
      <c r="H104">
        <v>117</v>
      </c>
    </row>
    <row r="105" spans="1:9" x14ac:dyDescent="0.35">
      <c r="A105" s="1">
        <v>42678</v>
      </c>
      <c r="B105" s="1">
        <v>42632</v>
      </c>
      <c r="C105">
        <v>6.57</v>
      </c>
      <c r="D105" t="s">
        <v>18</v>
      </c>
      <c r="E105">
        <v>22.6</v>
      </c>
      <c r="F105">
        <v>149.6</v>
      </c>
      <c r="H105">
        <v>159</v>
      </c>
    </row>
    <row r="106" spans="1:9" x14ac:dyDescent="0.35">
      <c r="A106" s="1">
        <v>42678</v>
      </c>
      <c r="B106" s="1">
        <v>42632</v>
      </c>
      <c r="C106">
        <v>6.57</v>
      </c>
      <c r="D106" t="s">
        <v>19</v>
      </c>
      <c r="E106">
        <v>31.9</v>
      </c>
      <c r="F106">
        <v>102.3</v>
      </c>
      <c r="G106">
        <v>369.3</v>
      </c>
      <c r="H106">
        <v>463</v>
      </c>
    </row>
    <row r="107" spans="1:9" x14ac:dyDescent="0.35">
      <c r="A107" s="1">
        <v>42678</v>
      </c>
      <c r="B107" s="1">
        <v>42643</v>
      </c>
      <c r="C107">
        <v>5</v>
      </c>
      <c r="D107" t="s">
        <v>20</v>
      </c>
      <c r="E107">
        <v>21</v>
      </c>
      <c r="F107">
        <v>295.3</v>
      </c>
      <c r="H107">
        <v>134</v>
      </c>
    </row>
    <row r="108" spans="1:9" x14ac:dyDescent="0.35">
      <c r="A108" s="1">
        <v>42678</v>
      </c>
      <c r="B108" s="1">
        <v>42643</v>
      </c>
      <c r="C108">
        <v>5</v>
      </c>
      <c r="D108" t="s">
        <v>21</v>
      </c>
      <c r="E108">
        <v>19</v>
      </c>
      <c r="H108">
        <v>144</v>
      </c>
    </row>
    <row r="109" spans="1:9" x14ac:dyDescent="0.35">
      <c r="A109" s="1">
        <v>42678</v>
      </c>
      <c r="B109" s="1">
        <v>42643</v>
      </c>
      <c r="C109">
        <v>5</v>
      </c>
      <c r="D109" t="s">
        <v>22</v>
      </c>
      <c r="E109">
        <v>23.6</v>
      </c>
      <c r="H109">
        <v>140</v>
      </c>
    </row>
    <row r="110" spans="1:9" x14ac:dyDescent="0.35">
      <c r="A110" s="1">
        <v>42678</v>
      </c>
      <c r="B110" s="1">
        <v>42643</v>
      </c>
      <c r="C110">
        <v>5</v>
      </c>
      <c r="D110" t="s">
        <v>23</v>
      </c>
      <c r="E110">
        <v>21.5</v>
      </c>
      <c r="H110">
        <v>133</v>
      </c>
    </row>
    <row r="111" spans="1:9" x14ac:dyDescent="0.35">
      <c r="A111" s="1">
        <v>42678</v>
      </c>
      <c r="B111" s="1">
        <v>42643</v>
      </c>
      <c r="C111">
        <v>5</v>
      </c>
      <c r="D111" t="s">
        <v>24</v>
      </c>
      <c r="E111">
        <v>30.9</v>
      </c>
      <c r="H111">
        <v>321</v>
      </c>
    </row>
    <row r="112" spans="1:9" x14ac:dyDescent="0.35">
      <c r="A112" s="1">
        <v>42678</v>
      </c>
      <c r="B112" s="1">
        <v>42645</v>
      </c>
      <c r="C112">
        <v>4.71</v>
      </c>
      <c r="D112" t="s">
        <v>25</v>
      </c>
      <c r="E112">
        <v>26.9</v>
      </c>
      <c r="H112">
        <v>175</v>
      </c>
    </row>
    <row r="113" spans="1:9" x14ac:dyDescent="0.35">
      <c r="A113" s="1">
        <v>42678</v>
      </c>
      <c r="B113" s="1">
        <v>42645</v>
      </c>
      <c r="C113">
        <v>4.71</v>
      </c>
      <c r="D113" t="s">
        <v>26</v>
      </c>
      <c r="E113">
        <v>27</v>
      </c>
      <c r="H113">
        <v>167</v>
      </c>
    </row>
    <row r="114" spans="1:9" x14ac:dyDescent="0.35">
      <c r="A114" s="1">
        <v>42678</v>
      </c>
      <c r="B114" s="1">
        <v>42645</v>
      </c>
      <c r="C114">
        <v>4.71</v>
      </c>
      <c r="D114" t="s">
        <v>27</v>
      </c>
      <c r="E114">
        <v>24.4</v>
      </c>
      <c r="H114">
        <v>477</v>
      </c>
    </row>
    <row r="115" spans="1:9" x14ac:dyDescent="0.35">
      <c r="A115" s="1">
        <v>42678</v>
      </c>
      <c r="B115" s="1">
        <v>42645</v>
      </c>
      <c r="C115">
        <v>4.71</v>
      </c>
      <c r="D115" t="s">
        <v>28</v>
      </c>
      <c r="E115">
        <v>23.3</v>
      </c>
      <c r="H115">
        <v>501</v>
      </c>
    </row>
    <row r="116" spans="1:9" x14ac:dyDescent="0.35">
      <c r="A116" s="1">
        <v>42678</v>
      </c>
      <c r="B116" s="1">
        <v>42657</v>
      </c>
      <c r="C116">
        <v>3</v>
      </c>
      <c r="D116" t="s">
        <v>29</v>
      </c>
      <c r="E116">
        <v>10.8</v>
      </c>
    </row>
    <row r="117" spans="1:9" x14ac:dyDescent="0.35">
      <c r="A117" s="1">
        <v>42678</v>
      </c>
      <c r="B117" s="1">
        <v>42657</v>
      </c>
      <c r="C117">
        <v>3</v>
      </c>
      <c r="D117" t="s">
        <v>30</v>
      </c>
      <c r="E117">
        <v>10.3</v>
      </c>
    </row>
    <row r="118" spans="1:9" x14ac:dyDescent="0.35">
      <c r="A118" s="1">
        <v>42685</v>
      </c>
      <c r="B118" s="1">
        <v>42597</v>
      </c>
      <c r="C118">
        <v>12.57</v>
      </c>
      <c r="D118" t="s">
        <v>10</v>
      </c>
      <c r="E118">
        <v>32.5</v>
      </c>
      <c r="F118">
        <v>130.80000000000001</v>
      </c>
      <c r="H118">
        <v>134</v>
      </c>
    </row>
    <row r="119" spans="1:9" x14ac:dyDescent="0.35">
      <c r="A119" s="1">
        <v>42685</v>
      </c>
      <c r="B119" s="1">
        <v>42597</v>
      </c>
      <c r="C119">
        <v>12.57</v>
      </c>
      <c r="D119" t="s">
        <v>11</v>
      </c>
      <c r="E119">
        <v>45.2</v>
      </c>
      <c r="F119">
        <v>260.60000000000002</v>
      </c>
      <c r="H119">
        <v>278</v>
      </c>
    </row>
    <row r="120" spans="1:9" x14ac:dyDescent="0.35">
      <c r="A120" s="1">
        <v>42685</v>
      </c>
      <c r="B120" s="1">
        <v>42597</v>
      </c>
      <c r="C120">
        <v>12.57</v>
      </c>
      <c r="D120" t="s">
        <v>12</v>
      </c>
      <c r="E120">
        <v>22.1</v>
      </c>
      <c r="F120">
        <v>218.4</v>
      </c>
      <c r="H120">
        <v>119</v>
      </c>
    </row>
    <row r="121" spans="1:9" x14ac:dyDescent="0.35">
      <c r="A121" s="1">
        <v>42685</v>
      </c>
      <c r="B121" s="1">
        <v>42597</v>
      </c>
      <c r="C121">
        <v>12.57</v>
      </c>
      <c r="D121" t="s">
        <v>13</v>
      </c>
      <c r="E121">
        <v>20.100000000000001</v>
      </c>
      <c r="F121">
        <v>231.2</v>
      </c>
      <c r="H121">
        <v>124</v>
      </c>
    </row>
    <row r="122" spans="1:9" x14ac:dyDescent="0.35">
      <c r="A122" s="1">
        <v>42685</v>
      </c>
      <c r="B122" s="1">
        <v>42597</v>
      </c>
      <c r="C122">
        <v>12.57</v>
      </c>
      <c r="D122" t="s">
        <v>14</v>
      </c>
      <c r="E122">
        <v>19.8</v>
      </c>
      <c r="F122">
        <v>178.2</v>
      </c>
      <c r="H122">
        <v>140</v>
      </c>
    </row>
    <row r="123" spans="1:9" x14ac:dyDescent="0.35">
      <c r="A123" s="1">
        <v>42685</v>
      </c>
      <c r="B123" s="1">
        <v>42598</v>
      </c>
      <c r="C123">
        <v>12.43</v>
      </c>
      <c r="D123" t="s">
        <v>15</v>
      </c>
      <c r="E123">
        <v>27.1</v>
      </c>
      <c r="F123">
        <v>89.2</v>
      </c>
      <c r="G123">
        <v>273</v>
      </c>
      <c r="I123">
        <v>9</v>
      </c>
    </row>
    <row r="124" spans="1:9" x14ac:dyDescent="0.35">
      <c r="A124" s="1">
        <v>42685</v>
      </c>
      <c r="B124" s="1">
        <v>42598</v>
      </c>
      <c r="C124">
        <v>12.43</v>
      </c>
      <c r="D124" t="s">
        <v>16</v>
      </c>
      <c r="E124">
        <v>22.1</v>
      </c>
      <c r="F124">
        <v>258.89999999999998</v>
      </c>
      <c r="I124">
        <v>8.4499999999999993</v>
      </c>
    </row>
    <row r="125" spans="1:9" x14ac:dyDescent="0.35">
      <c r="A125" s="1">
        <v>42685</v>
      </c>
      <c r="B125" s="1">
        <v>42598</v>
      </c>
      <c r="C125">
        <v>12.43</v>
      </c>
      <c r="D125" t="s">
        <v>17</v>
      </c>
      <c r="E125">
        <v>23.1</v>
      </c>
      <c r="F125">
        <v>232.9</v>
      </c>
      <c r="I125">
        <v>8.83</v>
      </c>
    </row>
    <row r="126" spans="1:9" x14ac:dyDescent="0.35">
      <c r="A126" s="1">
        <v>42685</v>
      </c>
      <c r="B126" s="1">
        <v>42632</v>
      </c>
      <c r="C126">
        <v>7.57</v>
      </c>
      <c r="D126" t="s">
        <v>18</v>
      </c>
      <c r="E126">
        <v>24.4</v>
      </c>
      <c r="F126">
        <v>119.1</v>
      </c>
      <c r="I126">
        <v>8.93</v>
      </c>
    </row>
    <row r="127" spans="1:9" x14ac:dyDescent="0.35">
      <c r="A127" s="1">
        <v>42685</v>
      </c>
      <c r="B127" s="1">
        <v>42632</v>
      </c>
      <c r="C127">
        <v>7.57</v>
      </c>
      <c r="D127" t="s">
        <v>19</v>
      </c>
      <c r="E127">
        <v>34.6</v>
      </c>
      <c r="F127">
        <v>293</v>
      </c>
      <c r="I127">
        <v>8.24</v>
      </c>
    </row>
    <row r="128" spans="1:9" x14ac:dyDescent="0.35">
      <c r="A128" s="1">
        <v>42685</v>
      </c>
      <c r="B128" s="1">
        <v>42643</v>
      </c>
      <c r="C128">
        <v>6</v>
      </c>
      <c r="D128" t="s">
        <v>20</v>
      </c>
      <c r="E128">
        <v>22</v>
      </c>
      <c r="F128">
        <v>262.2</v>
      </c>
      <c r="I128">
        <v>8.69</v>
      </c>
    </row>
    <row r="129" spans="1:9" x14ac:dyDescent="0.35">
      <c r="A129" s="1">
        <v>42685</v>
      </c>
      <c r="B129" s="1">
        <v>42643</v>
      </c>
      <c r="C129">
        <v>6</v>
      </c>
      <c r="D129" t="s">
        <v>21</v>
      </c>
      <c r="E129">
        <v>18.7</v>
      </c>
      <c r="I129">
        <v>8.24</v>
      </c>
    </row>
    <row r="130" spans="1:9" x14ac:dyDescent="0.35">
      <c r="A130" s="1">
        <v>42685</v>
      </c>
      <c r="B130" s="1">
        <v>42643</v>
      </c>
      <c r="C130">
        <v>6</v>
      </c>
      <c r="D130" t="s">
        <v>22</v>
      </c>
      <c r="E130">
        <v>24.9</v>
      </c>
      <c r="I130">
        <v>8.59</v>
      </c>
    </row>
    <row r="131" spans="1:9" x14ac:dyDescent="0.35">
      <c r="A131" s="1">
        <v>42685</v>
      </c>
      <c r="B131" s="1">
        <v>42643</v>
      </c>
      <c r="C131">
        <v>6</v>
      </c>
      <c r="D131" t="s">
        <v>23</v>
      </c>
      <c r="E131">
        <v>22.4</v>
      </c>
      <c r="I131">
        <v>8.0299999999999994</v>
      </c>
    </row>
    <row r="132" spans="1:9" x14ac:dyDescent="0.35">
      <c r="A132" s="1">
        <v>42685</v>
      </c>
      <c r="B132" s="1">
        <v>42643</v>
      </c>
      <c r="C132">
        <v>6</v>
      </c>
      <c r="D132" t="s">
        <v>24</v>
      </c>
      <c r="E132">
        <v>35.9</v>
      </c>
      <c r="I132">
        <v>8.7899999999999991</v>
      </c>
    </row>
    <row r="133" spans="1:9" x14ac:dyDescent="0.35">
      <c r="A133" s="1">
        <v>42685</v>
      </c>
      <c r="B133" s="1">
        <v>42645</v>
      </c>
      <c r="C133">
        <v>5.71</v>
      </c>
      <c r="D133" t="s">
        <v>25</v>
      </c>
      <c r="E133">
        <v>31</v>
      </c>
      <c r="I133">
        <v>9.25</v>
      </c>
    </row>
    <row r="134" spans="1:9" x14ac:dyDescent="0.35">
      <c r="A134" s="1">
        <v>42685</v>
      </c>
      <c r="B134" s="1">
        <v>42645</v>
      </c>
      <c r="C134">
        <v>5.71</v>
      </c>
      <c r="D134" t="s">
        <v>26</v>
      </c>
      <c r="E134">
        <v>31</v>
      </c>
      <c r="I134">
        <v>8.86</v>
      </c>
    </row>
    <row r="135" spans="1:9" x14ac:dyDescent="0.35">
      <c r="A135" s="1">
        <v>42685</v>
      </c>
      <c r="B135" s="1">
        <v>42645</v>
      </c>
      <c r="C135">
        <v>5.71</v>
      </c>
      <c r="D135" t="s">
        <v>27</v>
      </c>
      <c r="E135">
        <v>30.3</v>
      </c>
      <c r="I135">
        <v>8.2100000000000009</v>
      </c>
    </row>
    <row r="136" spans="1:9" x14ac:dyDescent="0.35">
      <c r="A136" s="1">
        <v>42685</v>
      </c>
      <c r="B136" s="1">
        <v>42645</v>
      </c>
      <c r="C136">
        <v>5.71</v>
      </c>
      <c r="D136" t="s">
        <v>28</v>
      </c>
      <c r="E136">
        <v>26.9</v>
      </c>
      <c r="I136">
        <v>7.76</v>
      </c>
    </row>
    <row r="137" spans="1:9" x14ac:dyDescent="0.35">
      <c r="A137" s="1">
        <v>42685</v>
      </c>
      <c r="B137" s="1">
        <v>42657</v>
      </c>
      <c r="C137">
        <v>4</v>
      </c>
      <c r="D137" t="s">
        <v>29</v>
      </c>
      <c r="E137">
        <v>20.2</v>
      </c>
      <c r="F137">
        <v>175.9</v>
      </c>
      <c r="I137">
        <v>7.87</v>
      </c>
    </row>
    <row r="138" spans="1:9" x14ac:dyDescent="0.35">
      <c r="A138" s="1">
        <v>42685</v>
      </c>
      <c r="B138" s="1">
        <v>42657</v>
      </c>
      <c r="C138">
        <v>4</v>
      </c>
      <c r="D138" t="s">
        <v>30</v>
      </c>
      <c r="E138">
        <v>17.600000000000001</v>
      </c>
      <c r="F138">
        <v>271.10000000000002</v>
      </c>
      <c r="I138">
        <v>7.65</v>
      </c>
    </row>
    <row r="139" spans="1:9" x14ac:dyDescent="0.35">
      <c r="A139" s="1">
        <v>42692</v>
      </c>
      <c r="B139" s="1">
        <v>42597</v>
      </c>
      <c r="C139">
        <v>13.57</v>
      </c>
      <c r="D139" t="s">
        <v>10</v>
      </c>
      <c r="E139">
        <v>33.5</v>
      </c>
      <c r="F139">
        <v>101.1</v>
      </c>
      <c r="I139">
        <v>9.33</v>
      </c>
    </row>
    <row r="140" spans="1:9" x14ac:dyDescent="0.35">
      <c r="A140" s="1">
        <v>42692</v>
      </c>
      <c r="B140" s="1">
        <v>42597</v>
      </c>
      <c r="C140">
        <v>13.57</v>
      </c>
      <c r="D140" t="s">
        <v>11</v>
      </c>
      <c r="E140">
        <v>47.6</v>
      </c>
      <c r="F140">
        <v>216.4</v>
      </c>
      <c r="I140">
        <v>9.49</v>
      </c>
    </row>
    <row r="141" spans="1:9" x14ac:dyDescent="0.35">
      <c r="A141" s="1">
        <v>42692</v>
      </c>
      <c r="B141" s="1">
        <v>42597</v>
      </c>
      <c r="C141">
        <v>13.57</v>
      </c>
      <c r="D141" t="s">
        <v>12</v>
      </c>
      <c r="E141">
        <v>22.3</v>
      </c>
      <c r="F141">
        <v>194.5</v>
      </c>
      <c r="I141">
        <v>9.1</v>
      </c>
    </row>
    <row r="142" spans="1:9" x14ac:dyDescent="0.35">
      <c r="A142" s="1">
        <v>42692</v>
      </c>
      <c r="B142" s="1">
        <v>42597</v>
      </c>
      <c r="C142">
        <v>13.57</v>
      </c>
      <c r="D142" t="s">
        <v>13</v>
      </c>
      <c r="E142">
        <v>21</v>
      </c>
      <c r="F142">
        <v>203.6</v>
      </c>
      <c r="I142">
        <v>8.7899999999999991</v>
      </c>
    </row>
    <row r="143" spans="1:9" x14ac:dyDescent="0.35">
      <c r="A143" s="1">
        <v>42692</v>
      </c>
      <c r="B143" s="1">
        <v>42597</v>
      </c>
      <c r="C143">
        <v>13.57</v>
      </c>
      <c r="D143" t="s">
        <v>14</v>
      </c>
      <c r="E143">
        <v>20.3</v>
      </c>
      <c r="F143">
        <v>152.4</v>
      </c>
      <c r="I143">
        <v>8.5299999999999994</v>
      </c>
    </row>
    <row r="144" spans="1:9" x14ac:dyDescent="0.35">
      <c r="A144" s="1">
        <v>42692</v>
      </c>
      <c r="B144" s="1">
        <v>42598</v>
      </c>
      <c r="C144">
        <v>13.43</v>
      </c>
      <c r="D144" t="s">
        <v>15</v>
      </c>
      <c r="E144">
        <v>28.3</v>
      </c>
      <c r="F144">
        <v>239.5</v>
      </c>
      <c r="H144">
        <v>136</v>
      </c>
    </row>
    <row r="145" spans="1:8" x14ac:dyDescent="0.35">
      <c r="A145" s="1">
        <v>42692</v>
      </c>
      <c r="B145" s="1">
        <v>42598</v>
      </c>
      <c r="C145">
        <v>13.43</v>
      </c>
      <c r="D145" t="s">
        <v>16</v>
      </c>
      <c r="E145">
        <v>22.3</v>
      </c>
      <c r="F145">
        <v>228.7</v>
      </c>
      <c r="H145">
        <v>145</v>
      </c>
    </row>
    <row r="146" spans="1:8" x14ac:dyDescent="0.35">
      <c r="A146" s="1">
        <v>42692</v>
      </c>
      <c r="B146" s="1">
        <v>42598</v>
      </c>
      <c r="C146">
        <v>13.43</v>
      </c>
      <c r="D146" t="s">
        <v>17</v>
      </c>
      <c r="E146">
        <v>23.2</v>
      </c>
      <c r="F146">
        <v>201.6</v>
      </c>
      <c r="H146">
        <v>161</v>
      </c>
    </row>
    <row r="147" spans="1:8" x14ac:dyDescent="0.35">
      <c r="A147" s="1">
        <v>42692</v>
      </c>
      <c r="B147" s="1">
        <v>42632</v>
      </c>
      <c r="C147">
        <v>8.57</v>
      </c>
      <c r="D147" t="s">
        <v>18</v>
      </c>
      <c r="E147">
        <v>25.8</v>
      </c>
      <c r="F147">
        <v>91.8</v>
      </c>
      <c r="G147">
        <v>260.8</v>
      </c>
      <c r="H147">
        <v>169</v>
      </c>
    </row>
    <row r="148" spans="1:8" x14ac:dyDescent="0.35">
      <c r="A148" s="1">
        <v>42692</v>
      </c>
      <c r="B148" s="1">
        <v>42632</v>
      </c>
      <c r="C148">
        <v>8.57</v>
      </c>
      <c r="D148" t="s">
        <v>19</v>
      </c>
      <c r="E148">
        <v>36.799999999999997</v>
      </c>
      <c r="F148">
        <v>226.7</v>
      </c>
      <c r="H148">
        <v>516</v>
      </c>
    </row>
    <row r="149" spans="1:8" x14ac:dyDescent="0.35">
      <c r="A149" s="1">
        <v>42692</v>
      </c>
      <c r="B149" s="1">
        <v>42643</v>
      </c>
      <c r="C149">
        <v>7</v>
      </c>
      <c r="D149" t="s">
        <v>20</v>
      </c>
      <c r="E149">
        <v>22.9</v>
      </c>
      <c r="F149">
        <v>235.8</v>
      </c>
      <c r="H149">
        <v>170</v>
      </c>
    </row>
    <row r="150" spans="1:8" x14ac:dyDescent="0.35">
      <c r="A150" s="1">
        <v>42692</v>
      </c>
      <c r="B150" s="1">
        <v>42643</v>
      </c>
      <c r="C150">
        <v>7</v>
      </c>
      <c r="D150" t="s">
        <v>21</v>
      </c>
      <c r="E150">
        <v>20.5</v>
      </c>
      <c r="H150">
        <v>151</v>
      </c>
    </row>
    <row r="151" spans="1:8" x14ac:dyDescent="0.35">
      <c r="A151" s="1">
        <v>42692</v>
      </c>
      <c r="B151" s="1">
        <v>42643</v>
      </c>
      <c r="C151">
        <v>7</v>
      </c>
      <c r="D151" t="s">
        <v>22</v>
      </c>
      <c r="E151">
        <v>26.8</v>
      </c>
      <c r="H151">
        <v>183</v>
      </c>
    </row>
    <row r="152" spans="1:8" x14ac:dyDescent="0.35">
      <c r="A152" s="1">
        <v>42692</v>
      </c>
      <c r="B152" s="1">
        <v>42643</v>
      </c>
      <c r="C152">
        <v>7</v>
      </c>
      <c r="D152" t="s">
        <v>23</v>
      </c>
      <c r="E152">
        <v>23.6</v>
      </c>
      <c r="H152">
        <v>188</v>
      </c>
    </row>
    <row r="153" spans="1:8" x14ac:dyDescent="0.35">
      <c r="A153" s="1">
        <v>42692</v>
      </c>
      <c r="B153" s="1">
        <v>42643</v>
      </c>
      <c r="C153">
        <v>7</v>
      </c>
      <c r="D153" t="s">
        <v>24</v>
      </c>
      <c r="E153">
        <v>42.1</v>
      </c>
      <c r="H153">
        <v>409</v>
      </c>
    </row>
    <row r="154" spans="1:8" x14ac:dyDescent="0.35">
      <c r="A154" s="1">
        <v>42692</v>
      </c>
      <c r="B154" s="1">
        <v>42645</v>
      </c>
      <c r="C154">
        <v>6.71</v>
      </c>
      <c r="D154" t="s">
        <v>25</v>
      </c>
      <c r="E154">
        <v>33.200000000000003</v>
      </c>
      <c r="H154">
        <v>189</v>
      </c>
    </row>
    <row r="155" spans="1:8" x14ac:dyDescent="0.35">
      <c r="A155" s="1">
        <v>42692</v>
      </c>
      <c r="B155" s="1">
        <v>42645</v>
      </c>
      <c r="C155">
        <v>6.71</v>
      </c>
      <c r="D155" t="s">
        <v>26</v>
      </c>
      <c r="E155">
        <v>33.4</v>
      </c>
      <c r="H155">
        <v>194</v>
      </c>
    </row>
    <row r="156" spans="1:8" x14ac:dyDescent="0.35">
      <c r="A156" s="1">
        <v>42692</v>
      </c>
      <c r="B156" s="1">
        <v>42645</v>
      </c>
      <c r="C156">
        <v>6.71</v>
      </c>
      <c r="D156" t="s">
        <v>27</v>
      </c>
      <c r="E156">
        <v>34.5</v>
      </c>
      <c r="H156">
        <v>401</v>
      </c>
    </row>
    <row r="157" spans="1:8" x14ac:dyDescent="0.35">
      <c r="A157" s="1">
        <v>42692</v>
      </c>
      <c r="B157" s="1">
        <v>42645</v>
      </c>
      <c r="C157">
        <v>6.71</v>
      </c>
      <c r="D157" t="s">
        <v>28</v>
      </c>
      <c r="E157">
        <v>29.8</v>
      </c>
      <c r="H157">
        <v>450</v>
      </c>
    </row>
    <row r="158" spans="1:8" x14ac:dyDescent="0.35">
      <c r="A158" s="1">
        <v>42692</v>
      </c>
      <c r="B158" s="1">
        <v>42657</v>
      </c>
      <c r="C158">
        <v>5</v>
      </c>
      <c r="D158" t="s">
        <v>29</v>
      </c>
      <c r="E158">
        <v>26.1</v>
      </c>
      <c r="F158">
        <v>135.69999999999999</v>
      </c>
      <c r="H158">
        <v>148</v>
      </c>
    </row>
    <row r="159" spans="1:8" x14ac:dyDescent="0.35">
      <c r="A159" s="1">
        <v>42692</v>
      </c>
      <c r="B159" s="1">
        <v>42657</v>
      </c>
      <c r="C159">
        <v>5</v>
      </c>
      <c r="D159" t="s">
        <v>30</v>
      </c>
      <c r="E159">
        <v>21.8</v>
      </c>
      <c r="F159">
        <v>236.4</v>
      </c>
      <c r="H159">
        <v>133</v>
      </c>
    </row>
    <row r="160" spans="1:8" x14ac:dyDescent="0.35">
      <c r="A160" s="1">
        <v>42692</v>
      </c>
      <c r="B160" s="1">
        <v>42669</v>
      </c>
      <c r="C160">
        <v>3.29</v>
      </c>
      <c r="D160" t="s">
        <v>31</v>
      </c>
      <c r="E160">
        <v>13.8</v>
      </c>
    </row>
    <row r="161" spans="1:9" x14ac:dyDescent="0.35">
      <c r="A161" s="1">
        <v>42692</v>
      </c>
      <c r="B161" s="1">
        <v>42669</v>
      </c>
      <c r="C161">
        <v>3.29</v>
      </c>
      <c r="D161" t="s">
        <v>32</v>
      </c>
      <c r="E161">
        <v>12.3</v>
      </c>
    </row>
    <row r="162" spans="1:9" x14ac:dyDescent="0.35">
      <c r="A162" s="1">
        <v>42692</v>
      </c>
      <c r="B162" s="1">
        <v>42669</v>
      </c>
      <c r="C162">
        <v>3.29</v>
      </c>
      <c r="D162" t="s">
        <v>33</v>
      </c>
      <c r="E162">
        <v>10.8</v>
      </c>
    </row>
    <row r="163" spans="1:9" x14ac:dyDescent="0.35">
      <c r="A163" s="1">
        <v>42692</v>
      </c>
      <c r="B163" s="1">
        <v>42669</v>
      </c>
      <c r="C163">
        <v>3.29</v>
      </c>
      <c r="D163" t="s">
        <v>34</v>
      </c>
      <c r="E163">
        <v>11.8</v>
      </c>
    </row>
    <row r="164" spans="1:9" x14ac:dyDescent="0.35">
      <c r="A164" s="1">
        <v>42692</v>
      </c>
      <c r="B164" s="1">
        <v>42669</v>
      </c>
      <c r="C164">
        <v>3.29</v>
      </c>
      <c r="D164" t="s">
        <v>35</v>
      </c>
      <c r="E164">
        <v>11</v>
      </c>
    </row>
    <row r="165" spans="1:9" x14ac:dyDescent="0.35">
      <c r="A165" s="1">
        <v>42697</v>
      </c>
      <c r="B165" s="1">
        <v>42598</v>
      </c>
      <c r="C165">
        <v>14.14</v>
      </c>
      <c r="D165" t="s">
        <v>15</v>
      </c>
      <c r="E165">
        <v>28.6</v>
      </c>
      <c r="F165">
        <v>219.5</v>
      </c>
      <c r="I165">
        <v>9.09</v>
      </c>
    </row>
    <row r="166" spans="1:9" x14ac:dyDescent="0.35">
      <c r="A166" s="1">
        <v>42697</v>
      </c>
      <c r="B166" s="1">
        <v>42598</v>
      </c>
      <c r="C166">
        <v>14.14</v>
      </c>
      <c r="D166" t="s">
        <v>16</v>
      </c>
      <c r="E166">
        <v>22.4</v>
      </c>
      <c r="F166">
        <v>207</v>
      </c>
      <c r="I166">
        <v>8.75</v>
      </c>
    </row>
    <row r="167" spans="1:9" x14ac:dyDescent="0.35">
      <c r="A167" s="1">
        <v>42697</v>
      </c>
      <c r="B167" s="1">
        <v>42598</v>
      </c>
      <c r="C167">
        <v>14.14</v>
      </c>
      <c r="D167" t="s">
        <v>17</v>
      </c>
      <c r="E167">
        <v>23.2</v>
      </c>
      <c r="F167">
        <v>182.5</v>
      </c>
      <c r="I167">
        <v>9.06</v>
      </c>
    </row>
    <row r="168" spans="1:9" x14ac:dyDescent="0.35">
      <c r="A168" s="1">
        <v>42697</v>
      </c>
      <c r="B168" s="1">
        <v>42643</v>
      </c>
      <c r="C168">
        <v>7.71</v>
      </c>
      <c r="D168" t="s">
        <v>20</v>
      </c>
      <c r="E168">
        <v>23.1</v>
      </c>
      <c r="F168">
        <v>215.3</v>
      </c>
      <c r="I168">
        <v>8.85</v>
      </c>
    </row>
    <row r="169" spans="1:9" x14ac:dyDescent="0.35">
      <c r="A169" s="1">
        <v>42697</v>
      </c>
      <c r="B169" s="1">
        <v>42643</v>
      </c>
      <c r="C169">
        <v>7.71</v>
      </c>
      <c r="D169" t="s">
        <v>21</v>
      </c>
      <c r="E169">
        <v>21.1</v>
      </c>
      <c r="I169">
        <v>8.6300000000000008</v>
      </c>
    </row>
    <row r="170" spans="1:9" x14ac:dyDescent="0.35">
      <c r="A170" s="1">
        <v>42697</v>
      </c>
      <c r="B170" s="1">
        <v>42643</v>
      </c>
      <c r="C170">
        <v>7.71</v>
      </c>
      <c r="D170" t="s">
        <v>22</v>
      </c>
      <c r="E170">
        <v>27.2</v>
      </c>
      <c r="I170">
        <v>8.84</v>
      </c>
    </row>
    <row r="171" spans="1:9" x14ac:dyDescent="0.35">
      <c r="A171" s="1">
        <v>42697</v>
      </c>
      <c r="B171" s="1">
        <v>42643</v>
      </c>
      <c r="C171">
        <v>7.71</v>
      </c>
      <c r="D171" t="s">
        <v>23</v>
      </c>
      <c r="E171">
        <v>24.2</v>
      </c>
      <c r="I171">
        <v>8.2100000000000009</v>
      </c>
    </row>
    <row r="172" spans="1:9" x14ac:dyDescent="0.35">
      <c r="A172" s="1">
        <v>42697</v>
      </c>
      <c r="B172" s="1">
        <v>42643</v>
      </c>
      <c r="C172">
        <v>7.71</v>
      </c>
      <c r="D172" t="s">
        <v>24</v>
      </c>
      <c r="E172">
        <v>44.6</v>
      </c>
      <c r="I172">
        <v>9.14</v>
      </c>
    </row>
    <row r="173" spans="1:9" x14ac:dyDescent="0.35">
      <c r="A173" s="1">
        <v>42697</v>
      </c>
      <c r="B173" s="1">
        <v>42657</v>
      </c>
      <c r="C173">
        <v>5.71</v>
      </c>
      <c r="D173" t="s">
        <v>29</v>
      </c>
      <c r="E173">
        <v>27.4</v>
      </c>
      <c r="F173">
        <v>110.4</v>
      </c>
      <c r="I173">
        <v>8.6</v>
      </c>
    </row>
    <row r="174" spans="1:9" x14ac:dyDescent="0.35">
      <c r="A174" s="1">
        <v>42697</v>
      </c>
      <c r="B174" s="1">
        <v>42657</v>
      </c>
      <c r="C174">
        <v>5.71</v>
      </c>
      <c r="D174" t="s">
        <v>30</v>
      </c>
      <c r="E174">
        <v>21.8</v>
      </c>
      <c r="F174">
        <v>213.5</v>
      </c>
      <c r="I174">
        <v>8.69</v>
      </c>
    </row>
    <row r="175" spans="1:9" x14ac:dyDescent="0.35">
      <c r="A175" s="1">
        <v>42697</v>
      </c>
      <c r="B175" s="1">
        <v>42669</v>
      </c>
      <c r="C175">
        <v>4</v>
      </c>
      <c r="D175" t="s">
        <v>31</v>
      </c>
      <c r="E175">
        <v>19.600000000000001</v>
      </c>
      <c r="I175">
        <v>7.61</v>
      </c>
    </row>
    <row r="176" spans="1:9" x14ac:dyDescent="0.35">
      <c r="A176" s="1">
        <v>42697</v>
      </c>
      <c r="B176" s="1">
        <v>42669</v>
      </c>
      <c r="C176">
        <v>4</v>
      </c>
      <c r="D176" t="s">
        <v>32</v>
      </c>
      <c r="E176">
        <v>19</v>
      </c>
      <c r="I176">
        <v>8.11</v>
      </c>
    </row>
    <row r="177" spans="1:9" x14ac:dyDescent="0.35">
      <c r="A177" s="1">
        <v>42697</v>
      </c>
      <c r="B177" s="1">
        <v>42669</v>
      </c>
      <c r="C177">
        <v>4</v>
      </c>
      <c r="D177" t="s">
        <v>33</v>
      </c>
      <c r="E177">
        <v>20.9</v>
      </c>
      <c r="I177">
        <v>7.63</v>
      </c>
    </row>
    <row r="178" spans="1:9" x14ac:dyDescent="0.35">
      <c r="A178" s="1">
        <v>42697</v>
      </c>
      <c r="B178" s="1">
        <v>42669</v>
      </c>
      <c r="C178">
        <v>4</v>
      </c>
      <c r="D178" t="s">
        <v>34</v>
      </c>
      <c r="E178">
        <v>19</v>
      </c>
      <c r="I178">
        <v>7.93</v>
      </c>
    </row>
    <row r="179" spans="1:9" x14ac:dyDescent="0.35">
      <c r="A179" s="1">
        <v>42697</v>
      </c>
      <c r="B179" s="1">
        <v>42669</v>
      </c>
      <c r="C179">
        <v>4</v>
      </c>
      <c r="D179" t="s">
        <v>35</v>
      </c>
      <c r="E179">
        <v>16.600000000000001</v>
      </c>
      <c r="I179">
        <v>7.34</v>
      </c>
    </row>
    <row r="180" spans="1:9" x14ac:dyDescent="0.35">
      <c r="A180" s="1">
        <v>42702</v>
      </c>
      <c r="B180" s="1">
        <v>42632</v>
      </c>
      <c r="C180">
        <v>10</v>
      </c>
      <c r="D180" t="s">
        <v>18</v>
      </c>
      <c r="E180">
        <v>27.3</v>
      </c>
      <c r="F180">
        <v>213.5</v>
      </c>
      <c r="I180">
        <v>9.15</v>
      </c>
    </row>
    <row r="181" spans="1:9" x14ac:dyDescent="0.35">
      <c r="A181" s="1">
        <v>42702</v>
      </c>
      <c r="B181" s="1">
        <v>42632</v>
      </c>
      <c r="C181">
        <v>10</v>
      </c>
      <c r="D181" t="s">
        <v>19</v>
      </c>
      <c r="E181">
        <v>38.1</v>
      </c>
      <c r="F181">
        <v>139.1</v>
      </c>
      <c r="I181">
        <v>8.51</v>
      </c>
    </row>
    <row r="182" spans="1:9" x14ac:dyDescent="0.35">
      <c r="A182" s="1">
        <v>42702</v>
      </c>
      <c r="B182" s="1">
        <v>42645</v>
      </c>
      <c r="C182">
        <v>8.14</v>
      </c>
      <c r="D182" t="s">
        <v>25</v>
      </c>
      <c r="E182">
        <v>34.299999999999997</v>
      </c>
      <c r="I182">
        <v>9.56</v>
      </c>
    </row>
    <row r="183" spans="1:9" x14ac:dyDescent="0.35">
      <c r="A183" s="1">
        <v>42702</v>
      </c>
      <c r="B183" s="1">
        <v>42645</v>
      </c>
      <c r="C183">
        <v>8.14</v>
      </c>
      <c r="D183" t="s">
        <v>26</v>
      </c>
      <c r="E183">
        <v>34.9</v>
      </c>
      <c r="I183">
        <v>9.42</v>
      </c>
    </row>
    <row r="184" spans="1:9" x14ac:dyDescent="0.35">
      <c r="A184" s="1">
        <v>42702</v>
      </c>
      <c r="B184" s="1">
        <v>42645</v>
      </c>
      <c r="C184">
        <v>8.14</v>
      </c>
      <c r="D184" t="s">
        <v>27</v>
      </c>
      <c r="E184">
        <v>38.1</v>
      </c>
      <c r="I184">
        <v>8.92</v>
      </c>
    </row>
    <row r="185" spans="1:9" x14ac:dyDescent="0.35">
      <c r="A185" s="1">
        <v>42702</v>
      </c>
      <c r="B185" s="1">
        <v>42645</v>
      </c>
      <c r="C185">
        <v>8.14</v>
      </c>
      <c r="D185" t="s">
        <v>28</v>
      </c>
      <c r="E185">
        <v>33.299999999999997</v>
      </c>
      <c r="I185">
        <v>8.23</v>
      </c>
    </row>
    <row r="186" spans="1:9" x14ac:dyDescent="0.35">
      <c r="A186" s="1">
        <v>42702</v>
      </c>
      <c r="B186" s="1">
        <v>42681</v>
      </c>
      <c r="C186">
        <v>3</v>
      </c>
      <c r="D186" t="s">
        <v>36</v>
      </c>
      <c r="E186">
        <v>13.1</v>
      </c>
    </row>
    <row r="187" spans="1:9" x14ac:dyDescent="0.35">
      <c r="A187" s="1">
        <v>42702</v>
      </c>
      <c r="B187" s="1">
        <v>42681</v>
      </c>
      <c r="C187">
        <v>3</v>
      </c>
      <c r="D187" t="s">
        <v>37</v>
      </c>
      <c r="E187">
        <v>12.7</v>
      </c>
    </row>
    <row r="188" spans="1:9" x14ac:dyDescent="0.35">
      <c r="A188" s="1">
        <v>42702</v>
      </c>
      <c r="B188" s="1">
        <v>42681</v>
      </c>
      <c r="C188">
        <v>3</v>
      </c>
      <c r="D188" t="s">
        <v>38</v>
      </c>
      <c r="E188">
        <v>13.1</v>
      </c>
    </row>
    <row r="189" spans="1:9" x14ac:dyDescent="0.35">
      <c r="A189" s="1">
        <v>42702</v>
      </c>
      <c r="B189" s="1">
        <v>42681</v>
      </c>
      <c r="C189">
        <v>3</v>
      </c>
      <c r="D189" t="s">
        <v>39</v>
      </c>
      <c r="E189">
        <v>11.1</v>
      </c>
    </row>
    <row r="190" spans="1:9" x14ac:dyDescent="0.35">
      <c r="A190" s="1">
        <v>42706</v>
      </c>
      <c r="B190" s="1">
        <v>42632</v>
      </c>
      <c r="C190">
        <v>10.57</v>
      </c>
      <c r="D190" t="s">
        <v>18</v>
      </c>
      <c r="E190">
        <v>27.2</v>
      </c>
      <c r="F190">
        <v>198.1</v>
      </c>
      <c r="H190">
        <v>147</v>
      </c>
    </row>
    <row r="191" spans="1:9" x14ac:dyDescent="0.35">
      <c r="A191" s="1">
        <v>42706</v>
      </c>
      <c r="B191" s="1">
        <v>42632</v>
      </c>
      <c r="C191">
        <v>10.57</v>
      </c>
      <c r="D191" t="s">
        <v>19</v>
      </c>
      <c r="E191">
        <v>38.299999999999997</v>
      </c>
      <c r="F191">
        <v>105</v>
      </c>
      <c r="G191">
        <v>310.8</v>
      </c>
      <c r="H191">
        <v>600</v>
      </c>
    </row>
    <row r="192" spans="1:9" x14ac:dyDescent="0.35">
      <c r="A192" s="1">
        <v>42706</v>
      </c>
      <c r="B192" s="1">
        <v>42643</v>
      </c>
      <c r="C192">
        <v>9</v>
      </c>
      <c r="D192" t="s">
        <v>20</v>
      </c>
      <c r="E192">
        <v>23.8</v>
      </c>
      <c r="F192">
        <v>181.1</v>
      </c>
      <c r="H192">
        <v>140</v>
      </c>
    </row>
    <row r="193" spans="1:9" x14ac:dyDescent="0.35">
      <c r="A193" s="1">
        <v>42706</v>
      </c>
      <c r="B193" s="1">
        <v>42643</v>
      </c>
      <c r="C193">
        <v>9</v>
      </c>
      <c r="D193" t="s">
        <v>21</v>
      </c>
      <c r="E193">
        <v>21.8</v>
      </c>
      <c r="H193">
        <v>147</v>
      </c>
    </row>
    <row r="194" spans="1:9" x14ac:dyDescent="0.35">
      <c r="A194" s="1">
        <v>42706</v>
      </c>
      <c r="B194" s="1">
        <v>42643</v>
      </c>
      <c r="C194">
        <v>9</v>
      </c>
      <c r="D194" t="s">
        <v>22</v>
      </c>
      <c r="E194">
        <v>28.1</v>
      </c>
      <c r="H194">
        <v>121</v>
      </c>
    </row>
    <row r="195" spans="1:9" x14ac:dyDescent="0.35">
      <c r="A195" s="1">
        <v>42706</v>
      </c>
      <c r="B195" s="1">
        <v>42643</v>
      </c>
      <c r="C195">
        <v>9</v>
      </c>
      <c r="D195" t="s">
        <v>23</v>
      </c>
      <c r="E195">
        <v>25</v>
      </c>
      <c r="H195">
        <v>140</v>
      </c>
    </row>
    <row r="196" spans="1:9" x14ac:dyDescent="0.35">
      <c r="A196" s="1">
        <v>42706</v>
      </c>
      <c r="B196" s="1">
        <v>42643</v>
      </c>
      <c r="C196">
        <v>9</v>
      </c>
      <c r="D196" t="s">
        <v>24</v>
      </c>
      <c r="E196">
        <v>46.5</v>
      </c>
      <c r="H196">
        <v>449</v>
      </c>
    </row>
    <row r="197" spans="1:9" x14ac:dyDescent="0.35">
      <c r="A197" s="1">
        <v>42706</v>
      </c>
      <c r="B197" s="1">
        <v>42645</v>
      </c>
      <c r="C197">
        <v>8.7100000000000009</v>
      </c>
      <c r="D197" t="s">
        <v>25</v>
      </c>
      <c r="E197">
        <v>34.299999999999997</v>
      </c>
      <c r="H197">
        <v>180</v>
      </c>
    </row>
    <row r="198" spans="1:9" x14ac:dyDescent="0.35">
      <c r="A198" s="1">
        <v>42706</v>
      </c>
      <c r="B198" s="1">
        <v>42645</v>
      </c>
      <c r="C198">
        <v>8.7100000000000009</v>
      </c>
      <c r="D198" t="s">
        <v>26</v>
      </c>
      <c r="E198">
        <v>35.200000000000003</v>
      </c>
      <c r="H198">
        <v>234</v>
      </c>
    </row>
    <row r="199" spans="1:9" x14ac:dyDescent="0.35">
      <c r="A199" s="1">
        <v>42706</v>
      </c>
      <c r="B199" s="1">
        <v>42645</v>
      </c>
      <c r="C199">
        <v>8.7100000000000009</v>
      </c>
      <c r="D199" t="s">
        <v>27</v>
      </c>
      <c r="E199">
        <v>41.9</v>
      </c>
      <c r="H199">
        <v>586</v>
      </c>
    </row>
    <row r="200" spans="1:9" x14ac:dyDescent="0.35">
      <c r="A200" s="1">
        <v>42706</v>
      </c>
      <c r="B200" s="1">
        <v>42645</v>
      </c>
      <c r="C200">
        <v>8.7100000000000009</v>
      </c>
      <c r="D200" t="s">
        <v>28</v>
      </c>
      <c r="E200">
        <v>35.5</v>
      </c>
      <c r="H200">
        <v>570</v>
      </c>
    </row>
    <row r="201" spans="1:9" x14ac:dyDescent="0.35">
      <c r="A201" s="1">
        <v>42706</v>
      </c>
      <c r="B201" s="1">
        <v>42657</v>
      </c>
      <c r="C201">
        <v>7</v>
      </c>
      <c r="D201" t="s">
        <v>29</v>
      </c>
      <c r="E201">
        <v>26.8</v>
      </c>
      <c r="F201">
        <v>71.599999999999994</v>
      </c>
      <c r="G201">
        <v>235.1</v>
      </c>
      <c r="H201">
        <v>155</v>
      </c>
    </row>
    <row r="202" spans="1:9" x14ac:dyDescent="0.35">
      <c r="A202" s="1">
        <v>42706</v>
      </c>
      <c r="B202" s="1">
        <v>42657</v>
      </c>
      <c r="C202">
        <v>7</v>
      </c>
      <c r="D202" t="s">
        <v>30</v>
      </c>
      <c r="E202">
        <v>22.7</v>
      </c>
      <c r="F202">
        <v>176.2</v>
      </c>
      <c r="H202">
        <v>151</v>
      </c>
    </row>
    <row r="203" spans="1:9" x14ac:dyDescent="0.35">
      <c r="A203" s="1">
        <v>42706</v>
      </c>
      <c r="B203" s="1">
        <v>42669</v>
      </c>
      <c r="C203">
        <v>5.29</v>
      </c>
      <c r="D203" t="s">
        <v>31</v>
      </c>
      <c r="E203">
        <v>31.8</v>
      </c>
      <c r="H203">
        <v>437</v>
      </c>
    </row>
    <row r="204" spans="1:9" x14ac:dyDescent="0.35">
      <c r="A204" s="1">
        <v>42706</v>
      </c>
      <c r="B204" s="1">
        <v>42669</v>
      </c>
      <c r="C204">
        <v>5.29</v>
      </c>
      <c r="D204" t="s">
        <v>32</v>
      </c>
      <c r="E204">
        <v>21.6</v>
      </c>
      <c r="H204">
        <v>152</v>
      </c>
    </row>
    <row r="205" spans="1:9" x14ac:dyDescent="0.35">
      <c r="A205" s="1">
        <v>42706</v>
      </c>
      <c r="B205" s="1">
        <v>42669</v>
      </c>
      <c r="C205">
        <v>5.29</v>
      </c>
      <c r="D205" t="s">
        <v>33</v>
      </c>
      <c r="E205">
        <v>30.3</v>
      </c>
      <c r="H205">
        <v>382</v>
      </c>
    </row>
    <row r="206" spans="1:9" x14ac:dyDescent="0.35">
      <c r="A206" s="1">
        <v>42706</v>
      </c>
      <c r="B206" s="1">
        <v>42669</v>
      </c>
      <c r="C206">
        <v>5.29</v>
      </c>
      <c r="D206" t="s">
        <v>34</v>
      </c>
      <c r="E206">
        <v>27.9</v>
      </c>
      <c r="H206">
        <v>260</v>
      </c>
    </row>
    <row r="207" spans="1:9" x14ac:dyDescent="0.35">
      <c r="A207" s="1">
        <v>42706</v>
      </c>
      <c r="B207" s="1">
        <v>42669</v>
      </c>
      <c r="C207">
        <v>5.29</v>
      </c>
      <c r="D207" t="s">
        <v>35</v>
      </c>
      <c r="E207">
        <v>22.1</v>
      </c>
      <c r="H207">
        <v>143</v>
      </c>
    </row>
    <row r="208" spans="1:9" x14ac:dyDescent="0.35">
      <c r="A208" s="1">
        <v>42706</v>
      </c>
      <c r="B208" s="1">
        <v>42681</v>
      </c>
      <c r="C208">
        <v>3.57</v>
      </c>
      <c r="D208" t="s">
        <v>36</v>
      </c>
      <c r="E208">
        <v>17.3</v>
      </c>
      <c r="I208">
        <v>7.33</v>
      </c>
    </row>
    <row r="209" spans="1:9" x14ac:dyDescent="0.35">
      <c r="A209" s="1">
        <v>42706</v>
      </c>
      <c r="B209" s="1">
        <v>42681</v>
      </c>
      <c r="C209">
        <v>3.57</v>
      </c>
      <c r="D209" t="s">
        <v>37</v>
      </c>
      <c r="E209">
        <v>16.8</v>
      </c>
      <c r="I209">
        <v>7.44</v>
      </c>
    </row>
    <row r="210" spans="1:9" x14ac:dyDescent="0.35">
      <c r="A210" s="1">
        <v>42706</v>
      </c>
      <c r="B210" s="1">
        <v>42681</v>
      </c>
      <c r="C210">
        <v>3.57</v>
      </c>
      <c r="D210" t="s">
        <v>38</v>
      </c>
      <c r="E210">
        <v>17.600000000000001</v>
      </c>
      <c r="I210">
        <v>7.78</v>
      </c>
    </row>
    <row r="211" spans="1:9" x14ac:dyDescent="0.35">
      <c r="A211" s="1">
        <v>42706</v>
      </c>
      <c r="B211" s="1">
        <v>42681</v>
      </c>
      <c r="C211">
        <v>3.57</v>
      </c>
      <c r="D211" t="s">
        <v>39</v>
      </c>
      <c r="E211">
        <v>14.5</v>
      </c>
      <c r="I211">
        <v>7.32</v>
      </c>
    </row>
    <row r="212" spans="1:9" x14ac:dyDescent="0.35">
      <c r="A212" s="1">
        <v>42713</v>
      </c>
      <c r="B212" s="1">
        <v>42632</v>
      </c>
      <c r="C212">
        <v>11.57</v>
      </c>
      <c r="D212" t="s">
        <v>18</v>
      </c>
      <c r="E212">
        <v>27.9</v>
      </c>
      <c r="F212">
        <v>170.2</v>
      </c>
      <c r="I212">
        <v>8.93</v>
      </c>
    </row>
    <row r="213" spans="1:9" x14ac:dyDescent="0.35">
      <c r="A213" s="1">
        <v>42713</v>
      </c>
      <c r="B213" s="1">
        <v>42632</v>
      </c>
      <c r="C213">
        <v>11.57</v>
      </c>
      <c r="D213" t="s">
        <v>19</v>
      </c>
      <c r="E213">
        <v>41.1</v>
      </c>
      <c r="F213">
        <v>242.1</v>
      </c>
      <c r="I213">
        <v>8.49</v>
      </c>
    </row>
    <row r="214" spans="1:9" x14ac:dyDescent="0.35">
      <c r="A214" s="1">
        <v>42713</v>
      </c>
      <c r="B214" s="1">
        <v>42643</v>
      </c>
      <c r="C214">
        <v>10</v>
      </c>
      <c r="D214" t="s">
        <v>20</v>
      </c>
      <c r="E214">
        <v>24.5</v>
      </c>
      <c r="F214">
        <v>154.19999999999999</v>
      </c>
      <c r="I214">
        <v>8.82</v>
      </c>
    </row>
    <row r="215" spans="1:9" x14ac:dyDescent="0.35">
      <c r="A215" s="1">
        <v>42713</v>
      </c>
      <c r="B215" s="1">
        <v>42643</v>
      </c>
      <c r="C215">
        <v>10</v>
      </c>
      <c r="D215" t="s">
        <v>21</v>
      </c>
      <c r="E215">
        <v>21.5</v>
      </c>
      <c r="I215">
        <v>8.74</v>
      </c>
    </row>
    <row r="216" spans="1:9" x14ac:dyDescent="0.35">
      <c r="A216" s="1">
        <v>42713</v>
      </c>
      <c r="B216" s="1">
        <v>42643</v>
      </c>
      <c r="C216">
        <v>10</v>
      </c>
      <c r="D216" t="s">
        <v>22</v>
      </c>
      <c r="E216">
        <v>28.8</v>
      </c>
      <c r="I216">
        <v>8.9700000000000006</v>
      </c>
    </row>
    <row r="217" spans="1:9" x14ac:dyDescent="0.35">
      <c r="A217" s="1">
        <v>42713</v>
      </c>
      <c r="B217" s="1">
        <v>42643</v>
      </c>
      <c r="C217">
        <v>10</v>
      </c>
      <c r="D217" t="s">
        <v>23</v>
      </c>
      <c r="E217">
        <v>25.8</v>
      </c>
      <c r="I217">
        <v>8.5500000000000007</v>
      </c>
    </row>
    <row r="218" spans="1:9" x14ac:dyDescent="0.35">
      <c r="A218" s="1">
        <v>42713</v>
      </c>
      <c r="B218" s="1">
        <v>42643</v>
      </c>
      <c r="C218">
        <v>10</v>
      </c>
      <c r="D218" t="s">
        <v>24</v>
      </c>
      <c r="E218">
        <v>48</v>
      </c>
      <c r="I218">
        <v>9.61</v>
      </c>
    </row>
    <row r="219" spans="1:9" x14ac:dyDescent="0.35">
      <c r="A219" s="1">
        <v>42713</v>
      </c>
      <c r="B219" s="1">
        <v>42645</v>
      </c>
      <c r="C219">
        <v>9.7100000000000009</v>
      </c>
      <c r="D219" t="s">
        <v>25</v>
      </c>
      <c r="E219">
        <v>35.1</v>
      </c>
      <c r="I219">
        <v>9.61</v>
      </c>
    </row>
    <row r="220" spans="1:9" x14ac:dyDescent="0.35">
      <c r="A220" s="1">
        <v>42713</v>
      </c>
      <c r="B220" s="1">
        <v>42645</v>
      </c>
      <c r="C220">
        <v>9.7100000000000009</v>
      </c>
      <c r="D220" t="s">
        <v>26</v>
      </c>
      <c r="E220">
        <v>35.799999999999997</v>
      </c>
      <c r="I220">
        <v>9.5500000000000007</v>
      </c>
    </row>
    <row r="221" spans="1:9" x14ac:dyDescent="0.35">
      <c r="A221" s="1">
        <v>42713</v>
      </c>
      <c r="B221" s="1">
        <v>42645</v>
      </c>
      <c r="C221">
        <v>9.7100000000000009</v>
      </c>
      <c r="D221" t="s">
        <v>27</v>
      </c>
      <c r="E221">
        <v>42.5</v>
      </c>
      <c r="I221">
        <v>8.93</v>
      </c>
    </row>
    <row r="222" spans="1:9" x14ac:dyDescent="0.35">
      <c r="A222" s="1">
        <v>42713</v>
      </c>
      <c r="B222" s="1">
        <v>42645</v>
      </c>
      <c r="C222">
        <v>9.7100000000000009</v>
      </c>
      <c r="D222" t="s">
        <v>28</v>
      </c>
      <c r="E222">
        <v>36.6</v>
      </c>
      <c r="I222">
        <v>8.57</v>
      </c>
    </row>
    <row r="223" spans="1:9" x14ac:dyDescent="0.35">
      <c r="A223" s="1">
        <v>42713</v>
      </c>
      <c r="B223" s="1">
        <v>42657</v>
      </c>
      <c r="C223">
        <v>8</v>
      </c>
      <c r="D223" t="s">
        <v>29</v>
      </c>
      <c r="E223">
        <v>28.9</v>
      </c>
      <c r="F223">
        <v>198.6</v>
      </c>
      <c r="I223">
        <v>9</v>
      </c>
    </row>
    <row r="224" spans="1:9" x14ac:dyDescent="0.35">
      <c r="A224" s="1">
        <v>42713</v>
      </c>
      <c r="B224" s="1">
        <v>42657</v>
      </c>
      <c r="C224">
        <v>8</v>
      </c>
      <c r="D224" t="s">
        <v>30</v>
      </c>
      <c r="E224">
        <v>23.3</v>
      </c>
      <c r="F224">
        <v>146.80000000000001</v>
      </c>
      <c r="I224">
        <v>8.73</v>
      </c>
    </row>
    <row r="225" spans="1:9" x14ac:dyDescent="0.35">
      <c r="A225" s="1">
        <v>42713</v>
      </c>
      <c r="B225" s="1">
        <v>42669</v>
      </c>
      <c r="C225">
        <v>6.29</v>
      </c>
      <c r="D225" t="s">
        <v>31</v>
      </c>
      <c r="E225">
        <v>37.9</v>
      </c>
      <c r="I225">
        <v>9.18</v>
      </c>
    </row>
    <row r="226" spans="1:9" x14ac:dyDescent="0.35">
      <c r="A226" s="1">
        <v>42713</v>
      </c>
      <c r="B226" s="1">
        <v>42669</v>
      </c>
      <c r="C226">
        <v>6.29</v>
      </c>
      <c r="D226" t="s">
        <v>32</v>
      </c>
      <c r="E226">
        <v>23.1</v>
      </c>
      <c r="I226">
        <v>8.8800000000000008</v>
      </c>
    </row>
    <row r="227" spans="1:9" x14ac:dyDescent="0.35">
      <c r="A227" s="1">
        <v>42713</v>
      </c>
      <c r="B227" s="1">
        <v>42669</v>
      </c>
      <c r="C227">
        <v>6.29</v>
      </c>
      <c r="D227" t="s">
        <v>33</v>
      </c>
      <c r="E227">
        <v>35.1</v>
      </c>
      <c r="I227">
        <v>8.85</v>
      </c>
    </row>
    <row r="228" spans="1:9" x14ac:dyDescent="0.35">
      <c r="A228" s="1">
        <v>42713</v>
      </c>
      <c r="B228" s="1">
        <v>42669</v>
      </c>
      <c r="C228">
        <v>6.29</v>
      </c>
      <c r="D228" t="s">
        <v>34</v>
      </c>
      <c r="E228">
        <v>30.3</v>
      </c>
      <c r="I228">
        <v>8.9600000000000009</v>
      </c>
    </row>
    <row r="229" spans="1:9" x14ac:dyDescent="0.35">
      <c r="A229" s="1">
        <v>42713</v>
      </c>
      <c r="B229" s="1">
        <v>42669</v>
      </c>
      <c r="C229">
        <v>6.29</v>
      </c>
      <c r="D229" t="s">
        <v>35</v>
      </c>
      <c r="E229">
        <v>22.6</v>
      </c>
      <c r="I229">
        <v>8.36</v>
      </c>
    </row>
    <row r="230" spans="1:9" x14ac:dyDescent="0.35">
      <c r="A230" s="1">
        <v>42713</v>
      </c>
      <c r="B230" s="1">
        <v>42681</v>
      </c>
      <c r="C230">
        <v>4.57</v>
      </c>
      <c r="D230" t="s">
        <v>36</v>
      </c>
      <c r="E230">
        <v>26.4</v>
      </c>
      <c r="H230">
        <v>192</v>
      </c>
    </row>
    <row r="231" spans="1:9" x14ac:dyDescent="0.35">
      <c r="A231" s="1">
        <v>42713</v>
      </c>
      <c r="B231" s="1">
        <v>42681</v>
      </c>
      <c r="C231">
        <v>4.57</v>
      </c>
      <c r="D231" t="s">
        <v>37</v>
      </c>
      <c r="E231">
        <v>23</v>
      </c>
      <c r="H231">
        <v>122</v>
      </c>
    </row>
    <row r="232" spans="1:9" x14ac:dyDescent="0.35">
      <c r="A232" s="1">
        <v>42713</v>
      </c>
      <c r="B232" s="1">
        <v>42681</v>
      </c>
      <c r="C232">
        <v>4.57</v>
      </c>
      <c r="D232" t="s">
        <v>38</v>
      </c>
      <c r="E232">
        <v>22.4</v>
      </c>
      <c r="H232">
        <v>138</v>
      </c>
    </row>
    <row r="233" spans="1:9" x14ac:dyDescent="0.35">
      <c r="A233" s="1">
        <v>42713</v>
      </c>
      <c r="B233" s="1">
        <v>42681</v>
      </c>
      <c r="C233">
        <v>4.57</v>
      </c>
      <c r="D233" t="s">
        <v>39</v>
      </c>
      <c r="E233">
        <v>20.3</v>
      </c>
      <c r="H233">
        <v>139</v>
      </c>
    </row>
    <row r="234" spans="1:9" x14ac:dyDescent="0.35">
      <c r="A234" s="1">
        <v>42720</v>
      </c>
      <c r="B234" s="1">
        <v>42632</v>
      </c>
      <c r="C234">
        <v>12.57</v>
      </c>
      <c r="D234" t="s">
        <v>18</v>
      </c>
      <c r="E234">
        <v>28.4</v>
      </c>
      <c r="F234">
        <v>142</v>
      </c>
      <c r="H234">
        <v>154</v>
      </c>
    </row>
    <row r="235" spans="1:9" x14ac:dyDescent="0.35">
      <c r="A235" s="1">
        <v>42720</v>
      </c>
      <c r="B235" s="1">
        <v>42632</v>
      </c>
      <c r="C235">
        <v>12.57</v>
      </c>
      <c r="D235" t="s">
        <v>19</v>
      </c>
      <c r="E235">
        <v>43.7</v>
      </c>
      <c r="F235">
        <v>177.4</v>
      </c>
      <c r="H235">
        <v>531</v>
      </c>
    </row>
    <row r="236" spans="1:9" x14ac:dyDescent="0.35">
      <c r="A236" s="1">
        <v>42720</v>
      </c>
      <c r="B236" s="1">
        <v>42643</v>
      </c>
      <c r="C236">
        <v>11</v>
      </c>
      <c r="D236" t="s">
        <v>20</v>
      </c>
      <c r="E236">
        <v>24</v>
      </c>
      <c r="F236">
        <v>128</v>
      </c>
      <c r="H236">
        <v>146</v>
      </c>
    </row>
    <row r="237" spans="1:9" x14ac:dyDescent="0.35">
      <c r="A237" s="1">
        <v>42720</v>
      </c>
      <c r="B237" s="1">
        <v>42643</v>
      </c>
      <c r="C237">
        <v>11</v>
      </c>
      <c r="D237" t="s">
        <v>21</v>
      </c>
      <c r="E237">
        <v>22</v>
      </c>
      <c r="H237">
        <v>130</v>
      </c>
    </row>
    <row r="238" spans="1:9" x14ac:dyDescent="0.35">
      <c r="A238" s="1">
        <v>42720</v>
      </c>
      <c r="B238" s="1">
        <v>42643</v>
      </c>
      <c r="C238">
        <v>11</v>
      </c>
      <c r="D238" t="s">
        <v>22</v>
      </c>
      <c r="E238">
        <v>28.2</v>
      </c>
      <c r="H238">
        <v>141</v>
      </c>
    </row>
    <row r="239" spans="1:9" x14ac:dyDescent="0.35">
      <c r="A239" s="1">
        <v>42720</v>
      </c>
      <c r="B239" s="1">
        <v>42643</v>
      </c>
      <c r="C239">
        <v>11</v>
      </c>
      <c r="D239" t="s">
        <v>23</v>
      </c>
      <c r="E239">
        <v>27.5</v>
      </c>
      <c r="H239">
        <v>145</v>
      </c>
    </row>
    <row r="240" spans="1:9" x14ac:dyDescent="0.35">
      <c r="A240" s="1">
        <v>42720</v>
      </c>
      <c r="B240" s="1">
        <v>42643</v>
      </c>
      <c r="C240">
        <v>11</v>
      </c>
      <c r="D240" t="s">
        <v>24</v>
      </c>
      <c r="E240">
        <v>48.6</v>
      </c>
      <c r="H240">
        <v>546</v>
      </c>
    </row>
    <row r="241" spans="1:9" x14ac:dyDescent="0.35">
      <c r="A241" s="1">
        <v>42720</v>
      </c>
      <c r="B241" s="1">
        <v>42645</v>
      </c>
      <c r="C241">
        <v>10.71</v>
      </c>
      <c r="D241" t="s">
        <v>25</v>
      </c>
      <c r="E241">
        <v>35.1</v>
      </c>
      <c r="H241">
        <v>172</v>
      </c>
    </row>
    <row r="242" spans="1:9" x14ac:dyDescent="0.35">
      <c r="A242" s="1">
        <v>42720</v>
      </c>
      <c r="B242" s="1">
        <v>42645</v>
      </c>
      <c r="C242">
        <v>10.71</v>
      </c>
      <c r="D242" t="s">
        <v>26</v>
      </c>
      <c r="E242">
        <v>36.299999999999997</v>
      </c>
      <c r="H242">
        <v>227</v>
      </c>
    </row>
    <row r="243" spans="1:9" x14ac:dyDescent="0.35">
      <c r="A243" s="1">
        <v>42720</v>
      </c>
      <c r="B243" s="1">
        <v>42645</v>
      </c>
      <c r="C243">
        <v>10.71</v>
      </c>
      <c r="D243" t="s">
        <v>27</v>
      </c>
      <c r="E243">
        <v>45.8</v>
      </c>
      <c r="H243">
        <v>397</v>
      </c>
    </row>
    <row r="244" spans="1:9" x14ac:dyDescent="0.35">
      <c r="A244" s="1">
        <v>42720</v>
      </c>
      <c r="B244" s="1">
        <v>42645</v>
      </c>
      <c r="C244">
        <v>10.71</v>
      </c>
      <c r="D244" t="s">
        <v>28</v>
      </c>
      <c r="E244">
        <v>37.799999999999997</v>
      </c>
      <c r="H244">
        <v>403</v>
      </c>
    </row>
    <row r="245" spans="1:9" x14ac:dyDescent="0.35">
      <c r="A245" s="1">
        <v>42720</v>
      </c>
      <c r="B245" s="1">
        <v>42657</v>
      </c>
      <c r="C245">
        <v>9</v>
      </c>
      <c r="D245" t="s">
        <v>29</v>
      </c>
      <c r="E245">
        <v>29.5</v>
      </c>
      <c r="H245">
        <v>178</v>
      </c>
    </row>
    <row r="246" spans="1:9" x14ac:dyDescent="0.35">
      <c r="A246" s="1">
        <v>42720</v>
      </c>
      <c r="B246" s="1">
        <v>42657</v>
      </c>
      <c r="C246">
        <v>9</v>
      </c>
      <c r="D246" t="s">
        <v>30</v>
      </c>
      <c r="E246">
        <v>24.3</v>
      </c>
      <c r="H246">
        <v>144</v>
      </c>
    </row>
    <row r="247" spans="1:9" x14ac:dyDescent="0.35">
      <c r="A247" s="1">
        <v>42720</v>
      </c>
      <c r="B247" s="1">
        <v>42669</v>
      </c>
      <c r="C247">
        <v>7.29</v>
      </c>
      <c r="D247" t="s">
        <v>31</v>
      </c>
      <c r="E247">
        <v>42.2</v>
      </c>
      <c r="H247">
        <v>416</v>
      </c>
    </row>
    <row r="248" spans="1:9" x14ac:dyDescent="0.35">
      <c r="A248" s="1">
        <v>42720</v>
      </c>
      <c r="B248" s="1">
        <v>42669</v>
      </c>
      <c r="C248">
        <v>7.29</v>
      </c>
      <c r="D248" t="s">
        <v>32</v>
      </c>
      <c r="E248">
        <v>24.4</v>
      </c>
      <c r="H248">
        <v>147</v>
      </c>
    </row>
    <row r="249" spans="1:9" x14ac:dyDescent="0.35">
      <c r="A249" s="1">
        <v>42720</v>
      </c>
      <c r="B249" s="1">
        <v>42669</v>
      </c>
      <c r="C249">
        <v>7.29</v>
      </c>
      <c r="D249" t="s">
        <v>33</v>
      </c>
      <c r="E249">
        <v>38.700000000000003</v>
      </c>
      <c r="H249">
        <v>536</v>
      </c>
    </row>
    <row r="250" spans="1:9" x14ac:dyDescent="0.35">
      <c r="A250" s="1">
        <v>42720</v>
      </c>
      <c r="B250" s="1">
        <v>42669</v>
      </c>
      <c r="C250">
        <v>7.29</v>
      </c>
      <c r="D250" t="s">
        <v>34</v>
      </c>
      <c r="E250">
        <v>32.4</v>
      </c>
      <c r="H250">
        <v>156</v>
      </c>
    </row>
    <row r="251" spans="1:9" x14ac:dyDescent="0.35">
      <c r="A251" s="1">
        <v>42720</v>
      </c>
      <c r="B251" s="1">
        <v>42669</v>
      </c>
      <c r="C251">
        <v>7.29</v>
      </c>
      <c r="D251" t="s">
        <v>35</v>
      </c>
      <c r="E251">
        <v>22.3</v>
      </c>
      <c r="H251">
        <v>135</v>
      </c>
    </row>
    <row r="252" spans="1:9" x14ac:dyDescent="0.35">
      <c r="A252" s="1">
        <v>42720</v>
      </c>
      <c r="B252" s="1">
        <v>42681</v>
      </c>
      <c r="C252">
        <v>5.57</v>
      </c>
      <c r="D252" t="s">
        <v>36</v>
      </c>
      <c r="E252">
        <v>30.4</v>
      </c>
      <c r="I252">
        <v>9.07</v>
      </c>
    </row>
    <row r="253" spans="1:9" x14ac:dyDescent="0.35">
      <c r="A253" s="1">
        <v>42720</v>
      </c>
      <c r="B253" s="1">
        <v>42681</v>
      </c>
      <c r="C253">
        <v>5.57</v>
      </c>
      <c r="D253" t="s">
        <v>37</v>
      </c>
      <c r="E253">
        <v>24.1</v>
      </c>
      <c r="I253">
        <v>8.75</v>
      </c>
    </row>
    <row r="254" spans="1:9" x14ac:dyDescent="0.35">
      <c r="A254" s="1">
        <v>42720</v>
      </c>
      <c r="B254" s="1">
        <v>42681</v>
      </c>
      <c r="C254">
        <v>5.57</v>
      </c>
      <c r="D254" t="s">
        <v>38</v>
      </c>
      <c r="E254">
        <v>23.4</v>
      </c>
      <c r="I254">
        <v>8.8800000000000008</v>
      </c>
    </row>
    <row r="255" spans="1:9" x14ac:dyDescent="0.35">
      <c r="A255" s="1">
        <v>42720</v>
      </c>
      <c r="B255" s="1">
        <v>42681</v>
      </c>
      <c r="C255">
        <v>5.57</v>
      </c>
      <c r="D255" t="s">
        <v>39</v>
      </c>
      <c r="E255">
        <v>22.1</v>
      </c>
      <c r="I255">
        <v>8.76</v>
      </c>
    </row>
    <row r="256" spans="1:9" x14ac:dyDescent="0.35">
      <c r="A256" s="1">
        <v>42727</v>
      </c>
      <c r="B256" s="1">
        <v>42632</v>
      </c>
      <c r="C256">
        <v>13.57</v>
      </c>
      <c r="D256" t="s">
        <v>18</v>
      </c>
      <c r="E256">
        <v>28.1</v>
      </c>
      <c r="F256">
        <v>118.5</v>
      </c>
      <c r="I256">
        <v>9.01</v>
      </c>
    </row>
    <row r="257" spans="1:9" x14ac:dyDescent="0.35">
      <c r="A257" s="1">
        <v>42727</v>
      </c>
      <c r="B257" s="1">
        <v>42632</v>
      </c>
      <c r="C257">
        <v>13.57</v>
      </c>
      <c r="D257" t="s">
        <v>19</v>
      </c>
      <c r="E257">
        <v>45.7</v>
      </c>
      <c r="F257">
        <v>118</v>
      </c>
      <c r="I257">
        <v>8.67</v>
      </c>
    </row>
    <row r="258" spans="1:9" x14ac:dyDescent="0.35">
      <c r="A258" s="1">
        <v>42727</v>
      </c>
      <c r="B258" s="1">
        <v>42643</v>
      </c>
      <c r="C258">
        <v>12</v>
      </c>
      <c r="D258" t="s">
        <v>20</v>
      </c>
      <c r="E258">
        <v>24.7</v>
      </c>
      <c r="F258">
        <v>101.3</v>
      </c>
      <c r="I258">
        <v>8.77</v>
      </c>
    </row>
    <row r="259" spans="1:9" x14ac:dyDescent="0.35">
      <c r="A259" s="1">
        <v>42727</v>
      </c>
      <c r="B259" s="1">
        <v>42643</v>
      </c>
      <c r="C259">
        <v>12</v>
      </c>
      <c r="D259" t="s">
        <v>21</v>
      </c>
      <c r="E259">
        <v>23.1</v>
      </c>
      <c r="F259">
        <v>180.4</v>
      </c>
      <c r="I259">
        <v>8.91</v>
      </c>
    </row>
    <row r="260" spans="1:9" x14ac:dyDescent="0.35">
      <c r="A260" s="1">
        <v>42727</v>
      </c>
      <c r="B260" s="1">
        <v>42643</v>
      </c>
      <c r="C260">
        <v>12</v>
      </c>
      <c r="D260" t="s">
        <v>22</v>
      </c>
      <c r="E260">
        <v>29.5</v>
      </c>
      <c r="F260">
        <v>209.5</v>
      </c>
      <c r="I260">
        <v>8.91</v>
      </c>
    </row>
    <row r="261" spans="1:9" x14ac:dyDescent="0.35">
      <c r="A261" s="1">
        <v>42727</v>
      </c>
      <c r="B261" s="1">
        <v>42643</v>
      </c>
      <c r="C261">
        <v>12</v>
      </c>
      <c r="D261" t="s">
        <v>23</v>
      </c>
      <c r="E261">
        <v>27.4</v>
      </c>
      <c r="F261">
        <v>184.2</v>
      </c>
      <c r="I261">
        <v>8.7100000000000009</v>
      </c>
    </row>
    <row r="262" spans="1:9" x14ac:dyDescent="0.35">
      <c r="A262" s="1">
        <v>42727</v>
      </c>
      <c r="B262" s="1">
        <v>42643</v>
      </c>
      <c r="C262">
        <v>12</v>
      </c>
      <c r="D262" t="s">
        <v>24</v>
      </c>
      <c r="E262">
        <v>49.3</v>
      </c>
      <c r="F262">
        <v>412</v>
      </c>
      <c r="I262">
        <v>9.7799999999999994</v>
      </c>
    </row>
    <row r="263" spans="1:9" x14ac:dyDescent="0.35">
      <c r="A263" s="1">
        <v>42727</v>
      </c>
      <c r="B263" s="1">
        <v>42645</v>
      </c>
      <c r="C263">
        <v>11.71</v>
      </c>
      <c r="D263" t="s">
        <v>25</v>
      </c>
      <c r="E263">
        <v>35.799999999999997</v>
      </c>
      <c r="F263">
        <v>232.6</v>
      </c>
      <c r="I263">
        <v>9.8800000000000008</v>
      </c>
    </row>
    <row r="264" spans="1:9" x14ac:dyDescent="0.35">
      <c r="A264" s="1">
        <v>42727</v>
      </c>
      <c r="B264" s="1">
        <v>42645</v>
      </c>
      <c r="C264">
        <v>11.71</v>
      </c>
      <c r="D264" t="s">
        <v>26</v>
      </c>
      <c r="E264">
        <v>36.9</v>
      </c>
      <c r="F264">
        <v>206.4</v>
      </c>
      <c r="I264">
        <v>9.59</v>
      </c>
    </row>
    <row r="265" spans="1:9" x14ac:dyDescent="0.35">
      <c r="A265" s="1">
        <v>42727</v>
      </c>
      <c r="B265" s="1">
        <v>42645</v>
      </c>
      <c r="C265">
        <v>11.71</v>
      </c>
      <c r="D265" t="s">
        <v>27</v>
      </c>
      <c r="E265">
        <v>47</v>
      </c>
      <c r="F265">
        <v>216</v>
      </c>
      <c r="I265">
        <v>9.18</v>
      </c>
    </row>
    <row r="266" spans="1:9" x14ac:dyDescent="0.35">
      <c r="A266" s="1">
        <v>42727</v>
      </c>
      <c r="B266" s="1">
        <v>42645</v>
      </c>
      <c r="C266">
        <v>11.71</v>
      </c>
      <c r="D266" t="s">
        <v>28</v>
      </c>
      <c r="E266">
        <v>39.299999999999997</v>
      </c>
      <c r="F266">
        <v>201.2</v>
      </c>
      <c r="I266">
        <v>8.7100000000000009</v>
      </c>
    </row>
    <row r="267" spans="1:9" x14ac:dyDescent="0.35">
      <c r="A267" s="1">
        <v>42727</v>
      </c>
      <c r="B267" s="1">
        <v>42657</v>
      </c>
      <c r="C267">
        <v>10</v>
      </c>
      <c r="D267" t="s">
        <v>29</v>
      </c>
      <c r="E267">
        <v>30</v>
      </c>
      <c r="F267">
        <v>138.5</v>
      </c>
      <c r="I267">
        <v>9.0500000000000007</v>
      </c>
    </row>
    <row r="268" spans="1:9" x14ac:dyDescent="0.35">
      <c r="A268" s="1">
        <v>42727</v>
      </c>
      <c r="B268" s="1">
        <v>42657</v>
      </c>
      <c r="C268">
        <v>10</v>
      </c>
      <c r="D268" t="s">
        <v>30</v>
      </c>
      <c r="E268">
        <v>25.3</v>
      </c>
      <c r="F268">
        <v>89.1</v>
      </c>
      <c r="G268">
        <v>238.8</v>
      </c>
      <c r="I268">
        <v>8.89</v>
      </c>
    </row>
    <row r="269" spans="1:9" x14ac:dyDescent="0.35">
      <c r="A269" s="1">
        <v>42727</v>
      </c>
      <c r="B269" s="1">
        <v>42669</v>
      </c>
      <c r="C269">
        <v>8.2899999999999991</v>
      </c>
      <c r="D269" t="s">
        <v>31</v>
      </c>
      <c r="E269">
        <v>44.8</v>
      </c>
      <c r="I269">
        <v>9.52</v>
      </c>
    </row>
    <row r="270" spans="1:9" x14ac:dyDescent="0.35">
      <c r="A270" s="1">
        <v>42727</v>
      </c>
      <c r="B270" s="1">
        <v>42669</v>
      </c>
      <c r="C270">
        <v>8.2899999999999991</v>
      </c>
      <c r="D270" t="s">
        <v>32</v>
      </c>
      <c r="E270">
        <v>24.3</v>
      </c>
      <c r="I270">
        <v>9.17</v>
      </c>
    </row>
    <row r="271" spans="1:9" x14ac:dyDescent="0.35">
      <c r="A271" s="1">
        <v>42727</v>
      </c>
      <c r="B271" s="1">
        <v>42669</v>
      </c>
      <c r="C271">
        <v>8.2899999999999991</v>
      </c>
      <c r="D271" t="s">
        <v>33</v>
      </c>
      <c r="E271">
        <v>41.8</v>
      </c>
      <c r="I271">
        <v>9.16</v>
      </c>
    </row>
    <row r="272" spans="1:9" x14ac:dyDescent="0.35">
      <c r="A272" s="1">
        <v>42727</v>
      </c>
      <c r="B272" s="1">
        <v>42669</v>
      </c>
      <c r="C272">
        <v>8.2899999999999991</v>
      </c>
      <c r="D272" t="s">
        <v>34</v>
      </c>
      <c r="E272">
        <v>33.200000000000003</v>
      </c>
      <c r="I272">
        <v>9.59</v>
      </c>
    </row>
    <row r="273" spans="1:9" x14ac:dyDescent="0.35">
      <c r="A273" s="1">
        <v>42727</v>
      </c>
      <c r="B273" s="1">
        <v>42669</v>
      </c>
      <c r="C273">
        <v>8.2899999999999991</v>
      </c>
      <c r="D273" t="s">
        <v>35</v>
      </c>
      <c r="E273">
        <v>23.3</v>
      </c>
      <c r="I273">
        <v>8.73</v>
      </c>
    </row>
    <row r="274" spans="1:9" x14ac:dyDescent="0.35">
      <c r="A274" s="1">
        <v>42727</v>
      </c>
      <c r="B274" s="1">
        <v>42681</v>
      </c>
      <c r="C274">
        <v>6.57</v>
      </c>
      <c r="D274" t="s">
        <v>36</v>
      </c>
      <c r="E274">
        <v>33.5</v>
      </c>
      <c r="H274">
        <v>202</v>
      </c>
    </row>
    <row r="275" spans="1:9" x14ac:dyDescent="0.35">
      <c r="A275" s="1">
        <v>42727</v>
      </c>
      <c r="B275" s="1">
        <v>42681</v>
      </c>
      <c r="C275">
        <v>6.57</v>
      </c>
      <c r="D275" t="s">
        <v>37</v>
      </c>
      <c r="E275">
        <v>25.9</v>
      </c>
      <c r="H275">
        <v>148</v>
      </c>
    </row>
    <row r="276" spans="1:9" x14ac:dyDescent="0.35">
      <c r="A276" s="1">
        <v>42727</v>
      </c>
      <c r="B276" s="1">
        <v>42681</v>
      </c>
      <c r="C276">
        <v>6.57</v>
      </c>
      <c r="D276" t="s">
        <v>38</v>
      </c>
      <c r="E276">
        <v>25.2</v>
      </c>
      <c r="H276">
        <v>128</v>
      </c>
    </row>
    <row r="277" spans="1:9" x14ac:dyDescent="0.35">
      <c r="A277" s="1">
        <v>42727</v>
      </c>
      <c r="B277" s="1">
        <v>42681</v>
      </c>
      <c r="C277">
        <v>6.57</v>
      </c>
      <c r="D277" t="s">
        <v>39</v>
      </c>
      <c r="E277">
        <v>23.1</v>
      </c>
      <c r="H277">
        <v>151</v>
      </c>
    </row>
    <row r="278" spans="1:9" x14ac:dyDescent="0.35">
      <c r="A278" s="1">
        <v>42734</v>
      </c>
      <c r="B278" s="1">
        <v>42643</v>
      </c>
      <c r="C278">
        <v>13</v>
      </c>
      <c r="D278" t="s">
        <v>20</v>
      </c>
      <c r="E278">
        <v>25.9</v>
      </c>
      <c r="F278">
        <v>71.900000000000006</v>
      </c>
      <c r="G278">
        <v>241.3</v>
      </c>
      <c r="H278">
        <v>134</v>
      </c>
    </row>
    <row r="279" spans="1:9" x14ac:dyDescent="0.35">
      <c r="A279" s="1">
        <v>42734</v>
      </c>
      <c r="B279" s="1">
        <v>42643</v>
      </c>
      <c r="C279">
        <v>13</v>
      </c>
      <c r="D279" t="s">
        <v>21</v>
      </c>
      <c r="E279">
        <v>22.2</v>
      </c>
      <c r="F279">
        <v>149.69999999999999</v>
      </c>
      <c r="H279">
        <v>147</v>
      </c>
    </row>
    <row r="280" spans="1:9" x14ac:dyDescent="0.35">
      <c r="A280" s="1">
        <v>42734</v>
      </c>
      <c r="B280" s="1">
        <v>42643</v>
      </c>
      <c r="C280">
        <v>13</v>
      </c>
      <c r="D280" t="s">
        <v>22</v>
      </c>
      <c r="E280">
        <v>28.3</v>
      </c>
      <c r="F280">
        <v>176.1</v>
      </c>
      <c r="H280">
        <v>120</v>
      </c>
    </row>
    <row r="281" spans="1:9" x14ac:dyDescent="0.35">
      <c r="A281" s="1">
        <v>42734</v>
      </c>
      <c r="B281" s="1">
        <v>42643</v>
      </c>
      <c r="C281">
        <v>13</v>
      </c>
      <c r="D281" t="s">
        <v>23</v>
      </c>
      <c r="E281">
        <v>26.4</v>
      </c>
      <c r="F281">
        <v>162</v>
      </c>
      <c r="H281">
        <v>140</v>
      </c>
    </row>
    <row r="282" spans="1:9" x14ac:dyDescent="0.35">
      <c r="A282" s="1">
        <v>42734</v>
      </c>
      <c r="B282" s="1">
        <v>42643</v>
      </c>
      <c r="C282">
        <v>13</v>
      </c>
      <c r="D282" t="s">
        <v>24</v>
      </c>
      <c r="E282">
        <v>48.5</v>
      </c>
      <c r="F282">
        <v>375.3</v>
      </c>
      <c r="H282">
        <v>343</v>
      </c>
    </row>
    <row r="283" spans="1:9" x14ac:dyDescent="0.35">
      <c r="A283" s="1">
        <v>42734</v>
      </c>
      <c r="B283" s="1">
        <v>42645</v>
      </c>
      <c r="C283">
        <v>12.71</v>
      </c>
      <c r="D283" t="s">
        <v>25</v>
      </c>
      <c r="E283">
        <v>36</v>
      </c>
      <c r="F283">
        <v>203.4</v>
      </c>
      <c r="H283">
        <v>138</v>
      </c>
    </row>
    <row r="284" spans="1:9" x14ac:dyDescent="0.35">
      <c r="A284" s="1">
        <v>42734</v>
      </c>
      <c r="B284" s="1">
        <v>42645</v>
      </c>
      <c r="C284">
        <v>12.71</v>
      </c>
      <c r="D284" t="s">
        <v>26</v>
      </c>
      <c r="E284">
        <v>37.299999999999997</v>
      </c>
      <c r="F284">
        <v>175</v>
      </c>
      <c r="H284">
        <v>250</v>
      </c>
    </row>
    <row r="285" spans="1:9" x14ac:dyDescent="0.35">
      <c r="A285" s="1">
        <v>42734</v>
      </c>
      <c r="B285" s="1">
        <v>42645</v>
      </c>
      <c r="C285">
        <v>12.71</v>
      </c>
      <c r="D285" t="s">
        <v>27</v>
      </c>
      <c r="E285">
        <v>48</v>
      </c>
      <c r="F285">
        <v>177.8</v>
      </c>
      <c r="H285">
        <v>337</v>
      </c>
    </row>
    <row r="286" spans="1:9" x14ac:dyDescent="0.35">
      <c r="A286" s="1">
        <v>42734</v>
      </c>
      <c r="B286" s="1">
        <v>42645</v>
      </c>
      <c r="C286">
        <v>12.71</v>
      </c>
      <c r="D286" t="s">
        <v>28</v>
      </c>
      <c r="E286">
        <v>41.4</v>
      </c>
      <c r="F286">
        <v>146.19999999999999</v>
      </c>
      <c r="H286">
        <v>478</v>
      </c>
    </row>
    <row r="287" spans="1:9" x14ac:dyDescent="0.35">
      <c r="A287" s="1">
        <v>42734</v>
      </c>
      <c r="B287" s="1">
        <v>42657</v>
      </c>
      <c r="C287">
        <v>11</v>
      </c>
      <c r="D287" t="s">
        <v>29</v>
      </c>
      <c r="E287">
        <v>30.8</v>
      </c>
      <c r="F287">
        <v>109</v>
      </c>
      <c r="H287">
        <v>126</v>
      </c>
    </row>
    <row r="288" spans="1:9" x14ac:dyDescent="0.35">
      <c r="A288" s="1">
        <v>42734</v>
      </c>
      <c r="B288" s="1">
        <v>42657</v>
      </c>
      <c r="C288">
        <v>11</v>
      </c>
      <c r="D288" t="s">
        <v>30</v>
      </c>
      <c r="E288">
        <v>25.6</v>
      </c>
      <c r="F288">
        <v>207.7</v>
      </c>
      <c r="H288">
        <v>121</v>
      </c>
    </row>
    <row r="289" spans="1:9" x14ac:dyDescent="0.35">
      <c r="A289" s="1">
        <v>42734</v>
      </c>
      <c r="B289" s="1">
        <v>42669</v>
      </c>
      <c r="C289">
        <v>9.2899999999999991</v>
      </c>
      <c r="D289" t="s">
        <v>31</v>
      </c>
      <c r="E289">
        <v>47.5</v>
      </c>
      <c r="H289">
        <v>425</v>
      </c>
    </row>
    <row r="290" spans="1:9" x14ac:dyDescent="0.35">
      <c r="A290" s="1">
        <v>42734</v>
      </c>
      <c r="B290" s="1">
        <v>42669</v>
      </c>
      <c r="C290">
        <v>9.2899999999999991</v>
      </c>
      <c r="D290" t="s">
        <v>32</v>
      </c>
      <c r="E290">
        <v>24.3</v>
      </c>
      <c r="H290">
        <v>115</v>
      </c>
    </row>
    <row r="291" spans="1:9" x14ac:dyDescent="0.35">
      <c r="A291" s="1">
        <v>42734</v>
      </c>
      <c r="B291" s="1">
        <v>42669</v>
      </c>
      <c r="C291">
        <v>9.2899999999999991</v>
      </c>
      <c r="D291" t="s">
        <v>33</v>
      </c>
      <c r="E291">
        <v>44.3</v>
      </c>
      <c r="H291">
        <v>365</v>
      </c>
    </row>
    <row r="292" spans="1:9" x14ac:dyDescent="0.35">
      <c r="A292" s="1">
        <v>42734</v>
      </c>
      <c r="B292" s="1">
        <v>42669</v>
      </c>
      <c r="C292">
        <v>9.2899999999999991</v>
      </c>
      <c r="D292" t="s">
        <v>34</v>
      </c>
      <c r="E292">
        <v>33.799999999999997</v>
      </c>
      <c r="H292">
        <v>166</v>
      </c>
    </row>
    <row r="293" spans="1:9" x14ac:dyDescent="0.35">
      <c r="A293" s="1">
        <v>42734</v>
      </c>
      <c r="B293" s="1">
        <v>42669</v>
      </c>
      <c r="C293">
        <v>9.2899999999999991</v>
      </c>
      <c r="D293" t="s">
        <v>35</v>
      </c>
      <c r="E293">
        <v>24.2</v>
      </c>
      <c r="H293">
        <v>127</v>
      </c>
    </row>
    <row r="294" spans="1:9" x14ac:dyDescent="0.35">
      <c r="A294" s="1">
        <v>42734</v>
      </c>
      <c r="B294" s="1">
        <v>42681</v>
      </c>
      <c r="C294">
        <v>7.57</v>
      </c>
      <c r="D294" t="s">
        <v>36</v>
      </c>
      <c r="E294">
        <v>34.4</v>
      </c>
      <c r="I294">
        <v>9.57</v>
      </c>
    </row>
    <row r="295" spans="1:9" x14ac:dyDescent="0.35">
      <c r="A295" s="1">
        <v>42734</v>
      </c>
      <c r="B295" s="1">
        <v>42681</v>
      </c>
      <c r="C295">
        <v>7.57</v>
      </c>
      <c r="D295" t="s">
        <v>37</v>
      </c>
      <c r="E295">
        <v>26.5</v>
      </c>
      <c r="I295">
        <v>9.25</v>
      </c>
    </row>
    <row r="296" spans="1:9" x14ac:dyDescent="0.35">
      <c r="A296" s="1">
        <v>42734</v>
      </c>
      <c r="B296" s="1">
        <v>42681</v>
      </c>
      <c r="C296">
        <v>7.57</v>
      </c>
      <c r="D296" t="s">
        <v>38</v>
      </c>
      <c r="E296">
        <v>26</v>
      </c>
      <c r="I296">
        <v>9.35</v>
      </c>
    </row>
    <row r="297" spans="1:9" x14ac:dyDescent="0.35">
      <c r="A297" s="1">
        <v>42734</v>
      </c>
      <c r="B297" s="1">
        <v>42681</v>
      </c>
      <c r="C297">
        <v>7.57</v>
      </c>
      <c r="D297" t="s">
        <v>39</v>
      </c>
      <c r="E297">
        <v>24</v>
      </c>
      <c r="I297">
        <v>9.08</v>
      </c>
    </row>
    <row r="298" spans="1:9" x14ac:dyDescent="0.35">
      <c r="A298" s="1">
        <v>42741</v>
      </c>
      <c r="B298" s="1">
        <v>42643</v>
      </c>
      <c r="C298">
        <v>14</v>
      </c>
      <c r="D298" t="s">
        <v>20</v>
      </c>
      <c r="E298">
        <v>26.6</v>
      </c>
      <c r="F298">
        <v>207</v>
      </c>
      <c r="I298">
        <v>9.1199999999999992</v>
      </c>
    </row>
    <row r="299" spans="1:9" x14ac:dyDescent="0.35">
      <c r="A299" s="1">
        <v>42741</v>
      </c>
      <c r="B299" s="1">
        <v>42643</v>
      </c>
      <c r="C299">
        <v>14</v>
      </c>
      <c r="D299" t="s">
        <v>21</v>
      </c>
      <c r="E299">
        <v>22.3</v>
      </c>
      <c r="F299">
        <v>123.7</v>
      </c>
      <c r="I299">
        <v>8.9499999999999993</v>
      </c>
    </row>
    <row r="300" spans="1:9" x14ac:dyDescent="0.35">
      <c r="A300" s="1">
        <v>42741</v>
      </c>
      <c r="B300" s="1">
        <v>42643</v>
      </c>
      <c r="C300">
        <v>14</v>
      </c>
      <c r="D300" t="s">
        <v>22</v>
      </c>
      <c r="E300">
        <v>28.6</v>
      </c>
      <c r="F300">
        <v>150.6</v>
      </c>
      <c r="I300">
        <v>9.19</v>
      </c>
    </row>
    <row r="301" spans="1:9" x14ac:dyDescent="0.35">
      <c r="A301" s="1">
        <v>42741</v>
      </c>
      <c r="B301" s="1">
        <v>42643</v>
      </c>
      <c r="C301">
        <v>14</v>
      </c>
      <c r="D301" t="s">
        <v>23</v>
      </c>
      <c r="E301">
        <v>26.3</v>
      </c>
      <c r="F301">
        <v>140.80000000000001</v>
      </c>
      <c r="I301">
        <v>8.86</v>
      </c>
    </row>
    <row r="302" spans="1:9" x14ac:dyDescent="0.35">
      <c r="A302" s="1">
        <v>42741</v>
      </c>
      <c r="B302" s="1">
        <v>42643</v>
      </c>
      <c r="C302">
        <v>14</v>
      </c>
      <c r="D302" t="s">
        <v>24</v>
      </c>
      <c r="E302">
        <v>48.6</v>
      </c>
      <c r="F302">
        <v>338.5</v>
      </c>
      <c r="I302">
        <v>9.65</v>
      </c>
    </row>
    <row r="303" spans="1:9" x14ac:dyDescent="0.35">
      <c r="A303" s="1">
        <v>42741</v>
      </c>
      <c r="B303" s="1">
        <v>42645</v>
      </c>
      <c r="C303">
        <v>13.71</v>
      </c>
      <c r="D303" t="s">
        <v>25</v>
      </c>
      <c r="E303">
        <v>36.299999999999997</v>
      </c>
      <c r="F303">
        <v>175.3</v>
      </c>
      <c r="I303">
        <v>9.66</v>
      </c>
    </row>
    <row r="304" spans="1:9" x14ac:dyDescent="0.35">
      <c r="A304" s="1">
        <v>42741</v>
      </c>
      <c r="B304" s="1">
        <v>42645</v>
      </c>
      <c r="C304">
        <v>13.71</v>
      </c>
      <c r="D304" t="s">
        <v>26</v>
      </c>
      <c r="E304">
        <v>38.1</v>
      </c>
      <c r="F304">
        <v>142.5</v>
      </c>
      <c r="I304">
        <v>9.57</v>
      </c>
    </row>
    <row r="305" spans="1:9" x14ac:dyDescent="0.35">
      <c r="A305" s="1">
        <v>42741</v>
      </c>
      <c r="B305" s="1">
        <v>42645</v>
      </c>
      <c r="C305">
        <v>13.71</v>
      </c>
      <c r="D305" t="s">
        <v>27</v>
      </c>
      <c r="E305">
        <v>49.1</v>
      </c>
      <c r="F305">
        <v>141</v>
      </c>
      <c r="I305">
        <v>9.35</v>
      </c>
    </row>
    <row r="306" spans="1:9" x14ac:dyDescent="0.35">
      <c r="A306" s="1">
        <v>42741</v>
      </c>
      <c r="B306" s="1">
        <v>42645</v>
      </c>
      <c r="C306">
        <v>13.71</v>
      </c>
      <c r="D306" t="s">
        <v>28</v>
      </c>
      <c r="E306">
        <v>42.1</v>
      </c>
      <c r="F306">
        <v>95.3</v>
      </c>
      <c r="I306">
        <v>8.9600000000000009</v>
      </c>
    </row>
    <row r="307" spans="1:9" x14ac:dyDescent="0.35">
      <c r="A307" s="1">
        <v>42741</v>
      </c>
      <c r="B307" s="1">
        <v>42657</v>
      </c>
      <c r="C307">
        <v>12</v>
      </c>
      <c r="D307" t="s">
        <v>29</v>
      </c>
      <c r="E307">
        <v>31.7</v>
      </c>
      <c r="F307">
        <v>80.5</v>
      </c>
      <c r="G307">
        <v>257.39999999999998</v>
      </c>
      <c r="I307">
        <v>9.3699999999999992</v>
      </c>
    </row>
    <row r="308" spans="1:9" x14ac:dyDescent="0.35">
      <c r="A308" s="1">
        <v>42741</v>
      </c>
      <c r="B308" s="1">
        <v>42657</v>
      </c>
      <c r="C308">
        <v>12</v>
      </c>
      <c r="D308" t="s">
        <v>30</v>
      </c>
      <c r="E308">
        <v>25.1</v>
      </c>
      <c r="F308">
        <v>180.6</v>
      </c>
      <c r="I308">
        <v>9</v>
      </c>
    </row>
    <row r="309" spans="1:9" x14ac:dyDescent="0.35">
      <c r="A309" s="1">
        <v>42741</v>
      </c>
      <c r="B309" s="1">
        <v>42669</v>
      </c>
      <c r="C309">
        <v>10.29</v>
      </c>
      <c r="D309" t="s">
        <v>31</v>
      </c>
      <c r="E309">
        <v>49</v>
      </c>
      <c r="I309">
        <v>9.8800000000000008</v>
      </c>
    </row>
    <row r="310" spans="1:9" x14ac:dyDescent="0.35">
      <c r="A310" s="1">
        <v>42741</v>
      </c>
      <c r="B310" s="1">
        <v>42669</v>
      </c>
      <c r="C310">
        <v>10.29</v>
      </c>
      <c r="D310" t="s">
        <v>32</v>
      </c>
      <c r="E310">
        <v>25.1</v>
      </c>
      <c r="I310">
        <v>9.1999999999999993</v>
      </c>
    </row>
    <row r="311" spans="1:9" x14ac:dyDescent="0.35">
      <c r="A311" s="1">
        <v>42741</v>
      </c>
      <c r="B311" s="1">
        <v>42669</v>
      </c>
      <c r="C311">
        <v>10.29</v>
      </c>
      <c r="D311" t="s">
        <v>33</v>
      </c>
      <c r="E311">
        <v>46.5</v>
      </c>
      <c r="I311">
        <v>9.4</v>
      </c>
    </row>
    <row r="312" spans="1:9" x14ac:dyDescent="0.35">
      <c r="A312" s="1">
        <v>42741</v>
      </c>
      <c r="B312" s="1">
        <v>42669</v>
      </c>
      <c r="C312">
        <v>10.29</v>
      </c>
      <c r="D312" t="s">
        <v>34</v>
      </c>
      <c r="E312">
        <v>34.9</v>
      </c>
      <c r="I312">
        <v>9.48</v>
      </c>
    </row>
    <row r="313" spans="1:9" x14ac:dyDescent="0.35">
      <c r="A313" s="1">
        <v>42741</v>
      </c>
      <c r="B313" s="1">
        <v>42669</v>
      </c>
      <c r="C313">
        <v>10.29</v>
      </c>
      <c r="D313" t="s">
        <v>35</v>
      </c>
      <c r="E313">
        <v>24</v>
      </c>
      <c r="I313">
        <v>8.64</v>
      </c>
    </row>
    <row r="314" spans="1:9" x14ac:dyDescent="0.35">
      <c r="A314" s="1">
        <v>42741</v>
      </c>
      <c r="B314" s="1">
        <v>42681</v>
      </c>
      <c r="C314">
        <v>8.57</v>
      </c>
      <c r="D314" t="s">
        <v>36</v>
      </c>
      <c r="E314">
        <v>34.799999999999997</v>
      </c>
      <c r="H314">
        <v>147</v>
      </c>
    </row>
    <row r="315" spans="1:9" x14ac:dyDescent="0.35">
      <c r="A315" s="1">
        <v>42741</v>
      </c>
      <c r="B315" s="1">
        <v>42681</v>
      </c>
      <c r="C315">
        <v>8.57</v>
      </c>
      <c r="D315" t="s">
        <v>37</v>
      </c>
      <c r="E315">
        <v>27.7</v>
      </c>
      <c r="H315">
        <v>155</v>
      </c>
    </row>
    <row r="316" spans="1:9" x14ac:dyDescent="0.35">
      <c r="A316" s="1">
        <v>42741</v>
      </c>
      <c r="B316" s="1">
        <v>42681</v>
      </c>
      <c r="C316">
        <v>8.57</v>
      </c>
      <c r="D316" t="s">
        <v>38</v>
      </c>
      <c r="E316">
        <v>27.3</v>
      </c>
      <c r="H316">
        <v>127</v>
      </c>
    </row>
    <row r="317" spans="1:9" x14ac:dyDescent="0.35">
      <c r="A317" s="1">
        <v>42741</v>
      </c>
      <c r="B317" s="1">
        <v>42681</v>
      </c>
      <c r="C317">
        <v>8.57</v>
      </c>
      <c r="D317" t="s">
        <v>39</v>
      </c>
      <c r="E317">
        <v>24.8</v>
      </c>
      <c r="H317">
        <v>133</v>
      </c>
    </row>
    <row r="318" spans="1:9" x14ac:dyDescent="0.35">
      <c r="A318" s="1">
        <v>42741</v>
      </c>
      <c r="B318" s="1">
        <v>42719</v>
      </c>
      <c r="C318">
        <v>3.14</v>
      </c>
      <c r="D318" t="s">
        <v>40</v>
      </c>
      <c r="E318">
        <v>11.9</v>
      </c>
    </row>
    <row r="319" spans="1:9" x14ac:dyDescent="0.35">
      <c r="A319" s="1">
        <v>42741</v>
      </c>
      <c r="B319" s="1">
        <v>42719</v>
      </c>
      <c r="C319">
        <v>3.14</v>
      </c>
      <c r="D319" t="s">
        <v>41</v>
      </c>
      <c r="E319">
        <v>11.6</v>
      </c>
    </row>
    <row r="320" spans="1:9" x14ac:dyDescent="0.35">
      <c r="A320" s="1">
        <v>42741</v>
      </c>
      <c r="B320" s="1">
        <v>42719</v>
      </c>
      <c r="C320">
        <v>3.14</v>
      </c>
      <c r="D320" t="s">
        <v>42</v>
      </c>
      <c r="E320">
        <v>11.5</v>
      </c>
    </row>
    <row r="321" spans="1:9" x14ac:dyDescent="0.35">
      <c r="A321" s="1">
        <v>42741</v>
      </c>
      <c r="B321" s="1">
        <v>42719</v>
      </c>
      <c r="C321">
        <v>3.14</v>
      </c>
      <c r="D321" t="s">
        <v>43</v>
      </c>
      <c r="E321">
        <v>12.3</v>
      </c>
    </row>
    <row r="322" spans="1:9" x14ac:dyDescent="0.35">
      <c r="A322" s="1">
        <v>42741</v>
      </c>
      <c r="B322" s="1">
        <v>42719</v>
      </c>
      <c r="C322">
        <v>3.14</v>
      </c>
      <c r="D322" t="s">
        <v>44</v>
      </c>
      <c r="E322">
        <v>11.2</v>
      </c>
    </row>
    <row r="323" spans="1:9" x14ac:dyDescent="0.35">
      <c r="A323" s="1">
        <v>42748</v>
      </c>
      <c r="B323" s="1">
        <v>42657</v>
      </c>
      <c r="C323">
        <v>13</v>
      </c>
      <c r="D323" t="s">
        <v>29</v>
      </c>
      <c r="E323">
        <v>32.1</v>
      </c>
      <c r="F323">
        <v>209.1</v>
      </c>
      <c r="H323">
        <v>133</v>
      </c>
    </row>
    <row r="324" spans="1:9" x14ac:dyDescent="0.35">
      <c r="A324" s="1">
        <v>42748</v>
      </c>
      <c r="B324" s="1">
        <v>42657</v>
      </c>
      <c r="C324">
        <v>13</v>
      </c>
      <c r="D324" t="s">
        <v>30</v>
      </c>
      <c r="E324">
        <v>25.9</v>
      </c>
      <c r="F324">
        <v>138.4</v>
      </c>
      <c r="H324">
        <v>121</v>
      </c>
    </row>
    <row r="325" spans="1:9" x14ac:dyDescent="0.35">
      <c r="A325" s="1">
        <v>42748</v>
      </c>
      <c r="B325" s="1">
        <v>42669</v>
      </c>
      <c r="C325">
        <v>11.29</v>
      </c>
      <c r="D325" t="s">
        <v>31</v>
      </c>
      <c r="E325">
        <v>51</v>
      </c>
      <c r="H325">
        <v>451</v>
      </c>
    </row>
    <row r="326" spans="1:9" x14ac:dyDescent="0.35">
      <c r="A326" s="1">
        <v>42748</v>
      </c>
      <c r="B326" s="1">
        <v>42669</v>
      </c>
      <c r="C326">
        <v>11.29</v>
      </c>
      <c r="D326" t="s">
        <v>32</v>
      </c>
      <c r="E326">
        <v>26.3</v>
      </c>
      <c r="H326">
        <v>143</v>
      </c>
    </row>
    <row r="327" spans="1:9" x14ac:dyDescent="0.35">
      <c r="A327" s="1">
        <v>42748</v>
      </c>
      <c r="B327" s="1">
        <v>42669</v>
      </c>
      <c r="C327">
        <v>11.29</v>
      </c>
      <c r="D327" t="s">
        <v>33</v>
      </c>
      <c r="E327">
        <v>47.6</v>
      </c>
      <c r="H327">
        <v>570</v>
      </c>
    </row>
    <row r="328" spans="1:9" x14ac:dyDescent="0.35">
      <c r="A328" s="1">
        <v>42748</v>
      </c>
      <c r="B328" s="1">
        <v>42669</v>
      </c>
      <c r="C328">
        <v>11.29</v>
      </c>
      <c r="D328" t="s">
        <v>34</v>
      </c>
      <c r="E328">
        <v>35.6</v>
      </c>
      <c r="H328">
        <v>210</v>
      </c>
    </row>
    <row r="329" spans="1:9" x14ac:dyDescent="0.35">
      <c r="A329" s="1">
        <v>42748</v>
      </c>
      <c r="B329" s="1">
        <v>42669</v>
      </c>
      <c r="C329">
        <v>11.29</v>
      </c>
      <c r="D329" t="s">
        <v>35</v>
      </c>
      <c r="E329">
        <v>24.5</v>
      </c>
      <c r="H329">
        <v>134</v>
      </c>
    </row>
    <row r="330" spans="1:9" x14ac:dyDescent="0.35">
      <c r="A330" s="1">
        <v>42748</v>
      </c>
      <c r="B330" s="1">
        <v>42681</v>
      </c>
      <c r="C330">
        <v>9.57</v>
      </c>
      <c r="D330" t="s">
        <v>36</v>
      </c>
      <c r="E330">
        <v>36.799999999999997</v>
      </c>
      <c r="I330">
        <v>9.74</v>
      </c>
    </row>
    <row r="331" spans="1:9" x14ac:dyDescent="0.35">
      <c r="A331" s="1">
        <v>42748</v>
      </c>
      <c r="B331" s="1">
        <v>42681</v>
      </c>
      <c r="C331">
        <v>9.57</v>
      </c>
      <c r="D331" t="s">
        <v>37</v>
      </c>
      <c r="E331">
        <v>28.5</v>
      </c>
      <c r="I331">
        <v>9.48</v>
      </c>
    </row>
    <row r="332" spans="1:9" x14ac:dyDescent="0.35">
      <c r="A332" s="1">
        <v>42748</v>
      </c>
      <c r="B332" s="1">
        <v>42681</v>
      </c>
      <c r="C332">
        <v>9.57</v>
      </c>
      <c r="D332" t="s">
        <v>38</v>
      </c>
      <c r="E332">
        <v>28.5</v>
      </c>
      <c r="I332">
        <v>9.36</v>
      </c>
    </row>
    <row r="333" spans="1:9" x14ac:dyDescent="0.35">
      <c r="A333" s="1">
        <v>42748</v>
      </c>
      <c r="B333" s="1">
        <v>42681</v>
      </c>
      <c r="C333">
        <v>9.57</v>
      </c>
      <c r="D333" t="s">
        <v>39</v>
      </c>
      <c r="E333">
        <v>25.2</v>
      </c>
      <c r="I333">
        <v>8.9700000000000006</v>
      </c>
    </row>
    <row r="334" spans="1:9" x14ac:dyDescent="0.35">
      <c r="A334" s="1">
        <v>42748</v>
      </c>
      <c r="B334" s="1">
        <v>42719</v>
      </c>
      <c r="C334">
        <v>4.1399999999999997</v>
      </c>
      <c r="D334" t="s">
        <v>40</v>
      </c>
      <c r="E334">
        <v>18.3</v>
      </c>
      <c r="I334">
        <v>7.54</v>
      </c>
    </row>
    <row r="335" spans="1:9" x14ac:dyDescent="0.35">
      <c r="A335" s="1">
        <v>42748</v>
      </c>
      <c r="B335" s="1">
        <v>42719</v>
      </c>
      <c r="C335">
        <v>4.1399999999999997</v>
      </c>
      <c r="D335" t="s">
        <v>41</v>
      </c>
      <c r="E335">
        <v>18.8</v>
      </c>
      <c r="I335">
        <v>7.75</v>
      </c>
    </row>
    <row r="336" spans="1:9" x14ac:dyDescent="0.35">
      <c r="A336" s="1">
        <v>42748</v>
      </c>
      <c r="B336" s="1">
        <v>42719</v>
      </c>
      <c r="C336">
        <v>4.1399999999999997</v>
      </c>
      <c r="D336" t="s">
        <v>42</v>
      </c>
      <c r="E336">
        <v>18.100000000000001</v>
      </c>
      <c r="I336">
        <v>8.0299999999999994</v>
      </c>
    </row>
    <row r="337" spans="1:9" x14ac:dyDescent="0.35">
      <c r="A337" s="1">
        <v>42748</v>
      </c>
      <c r="B337" s="1">
        <v>42719</v>
      </c>
      <c r="C337">
        <v>4.1399999999999997</v>
      </c>
      <c r="D337" t="s">
        <v>43</v>
      </c>
      <c r="E337">
        <v>19.100000000000001</v>
      </c>
      <c r="I337">
        <v>8.0399999999999991</v>
      </c>
    </row>
    <row r="338" spans="1:9" x14ac:dyDescent="0.35">
      <c r="A338" s="1">
        <v>42748</v>
      </c>
      <c r="B338" s="1">
        <v>42719</v>
      </c>
      <c r="C338">
        <v>4.1399999999999997</v>
      </c>
      <c r="D338" t="s">
        <v>44</v>
      </c>
      <c r="E338">
        <v>15.6</v>
      </c>
      <c r="F338">
        <v>423.3</v>
      </c>
      <c r="I338">
        <v>7.57</v>
      </c>
    </row>
    <row r="339" spans="1:9" x14ac:dyDescent="0.35">
      <c r="A339" s="1">
        <v>42755</v>
      </c>
      <c r="B339" s="1">
        <v>42657</v>
      </c>
      <c r="C339">
        <v>14</v>
      </c>
      <c r="D339" t="s">
        <v>29</v>
      </c>
      <c r="E339">
        <v>32.4</v>
      </c>
      <c r="F339">
        <v>194.6</v>
      </c>
      <c r="I339">
        <v>9.19</v>
      </c>
    </row>
    <row r="340" spans="1:9" x14ac:dyDescent="0.35">
      <c r="A340" s="1">
        <v>42755</v>
      </c>
      <c r="B340" s="1">
        <v>42657</v>
      </c>
      <c r="C340">
        <v>14</v>
      </c>
      <c r="D340" t="s">
        <v>30</v>
      </c>
      <c r="E340">
        <v>26.4</v>
      </c>
      <c r="F340">
        <v>124.2</v>
      </c>
      <c r="I340">
        <v>9.11</v>
      </c>
    </row>
    <row r="341" spans="1:9" x14ac:dyDescent="0.35">
      <c r="A341" s="1">
        <v>42755</v>
      </c>
      <c r="B341" s="1">
        <v>42669</v>
      </c>
      <c r="C341">
        <v>12.29</v>
      </c>
      <c r="D341" t="s">
        <v>31</v>
      </c>
      <c r="E341">
        <v>53.5</v>
      </c>
      <c r="F341">
        <v>254.5</v>
      </c>
      <c r="I341">
        <v>10.01</v>
      </c>
    </row>
    <row r="342" spans="1:9" x14ac:dyDescent="0.35">
      <c r="A342" s="1">
        <v>42755</v>
      </c>
      <c r="B342" s="1">
        <v>42669</v>
      </c>
      <c r="C342">
        <v>12.29</v>
      </c>
      <c r="D342" t="s">
        <v>32</v>
      </c>
      <c r="E342">
        <v>26.9</v>
      </c>
      <c r="F342">
        <v>141</v>
      </c>
      <c r="I342">
        <v>9.42</v>
      </c>
    </row>
    <row r="343" spans="1:9" x14ac:dyDescent="0.35">
      <c r="A343" s="1">
        <v>42755</v>
      </c>
      <c r="B343" s="1">
        <v>42669</v>
      </c>
      <c r="C343">
        <v>12.29</v>
      </c>
      <c r="D343" t="s">
        <v>33</v>
      </c>
      <c r="E343">
        <v>49</v>
      </c>
      <c r="F343">
        <v>298</v>
      </c>
      <c r="I343">
        <v>9.39</v>
      </c>
    </row>
    <row r="344" spans="1:9" x14ac:dyDescent="0.35">
      <c r="A344" s="1">
        <v>42755</v>
      </c>
      <c r="B344" s="1">
        <v>42669</v>
      </c>
      <c r="C344">
        <v>12.29</v>
      </c>
      <c r="D344" t="s">
        <v>34</v>
      </c>
      <c r="E344">
        <v>35.5</v>
      </c>
      <c r="F344">
        <v>254.1</v>
      </c>
      <c r="I344">
        <v>9.51</v>
      </c>
    </row>
    <row r="345" spans="1:9" x14ac:dyDescent="0.35">
      <c r="A345" s="1">
        <v>42755</v>
      </c>
      <c r="B345" s="1">
        <v>42669</v>
      </c>
      <c r="C345">
        <v>12.29</v>
      </c>
      <c r="D345" t="s">
        <v>35</v>
      </c>
      <c r="E345">
        <v>25.7</v>
      </c>
      <c r="F345">
        <v>393.5</v>
      </c>
      <c r="I345">
        <v>8.83</v>
      </c>
    </row>
    <row r="346" spans="1:9" x14ac:dyDescent="0.35">
      <c r="A346" s="1">
        <v>42755</v>
      </c>
      <c r="B346" s="1">
        <v>42681</v>
      </c>
      <c r="C346">
        <v>10.57</v>
      </c>
      <c r="D346" t="s">
        <v>36</v>
      </c>
      <c r="E346">
        <v>36.700000000000003</v>
      </c>
      <c r="H346">
        <v>143</v>
      </c>
    </row>
    <row r="347" spans="1:9" x14ac:dyDescent="0.35">
      <c r="A347" s="1">
        <v>42755</v>
      </c>
      <c r="B347" s="1">
        <v>42681</v>
      </c>
      <c r="C347">
        <v>10.57</v>
      </c>
      <c r="D347" t="s">
        <v>37</v>
      </c>
      <c r="E347">
        <v>29</v>
      </c>
      <c r="H347">
        <v>148</v>
      </c>
    </row>
    <row r="348" spans="1:9" x14ac:dyDescent="0.35">
      <c r="A348" s="1">
        <v>42755</v>
      </c>
      <c r="B348" s="1">
        <v>42681</v>
      </c>
      <c r="C348">
        <v>10.57</v>
      </c>
      <c r="D348" t="s">
        <v>38</v>
      </c>
      <c r="E348">
        <v>29.2</v>
      </c>
      <c r="H348">
        <v>145</v>
      </c>
    </row>
    <row r="349" spans="1:9" x14ac:dyDescent="0.35">
      <c r="A349" s="1">
        <v>42755</v>
      </c>
      <c r="B349" s="1">
        <v>42681</v>
      </c>
      <c r="C349">
        <v>10.57</v>
      </c>
      <c r="D349" t="s">
        <v>39</v>
      </c>
      <c r="E349">
        <v>25.7</v>
      </c>
      <c r="H349">
        <v>143</v>
      </c>
    </row>
    <row r="350" spans="1:9" x14ac:dyDescent="0.35">
      <c r="A350" s="1">
        <v>42755</v>
      </c>
      <c r="B350" s="1">
        <v>42719</v>
      </c>
      <c r="C350">
        <v>5.14</v>
      </c>
      <c r="D350" t="s">
        <v>40</v>
      </c>
      <c r="E350">
        <v>24.8</v>
      </c>
      <c r="H350">
        <v>149</v>
      </c>
    </row>
    <row r="351" spans="1:9" x14ac:dyDescent="0.35">
      <c r="A351" s="1">
        <v>42755</v>
      </c>
      <c r="B351" s="1">
        <v>42719</v>
      </c>
      <c r="C351">
        <v>5.14</v>
      </c>
      <c r="D351" t="s">
        <v>41</v>
      </c>
      <c r="E351">
        <v>21.7</v>
      </c>
      <c r="H351">
        <v>149</v>
      </c>
    </row>
    <row r="352" spans="1:9" x14ac:dyDescent="0.35">
      <c r="A352" s="1">
        <v>42755</v>
      </c>
      <c r="B352" s="1">
        <v>42719</v>
      </c>
      <c r="C352">
        <v>5.14</v>
      </c>
      <c r="D352" t="s">
        <v>42</v>
      </c>
      <c r="E352">
        <v>21.2</v>
      </c>
      <c r="H352">
        <v>196</v>
      </c>
    </row>
    <row r="353" spans="1:9" x14ac:dyDescent="0.35">
      <c r="A353" s="1">
        <v>42755</v>
      </c>
      <c r="B353" s="1">
        <v>42719</v>
      </c>
      <c r="C353">
        <v>5.14</v>
      </c>
      <c r="D353" t="s">
        <v>43</v>
      </c>
      <c r="E353">
        <v>22.3</v>
      </c>
      <c r="H353">
        <v>158</v>
      </c>
    </row>
    <row r="354" spans="1:9" x14ac:dyDescent="0.35">
      <c r="A354" s="1">
        <v>42755</v>
      </c>
      <c r="B354" s="1">
        <v>42719</v>
      </c>
      <c r="C354">
        <v>5.14</v>
      </c>
      <c r="D354" t="s">
        <v>44</v>
      </c>
      <c r="E354">
        <v>19.2</v>
      </c>
      <c r="F354">
        <v>384.1</v>
      </c>
      <c r="H354">
        <v>133</v>
      </c>
    </row>
    <row r="355" spans="1:9" x14ac:dyDescent="0.35">
      <c r="A355" s="1">
        <v>42755</v>
      </c>
      <c r="B355" s="1">
        <v>42731</v>
      </c>
      <c r="C355">
        <v>3.43</v>
      </c>
      <c r="D355" t="s">
        <v>45</v>
      </c>
      <c r="E355">
        <v>13</v>
      </c>
    </row>
    <row r="356" spans="1:9" x14ac:dyDescent="0.35">
      <c r="A356" s="1">
        <v>42755</v>
      </c>
      <c r="B356" s="1">
        <v>42731</v>
      </c>
      <c r="C356">
        <v>3.43</v>
      </c>
      <c r="D356" t="s">
        <v>46</v>
      </c>
      <c r="E356">
        <v>12.5</v>
      </c>
    </row>
    <row r="357" spans="1:9" x14ac:dyDescent="0.35">
      <c r="A357" s="1">
        <v>42755</v>
      </c>
      <c r="B357" s="1">
        <v>42731</v>
      </c>
      <c r="C357">
        <v>3.43</v>
      </c>
      <c r="D357" t="s">
        <v>47</v>
      </c>
      <c r="E357">
        <v>14.6</v>
      </c>
    </row>
    <row r="358" spans="1:9" x14ac:dyDescent="0.35">
      <c r="A358" s="1">
        <v>42762</v>
      </c>
      <c r="B358" s="1">
        <v>42669</v>
      </c>
      <c r="C358">
        <v>13.29</v>
      </c>
      <c r="D358" t="s">
        <v>31</v>
      </c>
      <c r="E358">
        <v>53</v>
      </c>
      <c r="F358">
        <v>193.2</v>
      </c>
      <c r="H358">
        <v>450</v>
      </c>
    </row>
    <row r="359" spans="1:9" x14ac:dyDescent="0.35">
      <c r="A359" s="1">
        <v>42762</v>
      </c>
      <c r="B359" s="1">
        <v>42669</v>
      </c>
      <c r="C359">
        <v>13.29</v>
      </c>
      <c r="D359" t="s">
        <v>32</v>
      </c>
      <c r="E359">
        <v>26.2</v>
      </c>
      <c r="F359">
        <v>116.9</v>
      </c>
      <c r="H359">
        <v>111</v>
      </c>
    </row>
    <row r="360" spans="1:9" x14ac:dyDescent="0.35">
      <c r="A360" s="1">
        <v>42762</v>
      </c>
      <c r="B360" s="1">
        <v>42669</v>
      </c>
      <c r="C360">
        <v>13.29</v>
      </c>
      <c r="D360" t="s">
        <v>33</v>
      </c>
      <c r="E360">
        <v>48.9</v>
      </c>
      <c r="F360">
        <v>249.9</v>
      </c>
      <c r="H360">
        <v>486</v>
      </c>
    </row>
    <row r="361" spans="1:9" x14ac:dyDescent="0.35">
      <c r="A361" s="1">
        <v>42762</v>
      </c>
      <c r="B361" s="1">
        <v>42669</v>
      </c>
      <c r="C361">
        <v>13.29</v>
      </c>
      <c r="D361" t="s">
        <v>34</v>
      </c>
      <c r="E361">
        <v>34.4</v>
      </c>
      <c r="F361">
        <v>219.1</v>
      </c>
      <c r="H361">
        <v>126</v>
      </c>
    </row>
    <row r="362" spans="1:9" x14ac:dyDescent="0.35">
      <c r="A362" s="1">
        <v>42762</v>
      </c>
      <c r="B362" s="1">
        <v>42669</v>
      </c>
      <c r="C362">
        <v>13.29</v>
      </c>
      <c r="D362" t="s">
        <v>35</v>
      </c>
      <c r="E362">
        <v>24.9</v>
      </c>
      <c r="F362">
        <v>371.5</v>
      </c>
      <c r="H362">
        <v>124</v>
      </c>
    </row>
    <row r="363" spans="1:9" x14ac:dyDescent="0.35">
      <c r="A363" s="1">
        <v>42762</v>
      </c>
      <c r="B363" s="1">
        <v>42681</v>
      </c>
      <c r="C363">
        <v>11.57</v>
      </c>
      <c r="D363" t="s">
        <v>36</v>
      </c>
      <c r="E363">
        <v>37.6</v>
      </c>
      <c r="F363">
        <v>400.7</v>
      </c>
      <c r="I363">
        <v>9.89</v>
      </c>
    </row>
    <row r="364" spans="1:9" x14ac:dyDescent="0.35">
      <c r="A364" s="1">
        <v>42762</v>
      </c>
      <c r="B364" s="1">
        <v>42681</v>
      </c>
      <c r="C364">
        <v>11.57</v>
      </c>
      <c r="D364" t="s">
        <v>37</v>
      </c>
      <c r="E364">
        <v>29.4</v>
      </c>
      <c r="F364">
        <v>216</v>
      </c>
      <c r="I364">
        <v>9.32</v>
      </c>
    </row>
    <row r="365" spans="1:9" x14ac:dyDescent="0.35">
      <c r="A365" s="1">
        <v>42762</v>
      </c>
      <c r="B365" s="1">
        <v>42681</v>
      </c>
      <c r="C365">
        <v>11.57</v>
      </c>
      <c r="D365" t="s">
        <v>38</v>
      </c>
      <c r="E365">
        <v>29.2</v>
      </c>
      <c r="F365">
        <v>215.9</v>
      </c>
      <c r="I365">
        <v>9.23</v>
      </c>
    </row>
    <row r="366" spans="1:9" x14ac:dyDescent="0.35">
      <c r="A366" s="1">
        <v>42762</v>
      </c>
      <c r="B366" s="1">
        <v>42681</v>
      </c>
      <c r="C366">
        <v>11.57</v>
      </c>
      <c r="D366" t="s">
        <v>39</v>
      </c>
      <c r="E366">
        <v>26.4</v>
      </c>
      <c r="F366">
        <v>235.8</v>
      </c>
      <c r="I366">
        <v>9.09</v>
      </c>
    </row>
    <row r="367" spans="1:9" x14ac:dyDescent="0.35">
      <c r="A367" s="1">
        <v>42762</v>
      </c>
      <c r="B367" s="1">
        <v>42719</v>
      </c>
      <c r="C367">
        <v>6.14</v>
      </c>
      <c r="D367" t="s">
        <v>40</v>
      </c>
      <c r="E367">
        <v>28.3</v>
      </c>
      <c r="I367">
        <v>8.8000000000000007</v>
      </c>
    </row>
    <row r="368" spans="1:9" x14ac:dyDescent="0.35">
      <c r="A368" s="1">
        <v>42762</v>
      </c>
      <c r="B368" s="1">
        <v>42719</v>
      </c>
      <c r="C368">
        <v>6.14</v>
      </c>
      <c r="D368" t="s">
        <v>41</v>
      </c>
      <c r="E368">
        <v>23</v>
      </c>
      <c r="I368">
        <v>8.92</v>
      </c>
    </row>
    <row r="369" spans="1:9" x14ac:dyDescent="0.35">
      <c r="A369" s="1">
        <v>42762</v>
      </c>
      <c r="B369" s="1">
        <v>42719</v>
      </c>
      <c r="C369">
        <v>6.14</v>
      </c>
      <c r="D369" t="s">
        <v>42</v>
      </c>
      <c r="E369">
        <v>22.4</v>
      </c>
      <c r="I369">
        <v>8.73</v>
      </c>
    </row>
    <row r="370" spans="1:9" x14ac:dyDescent="0.35">
      <c r="A370" s="1">
        <v>42762</v>
      </c>
      <c r="B370" s="1">
        <v>42719</v>
      </c>
      <c r="C370">
        <v>6.14</v>
      </c>
      <c r="D370" t="s">
        <v>43</v>
      </c>
      <c r="E370">
        <v>23.2</v>
      </c>
      <c r="I370">
        <v>8.7200000000000006</v>
      </c>
    </row>
    <row r="371" spans="1:9" x14ac:dyDescent="0.35">
      <c r="A371" s="1">
        <v>42762</v>
      </c>
      <c r="B371" s="1">
        <v>42719</v>
      </c>
      <c r="C371">
        <v>6.14</v>
      </c>
      <c r="D371" t="s">
        <v>44</v>
      </c>
      <c r="E371">
        <v>18.600000000000001</v>
      </c>
      <c r="F371">
        <v>346.1</v>
      </c>
      <c r="I371">
        <v>8.0399999999999991</v>
      </c>
    </row>
    <row r="372" spans="1:9" x14ac:dyDescent="0.35">
      <c r="A372" s="1">
        <v>42762</v>
      </c>
      <c r="B372" s="1">
        <v>42731</v>
      </c>
      <c r="C372">
        <v>4.43</v>
      </c>
      <c r="D372" t="s">
        <v>45</v>
      </c>
      <c r="E372">
        <v>27</v>
      </c>
      <c r="F372">
        <v>456.8</v>
      </c>
      <c r="I372">
        <v>8.23</v>
      </c>
    </row>
    <row r="373" spans="1:9" x14ac:dyDescent="0.35">
      <c r="A373" s="1">
        <v>42762</v>
      </c>
      <c r="B373" s="1">
        <v>42731</v>
      </c>
      <c r="C373">
        <v>4.43</v>
      </c>
      <c r="D373" t="s">
        <v>46</v>
      </c>
      <c r="E373">
        <v>17.7</v>
      </c>
      <c r="I373">
        <v>7.99</v>
      </c>
    </row>
    <row r="374" spans="1:9" x14ac:dyDescent="0.35">
      <c r="A374" s="1">
        <v>42762</v>
      </c>
      <c r="B374" s="1">
        <v>42731</v>
      </c>
      <c r="C374">
        <v>4.43</v>
      </c>
      <c r="D374" t="s">
        <v>47</v>
      </c>
      <c r="E374">
        <v>26.8</v>
      </c>
      <c r="I374">
        <v>8.08</v>
      </c>
    </row>
    <row r="375" spans="1:9" x14ac:dyDescent="0.35">
      <c r="A375" s="1">
        <v>42769</v>
      </c>
      <c r="B375" s="1">
        <v>42669</v>
      </c>
      <c r="C375">
        <v>14.29</v>
      </c>
      <c r="D375" t="s">
        <v>31</v>
      </c>
      <c r="E375">
        <v>54.8</v>
      </c>
      <c r="F375">
        <v>139.80000000000001</v>
      </c>
      <c r="I375">
        <v>9.84</v>
      </c>
    </row>
    <row r="376" spans="1:9" x14ac:dyDescent="0.35">
      <c r="A376" s="1">
        <v>42769</v>
      </c>
      <c r="B376" s="1">
        <v>42669</v>
      </c>
      <c r="C376">
        <v>14.29</v>
      </c>
      <c r="D376" t="s">
        <v>32</v>
      </c>
      <c r="E376">
        <v>27.1</v>
      </c>
      <c r="F376">
        <v>92.3</v>
      </c>
      <c r="I376">
        <v>9.31</v>
      </c>
    </row>
    <row r="377" spans="1:9" x14ac:dyDescent="0.35">
      <c r="A377" s="1">
        <v>42769</v>
      </c>
      <c r="B377" s="1">
        <v>42669</v>
      </c>
      <c r="C377">
        <v>14.29</v>
      </c>
      <c r="D377" t="s">
        <v>33</v>
      </c>
      <c r="E377">
        <v>49.1</v>
      </c>
      <c r="F377">
        <v>198.8</v>
      </c>
      <c r="I377">
        <v>9.5</v>
      </c>
    </row>
    <row r="378" spans="1:9" x14ac:dyDescent="0.35">
      <c r="A378" s="1">
        <v>42769</v>
      </c>
      <c r="B378" s="1">
        <v>42669</v>
      </c>
      <c r="C378">
        <v>14.29</v>
      </c>
      <c r="D378" t="s">
        <v>34</v>
      </c>
      <c r="E378">
        <v>34.4</v>
      </c>
      <c r="F378">
        <v>191.9</v>
      </c>
      <c r="I378">
        <v>9.33</v>
      </c>
    </row>
    <row r="379" spans="1:9" x14ac:dyDescent="0.35">
      <c r="A379" s="1">
        <v>42769</v>
      </c>
      <c r="B379" s="1">
        <v>42669</v>
      </c>
      <c r="C379">
        <v>14.29</v>
      </c>
      <c r="D379" t="s">
        <v>35</v>
      </c>
      <c r="E379">
        <v>24.7</v>
      </c>
      <c r="F379">
        <v>348.4</v>
      </c>
      <c r="I379">
        <v>8.8699999999999992</v>
      </c>
    </row>
    <row r="380" spans="1:9" x14ac:dyDescent="0.35">
      <c r="A380" s="1">
        <v>42769</v>
      </c>
      <c r="B380" s="1">
        <v>42681</v>
      </c>
      <c r="C380">
        <v>12.57</v>
      </c>
      <c r="D380" t="s">
        <v>36</v>
      </c>
      <c r="E380">
        <v>36.4</v>
      </c>
      <c r="F380">
        <v>374.7</v>
      </c>
      <c r="H380">
        <v>174</v>
      </c>
    </row>
    <row r="381" spans="1:9" x14ac:dyDescent="0.35">
      <c r="A381" s="1">
        <v>42769</v>
      </c>
      <c r="B381" s="1">
        <v>42681</v>
      </c>
      <c r="C381">
        <v>12.57</v>
      </c>
      <c r="D381" t="s">
        <v>37</v>
      </c>
      <c r="E381">
        <v>27.9</v>
      </c>
      <c r="F381">
        <v>186.9</v>
      </c>
      <c r="H381">
        <v>174</v>
      </c>
    </row>
    <row r="382" spans="1:9" x14ac:dyDescent="0.35">
      <c r="A382" s="1">
        <v>42769</v>
      </c>
      <c r="B382" s="1">
        <v>42681</v>
      </c>
      <c r="C382">
        <v>12.57</v>
      </c>
      <c r="D382" t="s">
        <v>38</v>
      </c>
      <c r="E382">
        <v>29.2</v>
      </c>
      <c r="F382">
        <v>181.7</v>
      </c>
      <c r="H382">
        <v>104</v>
      </c>
    </row>
    <row r="383" spans="1:9" x14ac:dyDescent="0.35">
      <c r="A383" s="1">
        <v>42769</v>
      </c>
      <c r="B383" s="1">
        <v>42681</v>
      </c>
      <c r="C383">
        <v>12.57</v>
      </c>
      <c r="D383" t="s">
        <v>39</v>
      </c>
      <c r="E383">
        <v>26.4</v>
      </c>
      <c r="F383">
        <v>199.8</v>
      </c>
      <c r="H383">
        <v>155</v>
      </c>
    </row>
    <row r="384" spans="1:9" x14ac:dyDescent="0.35">
      <c r="A384" s="1">
        <v>42769</v>
      </c>
      <c r="B384" s="1">
        <v>42719</v>
      </c>
      <c r="C384">
        <v>7.14</v>
      </c>
      <c r="D384" t="s">
        <v>40</v>
      </c>
      <c r="E384">
        <v>30.7</v>
      </c>
      <c r="H384">
        <v>144</v>
      </c>
    </row>
    <row r="385" spans="1:9" x14ac:dyDescent="0.35">
      <c r="A385" s="1">
        <v>42769</v>
      </c>
      <c r="B385" s="1">
        <v>42719</v>
      </c>
      <c r="C385">
        <v>7.14</v>
      </c>
      <c r="D385" t="s">
        <v>41</v>
      </c>
      <c r="E385">
        <v>24.2</v>
      </c>
      <c r="H385">
        <v>171</v>
      </c>
    </row>
    <row r="386" spans="1:9" x14ac:dyDescent="0.35">
      <c r="A386" s="1">
        <v>42769</v>
      </c>
      <c r="B386" s="1">
        <v>42719</v>
      </c>
      <c r="C386">
        <v>7.14</v>
      </c>
      <c r="D386" t="s">
        <v>42</v>
      </c>
      <c r="E386">
        <v>23.8</v>
      </c>
      <c r="H386">
        <v>147</v>
      </c>
    </row>
    <row r="387" spans="1:9" x14ac:dyDescent="0.35">
      <c r="A387" s="1">
        <v>42769</v>
      </c>
      <c r="B387" s="1">
        <v>42719</v>
      </c>
      <c r="C387">
        <v>7.14</v>
      </c>
      <c r="D387" t="s">
        <v>43</v>
      </c>
      <c r="E387">
        <v>24.4</v>
      </c>
      <c r="H387">
        <v>140</v>
      </c>
    </row>
    <row r="388" spans="1:9" x14ac:dyDescent="0.35">
      <c r="A388" s="1">
        <v>42769</v>
      </c>
      <c r="B388" s="1">
        <v>42719</v>
      </c>
      <c r="C388">
        <v>7.14</v>
      </c>
      <c r="D388" t="s">
        <v>44</v>
      </c>
      <c r="E388">
        <v>19.399999999999999</v>
      </c>
      <c r="F388">
        <v>319.39999999999998</v>
      </c>
      <c r="H388">
        <v>160</v>
      </c>
    </row>
    <row r="389" spans="1:9" x14ac:dyDescent="0.35">
      <c r="A389" s="1">
        <v>42769</v>
      </c>
      <c r="B389" s="1">
        <v>42731</v>
      </c>
      <c r="C389">
        <v>5.43</v>
      </c>
      <c r="D389" t="s">
        <v>45</v>
      </c>
      <c r="E389">
        <v>33.799999999999997</v>
      </c>
      <c r="F389">
        <v>401.2</v>
      </c>
      <c r="H389">
        <v>376</v>
      </c>
    </row>
    <row r="390" spans="1:9" x14ac:dyDescent="0.35">
      <c r="A390" s="1">
        <v>42769</v>
      </c>
      <c r="B390" s="1">
        <v>42731</v>
      </c>
      <c r="C390">
        <v>5.43</v>
      </c>
      <c r="D390" t="s">
        <v>46</v>
      </c>
      <c r="E390">
        <v>19.100000000000001</v>
      </c>
      <c r="H390">
        <v>138</v>
      </c>
    </row>
    <row r="391" spans="1:9" x14ac:dyDescent="0.35">
      <c r="A391" s="1">
        <v>42769</v>
      </c>
      <c r="B391" s="1">
        <v>42731</v>
      </c>
      <c r="C391">
        <v>5.43</v>
      </c>
      <c r="D391" t="s">
        <v>47</v>
      </c>
      <c r="E391">
        <v>35</v>
      </c>
      <c r="H391">
        <v>453</v>
      </c>
    </row>
    <row r="392" spans="1:9" x14ac:dyDescent="0.35">
      <c r="A392" s="1">
        <v>42776</v>
      </c>
      <c r="B392" s="1">
        <v>42681</v>
      </c>
      <c r="C392">
        <v>13.57</v>
      </c>
      <c r="D392" t="s">
        <v>36</v>
      </c>
      <c r="E392">
        <v>36.200000000000003</v>
      </c>
      <c r="F392">
        <v>349.8</v>
      </c>
      <c r="I392">
        <v>9.7899999999999991</v>
      </c>
    </row>
    <row r="393" spans="1:9" x14ac:dyDescent="0.35">
      <c r="A393" s="1">
        <v>42776</v>
      </c>
      <c r="B393" s="1">
        <v>42681</v>
      </c>
      <c r="C393">
        <v>13.57</v>
      </c>
      <c r="D393" t="s">
        <v>37</v>
      </c>
      <c r="E393">
        <v>27.5</v>
      </c>
      <c r="F393">
        <v>163</v>
      </c>
      <c r="I393">
        <v>9.31</v>
      </c>
    </row>
    <row r="394" spans="1:9" x14ac:dyDescent="0.35">
      <c r="A394" s="1">
        <v>42776</v>
      </c>
      <c r="B394" s="1">
        <v>42681</v>
      </c>
      <c r="C394">
        <v>13.57</v>
      </c>
      <c r="D394" t="s">
        <v>38</v>
      </c>
      <c r="E394">
        <v>29.8</v>
      </c>
      <c r="F394">
        <v>151.1</v>
      </c>
      <c r="I394">
        <v>9.3699999999999992</v>
      </c>
    </row>
    <row r="395" spans="1:9" x14ac:dyDescent="0.35">
      <c r="A395" s="1">
        <v>42776</v>
      </c>
      <c r="B395" s="1">
        <v>42681</v>
      </c>
      <c r="C395">
        <v>13.57</v>
      </c>
      <c r="D395" t="s">
        <v>39</v>
      </c>
      <c r="E395">
        <v>26.7</v>
      </c>
      <c r="F395">
        <v>171.8</v>
      </c>
      <c r="I395">
        <v>8.93</v>
      </c>
    </row>
    <row r="396" spans="1:9" x14ac:dyDescent="0.35">
      <c r="A396" s="1">
        <v>42776</v>
      </c>
      <c r="B396" s="1">
        <v>42719</v>
      </c>
      <c r="C396">
        <v>8.14</v>
      </c>
      <c r="D396" t="s">
        <v>40</v>
      </c>
      <c r="E396">
        <v>31.7</v>
      </c>
      <c r="I396">
        <v>9.11</v>
      </c>
    </row>
    <row r="397" spans="1:9" x14ac:dyDescent="0.35">
      <c r="A397" s="1">
        <v>42776</v>
      </c>
      <c r="B397" s="1">
        <v>42719</v>
      </c>
      <c r="C397">
        <v>8.14</v>
      </c>
      <c r="D397" t="s">
        <v>41</v>
      </c>
      <c r="E397">
        <v>24.6</v>
      </c>
      <c r="I397">
        <v>8.8800000000000008</v>
      </c>
    </row>
    <row r="398" spans="1:9" x14ac:dyDescent="0.35">
      <c r="A398" s="1">
        <v>42776</v>
      </c>
      <c r="B398" s="1">
        <v>42719</v>
      </c>
      <c r="C398">
        <v>8.14</v>
      </c>
      <c r="D398" t="s">
        <v>42</v>
      </c>
      <c r="E398">
        <v>24.7</v>
      </c>
      <c r="I398">
        <v>8.75</v>
      </c>
    </row>
    <row r="399" spans="1:9" x14ac:dyDescent="0.35">
      <c r="A399" s="1">
        <v>42776</v>
      </c>
      <c r="B399" s="1">
        <v>42719</v>
      </c>
      <c r="C399">
        <v>8.14</v>
      </c>
      <c r="D399" t="s">
        <v>43</v>
      </c>
      <c r="E399">
        <v>24.9</v>
      </c>
      <c r="I399">
        <v>9.15</v>
      </c>
    </row>
    <row r="400" spans="1:9" x14ac:dyDescent="0.35">
      <c r="A400" s="1">
        <v>42776</v>
      </c>
      <c r="B400" s="1">
        <v>42719</v>
      </c>
      <c r="C400">
        <v>8.14</v>
      </c>
      <c r="D400" t="s">
        <v>44</v>
      </c>
      <c r="E400">
        <v>19</v>
      </c>
      <c r="F400">
        <v>296</v>
      </c>
      <c r="I400">
        <v>8.4499999999999993</v>
      </c>
    </row>
    <row r="401" spans="1:9" x14ac:dyDescent="0.35">
      <c r="A401" s="1">
        <v>42776</v>
      </c>
      <c r="B401" s="1">
        <v>42731</v>
      </c>
      <c r="C401">
        <v>6.43</v>
      </c>
      <c r="D401" t="s">
        <v>45</v>
      </c>
      <c r="E401">
        <v>38.5</v>
      </c>
      <c r="F401">
        <v>340.4</v>
      </c>
      <c r="I401">
        <v>9.1</v>
      </c>
    </row>
    <row r="402" spans="1:9" x14ac:dyDescent="0.35">
      <c r="A402" s="1">
        <v>42776</v>
      </c>
      <c r="B402" s="1">
        <v>42731</v>
      </c>
      <c r="C402">
        <v>6.43</v>
      </c>
      <c r="D402" t="s">
        <v>46</v>
      </c>
      <c r="E402">
        <v>19.5</v>
      </c>
      <c r="I402">
        <v>8.2799999999999994</v>
      </c>
    </row>
    <row r="403" spans="1:9" x14ac:dyDescent="0.35">
      <c r="A403" s="1">
        <v>42776</v>
      </c>
      <c r="B403" s="1">
        <v>42731</v>
      </c>
      <c r="C403">
        <v>6.43</v>
      </c>
      <c r="D403" t="s">
        <v>47</v>
      </c>
      <c r="E403">
        <v>39.5</v>
      </c>
      <c r="I403">
        <v>8.9499999999999993</v>
      </c>
    </row>
    <row r="404" spans="1:9" x14ac:dyDescent="0.35">
      <c r="A404" s="1">
        <v>42783</v>
      </c>
      <c r="B404" s="1">
        <v>42719</v>
      </c>
      <c r="C404">
        <v>9.14</v>
      </c>
      <c r="D404" t="s">
        <v>40</v>
      </c>
      <c r="E404">
        <v>33.1</v>
      </c>
      <c r="H404">
        <v>122</v>
      </c>
    </row>
    <row r="405" spans="1:9" x14ac:dyDescent="0.35">
      <c r="A405" s="1">
        <v>42783</v>
      </c>
      <c r="B405" s="1">
        <v>42719</v>
      </c>
      <c r="C405">
        <v>9.14</v>
      </c>
      <c r="D405" t="s">
        <v>41</v>
      </c>
      <c r="E405">
        <v>25.7</v>
      </c>
      <c r="H405">
        <v>197</v>
      </c>
    </row>
    <row r="406" spans="1:9" x14ac:dyDescent="0.35">
      <c r="A406" s="1">
        <v>42783</v>
      </c>
      <c r="B406" s="1">
        <v>42719</v>
      </c>
      <c r="C406">
        <v>9.14</v>
      </c>
      <c r="D406" t="s">
        <v>42</v>
      </c>
      <c r="E406">
        <v>25.5</v>
      </c>
      <c r="H406">
        <v>142</v>
      </c>
    </row>
    <row r="407" spans="1:9" x14ac:dyDescent="0.35">
      <c r="A407" s="1">
        <v>42783</v>
      </c>
      <c r="B407" s="1">
        <v>42719</v>
      </c>
      <c r="C407">
        <v>9.14</v>
      </c>
      <c r="D407" t="s">
        <v>43</v>
      </c>
      <c r="E407">
        <v>25.9</v>
      </c>
      <c r="H407">
        <v>153</v>
      </c>
    </row>
    <row r="408" spans="1:9" x14ac:dyDescent="0.35">
      <c r="A408" s="1">
        <v>42783</v>
      </c>
      <c r="B408" s="1">
        <v>42719</v>
      </c>
      <c r="C408">
        <v>9.14</v>
      </c>
      <c r="D408" t="s">
        <v>44</v>
      </c>
      <c r="E408">
        <v>19.3</v>
      </c>
      <c r="F408">
        <v>271.7</v>
      </c>
      <c r="H408">
        <v>123</v>
      </c>
    </row>
    <row r="409" spans="1:9" x14ac:dyDescent="0.35">
      <c r="A409" s="1">
        <v>42783</v>
      </c>
      <c r="B409" s="1">
        <v>42731</v>
      </c>
      <c r="C409">
        <v>7.43</v>
      </c>
      <c r="D409" t="s">
        <v>45</v>
      </c>
      <c r="E409">
        <v>42.3</v>
      </c>
      <c r="F409">
        <v>278</v>
      </c>
      <c r="H409">
        <v>415</v>
      </c>
    </row>
    <row r="410" spans="1:9" x14ac:dyDescent="0.35">
      <c r="A410" s="1">
        <v>42783</v>
      </c>
      <c r="B410" s="1">
        <v>42731</v>
      </c>
      <c r="C410">
        <v>7.43</v>
      </c>
      <c r="D410" t="s">
        <v>46</v>
      </c>
      <c r="E410">
        <v>21.1</v>
      </c>
      <c r="H410">
        <v>115</v>
      </c>
    </row>
    <row r="411" spans="1:9" x14ac:dyDescent="0.35">
      <c r="A411" s="1">
        <v>42783</v>
      </c>
      <c r="B411" s="1">
        <v>42731</v>
      </c>
      <c r="C411">
        <v>7.43</v>
      </c>
      <c r="D411" t="s">
        <v>47</v>
      </c>
      <c r="E411">
        <v>44.9</v>
      </c>
      <c r="H411">
        <v>433</v>
      </c>
    </row>
    <row r="412" spans="1:9" x14ac:dyDescent="0.35">
      <c r="A412" s="1">
        <v>42790</v>
      </c>
      <c r="B412" s="1">
        <v>42719</v>
      </c>
      <c r="C412">
        <v>10.14</v>
      </c>
      <c r="D412" t="s">
        <v>40</v>
      </c>
      <c r="E412">
        <v>33.5</v>
      </c>
      <c r="I412">
        <v>9.1199999999999992</v>
      </c>
    </row>
    <row r="413" spans="1:9" x14ac:dyDescent="0.35">
      <c r="A413" s="1">
        <v>42790</v>
      </c>
      <c r="B413" s="1">
        <v>42719</v>
      </c>
      <c r="C413">
        <v>10.14</v>
      </c>
      <c r="D413" t="s">
        <v>41</v>
      </c>
      <c r="E413">
        <v>26.2</v>
      </c>
      <c r="I413">
        <v>9.26</v>
      </c>
    </row>
    <row r="414" spans="1:9" x14ac:dyDescent="0.35">
      <c r="A414" s="1">
        <v>42790</v>
      </c>
      <c r="B414" s="1">
        <v>42719</v>
      </c>
      <c r="C414">
        <v>10.14</v>
      </c>
      <c r="D414" t="s">
        <v>42</v>
      </c>
      <c r="E414">
        <v>25.9</v>
      </c>
      <c r="I414">
        <v>8.92</v>
      </c>
    </row>
    <row r="415" spans="1:9" x14ac:dyDescent="0.35">
      <c r="A415" s="1">
        <v>42790</v>
      </c>
      <c r="B415" s="1">
        <v>42719</v>
      </c>
      <c r="C415">
        <v>10.14</v>
      </c>
      <c r="D415" t="s">
        <v>43</v>
      </c>
      <c r="E415">
        <v>26.8</v>
      </c>
      <c r="I415">
        <v>8.92</v>
      </c>
    </row>
    <row r="416" spans="1:9" x14ac:dyDescent="0.35">
      <c r="A416" s="1">
        <v>42790</v>
      </c>
      <c r="B416" s="1">
        <v>42719</v>
      </c>
      <c r="C416">
        <v>10.14</v>
      </c>
      <c r="D416" t="s">
        <v>44</v>
      </c>
      <c r="E416">
        <v>20.399999999999999</v>
      </c>
      <c r="F416">
        <v>247</v>
      </c>
      <c r="I416">
        <v>8.25</v>
      </c>
    </row>
    <row r="417" spans="1:9" x14ac:dyDescent="0.35">
      <c r="A417" s="1">
        <v>42790</v>
      </c>
      <c r="B417" s="1">
        <v>42731</v>
      </c>
      <c r="C417">
        <v>8.43</v>
      </c>
      <c r="D417" t="s">
        <v>45</v>
      </c>
      <c r="E417">
        <v>44.7</v>
      </c>
      <c r="F417">
        <v>215.1</v>
      </c>
      <c r="I417">
        <v>9.3800000000000008</v>
      </c>
    </row>
    <row r="418" spans="1:9" x14ac:dyDescent="0.35">
      <c r="A418" s="1">
        <v>42790</v>
      </c>
      <c r="B418" s="1">
        <v>42731</v>
      </c>
      <c r="C418">
        <v>8.43</v>
      </c>
      <c r="D418" t="s">
        <v>46</v>
      </c>
      <c r="E418">
        <v>21.8</v>
      </c>
      <c r="I418">
        <v>8.41</v>
      </c>
    </row>
    <row r="419" spans="1:9" x14ac:dyDescent="0.35">
      <c r="A419" s="1">
        <v>42790</v>
      </c>
      <c r="B419" s="1">
        <v>42731</v>
      </c>
      <c r="C419">
        <v>8.43</v>
      </c>
      <c r="D419" t="s">
        <v>47</v>
      </c>
      <c r="E419">
        <v>48</v>
      </c>
      <c r="I419">
        <v>9.26</v>
      </c>
    </row>
    <row r="420" spans="1:9" x14ac:dyDescent="0.35">
      <c r="A420" s="1">
        <v>42797</v>
      </c>
      <c r="B420" s="1">
        <v>42719</v>
      </c>
      <c r="C420">
        <v>11.14</v>
      </c>
      <c r="D420" t="s">
        <v>40</v>
      </c>
      <c r="E420">
        <v>33.700000000000003</v>
      </c>
      <c r="H420">
        <v>152</v>
      </c>
    </row>
    <row r="421" spans="1:9" x14ac:dyDescent="0.35">
      <c r="A421" s="1">
        <v>42797</v>
      </c>
      <c r="B421" s="1">
        <v>42719</v>
      </c>
      <c r="C421">
        <v>11.14</v>
      </c>
      <c r="D421" t="s">
        <v>41</v>
      </c>
      <c r="E421">
        <v>26.9</v>
      </c>
      <c r="H421">
        <v>161</v>
      </c>
    </row>
    <row r="422" spans="1:9" x14ac:dyDescent="0.35">
      <c r="A422" s="1">
        <v>42797</v>
      </c>
      <c r="B422" s="1">
        <v>42719</v>
      </c>
      <c r="C422">
        <v>11.14</v>
      </c>
      <c r="D422" t="s">
        <v>42</v>
      </c>
      <c r="E422">
        <v>26.4</v>
      </c>
      <c r="H422">
        <v>157</v>
      </c>
    </row>
    <row r="423" spans="1:9" x14ac:dyDescent="0.35">
      <c r="A423" s="1">
        <v>42797</v>
      </c>
      <c r="B423" s="1">
        <v>42719</v>
      </c>
      <c r="C423">
        <v>11.14</v>
      </c>
      <c r="D423" t="s">
        <v>43</v>
      </c>
      <c r="E423">
        <v>27</v>
      </c>
      <c r="H423">
        <v>127</v>
      </c>
    </row>
    <row r="424" spans="1:9" x14ac:dyDescent="0.35">
      <c r="A424" s="1">
        <v>42797</v>
      </c>
      <c r="B424" s="1">
        <v>42719</v>
      </c>
      <c r="C424">
        <v>11.14</v>
      </c>
      <c r="D424" t="s">
        <v>44</v>
      </c>
      <c r="E424">
        <v>20</v>
      </c>
      <c r="F424">
        <v>220.8</v>
      </c>
      <c r="H424">
        <v>134</v>
      </c>
    </row>
    <row r="425" spans="1:9" x14ac:dyDescent="0.35">
      <c r="A425" s="1">
        <v>42797</v>
      </c>
      <c r="B425" s="1">
        <v>42731</v>
      </c>
      <c r="C425">
        <v>9.43</v>
      </c>
      <c r="D425" t="s">
        <v>45</v>
      </c>
      <c r="E425">
        <v>46.3</v>
      </c>
      <c r="F425">
        <v>154</v>
      </c>
      <c r="H425">
        <v>483</v>
      </c>
    </row>
    <row r="426" spans="1:9" x14ac:dyDescent="0.35">
      <c r="A426" s="1">
        <v>42797</v>
      </c>
      <c r="B426" s="1">
        <v>42731</v>
      </c>
      <c r="C426">
        <v>9.43</v>
      </c>
      <c r="D426" t="s">
        <v>46</v>
      </c>
      <c r="E426">
        <v>22.3</v>
      </c>
      <c r="H426">
        <v>123</v>
      </c>
    </row>
    <row r="427" spans="1:9" x14ac:dyDescent="0.35">
      <c r="A427" s="1">
        <v>42797</v>
      </c>
      <c r="B427" s="1">
        <v>42731</v>
      </c>
      <c r="C427">
        <v>9.43</v>
      </c>
      <c r="D427" t="s">
        <v>47</v>
      </c>
      <c r="E427">
        <v>49.6</v>
      </c>
      <c r="H427">
        <v>304</v>
      </c>
    </row>
    <row r="428" spans="1:9" x14ac:dyDescent="0.35">
      <c r="A428" s="1">
        <v>42804</v>
      </c>
      <c r="B428" s="1">
        <v>42719</v>
      </c>
      <c r="C428">
        <v>12.14</v>
      </c>
      <c r="D428" t="s">
        <v>40</v>
      </c>
      <c r="E428">
        <v>33.799999999999997</v>
      </c>
      <c r="F428">
        <v>380</v>
      </c>
      <c r="I428">
        <v>9.15</v>
      </c>
    </row>
    <row r="429" spans="1:9" x14ac:dyDescent="0.35">
      <c r="A429" s="1">
        <v>42804</v>
      </c>
      <c r="B429" s="1">
        <v>42719</v>
      </c>
      <c r="C429">
        <v>12.14</v>
      </c>
      <c r="D429" t="s">
        <v>41</v>
      </c>
      <c r="E429">
        <v>26.9</v>
      </c>
      <c r="F429">
        <v>197.8</v>
      </c>
      <c r="I429">
        <v>9.18</v>
      </c>
    </row>
    <row r="430" spans="1:9" x14ac:dyDescent="0.35">
      <c r="A430" s="1">
        <v>42804</v>
      </c>
      <c r="B430" s="1">
        <v>42719</v>
      </c>
      <c r="C430">
        <v>12.14</v>
      </c>
      <c r="D430" t="s">
        <v>42</v>
      </c>
      <c r="E430">
        <v>27.1</v>
      </c>
      <c r="F430">
        <v>167.4</v>
      </c>
      <c r="I430">
        <v>8.9700000000000006</v>
      </c>
    </row>
    <row r="431" spans="1:9" x14ac:dyDescent="0.35">
      <c r="A431" s="1">
        <v>42804</v>
      </c>
      <c r="B431" s="1">
        <v>42719</v>
      </c>
      <c r="C431">
        <v>12.14</v>
      </c>
      <c r="D431" t="s">
        <v>43</v>
      </c>
      <c r="E431">
        <v>28.2</v>
      </c>
      <c r="F431">
        <v>185.1</v>
      </c>
      <c r="I431">
        <v>9.34</v>
      </c>
    </row>
    <row r="432" spans="1:9" x14ac:dyDescent="0.35">
      <c r="A432" s="1">
        <v>42804</v>
      </c>
      <c r="B432" s="1">
        <v>42719</v>
      </c>
      <c r="C432">
        <v>12.14</v>
      </c>
      <c r="D432" t="s">
        <v>44</v>
      </c>
      <c r="E432">
        <v>20.8</v>
      </c>
      <c r="F432">
        <v>197</v>
      </c>
      <c r="I432">
        <v>8.5</v>
      </c>
    </row>
    <row r="433" spans="1:9" x14ac:dyDescent="0.35">
      <c r="A433" s="1">
        <v>42804</v>
      </c>
      <c r="B433" s="1">
        <v>42731</v>
      </c>
      <c r="C433">
        <v>10.43</v>
      </c>
      <c r="D433" t="s">
        <v>45</v>
      </c>
      <c r="E433">
        <v>46.7</v>
      </c>
      <c r="F433">
        <v>97.5</v>
      </c>
      <c r="G433">
        <v>279.5</v>
      </c>
      <c r="I433">
        <v>9.5500000000000007</v>
      </c>
    </row>
    <row r="434" spans="1:9" x14ac:dyDescent="0.35">
      <c r="A434" s="1">
        <v>42804</v>
      </c>
      <c r="B434" s="1">
        <v>42731</v>
      </c>
      <c r="C434">
        <v>10.43</v>
      </c>
      <c r="D434" t="s">
        <v>46</v>
      </c>
      <c r="E434">
        <v>22.1</v>
      </c>
      <c r="I434">
        <v>8.41</v>
      </c>
    </row>
    <row r="435" spans="1:9" x14ac:dyDescent="0.35">
      <c r="A435" s="1">
        <v>42804</v>
      </c>
      <c r="B435" s="1">
        <v>42731</v>
      </c>
      <c r="C435">
        <v>10.43</v>
      </c>
      <c r="D435" t="s">
        <v>47</v>
      </c>
      <c r="E435">
        <v>51.9</v>
      </c>
      <c r="I435">
        <v>9.52</v>
      </c>
    </row>
    <row r="436" spans="1:9" x14ac:dyDescent="0.35">
      <c r="A436" s="1">
        <v>42811</v>
      </c>
      <c r="B436" s="1">
        <v>42719</v>
      </c>
      <c r="C436">
        <v>13.14</v>
      </c>
      <c r="D436" t="s">
        <v>40</v>
      </c>
      <c r="E436">
        <v>33.9</v>
      </c>
      <c r="F436">
        <v>355.1</v>
      </c>
      <c r="H436">
        <v>108</v>
      </c>
    </row>
    <row r="437" spans="1:9" x14ac:dyDescent="0.35">
      <c r="A437" s="1">
        <v>42811</v>
      </c>
      <c r="B437" s="1">
        <v>42719</v>
      </c>
      <c r="C437">
        <v>13.14</v>
      </c>
      <c r="D437" t="s">
        <v>41</v>
      </c>
      <c r="E437">
        <v>26.8</v>
      </c>
      <c r="F437">
        <v>166.3</v>
      </c>
      <c r="H437">
        <v>118</v>
      </c>
    </row>
    <row r="438" spans="1:9" x14ac:dyDescent="0.35">
      <c r="A438" s="1">
        <v>42811</v>
      </c>
      <c r="B438" s="1">
        <v>42719</v>
      </c>
      <c r="C438">
        <v>13.14</v>
      </c>
      <c r="D438" t="s">
        <v>42</v>
      </c>
      <c r="E438">
        <v>26.3</v>
      </c>
      <c r="F438">
        <v>142.69999999999999</v>
      </c>
      <c r="H438">
        <v>115</v>
      </c>
    </row>
    <row r="439" spans="1:9" x14ac:dyDescent="0.35">
      <c r="A439" s="1">
        <v>42811</v>
      </c>
      <c r="B439" s="1">
        <v>42719</v>
      </c>
      <c r="C439">
        <v>13.14</v>
      </c>
      <c r="D439" t="s">
        <v>43</v>
      </c>
      <c r="E439">
        <v>27.3</v>
      </c>
      <c r="F439">
        <v>157.1</v>
      </c>
      <c r="H439">
        <v>129</v>
      </c>
    </row>
    <row r="440" spans="1:9" x14ac:dyDescent="0.35">
      <c r="A440" s="1">
        <v>42811</v>
      </c>
      <c r="B440" s="1">
        <v>42719</v>
      </c>
      <c r="C440">
        <v>13.14</v>
      </c>
      <c r="D440" t="s">
        <v>44</v>
      </c>
      <c r="E440">
        <v>21.3</v>
      </c>
      <c r="F440">
        <v>172.8</v>
      </c>
      <c r="H440">
        <v>117</v>
      </c>
    </row>
    <row r="441" spans="1:9" x14ac:dyDescent="0.35">
      <c r="A441" s="1">
        <v>42811</v>
      </c>
      <c r="B441" s="1">
        <v>42731</v>
      </c>
      <c r="C441">
        <v>11.43</v>
      </c>
      <c r="D441" t="s">
        <v>45</v>
      </c>
      <c r="E441">
        <v>49</v>
      </c>
      <c r="F441">
        <v>220.1</v>
      </c>
      <c r="H441">
        <v>454</v>
      </c>
    </row>
    <row r="442" spans="1:9" x14ac:dyDescent="0.35">
      <c r="A442" s="1">
        <v>42811</v>
      </c>
      <c r="B442" s="1">
        <v>42731</v>
      </c>
      <c r="C442">
        <v>11.43</v>
      </c>
      <c r="D442" t="s">
        <v>46</v>
      </c>
      <c r="E442">
        <v>22.4</v>
      </c>
      <c r="H442">
        <v>116</v>
      </c>
    </row>
    <row r="443" spans="1:9" x14ac:dyDescent="0.35">
      <c r="A443" s="1">
        <v>42811</v>
      </c>
      <c r="B443" s="1">
        <v>42731</v>
      </c>
      <c r="C443">
        <v>11.43</v>
      </c>
      <c r="D443" t="s">
        <v>47</v>
      </c>
      <c r="E443">
        <v>54.1</v>
      </c>
      <c r="H443">
        <v>380</v>
      </c>
    </row>
    <row r="444" spans="1:9" x14ac:dyDescent="0.35">
      <c r="A444" s="1">
        <v>42818</v>
      </c>
      <c r="B444" s="1">
        <v>42719</v>
      </c>
      <c r="C444">
        <v>14.14</v>
      </c>
      <c r="D444" t="s">
        <v>40</v>
      </c>
      <c r="E444">
        <v>31.8</v>
      </c>
      <c r="F444">
        <v>330.7</v>
      </c>
      <c r="I444">
        <v>9.1999999999999993</v>
      </c>
    </row>
    <row r="445" spans="1:9" x14ac:dyDescent="0.35">
      <c r="A445" s="1">
        <v>42818</v>
      </c>
      <c r="B445" s="1">
        <v>42719</v>
      </c>
      <c r="C445">
        <v>14.14</v>
      </c>
      <c r="D445" t="s">
        <v>41</v>
      </c>
      <c r="E445">
        <v>26.4</v>
      </c>
      <c r="F445">
        <v>131.4</v>
      </c>
      <c r="I445">
        <v>9.0500000000000007</v>
      </c>
    </row>
    <row r="446" spans="1:9" x14ac:dyDescent="0.35">
      <c r="A446" s="1">
        <v>42818</v>
      </c>
      <c r="B446" s="1">
        <v>42719</v>
      </c>
      <c r="C446">
        <v>14.14</v>
      </c>
      <c r="D446" t="s">
        <v>42</v>
      </c>
      <c r="E446">
        <v>26.5</v>
      </c>
      <c r="F446">
        <v>114.9</v>
      </c>
      <c r="I446">
        <v>9.0399999999999991</v>
      </c>
    </row>
    <row r="447" spans="1:9" x14ac:dyDescent="0.35">
      <c r="A447" s="1">
        <v>42818</v>
      </c>
      <c r="B447" s="1">
        <v>42719</v>
      </c>
      <c r="C447">
        <v>14.14</v>
      </c>
      <c r="D447" t="s">
        <v>43</v>
      </c>
      <c r="E447">
        <v>26.3</v>
      </c>
      <c r="F447">
        <v>127.7</v>
      </c>
      <c r="I447">
        <v>9.25</v>
      </c>
    </row>
    <row r="448" spans="1:9" x14ac:dyDescent="0.35">
      <c r="A448" s="1">
        <v>42818</v>
      </c>
      <c r="B448" s="1">
        <v>42719</v>
      </c>
      <c r="C448">
        <v>14.14</v>
      </c>
      <c r="D448" t="s">
        <v>44</v>
      </c>
      <c r="E448">
        <v>20.9</v>
      </c>
      <c r="F448">
        <v>240.2</v>
      </c>
      <c r="I448">
        <v>8.4700000000000006</v>
      </c>
    </row>
    <row r="449" spans="1:9" x14ac:dyDescent="0.35">
      <c r="A449" s="1">
        <v>42818</v>
      </c>
      <c r="B449" s="1">
        <v>42731</v>
      </c>
      <c r="C449">
        <v>12.43</v>
      </c>
      <c r="D449" t="s">
        <v>45</v>
      </c>
      <c r="E449">
        <v>48.6</v>
      </c>
      <c r="F449">
        <v>167.6</v>
      </c>
      <c r="I449">
        <v>9.69</v>
      </c>
    </row>
    <row r="450" spans="1:9" x14ac:dyDescent="0.35">
      <c r="A450" s="1">
        <v>42818</v>
      </c>
      <c r="B450" s="1">
        <v>42731</v>
      </c>
      <c r="C450">
        <v>12.43</v>
      </c>
      <c r="D450" t="s">
        <v>46</v>
      </c>
      <c r="E450">
        <v>22.9</v>
      </c>
      <c r="F450">
        <v>226.4</v>
      </c>
      <c r="I450">
        <v>8.67</v>
      </c>
    </row>
    <row r="451" spans="1:9" x14ac:dyDescent="0.35">
      <c r="A451" s="1">
        <v>42818</v>
      </c>
      <c r="B451" s="1">
        <v>42731</v>
      </c>
      <c r="C451">
        <v>12.43</v>
      </c>
      <c r="D451" t="s">
        <v>47</v>
      </c>
      <c r="E451">
        <v>54.3</v>
      </c>
      <c r="F451">
        <v>228.3</v>
      </c>
      <c r="I451">
        <v>9.66</v>
      </c>
    </row>
    <row r="452" spans="1:9" x14ac:dyDescent="0.35">
      <c r="A452" s="1">
        <v>42825</v>
      </c>
      <c r="B452" s="1">
        <v>42731</v>
      </c>
      <c r="C452">
        <v>13.43</v>
      </c>
      <c r="D452" t="s">
        <v>45</v>
      </c>
      <c r="E452">
        <v>50.1</v>
      </c>
      <c r="F452">
        <v>109.8</v>
      </c>
      <c r="H452">
        <v>500</v>
      </c>
    </row>
    <row r="453" spans="1:9" x14ac:dyDescent="0.35">
      <c r="A453" s="1">
        <v>42825</v>
      </c>
      <c r="B453" s="1">
        <v>42731</v>
      </c>
      <c r="C453">
        <v>13.43</v>
      </c>
      <c r="D453" t="s">
        <v>46</v>
      </c>
      <c r="E453">
        <v>22.5</v>
      </c>
      <c r="F453">
        <v>203.3</v>
      </c>
      <c r="H453">
        <v>123</v>
      </c>
    </row>
    <row r="454" spans="1:9" x14ac:dyDescent="0.35">
      <c r="A454" s="1">
        <v>42825</v>
      </c>
      <c r="B454" s="1">
        <v>42731</v>
      </c>
      <c r="C454">
        <v>13.43</v>
      </c>
      <c r="D454" t="s">
        <v>47</v>
      </c>
      <c r="E454">
        <v>55.4</v>
      </c>
      <c r="F454">
        <v>184.9</v>
      </c>
      <c r="H454">
        <v>389</v>
      </c>
    </row>
    <row r="455" spans="1:9" x14ac:dyDescent="0.35">
      <c r="A455" s="1">
        <v>42832</v>
      </c>
      <c r="B455" s="1">
        <v>42731</v>
      </c>
      <c r="C455">
        <v>14.43</v>
      </c>
      <c r="D455" t="s">
        <v>45</v>
      </c>
      <c r="E455">
        <v>49</v>
      </c>
      <c r="F455">
        <v>206.1</v>
      </c>
      <c r="I455">
        <v>9.7799999999999994</v>
      </c>
    </row>
    <row r="456" spans="1:9" x14ac:dyDescent="0.35">
      <c r="A456" s="1">
        <v>42832</v>
      </c>
      <c r="B456" s="1">
        <v>42731</v>
      </c>
      <c r="C456">
        <v>14.43</v>
      </c>
      <c r="D456" t="s">
        <v>46</v>
      </c>
      <c r="E456">
        <v>22.7</v>
      </c>
      <c r="F456">
        <v>179.5</v>
      </c>
      <c r="I456">
        <v>8.82</v>
      </c>
    </row>
    <row r="457" spans="1:9" x14ac:dyDescent="0.35">
      <c r="A457" s="1">
        <v>42832</v>
      </c>
      <c r="B457" s="1">
        <v>42731</v>
      </c>
      <c r="C457">
        <v>14.43</v>
      </c>
      <c r="D457" t="s">
        <v>47</v>
      </c>
      <c r="E457">
        <v>56</v>
      </c>
      <c r="F457">
        <v>139.9</v>
      </c>
      <c r="I457">
        <v>9.8699999999999992</v>
      </c>
    </row>
  </sheetData>
  <sortState xmlns:xlrd2="http://schemas.microsoft.com/office/spreadsheetml/2017/richdata2" ref="A2:J457">
    <sortCondition ref="A2:A4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7"/>
  <sheetViews>
    <sheetView topLeftCell="A441" workbookViewId="0">
      <selection activeCell="H461" sqref="H461"/>
    </sheetView>
  </sheetViews>
  <sheetFormatPr defaultRowHeight="14.5" x14ac:dyDescent="0.35"/>
  <cols>
    <col min="1" max="2" width="1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42615</v>
      </c>
      <c r="B2" s="1">
        <v>42597</v>
      </c>
      <c r="C2">
        <v>2.57</v>
      </c>
      <c r="D2" t="s">
        <v>10</v>
      </c>
      <c r="E2">
        <v>11.3</v>
      </c>
    </row>
    <row r="3" spans="1:10" x14ac:dyDescent="0.35">
      <c r="A3" s="1">
        <v>42622</v>
      </c>
      <c r="B3" s="1">
        <v>42597</v>
      </c>
      <c r="C3">
        <v>3.57</v>
      </c>
      <c r="D3" t="s">
        <v>10</v>
      </c>
      <c r="E3">
        <v>16</v>
      </c>
      <c r="F3">
        <v>293.39999999999998</v>
      </c>
      <c r="J3">
        <v>7.25</v>
      </c>
    </row>
    <row r="4" spans="1:10" x14ac:dyDescent="0.35">
      <c r="A4" s="1">
        <v>42629</v>
      </c>
      <c r="B4" s="1">
        <v>42597</v>
      </c>
      <c r="C4">
        <v>4.57</v>
      </c>
      <c r="D4" t="s">
        <v>10</v>
      </c>
      <c r="E4">
        <v>22.5</v>
      </c>
      <c r="F4">
        <v>256.2</v>
      </c>
      <c r="H4">
        <f>(F3-F4)/7</f>
        <v>5.3142857142857123</v>
      </c>
      <c r="I4">
        <v>170</v>
      </c>
    </row>
    <row r="5" spans="1:10" x14ac:dyDescent="0.35">
      <c r="A5" s="1">
        <v>42636</v>
      </c>
      <c r="B5" s="1">
        <v>42597</v>
      </c>
      <c r="C5">
        <v>5.57</v>
      </c>
      <c r="D5" t="s">
        <v>10</v>
      </c>
      <c r="E5">
        <v>27.7</v>
      </c>
      <c r="F5">
        <v>214.5</v>
      </c>
      <c r="H5">
        <f t="shared" ref="H5:H13" si="0">(F4-F5)/7</f>
        <v>5.9571428571428555</v>
      </c>
      <c r="J5">
        <v>8.65</v>
      </c>
    </row>
    <row r="6" spans="1:10" x14ac:dyDescent="0.35">
      <c r="A6" s="1">
        <v>42643</v>
      </c>
      <c r="B6" s="1">
        <v>42597</v>
      </c>
      <c r="C6">
        <v>6.57</v>
      </c>
      <c r="D6" t="s">
        <v>10</v>
      </c>
      <c r="E6">
        <v>29.9</v>
      </c>
      <c r="F6">
        <v>176.7</v>
      </c>
      <c r="H6">
        <f t="shared" si="0"/>
        <v>5.4000000000000012</v>
      </c>
      <c r="I6">
        <v>158</v>
      </c>
    </row>
    <row r="7" spans="1:10" x14ac:dyDescent="0.35">
      <c r="A7" s="1">
        <v>42650</v>
      </c>
      <c r="B7" s="1">
        <v>42597</v>
      </c>
      <c r="C7">
        <v>7.57</v>
      </c>
      <c r="D7" t="s">
        <v>10</v>
      </c>
      <c r="E7">
        <v>30.6</v>
      </c>
      <c r="F7">
        <v>143.4</v>
      </c>
      <c r="H7">
        <f t="shared" si="0"/>
        <v>4.7571428571428545</v>
      </c>
      <c r="J7">
        <v>9.32</v>
      </c>
    </row>
    <row r="8" spans="1:10" x14ac:dyDescent="0.35">
      <c r="A8" s="1">
        <v>42657</v>
      </c>
      <c r="B8" s="1">
        <v>42597</v>
      </c>
      <c r="C8">
        <v>8.57</v>
      </c>
      <c r="D8" t="s">
        <v>10</v>
      </c>
      <c r="E8">
        <v>31.6</v>
      </c>
      <c r="F8">
        <v>109.2</v>
      </c>
      <c r="H8">
        <f t="shared" si="0"/>
        <v>4.8857142857142861</v>
      </c>
      <c r="I8">
        <v>141</v>
      </c>
    </row>
    <row r="9" spans="1:10" x14ac:dyDescent="0.35">
      <c r="A9" s="1">
        <v>42664</v>
      </c>
      <c r="B9" s="1">
        <v>42597</v>
      </c>
      <c r="C9">
        <v>9.57</v>
      </c>
      <c r="D9" t="s">
        <v>10</v>
      </c>
      <c r="E9">
        <v>31.6</v>
      </c>
      <c r="F9">
        <v>77.8</v>
      </c>
      <c r="G9">
        <v>226.3</v>
      </c>
      <c r="H9">
        <f t="shared" si="0"/>
        <v>4.4857142857142867</v>
      </c>
      <c r="J9">
        <v>9.2200000000000006</v>
      </c>
    </row>
    <row r="10" spans="1:10" x14ac:dyDescent="0.35">
      <c r="A10" s="1">
        <v>42671</v>
      </c>
      <c r="B10" s="1">
        <v>42597</v>
      </c>
      <c r="C10">
        <v>10.57</v>
      </c>
      <c r="D10" t="s">
        <v>10</v>
      </c>
      <c r="E10">
        <v>32.1</v>
      </c>
      <c r="F10">
        <v>190.5</v>
      </c>
      <c r="H10">
        <f>(G9-F10)/7</f>
        <v>5.1142857142857157</v>
      </c>
      <c r="I10">
        <v>136</v>
      </c>
    </row>
    <row r="11" spans="1:10" x14ac:dyDescent="0.35">
      <c r="A11" s="1">
        <v>42678</v>
      </c>
      <c r="B11" s="1">
        <v>42597</v>
      </c>
      <c r="C11">
        <v>11.57</v>
      </c>
      <c r="D11" t="s">
        <v>10</v>
      </c>
      <c r="E11">
        <v>32.299999999999997</v>
      </c>
      <c r="F11">
        <v>162.30000000000001</v>
      </c>
      <c r="H11">
        <f t="shared" si="0"/>
        <v>4.0285714285714267</v>
      </c>
      <c r="J11">
        <v>9.4700000000000006</v>
      </c>
    </row>
    <row r="12" spans="1:10" x14ac:dyDescent="0.35">
      <c r="A12" s="1">
        <v>42685</v>
      </c>
      <c r="B12" s="1">
        <v>42597</v>
      </c>
      <c r="C12">
        <v>12.57</v>
      </c>
      <c r="D12" t="s">
        <v>10</v>
      </c>
      <c r="E12">
        <v>32.5</v>
      </c>
      <c r="F12">
        <v>130.80000000000001</v>
      </c>
      <c r="H12">
        <f t="shared" si="0"/>
        <v>4.5</v>
      </c>
      <c r="I12">
        <v>134</v>
      </c>
    </row>
    <row r="13" spans="1:10" x14ac:dyDescent="0.35">
      <c r="A13" s="1">
        <v>42692</v>
      </c>
      <c r="B13" s="1">
        <v>42597</v>
      </c>
      <c r="C13">
        <v>13.57</v>
      </c>
      <c r="D13" t="s">
        <v>10</v>
      </c>
      <c r="E13">
        <v>33.5</v>
      </c>
      <c r="F13">
        <v>101.1</v>
      </c>
      <c r="H13">
        <f t="shared" si="0"/>
        <v>4.2428571428571455</v>
      </c>
      <c r="J13">
        <v>9.33</v>
      </c>
    </row>
    <row r="14" spans="1:10" x14ac:dyDescent="0.35">
      <c r="A14" s="1">
        <v>42615</v>
      </c>
      <c r="B14" s="1">
        <v>42597</v>
      </c>
      <c r="C14">
        <v>2.57</v>
      </c>
      <c r="D14" t="s">
        <v>11</v>
      </c>
      <c r="E14">
        <v>10.5</v>
      </c>
    </row>
    <row r="15" spans="1:10" x14ac:dyDescent="0.35">
      <c r="A15" s="1">
        <v>42622</v>
      </c>
      <c r="B15" s="1">
        <v>42597</v>
      </c>
      <c r="C15">
        <v>3.57</v>
      </c>
      <c r="D15" t="s">
        <v>11</v>
      </c>
      <c r="E15">
        <v>17.8</v>
      </c>
      <c r="F15">
        <v>197</v>
      </c>
      <c r="J15">
        <v>7.25</v>
      </c>
    </row>
    <row r="16" spans="1:10" x14ac:dyDescent="0.35">
      <c r="A16" s="1">
        <v>42629</v>
      </c>
      <c r="B16" s="1">
        <v>42597</v>
      </c>
      <c r="C16">
        <v>4.57</v>
      </c>
      <c r="D16" t="s">
        <v>11</v>
      </c>
      <c r="E16">
        <v>20.399999999999999</v>
      </c>
      <c r="F16">
        <v>165.3</v>
      </c>
      <c r="H16">
        <f t="shared" ref="H16:H21" si="1">(F15-F16)/7</f>
        <v>4.5285714285714267</v>
      </c>
      <c r="I16">
        <v>143</v>
      </c>
    </row>
    <row r="17" spans="1:10" x14ac:dyDescent="0.35">
      <c r="A17" s="1">
        <v>42636</v>
      </c>
      <c r="B17" s="1">
        <v>42597</v>
      </c>
      <c r="C17">
        <v>5.57</v>
      </c>
      <c r="D17" t="s">
        <v>11</v>
      </c>
      <c r="E17">
        <v>27.7</v>
      </c>
      <c r="F17">
        <v>116.2</v>
      </c>
      <c r="H17">
        <f t="shared" si="1"/>
        <v>7.0142857142857151</v>
      </c>
      <c r="J17">
        <v>8.0399999999999991</v>
      </c>
    </row>
    <row r="18" spans="1:10" x14ac:dyDescent="0.35">
      <c r="A18" s="1">
        <v>42643</v>
      </c>
      <c r="B18" s="1">
        <v>42597</v>
      </c>
      <c r="C18">
        <v>6.57</v>
      </c>
      <c r="D18" t="s">
        <v>11</v>
      </c>
      <c r="E18">
        <v>33.9</v>
      </c>
      <c r="F18">
        <v>60.5</v>
      </c>
      <c r="G18">
        <v>228.5</v>
      </c>
      <c r="H18">
        <f t="shared" si="1"/>
        <v>7.9571428571428573</v>
      </c>
      <c r="I18">
        <v>153</v>
      </c>
    </row>
    <row r="19" spans="1:10" x14ac:dyDescent="0.35">
      <c r="A19" s="1">
        <v>42650</v>
      </c>
      <c r="B19" s="1">
        <v>42597</v>
      </c>
      <c r="C19">
        <v>7.57</v>
      </c>
      <c r="D19" t="s">
        <v>11</v>
      </c>
      <c r="E19">
        <v>36.799999999999997</v>
      </c>
      <c r="F19">
        <v>168.6</v>
      </c>
      <c r="H19">
        <f>(G18-F19)/7</f>
        <v>8.5571428571428587</v>
      </c>
      <c r="J19">
        <v>8.6999999999999993</v>
      </c>
    </row>
    <row r="20" spans="1:10" x14ac:dyDescent="0.35">
      <c r="A20" s="1">
        <v>42657</v>
      </c>
      <c r="B20" s="1">
        <v>42597</v>
      </c>
      <c r="C20">
        <v>8.57</v>
      </c>
      <c r="D20" t="s">
        <v>11</v>
      </c>
      <c r="E20">
        <v>40.1</v>
      </c>
      <c r="F20">
        <v>117.3</v>
      </c>
      <c r="H20">
        <f t="shared" si="1"/>
        <v>7.3285714285714283</v>
      </c>
      <c r="I20">
        <v>265</v>
      </c>
    </row>
    <row r="21" spans="1:10" x14ac:dyDescent="0.35">
      <c r="A21" s="1">
        <v>42664</v>
      </c>
      <c r="B21" s="1">
        <v>42597</v>
      </c>
      <c r="C21">
        <v>9.57</v>
      </c>
      <c r="D21" t="s">
        <v>11</v>
      </c>
      <c r="E21">
        <v>42.5</v>
      </c>
      <c r="F21">
        <v>68.900000000000006</v>
      </c>
      <c r="G21">
        <v>321.10000000000002</v>
      </c>
      <c r="H21">
        <f t="shared" si="1"/>
        <v>6.9142857142857128</v>
      </c>
      <c r="J21">
        <v>9.0399999999999991</v>
      </c>
    </row>
    <row r="22" spans="1:10" x14ac:dyDescent="0.35">
      <c r="A22" s="1">
        <v>42671</v>
      </c>
      <c r="B22" s="1">
        <v>42597</v>
      </c>
      <c r="C22">
        <v>10.57</v>
      </c>
      <c r="D22" t="s">
        <v>11</v>
      </c>
      <c r="E22">
        <v>43.1</v>
      </c>
      <c r="I22">
        <v>215</v>
      </c>
    </row>
    <row r="23" spans="1:10" x14ac:dyDescent="0.35">
      <c r="A23" s="1">
        <v>42678</v>
      </c>
      <c r="B23" s="1">
        <v>42597</v>
      </c>
      <c r="C23">
        <v>11.57</v>
      </c>
      <c r="D23" t="s">
        <v>11</v>
      </c>
      <c r="E23">
        <v>46.1</v>
      </c>
      <c r="F23">
        <v>314.3</v>
      </c>
      <c r="J23">
        <v>9.48</v>
      </c>
    </row>
    <row r="24" spans="1:10" x14ac:dyDescent="0.35">
      <c r="A24" s="1">
        <v>42685</v>
      </c>
      <c r="B24" s="1">
        <v>42597</v>
      </c>
      <c r="C24">
        <v>12.57</v>
      </c>
      <c r="D24" t="s">
        <v>11</v>
      </c>
      <c r="E24">
        <v>45.2</v>
      </c>
      <c r="F24">
        <v>260.60000000000002</v>
      </c>
      <c r="H24">
        <f t="shared" ref="H24:H25" si="2">(F23-F24)/7</f>
        <v>7.6714285714285699</v>
      </c>
      <c r="I24">
        <v>278</v>
      </c>
    </row>
    <row r="25" spans="1:10" x14ac:dyDescent="0.35">
      <c r="A25" s="1">
        <v>42692</v>
      </c>
      <c r="B25" s="1">
        <v>42597</v>
      </c>
      <c r="C25">
        <v>13.57</v>
      </c>
      <c r="D25" t="s">
        <v>11</v>
      </c>
      <c r="E25">
        <v>47.6</v>
      </c>
      <c r="F25">
        <v>216.4</v>
      </c>
      <c r="H25">
        <f t="shared" si="2"/>
        <v>6.3142857142857167</v>
      </c>
      <c r="J25">
        <v>9.49</v>
      </c>
    </row>
    <row r="26" spans="1:10" x14ac:dyDescent="0.35">
      <c r="A26" s="1">
        <v>42615</v>
      </c>
      <c r="B26" s="1">
        <v>42597</v>
      </c>
      <c r="C26">
        <v>2.57</v>
      </c>
      <c r="D26" t="s">
        <v>12</v>
      </c>
      <c r="E26">
        <v>10.4</v>
      </c>
    </row>
    <row r="27" spans="1:10" x14ac:dyDescent="0.35">
      <c r="A27" s="1">
        <v>42622</v>
      </c>
      <c r="B27" s="1">
        <v>42597</v>
      </c>
      <c r="C27">
        <v>3.57</v>
      </c>
      <c r="D27" t="s">
        <v>12</v>
      </c>
      <c r="E27">
        <v>15.6</v>
      </c>
      <c r="F27">
        <v>214.6</v>
      </c>
      <c r="J27">
        <v>7.76</v>
      </c>
    </row>
    <row r="28" spans="1:10" x14ac:dyDescent="0.35">
      <c r="A28" s="1">
        <v>42629</v>
      </c>
      <c r="B28" s="1">
        <v>42597</v>
      </c>
      <c r="C28">
        <v>4.57</v>
      </c>
      <c r="D28" t="s">
        <v>12</v>
      </c>
      <c r="E28">
        <v>18.5</v>
      </c>
      <c r="F28">
        <v>170.7</v>
      </c>
      <c r="H28">
        <f t="shared" ref="H28:H33" si="3">(F27-F28)/7</f>
        <v>6.2714285714285722</v>
      </c>
      <c r="I28">
        <v>119</v>
      </c>
    </row>
    <row r="29" spans="1:10" x14ac:dyDescent="0.35">
      <c r="A29" s="1">
        <v>42636</v>
      </c>
      <c r="B29" s="1">
        <v>42597</v>
      </c>
      <c r="C29">
        <v>5.57</v>
      </c>
      <c r="D29" t="s">
        <v>12</v>
      </c>
      <c r="E29">
        <v>19.3</v>
      </c>
      <c r="F29">
        <v>131.69999999999999</v>
      </c>
      <c r="H29">
        <f t="shared" si="3"/>
        <v>5.5714285714285712</v>
      </c>
      <c r="J29">
        <v>8.48</v>
      </c>
    </row>
    <row r="30" spans="1:10" x14ac:dyDescent="0.35">
      <c r="A30" s="1">
        <v>42643</v>
      </c>
      <c r="B30" s="1">
        <v>42597</v>
      </c>
      <c r="C30">
        <v>6.57</v>
      </c>
      <c r="D30" t="s">
        <v>12</v>
      </c>
      <c r="E30">
        <v>19.8</v>
      </c>
      <c r="F30">
        <v>89</v>
      </c>
      <c r="G30">
        <v>278.2</v>
      </c>
      <c r="H30">
        <f t="shared" si="3"/>
        <v>6.0999999999999988</v>
      </c>
      <c r="I30">
        <v>139</v>
      </c>
    </row>
    <row r="31" spans="1:10" x14ac:dyDescent="0.35">
      <c r="A31" s="1">
        <v>42650</v>
      </c>
      <c r="B31" s="1">
        <v>42597</v>
      </c>
      <c r="C31">
        <v>7.57</v>
      </c>
      <c r="D31" t="s">
        <v>12</v>
      </c>
      <c r="E31">
        <v>20.399999999999999</v>
      </c>
      <c r="F31">
        <v>245.2</v>
      </c>
      <c r="H31">
        <f>(G30-F31)/7</f>
        <v>4.7142857142857144</v>
      </c>
      <c r="J31">
        <v>8.7100000000000009</v>
      </c>
    </row>
    <row r="32" spans="1:10" x14ac:dyDescent="0.35">
      <c r="A32" s="1">
        <v>42657</v>
      </c>
      <c r="B32" s="1">
        <v>42597</v>
      </c>
      <c r="C32">
        <v>8.57</v>
      </c>
      <c r="D32" t="s">
        <v>12</v>
      </c>
      <c r="E32">
        <v>21.1</v>
      </c>
      <c r="F32">
        <v>213.6</v>
      </c>
      <c r="H32">
        <f t="shared" si="3"/>
        <v>4.5142857142857133</v>
      </c>
      <c r="I32">
        <v>132</v>
      </c>
    </row>
    <row r="33" spans="1:10" x14ac:dyDescent="0.35">
      <c r="A33" s="1">
        <v>42664</v>
      </c>
      <c r="B33" s="1">
        <v>42597</v>
      </c>
      <c r="C33">
        <v>9.57</v>
      </c>
      <c r="D33" t="s">
        <v>12</v>
      </c>
      <c r="E33">
        <v>21.1</v>
      </c>
      <c r="F33">
        <v>185.4</v>
      </c>
      <c r="H33">
        <f t="shared" si="3"/>
        <v>4.0285714285714267</v>
      </c>
      <c r="J33">
        <v>8.82</v>
      </c>
    </row>
    <row r="34" spans="1:10" x14ac:dyDescent="0.35">
      <c r="A34" s="1">
        <v>42671</v>
      </c>
      <c r="B34" s="1">
        <v>42597</v>
      </c>
      <c r="C34">
        <v>10.57</v>
      </c>
      <c r="D34" t="s">
        <v>12</v>
      </c>
      <c r="E34">
        <v>21.3</v>
      </c>
      <c r="I34">
        <v>110</v>
      </c>
    </row>
    <row r="35" spans="1:10" x14ac:dyDescent="0.35">
      <c r="A35" s="1">
        <v>42678</v>
      </c>
      <c r="B35" s="1">
        <v>42597</v>
      </c>
      <c r="C35">
        <v>11.57</v>
      </c>
      <c r="D35" t="s">
        <v>12</v>
      </c>
      <c r="E35">
        <v>22.3</v>
      </c>
      <c r="F35">
        <v>263.7</v>
      </c>
      <c r="J35">
        <v>8.93</v>
      </c>
    </row>
    <row r="36" spans="1:10" x14ac:dyDescent="0.35">
      <c r="A36" s="1">
        <v>42685</v>
      </c>
      <c r="B36" s="1">
        <v>42597</v>
      </c>
      <c r="C36">
        <v>12.57</v>
      </c>
      <c r="D36" t="s">
        <v>12</v>
      </c>
      <c r="E36">
        <v>22.1</v>
      </c>
      <c r="F36">
        <v>218.4</v>
      </c>
      <c r="H36">
        <f t="shared" ref="H36:H37" si="4">(F35-F36)/7</f>
        <v>6.4714285714285689</v>
      </c>
      <c r="I36">
        <v>119</v>
      </c>
    </row>
    <row r="37" spans="1:10" x14ac:dyDescent="0.35">
      <c r="A37" s="1">
        <v>42692</v>
      </c>
      <c r="B37" s="1">
        <v>42597</v>
      </c>
      <c r="C37">
        <v>13.57</v>
      </c>
      <c r="D37" t="s">
        <v>12</v>
      </c>
      <c r="E37">
        <v>22.3</v>
      </c>
      <c r="F37">
        <v>194.5</v>
      </c>
      <c r="H37">
        <f t="shared" si="4"/>
        <v>3.414285714285715</v>
      </c>
      <c r="J37">
        <v>9.1</v>
      </c>
    </row>
    <row r="38" spans="1:10" x14ac:dyDescent="0.35">
      <c r="A38" s="1">
        <v>42615</v>
      </c>
      <c r="B38" s="1">
        <v>42597</v>
      </c>
      <c r="C38">
        <v>2.57</v>
      </c>
      <c r="D38" t="s">
        <v>13</v>
      </c>
      <c r="E38">
        <v>9.6</v>
      </c>
    </row>
    <row r="39" spans="1:10" x14ac:dyDescent="0.35">
      <c r="A39" s="1">
        <v>42622</v>
      </c>
      <c r="B39" s="1">
        <v>42597</v>
      </c>
      <c r="C39">
        <v>3.57</v>
      </c>
      <c r="D39" t="s">
        <v>13</v>
      </c>
      <c r="E39">
        <v>14.5</v>
      </c>
      <c r="F39">
        <v>209.8</v>
      </c>
      <c r="J39">
        <v>7.54</v>
      </c>
    </row>
    <row r="40" spans="1:10" x14ac:dyDescent="0.35">
      <c r="A40" s="1">
        <v>42629</v>
      </c>
      <c r="B40" s="1">
        <v>42597</v>
      </c>
      <c r="C40">
        <v>4.57</v>
      </c>
      <c r="D40" t="s">
        <v>13</v>
      </c>
      <c r="E40">
        <v>18.100000000000001</v>
      </c>
      <c r="F40">
        <v>171.3</v>
      </c>
      <c r="H40">
        <f t="shared" ref="H40:H45" si="5">(F39-F40)/7</f>
        <v>5.5</v>
      </c>
      <c r="I40">
        <v>119</v>
      </c>
    </row>
    <row r="41" spans="1:10" x14ac:dyDescent="0.35">
      <c r="A41" s="1">
        <v>42636</v>
      </c>
      <c r="B41" s="1">
        <v>42597</v>
      </c>
      <c r="C41">
        <v>5.57</v>
      </c>
      <c r="D41" t="s">
        <v>13</v>
      </c>
      <c r="E41">
        <v>18.5</v>
      </c>
      <c r="F41">
        <v>137.6</v>
      </c>
      <c r="H41">
        <f t="shared" si="5"/>
        <v>4.8142857142857167</v>
      </c>
      <c r="J41">
        <v>8.27</v>
      </c>
    </row>
    <row r="42" spans="1:10" x14ac:dyDescent="0.35">
      <c r="A42" s="1">
        <v>42643</v>
      </c>
      <c r="B42" s="1">
        <v>42597</v>
      </c>
      <c r="C42">
        <v>6.57</v>
      </c>
      <c r="D42" t="s">
        <v>13</v>
      </c>
      <c r="E42">
        <v>19.2</v>
      </c>
      <c r="F42">
        <v>105</v>
      </c>
      <c r="H42">
        <f t="shared" si="5"/>
        <v>4.6571428571428566</v>
      </c>
      <c r="I42">
        <v>137</v>
      </c>
    </row>
    <row r="43" spans="1:10" x14ac:dyDescent="0.35">
      <c r="A43" s="1">
        <v>42650</v>
      </c>
      <c r="B43" s="1">
        <v>42597</v>
      </c>
      <c r="C43">
        <v>7.57</v>
      </c>
      <c r="D43" t="s">
        <v>13</v>
      </c>
      <c r="E43">
        <v>18.899999999999999</v>
      </c>
      <c r="F43">
        <v>80.099999999999994</v>
      </c>
      <c r="G43">
        <v>252</v>
      </c>
      <c r="H43">
        <f t="shared" si="5"/>
        <v>3.5571428571428578</v>
      </c>
      <c r="J43">
        <v>8.5399999999999991</v>
      </c>
    </row>
    <row r="44" spans="1:10" x14ac:dyDescent="0.35">
      <c r="A44" s="1">
        <v>42657</v>
      </c>
      <c r="B44" s="1">
        <v>42597</v>
      </c>
      <c r="C44">
        <v>8.57</v>
      </c>
      <c r="D44" t="s">
        <v>13</v>
      </c>
      <c r="E44">
        <v>19.399999999999999</v>
      </c>
      <c r="F44">
        <v>219.1</v>
      </c>
      <c r="H44">
        <f>(G43-F44)/7</f>
        <v>4.7000000000000011</v>
      </c>
      <c r="I44">
        <v>123</v>
      </c>
    </row>
    <row r="45" spans="1:10" x14ac:dyDescent="0.35">
      <c r="A45" s="1">
        <v>42664</v>
      </c>
      <c r="B45" s="1">
        <v>42597</v>
      </c>
      <c r="C45">
        <v>9.57</v>
      </c>
      <c r="D45" t="s">
        <v>13</v>
      </c>
      <c r="E45">
        <v>20.2</v>
      </c>
      <c r="F45">
        <v>194</v>
      </c>
      <c r="H45">
        <f t="shared" si="5"/>
        <v>3.585714285714285</v>
      </c>
      <c r="J45">
        <v>8.43</v>
      </c>
    </row>
    <row r="46" spans="1:10" x14ac:dyDescent="0.35">
      <c r="A46" s="1">
        <v>42671</v>
      </c>
      <c r="B46" s="1">
        <v>42597</v>
      </c>
      <c r="C46">
        <v>10.57</v>
      </c>
      <c r="D46" t="s">
        <v>13</v>
      </c>
      <c r="E46">
        <v>20</v>
      </c>
      <c r="I46">
        <v>135</v>
      </c>
    </row>
    <row r="47" spans="1:10" x14ac:dyDescent="0.35">
      <c r="A47" s="1">
        <v>42678</v>
      </c>
      <c r="B47" s="1">
        <v>42597</v>
      </c>
      <c r="C47">
        <v>11.57</v>
      </c>
      <c r="D47" t="s">
        <v>13</v>
      </c>
      <c r="E47">
        <v>20.8</v>
      </c>
      <c r="F47">
        <v>268.2</v>
      </c>
      <c r="J47">
        <v>8.73</v>
      </c>
    </row>
    <row r="48" spans="1:10" x14ac:dyDescent="0.35">
      <c r="A48" s="1">
        <v>42685</v>
      </c>
      <c r="B48" s="1">
        <v>42597</v>
      </c>
      <c r="C48">
        <v>12.57</v>
      </c>
      <c r="D48" t="s">
        <v>13</v>
      </c>
      <c r="E48">
        <v>20.100000000000001</v>
      </c>
      <c r="F48">
        <v>231.2</v>
      </c>
      <c r="H48">
        <f t="shared" ref="H48:H49" si="6">(F47-F48)/7</f>
        <v>5.2857142857142856</v>
      </c>
      <c r="I48">
        <v>124</v>
      </c>
    </row>
    <row r="49" spans="1:10" x14ac:dyDescent="0.35">
      <c r="A49" s="1">
        <v>42692</v>
      </c>
      <c r="B49" s="1">
        <v>42597</v>
      </c>
      <c r="C49">
        <v>13.57</v>
      </c>
      <c r="D49" t="s">
        <v>13</v>
      </c>
      <c r="E49">
        <v>21</v>
      </c>
      <c r="F49">
        <v>203.6</v>
      </c>
      <c r="H49">
        <f t="shared" si="6"/>
        <v>3.9428571428571422</v>
      </c>
      <c r="J49">
        <v>8.7899999999999991</v>
      </c>
    </row>
    <row r="50" spans="1:10" x14ac:dyDescent="0.35">
      <c r="A50" s="1">
        <v>42615</v>
      </c>
      <c r="B50" s="1">
        <v>42597</v>
      </c>
      <c r="C50">
        <v>2.57</v>
      </c>
      <c r="D50" t="s">
        <v>14</v>
      </c>
      <c r="E50">
        <v>9.1</v>
      </c>
    </row>
    <row r="51" spans="1:10" x14ac:dyDescent="0.35">
      <c r="A51" s="1">
        <v>42622</v>
      </c>
      <c r="B51" s="1">
        <v>42597</v>
      </c>
      <c r="C51">
        <v>3.57</v>
      </c>
      <c r="D51" t="s">
        <v>14</v>
      </c>
      <c r="E51">
        <v>13.6</v>
      </c>
      <c r="F51">
        <v>210.2</v>
      </c>
      <c r="J51">
        <v>7.18</v>
      </c>
    </row>
    <row r="52" spans="1:10" x14ac:dyDescent="0.35">
      <c r="A52" s="1">
        <v>42629</v>
      </c>
      <c r="B52" s="1">
        <v>42597</v>
      </c>
      <c r="C52">
        <v>4.57</v>
      </c>
      <c r="D52" t="s">
        <v>14</v>
      </c>
      <c r="E52">
        <v>17.399999999999999</v>
      </c>
      <c r="F52">
        <v>178.8</v>
      </c>
      <c r="H52">
        <f t="shared" ref="H52:H56" si="7">(F51-F52)/7</f>
        <v>4.4857142857142822</v>
      </c>
      <c r="I52">
        <v>116</v>
      </c>
    </row>
    <row r="53" spans="1:10" x14ac:dyDescent="0.35">
      <c r="A53" s="1">
        <v>42636</v>
      </c>
      <c r="B53" s="1">
        <v>42597</v>
      </c>
      <c r="C53">
        <v>5.57</v>
      </c>
      <c r="D53" t="s">
        <v>14</v>
      </c>
      <c r="E53">
        <v>17.5</v>
      </c>
      <c r="F53">
        <v>150.69999999999999</v>
      </c>
      <c r="H53">
        <f t="shared" si="7"/>
        <v>4.0142857142857178</v>
      </c>
      <c r="J53">
        <v>8.27</v>
      </c>
    </row>
    <row r="54" spans="1:10" x14ac:dyDescent="0.35">
      <c r="A54" s="1">
        <v>42643</v>
      </c>
      <c r="B54" s="1">
        <v>42597</v>
      </c>
      <c r="C54">
        <v>6.57</v>
      </c>
      <c r="D54" t="s">
        <v>14</v>
      </c>
      <c r="E54">
        <v>17.600000000000001</v>
      </c>
      <c r="F54">
        <v>125.9</v>
      </c>
      <c r="H54">
        <f t="shared" si="7"/>
        <v>3.5428571428571405</v>
      </c>
      <c r="I54">
        <v>120</v>
      </c>
    </row>
    <row r="55" spans="1:10" x14ac:dyDescent="0.35">
      <c r="A55" s="1">
        <v>42650</v>
      </c>
      <c r="B55" s="1">
        <v>42597</v>
      </c>
      <c r="C55">
        <v>7.57</v>
      </c>
      <c r="D55" t="s">
        <v>14</v>
      </c>
      <c r="E55">
        <v>18.100000000000001</v>
      </c>
      <c r="F55">
        <v>104.9</v>
      </c>
      <c r="H55">
        <f t="shared" si="7"/>
        <v>3</v>
      </c>
      <c r="J55">
        <v>8.2100000000000009</v>
      </c>
    </row>
    <row r="56" spans="1:10" x14ac:dyDescent="0.35">
      <c r="A56" s="1">
        <v>42657</v>
      </c>
      <c r="B56" s="1">
        <v>42597</v>
      </c>
      <c r="C56">
        <v>8.57</v>
      </c>
      <c r="D56" t="s">
        <v>14</v>
      </c>
      <c r="E56">
        <v>18.899999999999999</v>
      </c>
      <c r="F56">
        <v>82.6</v>
      </c>
      <c r="G56">
        <v>245.8</v>
      </c>
      <c r="H56">
        <f t="shared" si="7"/>
        <v>3.1857142857142873</v>
      </c>
      <c r="I56">
        <v>129</v>
      </c>
    </row>
    <row r="57" spans="1:10" x14ac:dyDescent="0.35">
      <c r="A57" s="1">
        <v>42664</v>
      </c>
      <c r="B57" s="1">
        <v>42597</v>
      </c>
      <c r="C57">
        <v>9.57</v>
      </c>
      <c r="D57" t="s">
        <v>14</v>
      </c>
      <c r="E57">
        <v>18.899999999999999</v>
      </c>
      <c r="F57">
        <v>219.7</v>
      </c>
      <c r="H57">
        <f>(G56-F57)/7</f>
        <v>3.7285714285714318</v>
      </c>
      <c r="J57">
        <v>8.39</v>
      </c>
    </row>
    <row r="58" spans="1:10" x14ac:dyDescent="0.35">
      <c r="A58" s="1">
        <v>42671</v>
      </c>
      <c r="B58" s="1">
        <v>42597</v>
      </c>
      <c r="C58">
        <v>10.57</v>
      </c>
      <c r="D58" t="s">
        <v>14</v>
      </c>
      <c r="E58">
        <v>19.100000000000001</v>
      </c>
      <c r="I58">
        <v>123</v>
      </c>
    </row>
    <row r="59" spans="1:10" x14ac:dyDescent="0.35">
      <c r="A59" s="1">
        <v>42678</v>
      </c>
      <c r="B59" s="1">
        <v>42597</v>
      </c>
      <c r="C59">
        <v>11.57</v>
      </c>
      <c r="D59" t="s">
        <v>14</v>
      </c>
      <c r="E59">
        <v>20</v>
      </c>
      <c r="F59">
        <v>210.4</v>
      </c>
      <c r="J59">
        <v>8.64</v>
      </c>
    </row>
    <row r="60" spans="1:10" x14ac:dyDescent="0.35">
      <c r="A60" s="1">
        <v>42685</v>
      </c>
      <c r="B60" s="1">
        <v>42597</v>
      </c>
      <c r="C60">
        <v>12.57</v>
      </c>
      <c r="D60" t="s">
        <v>14</v>
      </c>
      <c r="E60">
        <v>19.8</v>
      </c>
      <c r="F60">
        <v>178.2</v>
      </c>
      <c r="H60">
        <f t="shared" ref="H60:H61" si="8">(F59-F60)/7</f>
        <v>4.6000000000000023</v>
      </c>
      <c r="I60">
        <v>140</v>
      </c>
    </row>
    <row r="61" spans="1:10" x14ac:dyDescent="0.35">
      <c r="A61" s="1">
        <v>42692</v>
      </c>
      <c r="B61" s="1">
        <v>42597</v>
      </c>
      <c r="C61">
        <v>13.57</v>
      </c>
      <c r="D61" t="s">
        <v>14</v>
      </c>
      <c r="E61">
        <v>20.3</v>
      </c>
      <c r="F61">
        <v>152.4</v>
      </c>
      <c r="H61">
        <f t="shared" si="8"/>
        <v>3.6857142857142833</v>
      </c>
      <c r="J61">
        <v>8.5299999999999994</v>
      </c>
    </row>
    <row r="62" spans="1:10" x14ac:dyDescent="0.35">
      <c r="A62" s="1">
        <v>42622</v>
      </c>
      <c r="B62" s="1">
        <v>42598</v>
      </c>
      <c r="C62">
        <v>3.43</v>
      </c>
      <c r="D62" t="s">
        <v>15</v>
      </c>
      <c r="E62">
        <v>10.3</v>
      </c>
    </row>
    <row r="63" spans="1:10" x14ac:dyDescent="0.35">
      <c r="A63" s="1">
        <v>42629</v>
      </c>
      <c r="B63" s="1">
        <v>42598</v>
      </c>
      <c r="C63">
        <v>4.43</v>
      </c>
      <c r="D63" t="s">
        <v>15</v>
      </c>
      <c r="E63">
        <v>15.4</v>
      </c>
      <c r="F63">
        <v>309.39999999999998</v>
      </c>
      <c r="J63">
        <v>7.32</v>
      </c>
    </row>
    <row r="64" spans="1:10" x14ac:dyDescent="0.35">
      <c r="A64" s="1">
        <v>42636</v>
      </c>
      <c r="B64" s="1">
        <v>42598</v>
      </c>
      <c r="C64">
        <v>5.43</v>
      </c>
      <c r="D64" t="s">
        <v>15</v>
      </c>
      <c r="E64">
        <v>19.399999999999999</v>
      </c>
      <c r="F64">
        <v>282.2</v>
      </c>
      <c r="H64">
        <f t="shared" ref="H64:H71" si="9">(F63-F64)/7</f>
        <v>3.8857142857142839</v>
      </c>
      <c r="I64">
        <v>137</v>
      </c>
    </row>
    <row r="65" spans="1:10" x14ac:dyDescent="0.35">
      <c r="A65" s="1">
        <v>42643</v>
      </c>
      <c r="B65" s="1">
        <v>42598</v>
      </c>
      <c r="C65">
        <v>6.43</v>
      </c>
      <c r="D65" t="s">
        <v>15</v>
      </c>
      <c r="E65">
        <v>22.1</v>
      </c>
      <c r="F65">
        <v>254.2</v>
      </c>
      <c r="H65">
        <f t="shared" si="9"/>
        <v>4</v>
      </c>
      <c r="J65">
        <v>8.5399999999999991</v>
      </c>
    </row>
    <row r="66" spans="1:10" x14ac:dyDescent="0.35">
      <c r="A66" s="1">
        <v>42650</v>
      </c>
      <c r="B66" s="1">
        <v>42598</v>
      </c>
      <c r="C66">
        <v>7.43</v>
      </c>
      <c r="D66" t="s">
        <v>15</v>
      </c>
      <c r="E66">
        <v>23.5</v>
      </c>
      <c r="F66">
        <v>227.9</v>
      </c>
      <c r="H66">
        <f t="shared" si="9"/>
        <v>3.7571428571428549</v>
      </c>
      <c r="I66">
        <v>150</v>
      </c>
    </row>
    <row r="67" spans="1:10" x14ac:dyDescent="0.35">
      <c r="A67" s="1">
        <v>42657</v>
      </c>
      <c r="B67" s="1">
        <v>42598</v>
      </c>
      <c r="C67">
        <v>8.43</v>
      </c>
      <c r="D67" t="s">
        <v>15</v>
      </c>
      <c r="E67">
        <v>24.6</v>
      </c>
      <c r="F67">
        <v>198.2</v>
      </c>
      <c r="H67">
        <f t="shared" si="9"/>
        <v>4.2428571428571455</v>
      </c>
      <c r="J67">
        <v>8.81</v>
      </c>
    </row>
    <row r="68" spans="1:10" x14ac:dyDescent="0.35">
      <c r="A68" s="1">
        <v>42664</v>
      </c>
      <c r="B68" s="1">
        <v>42598</v>
      </c>
      <c r="C68">
        <v>9.43</v>
      </c>
      <c r="D68" t="s">
        <v>15</v>
      </c>
      <c r="E68">
        <v>25.1</v>
      </c>
      <c r="F68">
        <v>172.3</v>
      </c>
      <c r="H68">
        <f t="shared" si="9"/>
        <v>3.6999999999999966</v>
      </c>
      <c r="I68">
        <v>142</v>
      </c>
    </row>
    <row r="69" spans="1:10" x14ac:dyDescent="0.35">
      <c r="A69" s="1">
        <v>42671</v>
      </c>
      <c r="B69" s="1">
        <v>42598</v>
      </c>
      <c r="C69">
        <v>10.43</v>
      </c>
      <c r="D69" t="s">
        <v>15</v>
      </c>
      <c r="E69">
        <v>25.8</v>
      </c>
      <c r="F69">
        <v>142.4</v>
      </c>
      <c r="H69">
        <f t="shared" si="9"/>
        <v>4.2714285714285722</v>
      </c>
      <c r="J69">
        <v>8.8699999999999992</v>
      </c>
    </row>
    <row r="70" spans="1:10" x14ac:dyDescent="0.35">
      <c r="A70" s="1">
        <v>42678</v>
      </c>
      <c r="B70" s="1">
        <v>42598</v>
      </c>
      <c r="C70">
        <v>11.43</v>
      </c>
      <c r="D70" t="s">
        <v>15</v>
      </c>
      <c r="E70">
        <v>27.1</v>
      </c>
      <c r="F70">
        <v>116.1</v>
      </c>
      <c r="H70">
        <f t="shared" si="9"/>
        <v>3.7571428571428589</v>
      </c>
      <c r="I70">
        <v>124</v>
      </c>
    </row>
    <row r="71" spans="1:10" x14ac:dyDescent="0.35">
      <c r="A71" s="1">
        <v>42685</v>
      </c>
      <c r="B71" s="1">
        <v>42598</v>
      </c>
      <c r="C71">
        <v>12.43</v>
      </c>
      <c r="D71" t="s">
        <v>15</v>
      </c>
      <c r="E71">
        <v>27.1</v>
      </c>
      <c r="F71">
        <v>89.2</v>
      </c>
      <c r="G71">
        <v>273</v>
      </c>
      <c r="H71">
        <f t="shared" si="9"/>
        <v>3.8428571428571416</v>
      </c>
      <c r="J71">
        <v>9</v>
      </c>
    </row>
    <row r="72" spans="1:10" x14ac:dyDescent="0.35">
      <c r="A72" s="1">
        <v>42692</v>
      </c>
      <c r="B72" s="1">
        <v>42598</v>
      </c>
      <c r="C72">
        <v>13.43</v>
      </c>
      <c r="D72" t="s">
        <v>15</v>
      </c>
      <c r="E72">
        <v>28.3</v>
      </c>
      <c r="F72">
        <v>239.5</v>
      </c>
      <c r="H72">
        <f>(G71-F72)/7</f>
        <v>4.7857142857142856</v>
      </c>
      <c r="I72">
        <v>136</v>
      </c>
    </row>
    <row r="73" spans="1:10" x14ac:dyDescent="0.35">
      <c r="A73" s="1">
        <v>42697</v>
      </c>
      <c r="B73" s="1">
        <v>42598</v>
      </c>
      <c r="C73">
        <v>14.14</v>
      </c>
      <c r="D73" t="s">
        <v>15</v>
      </c>
      <c r="E73">
        <v>28.6</v>
      </c>
      <c r="F73">
        <v>219.5</v>
      </c>
      <c r="H73">
        <f>(F72-F73)/5</f>
        <v>4</v>
      </c>
      <c r="J73">
        <v>9.09</v>
      </c>
    </row>
    <row r="74" spans="1:10" x14ac:dyDescent="0.35">
      <c r="A74" s="1">
        <v>42622</v>
      </c>
      <c r="B74" s="1">
        <v>42598</v>
      </c>
      <c r="C74">
        <v>3.43</v>
      </c>
      <c r="D74" t="s">
        <v>16</v>
      </c>
      <c r="E74">
        <v>13.5</v>
      </c>
    </row>
    <row r="75" spans="1:10" x14ac:dyDescent="0.35">
      <c r="A75" s="1">
        <v>42629</v>
      </c>
      <c r="B75" s="1">
        <v>42598</v>
      </c>
      <c r="C75">
        <v>4.43</v>
      </c>
      <c r="D75" t="s">
        <v>16</v>
      </c>
      <c r="E75">
        <v>17.600000000000001</v>
      </c>
      <c r="F75">
        <v>205.5</v>
      </c>
      <c r="J75">
        <v>7.81</v>
      </c>
    </row>
    <row r="76" spans="1:10" x14ac:dyDescent="0.35">
      <c r="A76" s="1">
        <v>42636</v>
      </c>
      <c r="B76" s="1">
        <v>42598</v>
      </c>
      <c r="C76">
        <v>5.43</v>
      </c>
      <c r="D76" t="s">
        <v>16</v>
      </c>
      <c r="E76">
        <v>18.5</v>
      </c>
      <c r="F76">
        <v>160.80000000000001</v>
      </c>
      <c r="H76">
        <f t="shared" ref="H76:H79" si="10">(F75-F76)/7</f>
        <v>6.3857142857142843</v>
      </c>
      <c r="I76">
        <v>122</v>
      </c>
    </row>
    <row r="77" spans="1:10" x14ac:dyDescent="0.35">
      <c r="A77" s="1">
        <v>42643</v>
      </c>
      <c r="B77" s="1">
        <v>42598</v>
      </c>
      <c r="C77">
        <v>6.43</v>
      </c>
      <c r="D77" t="s">
        <v>16</v>
      </c>
      <c r="E77">
        <v>18.5</v>
      </c>
      <c r="F77">
        <v>130.9</v>
      </c>
      <c r="H77">
        <f t="shared" si="10"/>
        <v>4.2714285714285722</v>
      </c>
      <c r="J77">
        <v>8.31</v>
      </c>
    </row>
    <row r="78" spans="1:10" x14ac:dyDescent="0.35">
      <c r="A78" s="1">
        <v>42650</v>
      </c>
      <c r="B78" s="1">
        <v>42598</v>
      </c>
      <c r="C78">
        <v>7.43</v>
      </c>
      <c r="D78" t="s">
        <v>16</v>
      </c>
      <c r="E78">
        <v>18.7</v>
      </c>
      <c r="F78">
        <v>101.7</v>
      </c>
      <c r="H78">
        <f t="shared" si="10"/>
        <v>4.1714285714285717</v>
      </c>
      <c r="I78">
        <v>154</v>
      </c>
    </row>
    <row r="79" spans="1:10" x14ac:dyDescent="0.35">
      <c r="A79" s="1">
        <v>42657</v>
      </c>
      <c r="B79" s="1">
        <v>42598</v>
      </c>
      <c r="C79">
        <v>8.43</v>
      </c>
      <c r="D79" t="s">
        <v>16</v>
      </c>
      <c r="E79">
        <v>18.600000000000001</v>
      </c>
      <c r="F79">
        <v>72.3</v>
      </c>
      <c r="G79">
        <v>232.7</v>
      </c>
      <c r="H79">
        <f t="shared" si="10"/>
        <v>4.2000000000000011</v>
      </c>
      <c r="J79">
        <v>8.43</v>
      </c>
    </row>
    <row r="80" spans="1:10" x14ac:dyDescent="0.35">
      <c r="A80" s="1">
        <v>42664</v>
      </c>
      <c r="B80" s="1">
        <v>42598</v>
      </c>
      <c r="C80">
        <v>9.43</v>
      </c>
      <c r="D80" t="s">
        <v>16</v>
      </c>
      <c r="E80">
        <v>19.399999999999999</v>
      </c>
      <c r="F80">
        <v>195.5</v>
      </c>
      <c r="H80">
        <f>(G79-F80)/7</f>
        <v>5.3142857142857123</v>
      </c>
      <c r="I80">
        <v>139</v>
      </c>
    </row>
    <row r="81" spans="1:10" x14ac:dyDescent="0.35">
      <c r="A81" s="1">
        <v>42671</v>
      </c>
      <c r="B81" s="1">
        <v>42598</v>
      </c>
      <c r="C81">
        <v>10.43</v>
      </c>
      <c r="D81" t="s">
        <v>16</v>
      </c>
      <c r="E81">
        <v>20.399999999999999</v>
      </c>
      <c r="J81">
        <v>8.61</v>
      </c>
    </row>
    <row r="82" spans="1:10" x14ac:dyDescent="0.35">
      <c r="A82" s="1">
        <v>42678</v>
      </c>
      <c r="B82" s="1">
        <v>42598</v>
      </c>
      <c r="C82">
        <v>11.43</v>
      </c>
      <c r="D82" t="s">
        <v>16</v>
      </c>
      <c r="E82">
        <v>21.8</v>
      </c>
      <c r="I82">
        <v>137</v>
      </c>
    </row>
    <row r="83" spans="1:10" x14ac:dyDescent="0.35">
      <c r="A83" s="1">
        <v>42685</v>
      </c>
      <c r="B83" s="1">
        <v>42598</v>
      </c>
      <c r="C83">
        <v>12.43</v>
      </c>
      <c r="D83" t="s">
        <v>16</v>
      </c>
      <c r="E83">
        <v>22.1</v>
      </c>
      <c r="F83">
        <v>258.89999999999998</v>
      </c>
      <c r="J83">
        <v>8.4499999999999993</v>
      </c>
    </row>
    <row r="84" spans="1:10" x14ac:dyDescent="0.35">
      <c r="A84" s="1">
        <v>42692</v>
      </c>
      <c r="B84" s="1">
        <v>42598</v>
      </c>
      <c r="C84">
        <v>13.43</v>
      </c>
      <c r="D84" t="s">
        <v>16</v>
      </c>
      <c r="E84">
        <v>22.3</v>
      </c>
      <c r="F84">
        <v>228.7</v>
      </c>
      <c r="H84">
        <f t="shared" ref="H84" si="11">(F83-F84)/7</f>
        <v>4.3142857142857123</v>
      </c>
      <c r="I84">
        <v>145</v>
      </c>
    </row>
    <row r="85" spans="1:10" x14ac:dyDescent="0.35">
      <c r="A85" s="1">
        <v>42697</v>
      </c>
      <c r="B85" s="1">
        <v>42598</v>
      </c>
      <c r="C85">
        <v>14.14</v>
      </c>
      <c r="D85" t="s">
        <v>16</v>
      </c>
      <c r="E85">
        <v>22.4</v>
      </c>
      <c r="F85">
        <v>207</v>
      </c>
      <c r="H85">
        <f>(F84-F85)/5</f>
        <v>4.3399999999999981</v>
      </c>
      <c r="J85">
        <v>8.75</v>
      </c>
    </row>
    <row r="86" spans="1:10" x14ac:dyDescent="0.35">
      <c r="A86" s="1">
        <v>42622</v>
      </c>
      <c r="B86" s="1">
        <v>42598</v>
      </c>
      <c r="C86">
        <v>3.43</v>
      </c>
      <c r="D86" t="s">
        <v>17</v>
      </c>
      <c r="E86">
        <v>13.5</v>
      </c>
    </row>
    <row r="87" spans="1:10" x14ac:dyDescent="0.35">
      <c r="A87" s="1">
        <v>42629</v>
      </c>
      <c r="B87" s="1">
        <v>42598</v>
      </c>
      <c r="C87">
        <v>4.43</v>
      </c>
      <c r="D87" t="s">
        <v>17</v>
      </c>
      <c r="E87">
        <v>18.7</v>
      </c>
      <c r="F87">
        <v>234.5</v>
      </c>
      <c r="J87">
        <v>8</v>
      </c>
    </row>
    <row r="88" spans="1:10" x14ac:dyDescent="0.35">
      <c r="A88" s="1">
        <v>42636</v>
      </c>
      <c r="B88" s="1">
        <v>42598</v>
      </c>
      <c r="C88">
        <v>5.43</v>
      </c>
      <c r="D88" t="s">
        <v>17</v>
      </c>
      <c r="E88">
        <v>19.600000000000001</v>
      </c>
      <c r="F88">
        <v>197.4</v>
      </c>
      <c r="H88">
        <f t="shared" ref="H88:H92" si="12">(F87-F88)/7</f>
        <v>5.2999999999999989</v>
      </c>
      <c r="I88">
        <v>135</v>
      </c>
    </row>
    <row r="89" spans="1:10" x14ac:dyDescent="0.35">
      <c r="A89" s="1">
        <v>42643</v>
      </c>
      <c r="B89" s="1">
        <v>42598</v>
      </c>
      <c r="C89">
        <v>6.43</v>
      </c>
      <c r="D89" t="s">
        <v>17</v>
      </c>
      <c r="E89">
        <v>19.8</v>
      </c>
      <c r="F89">
        <v>167.3</v>
      </c>
      <c r="H89">
        <f t="shared" si="12"/>
        <v>4.2999999999999989</v>
      </c>
      <c r="J89">
        <v>8.32</v>
      </c>
    </row>
    <row r="90" spans="1:10" x14ac:dyDescent="0.35">
      <c r="A90" s="1">
        <v>42650</v>
      </c>
      <c r="B90" s="1">
        <v>42598</v>
      </c>
      <c r="C90">
        <v>7.43</v>
      </c>
      <c r="D90" t="s">
        <v>17</v>
      </c>
      <c r="E90">
        <v>21</v>
      </c>
      <c r="F90">
        <v>139.1</v>
      </c>
      <c r="H90">
        <f t="shared" si="12"/>
        <v>4.0285714285714311</v>
      </c>
      <c r="I90">
        <v>127</v>
      </c>
    </row>
    <row r="91" spans="1:10" x14ac:dyDescent="0.35">
      <c r="A91" s="1">
        <v>42657</v>
      </c>
      <c r="B91" s="1">
        <v>42598</v>
      </c>
      <c r="C91">
        <v>8.43</v>
      </c>
      <c r="D91" t="s">
        <v>17</v>
      </c>
      <c r="E91">
        <v>22.4</v>
      </c>
      <c r="F91">
        <v>108.7</v>
      </c>
      <c r="H91">
        <f t="shared" si="12"/>
        <v>4.3428571428571416</v>
      </c>
      <c r="J91">
        <v>8.7200000000000006</v>
      </c>
    </row>
    <row r="92" spans="1:10" x14ac:dyDescent="0.35">
      <c r="A92" s="1">
        <v>42664</v>
      </c>
      <c r="B92" s="1">
        <v>42598</v>
      </c>
      <c r="C92">
        <v>9.43</v>
      </c>
      <c r="D92" t="s">
        <v>17</v>
      </c>
      <c r="E92">
        <v>21.7</v>
      </c>
      <c r="F92">
        <v>85.7</v>
      </c>
      <c r="G92">
        <v>267.10000000000002</v>
      </c>
      <c r="H92">
        <f t="shared" si="12"/>
        <v>3.2857142857142856</v>
      </c>
      <c r="I92">
        <v>134</v>
      </c>
    </row>
    <row r="93" spans="1:10" x14ac:dyDescent="0.35">
      <c r="A93" s="1">
        <v>42671</v>
      </c>
      <c r="B93" s="1">
        <v>42598</v>
      </c>
      <c r="C93">
        <v>10.43</v>
      </c>
      <c r="D93" t="s">
        <v>17</v>
      </c>
      <c r="E93">
        <v>23</v>
      </c>
      <c r="J93">
        <v>8.99</v>
      </c>
    </row>
    <row r="94" spans="1:10" x14ac:dyDescent="0.35">
      <c r="A94" s="1">
        <v>42678</v>
      </c>
      <c r="B94" s="1">
        <v>42598</v>
      </c>
      <c r="C94">
        <v>11.43</v>
      </c>
      <c r="D94" t="s">
        <v>17</v>
      </c>
      <c r="E94">
        <v>23.3</v>
      </c>
      <c r="I94">
        <v>117</v>
      </c>
    </row>
    <row r="95" spans="1:10" x14ac:dyDescent="0.35">
      <c r="A95" s="1">
        <v>42685</v>
      </c>
      <c r="B95" s="1">
        <v>42598</v>
      </c>
      <c r="C95">
        <v>12.43</v>
      </c>
      <c r="D95" t="s">
        <v>17</v>
      </c>
      <c r="E95">
        <v>23.1</v>
      </c>
      <c r="F95">
        <v>232.9</v>
      </c>
      <c r="J95">
        <v>8.83</v>
      </c>
    </row>
    <row r="96" spans="1:10" x14ac:dyDescent="0.35">
      <c r="A96" s="1">
        <v>42692</v>
      </c>
      <c r="B96" s="1">
        <v>42598</v>
      </c>
      <c r="C96">
        <v>13.43</v>
      </c>
      <c r="D96" t="s">
        <v>17</v>
      </c>
      <c r="E96">
        <v>23.2</v>
      </c>
      <c r="F96">
        <v>201.6</v>
      </c>
      <c r="H96">
        <f t="shared" ref="H96" si="13">(F95-F96)/7</f>
        <v>4.4714285714285733</v>
      </c>
      <c r="I96">
        <v>161</v>
      </c>
    </row>
    <row r="97" spans="1:10" x14ac:dyDescent="0.35">
      <c r="A97" s="1">
        <v>42697</v>
      </c>
      <c r="B97" s="1">
        <v>42598</v>
      </c>
      <c r="C97">
        <v>14.14</v>
      </c>
      <c r="D97" t="s">
        <v>17</v>
      </c>
      <c r="E97">
        <v>23.2</v>
      </c>
      <c r="F97">
        <v>182.5</v>
      </c>
      <c r="H97">
        <f>(F96-F97)/5</f>
        <v>3.819999999999999</v>
      </c>
      <c r="J97">
        <v>9.06</v>
      </c>
    </row>
    <row r="98" spans="1:10" x14ac:dyDescent="0.35">
      <c r="A98" s="1">
        <v>42650</v>
      </c>
      <c r="B98" s="1">
        <v>42632</v>
      </c>
      <c r="C98">
        <v>2.57</v>
      </c>
      <c r="D98" t="s">
        <v>18</v>
      </c>
      <c r="E98">
        <v>10.1</v>
      </c>
    </row>
    <row r="99" spans="1:10" x14ac:dyDescent="0.35">
      <c r="A99" s="1">
        <v>42657</v>
      </c>
      <c r="B99" s="1">
        <v>42632</v>
      </c>
      <c r="C99">
        <v>3.57</v>
      </c>
      <c r="D99" t="s">
        <v>18</v>
      </c>
      <c r="E99">
        <v>15.3</v>
      </c>
      <c r="F99">
        <v>248.4</v>
      </c>
      <c r="J99">
        <v>7.37</v>
      </c>
    </row>
    <row r="100" spans="1:10" x14ac:dyDescent="0.35">
      <c r="A100" s="1">
        <v>42664</v>
      </c>
      <c r="B100" s="1">
        <v>42632</v>
      </c>
      <c r="C100">
        <v>4.57</v>
      </c>
      <c r="D100" t="s">
        <v>18</v>
      </c>
      <c r="E100">
        <v>19.899999999999999</v>
      </c>
      <c r="F100">
        <v>212.7</v>
      </c>
      <c r="H100">
        <f t="shared" ref="H100:H109" si="14">(F99-F100)/7</f>
        <v>5.1000000000000023</v>
      </c>
      <c r="I100">
        <v>117</v>
      </c>
    </row>
    <row r="101" spans="1:10" x14ac:dyDescent="0.35">
      <c r="A101" s="1">
        <v>42671</v>
      </c>
      <c r="B101" s="1">
        <v>42632</v>
      </c>
      <c r="C101">
        <v>5.57</v>
      </c>
      <c r="D101" t="s">
        <v>18</v>
      </c>
      <c r="E101">
        <v>21.9</v>
      </c>
      <c r="F101">
        <v>176.7</v>
      </c>
      <c r="H101">
        <f t="shared" si="14"/>
        <v>5.1428571428571432</v>
      </c>
      <c r="J101">
        <v>8.5399999999999991</v>
      </c>
    </row>
    <row r="102" spans="1:10" x14ac:dyDescent="0.35">
      <c r="A102" s="1">
        <v>42678</v>
      </c>
      <c r="B102" s="1">
        <v>42632</v>
      </c>
      <c r="C102">
        <v>6.57</v>
      </c>
      <c r="D102" t="s">
        <v>18</v>
      </c>
      <c r="E102">
        <v>22.6</v>
      </c>
      <c r="F102">
        <v>149.6</v>
      </c>
      <c r="H102">
        <f t="shared" si="14"/>
        <v>3.8714285714285706</v>
      </c>
      <c r="I102">
        <v>159</v>
      </c>
    </row>
    <row r="103" spans="1:10" x14ac:dyDescent="0.35">
      <c r="A103" s="1">
        <v>42685</v>
      </c>
      <c r="B103" s="1">
        <v>42632</v>
      </c>
      <c r="C103">
        <v>7.57</v>
      </c>
      <c r="D103" t="s">
        <v>18</v>
      </c>
      <c r="E103">
        <v>24.4</v>
      </c>
      <c r="F103">
        <v>119.1</v>
      </c>
      <c r="H103">
        <f t="shared" si="14"/>
        <v>4.3571428571428568</v>
      </c>
      <c r="J103">
        <v>8.93</v>
      </c>
    </row>
    <row r="104" spans="1:10" x14ac:dyDescent="0.35">
      <c r="A104" s="1">
        <v>42692</v>
      </c>
      <c r="B104" s="1">
        <v>42632</v>
      </c>
      <c r="C104">
        <v>8.57</v>
      </c>
      <c r="D104" t="s">
        <v>18</v>
      </c>
      <c r="E104">
        <v>25.8</v>
      </c>
      <c r="F104">
        <v>91.8</v>
      </c>
      <c r="G104">
        <v>260.8</v>
      </c>
      <c r="H104">
        <f t="shared" si="14"/>
        <v>3.8999999999999995</v>
      </c>
      <c r="I104">
        <v>169</v>
      </c>
    </row>
    <row r="105" spans="1:10" x14ac:dyDescent="0.35">
      <c r="A105" s="1">
        <v>42702</v>
      </c>
      <c r="B105" s="1">
        <v>42632</v>
      </c>
      <c r="C105">
        <v>10</v>
      </c>
      <c r="D105" t="s">
        <v>18</v>
      </c>
      <c r="E105">
        <v>27.3</v>
      </c>
      <c r="F105">
        <v>213.5</v>
      </c>
      <c r="H105">
        <f>(G104-F105)/10</f>
        <v>4.7300000000000013</v>
      </c>
      <c r="J105">
        <v>9.15</v>
      </c>
    </row>
    <row r="106" spans="1:10" x14ac:dyDescent="0.35">
      <c r="A106" s="1">
        <v>42706</v>
      </c>
      <c r="B106" s="1">
        <v>42632</v>
      </c>
      <c r="C106">
        <v>10.57</v>
      </c>
      <c r="D106" t="s">
        <v>18</v>
      </c>
      <c r="E106">
        <v>27.2</v>
      </c>
      <c r="F106">
        <v>198.1</v>
      </c>
      <c r="H106">
        <f>(F105-F106)/4</f>
        <v>3.8500000000000014</v>
      </c>
      <c r="I106">
        <v>147</v>
      </c>
    </row>
    <row r="107" spans="1:10" x14ac:dyDescent="0.35">
      <c r="A107" s="1">
        <v>42713</v>
      </c>
      <c r="B107" s="1">
        <v>42632</v>
      </c>
      <c r="C107">
        <v>11.57</v>
      </c>
      <c r="D107" t="s">
        <v>18</v>
      </c>
      <c r="E107">
        <v>27.9</v>
      </c>
      <c r="F107">
        <v>170.2</v>
      </c>
      <c r="H107">
        <f t="shared" si="14"/>
        <v>3.9857142857142867</v>
      </c>
      <c r="J107">
        <v>8.93</v>
      </c>
    </row>
    <row r="108" spans="1:10" x14ac:dyDescent="0.35">
      <c r="A108" s="1">
        <v>42720</v>
      </c>
      <c r="B108" s="1">
        <v>42632</v>
      </c>
      <c r="C108">
        <v>12.57</v>
      </c>
      <c r="D108" t="s">
        <v>18</v>
      </c>
      <c r="E108">
        <v>28.4</v>
      </c>
      <c r="F108">
        <v>142</v>
      </c>
      <c r="H108">
        <f t="shared" si="14"/>
        <v>4.0285714285714267</v>
      </c>
      <c r="I108">
        <v>154</v>
      </c>
    </row>
    <row r="109" spans="1:10" x14ac:dyDescent="0.35">
      <c r="A109" s="1">
        <v>42727</v>
      </c>
      <c r="B109" s="1">
        <v>42632</v>
      </c>
      <c r="C109">
        <v>13.57</v>
      </c>
      <c r="D109" t="s">
        <v>18</v>
      </c>
      <c r="E109">
        <v>28.1</v>
      </c>
      <c r="F109">
        <v>118.5</v>
      </c>
      <c r="H109">
        <f t="shared" si="14"/>
        <v>3.3571428571428572</v>
      </c>
      <c r="J109">
        <v>9.01</v>
      </c>
    </row>
    <row r="110" spans="1:10" x14ac:dyDescent="0.35">
      <c r="A110" s="1">
        <v>42650</v>
      </c>
      <c r="B110" s="1">
        <v>42632</v>
      </c>
      <c r="C110">
        <v>2.57</v>
      </c>
      <c r="D110" t="s">
        <v>19</v>
      </c>
      <c r="E110">
        <v>9.9</v>
      </c>
    </row>
    <row r="111" spans="1:10" x14ac:dyDescent="0.35">
      <c r="A111" s="1">
        <v>42657</v>
      </c>
      <c r="B111" s="1">
        <v>42632</v>
      </c>
      <c r="C111">
        <v>3.57</v>
      </c>
      <c r="D111" t="s">
        <v>19</v>
      </c>
      <c r="E111">
        <v>18</v>
      </c>
      <c r="F111">
        <v>296.5</v>
      </c>
      <c r="J111">
        <v>7.24</v>
      </c>
    </row>
    <row r="112" spans="1:10" x14ac:dyDescent="0.35">
      <c r="A112" s="1">
        <v>42664</v>
      </c>
      <c r="B112" s="1">
        <v>42632</v>
      </c>
      <c r="C112">
        <v>4.57</v>
      </c>
      <c r="D112" t="s">
        <v>19</v>
      </c>
      <c r="E112">
        <v>25</v>
      </c>
      <c r="F112">
        <v>241.7</v>
      </c>
      <c r="H112">
        <f t="shared" ref="H112:H121" si="15">(F111-F112)/7</f>
        <v>7.8285714285714301</v>
      </c>
      <c r="I112">
        <v>382</v>
      </c>
    </row>
    <row r="113" spans="1:10" x14ac:dyDescent="0.35">
      <c r="A113" s="1">
        <v>42671</v>
      </c>
      <c r="B113" s="1">
        <v>42632</v>
      </c>
      <c r="C113">
        <v>5.57</v>
      </c>
      <c r="D113" t="s">
        <v>19</v>
      </c>
      <c r="E113">
        <v>29.1</v>
      </c>
      <c r="F113">
        <v>170</v>
      </c>
      <c r="H113">
        <f t="shared" si="15"/>
        <v>10.242857142857142</v>
      </c>
      <c r="J113">
        <v>7.82</v>
      </c>
    </row>
    <row r="114" spans="1:10" x14ac:dyDescent="0.35">
      <c r="A114" s="1">
        <v>42678</v>
      </c>
      <c r="B114" s="1">
        <v>42632</v>
      </c>
      <c r="C114">
        <v>6.57</v>
      </c>
      <c r="D114" t="s">
        <v>19</v>
      </c>
      <c r="E114">
        <v>31.9</v>
      </c>
      <c r="F114">
        <v>102.3</v>
      </c>
      <c r="G114">
        <v>369.3</v>
      </c>
      <c r="H114">
        <f t="shared" si="15"/>
        <v>9.6714285714285726</v>
      </c>
      <c r="I114">
        <v>463</v>
      </c>
    </row>
    <row r="115" spans="1:10" x14ac:dyDescent="0.35">
      <c r="A115" s="1">
        <v>42685</v>
      </c>
      <c r="B115" s="1">
        <v>42632</v>
      </c>
      <c r="C115">
        <v>7.57</v>
      </c>
      <c r="D115" t="s">
        <v>19</v>
      </c>
      <c r="E115">
        <v>34.6</v>
      </c>
      <c r="F115">
        <v>293</v>
      </c>
      <c r="H115">
        <f>(G114-F115)/7</f>
        <v>10.900000000000002</v>
      </c>
      <c r="J115">
        <v>8.24</v>
      </c>
    </row>
    <row r="116" spans="1:10" x14ac:dyDescent="0.35">
      <c r="A116" s="1">
        <v>42692</v>
      </c>
      <c r="B116" s="1">
        <v>42632</v>
      </c>
      <c r="C116">
        <v>8.57</v>
      </c>
      <c r="D116" t="s">
        <v>19</v>
      </c>
      <c r="E116">
        <v>36.799999999999997</v>
      </c>
      <c r="F116">
        <v>226.7</v>
      </c>
      <c r="H116">
        <f t="shared" si="15"/>
        <v>9.4714285714285733</v>
      </c>
      <c r="I116">
        <v>516</v>
      </c>
    </row>
    <row r="117" spans="1:10" x14ac:dyDescent="0.35">
      <c r="A117" s="1">
        <v>42702</v>
      </c>
      <c r="B117" s="1">
        <v>42632</v>
      </c>
      <c r="C117">
        <v>10</v>
      </c>
      <c r="D117" t="s">
        <v>19</v>
      </c>
      <c r="E117">
        <v>38.1</v>
      </c>
      <c r="F117">
        <v>139.1</v>
      </c>
      <c r="H117">
        <f>(F116-F117)/10</f>
        <v>8.76</v>
      </c>
      <c r="J117">
        <v>8.51</v>
      </c>
    </row>
    <row r="118" spans="1:10" x14ac:dyDescent="0.35">
      <c r="A118" s="1">
        <v>42706</v>
      </c>
      <c r="B118" s="1">
        <v>42632</v>
      </c>
      <c r="C118">
        <v>10.57</v>
      </c>
      <c r="D118" t="s">
        <v>19</v>
      </c>
      <c r="E118">
        <v>38.299999999999997</v>
      </c>
      <c r="F118">
        <v>105</v>
      </c>
      <c r="G118">
        <v>310.8</v>
      </c>
      <c r="H118">
        <f>(F117-F118)/4</f>
        <v>8.5249999999999986</v>
      </c>
      <c r="I118">
        <v>600</v>
      </c>
    </row>
    <row r="119" spans="1:10" x14ac:dyDescent="0.35">
      <c r="A119" s="1">
        <v>42713</v>
      </c>
      <c r="B119" s="1">
        <v>42632</v>
      </c>
      <c r="C119">
        <v>11.57</v>
      </c>
      <c r="D119" t="s">
        <v>19</v>
      </c>
      <c r="E119">
        <v>41.1</v>
      </c>
      <c r="F119">
        <v>242.1</v>
      </c>
      <c r="H119">
        <f>(G118-F119)/7</f>
        <v>9.8142857142857167</v>
      </c>
      <c r="J119">
        <v>8.49</v>
      </c>
    </row>
    <row r="120" spans="1:10" x14ac:dyDescent="0.35">
      <c r="A120" s="1">
        <v>42720</v>
      </c>
      <c r="B120" s="1">
        <v>42632</v>
      </c>
      <c r="C120">
        <v>12.57</v>
      </c>
      <c r="D120" t="s">
        <v>19</v>
      </c>
      <c r="E120">
        <v>43.7</v>
      </c>
      <c r="F120">
        <v>177.4</v>
      </c>
      <c r="H120">
        <f t="shared" si="15"/>
        <v>9.242857142857142</v>
      </c>
      <c r="I120">
        <v>531</v>
      </c>
    </row>
    <row r="121" spans="1:10" x14ac:dyDescent="0.35">
      <c r="A121" s="1">
        <v>42727</v>
      </c>
      <c r="B121" s="1">
        <v>42632</v>
      </c>
      <c r="C121">
        <v>13.57</v>
      </c>
      <c r="D121" t="s">
        <v>19</v>
      </c>
      <c r="E121">
        <v>45.7</v>
      </c>
      <c r="F121">
        <v>118</v>
      </c>
      <c r="H121">
        <f t="shared" si="15"/>
        <v>8.4857142857142858</v>
      </c>
      <c r="J121">
        <v>8.67</v>
      </c>
    </row>
    <row r="122" spans="1:10" x14ac:dyDescent="0.35">
      <c r="A122" s="1">
        <v>42664</v>
      </c>
      <c r="B122" s="1">
        <v>42643</v>
      </c>
      <c r="C122">
        <v>3</v>
      </c>
      <c r="D122" t="s">
        <v>20</v>
      </c>
      <c r="E122">
        <v>10.1</v>
      </c>
    </row>
    <row r="123" spans="1:10" x14ac:dyDescent="0.35">
      <c r="A123" s="1">
        <v>42671</v>
      </c>
      <c r="B123" s="1">
        <v>42643</v>
      </c>
      <c r="C123">
        <v>4</v>
      </c>
      <c r="D123" t="s">
        <v>20</v>
      </c>
      <c r="E123">
        <v>17.600000000000001</v>
      </c>
      <c r="F123">
        <v>333.4</v>
      </c>
      <c r="J123">
        <v>7.78</v>
      </c>
    </row>
    <row r="124" spans="1:10" x14ac:dyDescent="0.35">
      <c r="A124" s="1">
        <v>42678</v>
      </c>
      <c r="B124" s="1">
        <v>42643</v>
      </c>
      <c r="C124">
        <v>5</v>
      </c>
      <c r="D124" t="s">
        <v>20</v>
      </c>
      <c r="E124">
        <v>21</v>
      </c>
      <c r="F124">
        <v>295.3</v>
      </c>
      <c r="H124">
        <f t="shared" ref="H124:H132" si="16">(F123-F124)/7</f>
        <v>5.4428571428571377</v>
      </c>
      <c r="I124">
        <v>134</v>
      </c>
    </row>
    <row r="125" spans="1:10" x14ac:dyDescent="0.35">
      <c r="A125" s="1">
        <v>42685</v>
      </c>
      <c r="B125" s="1">
        <v>42643</v>
      </c>
      <c r="C125">
        <v>6</v>
      </c>
      <c r="D125" t="s">
        <v>20</v>
      </c>
      <c r="E125">
        <v>22</v>
      </c>
      <c r="F125">
        <v>262.2</v>
      </c>
      <c r="H125">
        <f t="shared" si="16"/>
        <v>4.7285714285714322</v>
      </c>
      <c r="J125">
        <v>8.69</v>
      </c>
    </row>
    <row r="126" spans="1:10" x14ac:dyDescent="0.35">
      <c r="A126" s="1">
        <v>42692</v>
      </c>
      <c r="B126" s="1">
        <v>42643</v>
      </c>
      <c r="C126">
        <v>7</v>
      </c>
      <c r="D126" t="s">
        <v>20</v>
      </c>
      <c r="E126">
        <v>22.9</v>
      </c>
      <c r="F126">
        <v>235.8</v>
      </c>
      <c r="H126">
        <f t="shared" si="16"/>
        <v>3.7714285714285682</v>
      </c>
      <c r="I126">
        <v>170</v>
      </c>
    </row>
    <row r="127" spans="1:10" x14ac:dyDescent="0.35">
      <c r="A127" s="1">
        <v>42697</v>
      </c>
      <c r="B127" s="1">
        <v>42643</v>
      </c>
      <c r="C127">
        <v>7.71</v>
      </c>
      <c r="D127" t="s">
        <v>20</v>
      </c>
      <c r="E127">
        <v>23.1</v>
      </c>
      <c r="F127">
        <v>215.3</v>
      </c>
      <c r="H127">
        <f>(F126-F127)/5</f>
        <v>4.0999999999999996</v>
      </c>
      <c r="J127">
        <v>8.85</v>
      </c>
    </row>
    <row r="128" spans="1:10" x14ac:dyDescent="0.35">
      <c r="A128" s="1">
        <v>42706</v>
      </c>
      <c r="B128" s="1">
        <v>42643</v>
      </c>
      <c r="C128">
        <v>9</v>
      </c>
      <c r="D128" t="s">
        <v>20</v>
      </c>
      <c r="E128">
        <v>23.8</v>
      </c>
      <c r="F128">
        <v>181.1</v>
      </c>
      <c r="H128">
        <f>(F127-F128)/9</f>
        <v>3.800000000000002</v>
      </c>
      <c r="I128">
        <v>140</v>
      </c>
    </row>
    <row r="129" spans="1:10" x14ac:dyDescent="0.35">
      <c r="A129" s="1">
        <v>42713</v>
      </c>
      <c r="B129" s="1">
        <v>42643</v>
      </c>
      <c r="C129">
        <v>10</v>
      </c>
      <c r="D129" t="s">
        <v>20</v>
      </c>
      <c r="E129">
        <v>24.5</v>
      </c>
      <c r="F129">
        <v>154.19999999999999</v>
      </c>
      <c r="H129">
        <f t="shared" si="16"/>
        <v>3.8428571428571439</v>
      </c>
      <c r="J129">
        <v>8.82</v>
      </c>
    </row>
    <row r="130" spans="1:10" x14ac:dyDescent="0.35">
      <c r="A130" s="1">
        <v>42720</v>
      </c>
      <c r="B130" s="1">
        <v>42643</v>
      </c>
      <c r="C130">
        <v>11</v>
      </c>
      <c r="D130" t="s">
        <v>20</v>
      </c>
      <c r="E130">
        <v>24</v>
      </c>
      <c r="F130">
        <v>128</v>
      </c>
      <c r="H130">
        <f t="shared" si="16"/>
        <v>3.7428571428571411</v>
      </c>
      <c r="I130">
        <v>146</v>
      </c>
    </row>
    <row r="131" spans="1:10" x14ac:dyDescent="0.35">
      <c r="A131" s="1">
        <v>42727</v>
      </c>
      <c r="B131" s="1">
        <v>42643</v>
      </c>
      <c r="C131">
        <v>12</v>
      </c>
      <c r="D131" t="s">
        <v>20</v>
      </c>
      <c r="E131">
        <v>24.7</v>
      </c>
      <c r="F131">
        <v>101.3</v>
      </c>
      <c r="H131">
        <f t="shared" si="16"/>
        <v>3.8142857142857145</v>
      </c>
      <c r="J131">
        <v>8.77</v>
      </c>
    </row>
    <row r="132" spans="1:10" x14ac:dyDescent="0.35">
      <c r="A132" s="1">
        <v>42734</v>
      </c>
      <c r="B132" s="1">
        <v>42643</v>
      </c>
      <c r="C132">
        <v>13</v>
      </c>
      <c r="D132" t="s">
        <v>20</v>
      </c>
      <c r="E132">
        <v>25.9</v>
      </c>
      <c r="F132">
        <v>71.900000000000006</v>
      </c>
      <c r="G132">
        <v>241.3</v>
      </c>
      <c r="H132">
        <f t="shared" si="16"/>
        <v>4.1999999999999984</v>
      </c>
      <c r="I132">
        <v>134</v>
      </c>
    </row>
    <row r="133" spans="1:10" x14ac:dyDescent="0.35">
      <c r="A133" s="1">
        <v>42741</v>
      </c>
      <c r="B133" s="1">
        <v>42643</v>
      </c>
      <c r="C133">
        <v>14</v>
      </c>
      <c r="D133" t="s">
        <v>20</v>
      </c>
      <c r="E133">
        <v>26.6</v>
      </c>
      <c r="F133">
        <v>207</v>
      </c>
      <c r="H133">
        <f>(G132-F133)/7</f>
        <v>4.9000000000000012</v>
      </c>
      <c r="J133">
        <v>9.1199999999999992</v>
      </c>
    </row>
    <row r="134" spans="1:10" x14ac:dyDescent="0.35">
      <c r="A134" s="1">
        <v>42664</v>
      </c>
      <c r="B134" s="1">
        <v>42643</v>
      </c>
      <c r="C134">
        <v>3</v>
      </c>
      <c r="D134" t="s">
        <v>21</v>
      </c>
      <c r="E134">
        <v>9.4</v>
      </c>
    </row>
    <row r="135" spans="1:10" x14ac:dyDescent="0.35">
      <c r="A135" s="1">
        <v>42671</v>
      </c>
      <c r="B135" s="1">
        <v>42643</v>
      </c>
      <c r="C135">
        <v>4</v>
      </c>
      <c r="D135" t="s">
        <v>21</v>
      </c>
      <c r="E135">
        <v>16.2</v>
      </c>
      <c r="J135">
        <v>7.65</v>
      </c>
    </row>
    <row r="136" spans="1:10" x14ac:dyDescent="0.35">
      <c r="A136" s="1">
        <v>42678</v>
      </c>
      <c r="B136" s="1">
        <v>42643</v>
      </c>
      <c r="C136">
        <v>5</v>
      </c>
      <c r="D136" t="s">
        <v>21</v>
      </c>
      <c r="E136">
        <v>19</v>
      </c>
      <c r="I136">
        <v>144</v>
      </c>
    </row>
    <row r="137" spans="1:10" x14ac:dyDescent="0.35">
      <c r="A137" s="1">
        <v>42685</v>
      </c>
      <c r="B137" s="1">
        <v>42643</v>
      </c>
      <c r="C137">
        <v>6</v>
      </c>
      <c r="D137" t="s">
        <v>21</v>
      </c>
      <c r="E137">
        <v>18.7</v>
      </c>
      <c r="J137">
        <v>8.24</v>
      </c>
    </row>
    <row r="138" spans="1:10" x14ac:dyDescent="0.35">
      <c r="A138" s="1">
        <v>42692</v>
      </c>
      <c r="B138" s="1">
        <v>42643</v>
      </c>
      <c r="C138">
        <v>7</v>
      </c>
      <c r="D138" t="s">
        <v>21</v>
      </c>
      <c r="E138">
        <v>20.5</v>
      </c>
      <c r="I138">
        <v>151</v>
      </c>
    </row>
    <row r="139" spans="1:10" x14ac:dyDescent="0.35">
      <c r="A139" s="1">
        <v>42697</v>
      </c>
      <c r="B139" s="1">
        <v>42643</v>
      </c>
      <c r="C139">
        <v>7.71</v>
      </c>
      <c r="D139" t="s">
        <v>21</v>
      </c>
      <c r="E139">
        <v>21.1</v>
      </c>
      <c r="J139">
        <v>8.6300000000000008</v>
      </c>
    </row>
    <row r="140" spans="1:10" x14ac:dyDescent="0.35">
      <c r="A140" s="1">
        <v>42706</v>
      </c>
      <c r="B140" s="1">
        <v>42643</v>
      </c>
      <c r="C140">
        <v>9</v>
      </c>
      <c r="D140" t="s">
        <v>21</v>
      </c>
      <c r="E140">
        <v>21.8</v>
      </c>
      <c r="I140">
        <v>147</v>
      </c>
    </row>
    <row r="141" spans="1:10" x14ac:dyDescent="0.35">
      <c r="A141" s="1">
        <v>42713</v>
      </c>
      <c r="B141" s="1">
        <v>42643</v>
      </c>
      <c r="C141">
        <v>10</v>
      </c>
      <c r="D141" t="s">
        <v>21</v>
      </c>
      <c r="E141">
        <v>21.5</v>
      </c>
      <c r="J141">
        <v>8.74</v>
      </c>
    </row>
    <row r="142" spans="1:10" x14ac:dyDescent="0.35">
      <c r="A142" s="1">
        <v>42720</v>
      </c>
      <c r="B142" s="1">
        <v>42643</v>
      </c>
      <c r="C142">
        <v>11</v>
      </c>
      <c r="D142" t="s">
        <v>21</v>
      </c>
      <c r="E142">
        <v>22</v>
      </c>
      <c r="I142">
        <v>130</v>
      </c>
    </row>
    <row r="143" spans="1:10" x14ac:dyDescent="0.35">
      <c r="A143" s="1">
        <v>42727</v>
      </c>
      <c r="B143" s="1">
        <v>42643</v>
      </c>
      <c r="C143">
        <v>12</v>
      </c>
      <c r="D143" t="s">
        <v>21</v>
      </c>
      <c r="E143">
        <v>23.1</v>
      </c>
      <c r="F143">
        <v>180.4</v>
      </c>
      <c r="J143">
        <v>8.91</v>
      </c>
    </row>
    <row r="144" spans="1:10" x14ac:dyDescent="0.35">
      <c r="A144" s="1">
        <v>42734</v>
      </c>
      <c r="B144" s="1">
        <v>42643</v>
      </c>
      <c r="C144">
        <v>13</v>
      </c>
      <c r="D144" t="s">
        <v>21</v>
      </c>
      <c r="E144">
        <v>22.2</v>
      </c>
      <c r="F144">
        <v>149.69999999999999</v>
      </c>
      <c r="H144">
        <f t="shared" ref="H144:H145" si="17">(F143-F144)/7</f>
        <v>4.3857142857142879</v>
      </c>
      <c r="I144">
        <v>147</v>
      </c>
    </row>
    <row r="145" spans="1:10" x14ac:dyDescent="0.35">
      <c r="A145" s="1">
        <v>42741</v>
      </c>
      <c r="B145" s="1">
        <v>42643</v>
      </c>
      <c r="C145">
        <v>14</v>
      </c>
      <c r="D145" t="s">
        <v>21</v>
      </c>
      <c r="E145">
        <v>22.3</v>
      </c>
      <c r="F145">
        <v>123.7</v>
      </c>
      <c r="H145">
        <f t="shared" si="17"/>
        <v>3.7142857142857122</v>
      </c>
      <c r="J145">
        <v>8.9499999999999993</v>
      </c>
    </row>
    <row r="146" spans="1:10" x14ac:dyDescent="0.35">
      <c r="A146" s="1">
        <v>42664</v>
      </c>
      <c r="B146" s="1">
        <v>42643</v>
      </c>
      <c r="C146">
        <v>3</v>
      </c>
      <c r="D146" t="s">
        <v>22</v>
      </c>
      <c r="E146">
        <v>11.6</v>
      </c>
    </row>
    <row r="147" spans="1:10" x14ac:dyDescent="0.35">
      <c r="A147" s="1">
        <v>42671</v>
      </c>
      <c r="B147" s="1">
        <v>42643</v>
      </c>
      <c r="C147">
        <v>4</v>
      </c>
      <c r="D147" t="s">
        <v>22</v>
      </c>
      <c r="E147">
        <v>18.8</v>
      </c>
      <c r="J147">
        <v>7.75</v>
      </c>
    </row>
    <row r="148" spans="1:10" x14ac:dyDescent="0.35">
      <c r="A148" s="1">
        <v>42678</v>
      </c>
      <c r="B148" s="1">
        <v>42643</v>
      </c>
      <c r="C148">
        <v>5</v>
      </c>
      <c r="D148" t="s">
        <v>22</v>
      </c>
      <c r="E148">
        <v>23.6</v>
      </c>
      <c r="I148">
        <v>140</v>
      </c>
    </row>
    <row r="149" spans="1:10" x14ac:dyDescent="0.35">
      <c r="A149" s="1">
        <v>42685</v>
      </c>
      <c r="B149" s="1">
        <v>42643</v>
      </c>
      <c r="C149">
        <v>6</v>
      </c>
      <c r="D149" t="s">
        <v>22</v>
      </c>
      <c r="E149">
        <v>24.9</v>
      </c>
      <c r="J149">
        <v>8.59</v>
      </c>
    </row>
    <row r="150" spans="1:10" x14ac:dyDescent="0.35">
      <c r="A150" s="1">
        <v>42692</v>
      </c>
      <c r="B150" s="1">
        <v>42643</v>
      </c>
      <c r="C150">
        <v>7</v>
      </c>
      <c r="D150" t="s">
        <v>22</v>
      </c>
      <c r="E150">
        <v>26.8</v>
      </c>
      <c r="I150">
        <v>183</v>
      </c>
    </row>
    <row r="151" spans="1:10" x14ac:dyDescent="0.35">
      <c r="A151" s="1">
        <v>42697</v>
      </c>
      <c r="B151" s="1">
        <v>42643</v>
      </c>
      <c r="C151">
        <v>7.71</v>
      </c>
      <c r="D151" t="s">
        <v>22</v>
      </c>
      <c r="E151">
        <v>27.2</v>
      </c>
      <c r="J151">
        <v>8.84</v>
      </c>
    </row>
    <row r="152" spans="1:10" x14ac:dyDescent="0.35">
      <c r="A152" s="1">
        <v>42706</v>
      </c>
      <c r="B152" s="1">
        <v>42643</v>
      </c>
      <c r="C152">
        <v>9</v>
      </c>
      <c r="D152" t="s">
        <v>22</v>
      </c>
      <c r="E152">
        <v>28.1</v>
      </c>
      <c r="I152">
        <v>121</v>
      </c>
    </row>
    <row r="153" spans="1:10" x14ac:dyDescent="0.35">
      <c r="A153" s="1">
        <v>42713</v>
      </c>
      <c r="B153" s="1">
        <v>42643</v>
      </c>
      <c r="C153">
        <v>10</v>
      </c>
      <c r="D153" t="s">
        <v>22</v>
      </c>
      <c r="E153">
        <v>28.8</v>
      </c>
      <c r="J153">
        <v>8.9700000000000006</v>
      </c>
    </row>
    <row r="154" spans="1:10" x14ac:dyDescent="0.35">
      <c r="A154" s="1">
        <v>42720</v>
      </c>
      <c r="B154" s="1">
        <v>42643</v>
      </c>
      <c r="C154">
        <v>11</v>
      </c>
      <c r="D154" t="s">
        <v>22</v>
      </c>
      <c r="E154">
        <v>28.2</v>
      </c>
      <c r="I154">
        <v>141</v>
      </c>
    </row>
    <row r="155" spans="1:10" x14ac:dyDescent="0.35">
      <c r="A155" s="1">
        <v>42727</v>
      </c>
      <c r="B155" s="1">
        <v>42643</v>
      </c>
      <c r="C155">
        <v>12</v>
      </c>
      <c r="D155" t="s">
        <v>22</v>
      </c>
      <c r="E155">
        <v>29.5</v>
      </c>
      <c r="F155">
        <v>209.5</v>
      </c>
      <c r="J155">
        <v>8.91</v>
      </c>
    </row>
    <row r="156" spans="1:10" x14ac:dyDescent="0.35">
      <c r="A156" s="1">
        <v>42734</v>
      </c>
      <c r="B156" s="1">
        <v>42643</v>
      </c>
      <c r="C156">
        <v>13</v>
      </c>
      <c r="D156" t="s">
        <v>22</v>
      </c>
      <c r="E156">
        <v>28.3</v>
      </c>
      <c r="F156">
        <v>176.1</v>
      </c>
      <c r="H156">
        <f t="shared" ref="H156:H157" si="18">(F155-F156)/7</f>
        <v>4.7714285714285722</v>
      </c>
      <c r="I156">
        <v>120</v>
      </c>
    </row>
    <row r="157" spans="1:10" x14ac:dyDescent="0.35">
      <c r="A157" s="1">
        <v>42741</v>
      </c>
      <c r="B157" s="1">
        <v>42643</v>
      </c>
      <c r="C157">
        <v>14</v>
      </c>
      <c r="D157" t="s">
        <v>22</v>
      </c>
      <c r="E157">
        <v>28.6</v>
      </c>
      <c r="F157">
        <v>150.6</v>
      </c>
      <c r="H157">
        <f t="shared" si="18"/>
        <v>3.6428571428571428</v>
      </c>
      <c r="J157">
        <v>9.19</v>
      </c>
    </row>
    <row r="158" spans="1:10" x14ac:dyDescent="0.35">
      <c r="A158" s="1">
        <v>42664</v>
      </c>
      <c r="B158" s="1">
        <v>42643</v>
      </c>
      <c r="C158">
        <v>3</v>
      </c>
      <c r="D158" t="s">
        <v>23</v>
      </c>
      <c r="E158">
        <v>10.199999999999999</v>
      </c>
    </row>
    <row r="159" spans="1:10" x14ac:dyDescent="0.35">
      <c r="A159" s="1">
        <v>42671</v>
      </c>
      <c r="B159" s="1">
        <v>42643</v>
      </c>
      <c r="C159">
        <v>4</v>
      </c>
      <c r="D159" t="s">
        <v>23</v>
      </c>
      <c r="E159">
        <v>16.7</v>
      </c>
      <c r="J159">
        <v>7.29</v>
      </c>
    </row>
    <row r="160" spans="1:10" x14ac:dyDescent="0.35">
      <c r="A160" s="1">
        <v>42678</v>
      </c>
      <c r="B160" s="1">
        <v>42643</v>
      </c>
      <c r="C160">
        <v>5</v>
      </c>
      <c r="D160" t="s">
        <v>23</v>
      </c>
      <c r="E160">
        <v>21.5</v>
      </c>
      <c r="I160">
        <v>133</v>
      </c>
    </row>
    <row r="161" spans="1:10" x14ac:dyDescent="0.35">
      <c r="A161" s="1">
        <v>42685</v>
      </c>
      <c r="B161" s="1">
        <v>42643</v>
      </c>
      <c r="C161">
        <v>6</v>
      </c>
      <c r="D161" t="s">
        <v>23</v>
      </c>
      <c r="E161">
        <v>22.4</v>
      </c>
      <c r="J161">
        <v>8.0299999999999994</v>
      </c>
    </row>
    <row r="162" spans="1:10" x14ac:dyDescent="0.35">
      <c r="A162" s="1">
        <v>42692</v>
      </c>
      <c r="B162" s="1">
        <v>42643</v>
      </c>
      <c r="C162">
        <v>7</v>
      </c>
      <c r="D162" t="s">
        <v>23</v>
      </c>
      <c r="E162">
        <v>23.6</v>
      </c>
      <c r="I162">
        <v>188</v>
      </c>
    </row>
    <row r="163" spans="1:10" x14ac:dyDescent="0.35">
      <c r="A163" s="1">
        <v>42697</v>
      </c>
      <c r="B163" s="1">
        <v>42643</v>
      </c>
      <c r="C163">
        <v>7.71</v>
      </c>
      <c r="D163" t="s">
        <v>23</v>
      </c>
      <c r="E163">
        <v>24.2</v>
      </c>
      <c r="J163">
        <v>8.2100000000000009</v>
      </c>
    </row>
    <row r="164" spans="1:10" x14ac:dyDescent="0.35">
      <c r="A164" s="1">
        <v>42706</v>
      </c>
      <c r="B164" s="1">
        <v>42643</v>
      </c>
      <c r="C164">
        <v>9</v>
      </c>
      <c r="D164" t="s">
        <v>23</v>
      </c>
      <c r="E164">
        <v>25</v>
      </c>
      <c r="I164">
        <v>140</v>
      </c>
    </row>
    <row r="165" spans="1:10" x14ac:dyDescent="0.35">
      <c r="A165" s="1">
        <v>42713</v>
      </c>
      <c r="B165" s="1">
        <v>42643</v>
      </c>
      <c r="C165">
        <v>10</v>
      </c>
      <c r="D165" t="s">
        <v>23</v>
      </c>
      <c r="E165">
        <v>25.8</v>
      </c>
      <c r="J165">
        <v>8.5500000000000007</v>
      </c>
    </row>
    <row r="166" spans="1:10" x14ac:dyDescent="0.35">
      <c r="A166" s="1">
        <v>42720</v>
      </c>
      <c r="B166" s="1">
        <v>42643</v>
      </c>
      <c r="C166">
        <v>11</v>
      </c>
      <c r="D166" t="s">
        <v>23</v>
      </c>
      <c r="E166">
        <v>27.5</v>
      </c>
      <c r="I166">
        <v>145</v>
      </c>
    </row>
    <row r="167" spans="1:10" x14ac:dyDescent="0.35">
      <c r="A167" s="1">
        <v>42727</v>
      </c>
      <c r="B167" s="1">
        <v>42643</v>
      </c>
      <c r="C167">
        <v>12</v>
      </c>
      <c r="D167" t="s">
        <v>23</v>
      </c>
      <c r="E167">
        <v>27.4</v>
      </c>
      <c r="F167">
        <v>184.2</v>
      </c>
      <c r="J167">
        <v>8.7100000000000009</v>
      </c>
    </row>
    <row r="168" spans="1:10" x14ac:dyDescent="0.35">
      <c r="A168" s="1">
        <v>42734</v>
      </c>
      <c r="B168" s="1">
        <v>42643</v>
      </c>
      <c r="C168">
        <v>13</v>
      </c>
      <c r="D168" t="s">
        <v>23</v>
      </c>
      <c r="E168">
        <v>26.4</v>
      </c>
      <c r="F168">
        <v>162</v>
      </c>
      <c r="H168">
        <f t="shared" ref="H168:H169" si="19">(F167-F168)/7</f>
        <v>3.1714285714285699</v>
      </c>
      <c r="I168">
        <v>140</v>
      </c>
    </row>
    <row r="169" spans="1:10" x14ac:dyDescent="0.35">
      <c r="A169" s="1">
        <v>42741</v>
      </c>
      <c r="B169" s="1">
        <v>42643</v>
      </c>
      <c r="C169">
        <v>14</v>
      </c>
      <c r="D169" t="s">
        <v>23</v>
      </c>
      <c r="E169">
        <v>26.3</v>
      </c>
      <c r="F169">
        <v>140.80000000000001</v>
      </c>
      <c r="H169">
        <f t="shared" si="19"/>
        <v>3.0285714285714271</v>
      </c>
      <c r="J169">
        <v>8.86</v>
      </c>
    </row>
    <row r="170" spans="1:10" x14ac:dyDescent="0.35">
      <c r="A170" s="1">
        <v>42664</v>
      </c>
      <c r="B170" s="1">
        <v>42643</v>
      </c>
      <c r="C170">
        <v>3</v>
      </c>
      <c r="D170" t="s">
        <v>24</v>
      </c>
      <c r="E170">
        <v>14</v>
      </c>
    </row>
    <row r="171" spans="1:10" x14ac:dyDescent="0.35">
      <c r="A171" s="1">
        <v>42671</v>
      </c>
      <c r="B171" s="1">
        <v>42643</v>
      </c>
      <c r="C171">
        <v>4</v>
      </c>
      <c r="D171" t="s">
        <v>24</v>
      </c>
      <c r="E171">
        <v>23.5</v>
      </c>
      <c r="J171">
        <v>7.84</v>
      </c>
    </row>
    <row r="172" spans="1:10" x14ac:dyDescent="0.35">
      <c r="A172" s="1">
        <v>42678</v>
      </c>
      <c r="B172" s="1">
        <v>42643</v>
      </c>
      <c r="C172">
        <v>5</v>
      </c>
      <c r="D172" t="s">
        <v>24</v>
      </c>
      <c r="E172">
        <v>30.9</v>
      </c>
      <c r="I172">
        <v>321</v>
      </c>
    </row>
    <row r="173" spans="1:10" x14ac:dyDescent="0.35">
      <c r="A173" s="1">
        <v>42685</v>
      </c>
      <c r="B173" s="1">
        <v>42643</v>
      </c>
      <c r="C173">
        <v>6</v>
      </c>
      <c r="D173" t="s">
        <v>24</v>
      </c>
      <c r="E173">
        <v>35.9</v>
      </c>
      <c r="J173">
        <v>8.7899999999999991</v>
      </c>
    </row>
    <row r="174" spans="1:10" x14ac:dyDescent="0.35">
      <c r="A174" s="1">
        <v>42692</v>
      </c>
      <c r="B174" s="1">
        <v>42643</v>
      </c>
      <c r="C174">
        <v>7</v>
      </c>
      <c r="D174" t="s">
        <v>24</v>
      </c>
      <c r="E174">
        <v>42.1</v>
      </c>
      <c r="I174">
        <v>409</v>
      </c>
    </row>
    <row r="175" spans="1:10" x14ac:dyDescent="0.35">
      <c r="A175" s="1">
        <v>42697</v>
      </c>
      <c r="B175" s="1">
        <v>42643</v>
      </c>
      <c r="C175">
        <v>7.71</v>
      </c>
      <c r="D175" t="s">
        <v>24</v>
      </c>
      <c r="E175">
        <v>44.6</v>
      </c>
      <c r="J175">
        <v>9.14</v>
      </c>
    </row>
    <row r="176" spans="1:10" x14ac:dyDescent="0.35">
      <c r="A176" s="1">
        <v>42706</v>
      </c>
      <c r="B176" s="1">
        <v>42643</v>
      </c>
      <c r="C176">
        <v>9</v>
      </c>
      <c r="D176" t="s">
        <v>24</v>
      </c>
      <c r="E176">
        <v>46.5</v>
      </c>
      <c r="I176">
        <v>449</v>
      </c>
    </row>
    <row r="177" spans="1:10" x14ac:dyDescent="0.35">
      <c r="A177" s="1">
        <v>42713</v>
      </c>
      <c r="B177" s="1">
        <v>42643</v>
      </c>
      <c r="C177">
        <v>10</v>
      </c>
      <c r="D177" t="s">
        <v>24</v>
      </c>
      <c r="E177">
        <v>48</v>
      </c>
      <c r="J177">
        <v>9.61</v>
      </c>
    </row>
    <row r="178" spans="1:10" x14ac:dyDescent="0.35">
      <c r="A178" s="1">
        <v>42720</v>
      </c>
      <c r="B178" s="1">
        <v>42643</v>
      </c>
      <c r="C178">
        <v>11</v>
      </c>
      <c r="D178" t="s">
        <v>24</v>
      </c>
      <c r="E178">
        <v>48.6</v>
      </c>
      <c r="I178">
        <v>546</v>
      </c>
    </row>
    <row r="179" spans="1:10" x14ac:dyDescent="0.35">
      <c r="A179" s="1">
        <v>42727</v>
      </c>
      <c r="B179" s="1">
        <v>42643</v>
      </c>
      <c r="C179">
        <v>12</v>
      </c>
      <c r="D179" t="s">
        <v>24</v>
      </c>
      <c r="E179">
        <v>49.3</v>
      </c>
      <c r="F179">
        <v>412</v>
      </c>
      <c r="J179">
        <v>9.7799999999999994</v>
      </c>
    </row>
    <row r="180" spans="1:10" x14ac:dyDescent="0.35">
      <c r="A180" s="1">
        <v>42734</v>
      </c>
      <c r="B180" s="1">
        <v>42643</v>
      </c>
      <c r="C180">
        <v>13</v>
      </c>
      <c r="D180" t="s">
        <v>24</v>
      </c>
      <c r="E180">
        <v>48.5</v>
      </c>
      <c r="F180">
        <v>375.3</v>
      </c>
      <c r="H180">
        <f t="shared" ref="H180:H181" si="20">(F179-F180)/7</f>
        <v>5.2428571428571411</v>
      </c>
      <c r="I180">
        <v>343</v>
      </c>
    </row>
    <row r="181" spans="1:10" x14ac:dyDescent="0.35">
      <c r="A181" s="1">
        <v>42741</v>
      </c>
      <c r="B181" s="1">
        <v>42643</v>
      </c>
      <c r="C181">
        <v>14</v>
      </c>
      <c r="D181" t="s">
        <v>24</v>
      </c>
      <c r="E181">
        <v>48.6</v>
      </c>
      <c r="F181">
        <v>338.5</v>
      </c>
      <c r="H181">
        <f t="shared" si="20"/>
        <v>5.2571428571428589</v>
      </c>
      <c r="J181">
        <v>9.65</v>
      </c>
    </row>
    <row r="182" spans="1:10" x14ac:dyDescent="0.35">
      <c r="A182" s="1">
        <v>42664</v>
      </c>
      <c r="B182" s="1">
        <v>42645</v>
      </c>
      <c r="C182">
        <v>2.71</v>
      </c>
      <c r="D182" t="s">
        <v>25</v>
      </c>
      <c r="E182">
        <v>16.5</v>
      </c>
    </row>
    <row r="183" spans="1:10" x14ac:dyDescent="0.35">
      <c r="A183" s="1">
        <v>42671</v>
      </c>
      <c r="B183" s="1">
        <v>42645</v>
      </c>
      <c r="C183">
        <v>3.71</v>
      </c>
      <c r="D183" t="s">
        <v>25</v>
      </c>
      <c r="E183">
        <v>18.100000000000001</v>
      </c>
      <c r="J183">
        <v>7.72</v>
      </c>
    </row>
    <row r="184" spans="1:10" x14ac:dyDescent="0.35">
      <c r="A184" s="1">
        <v>42678</v>
      </c>
      <c r="B184" s="1">
        <v>42645</v>
      </c>
      <c r="C184">
        <v>4.71</v>
      </c>
      <c r="D184" t="s">
        <v>25</v>
      </c>
      <c r="E184">
        <v>26.9</v>
      </c>
      <c r="I184">
        <v>175</v>
      </c>
    </row>
    <row r="185" spans="1:10" x14ac:dyDescent="0.35">
      <c r="A185" s="1">
        <v>42685</v>
      </c>
      <c r="B185" s="1">
        <v>42645</v>
      </c>
      <c r="C185">
        <v>5.71</v>
      </c>
      <c r="D185" t="s">
        <v>25</v>
      </c>
      <c r="E185">
        <v>31</v>
      </c>
      <c r="J185">
        <v>9.25</v>
      </c>
    </row>
    <row r="186" spans="1:10" x14ac:dyDescent="0.35">
      <c r="A186" s="1">
        <v>42692</v>
      </c>
      <c r="B186" s="1">
        <v>42645</v>
      </c>
      <c r="C186">
        <v>6.71</v>
      </c>
      <c r="D186" t="s">
        <v>25</v>
      </c>
      <c r="E186">
        <v>33.200000000000003</v>
      </c>
      <c r="I186">
        <v>189</v>
      </c>
    </row>
    <row r="187" spans="1:10" x14ac:dyDescent="0.35">
      <c r="A187" s="1">
        <v>42702</v>
      </c>
      <c r="B187" s="1">
        <v>42645</v>
      </c>
      <c r="C187">
        <v>8.14</v>
      </c>
      <c r="D187" t="s">
        <v>25</v>
      </c>
      <c r="E187">
        <v>34.299999999999997</v>
      </c>
      <c r="J187">
        <v>9.56</v>
      </c>
    </row>
    <row r="188" spans="1:10" x14ac:dyDescent="0.35">
      <c r="A188" s="1">
        <v>42706</v>
      </c>
      <c r="B188" s="1">
        <v>42645</v>
      </c>
      <c r="C188">
        <v>8.7100000000000009</v>
      </c>
      <c r="D188" t="s">
        <v>25</v>
      </c>
      <c r="E188">
        <v>34.299999999999997</v>
      </c>
      <c r="I188">
        <v>180</v>
      </c>
    </row>
    <row r="189" spans="1:10" x14ac:dyDescent="0.35">
      <c r="A189" s="1">
        <v>42713</v>
      </c>
      <c r="B189" s="1">
        <v>42645</v>
      </c>
      <c r="C189">
        <v>9.7100000000000009</v>
      </c>
      <c r="D189" t="s">
        <v>25</v>
      </c>
      <c r="E189">
        <v>35.1</v>
      </c>
      <c r="J189">
        <v>9.61</v>
      </c>
    </row>
    <row r="190" spans="1:10" x14ac:dyDescent="0.35">
      <c r="A190" s="1">
        <v>42720</v>
      </c>
      <c r="B190" s="1">
        <v>42645</v>
      </c>
      <c r="C190">
        <v>10.71</v>
      </c>
      <c r="D190" t="s">
        <v>25</v>
      </c>
      <c r="E190">
        <v>35.1</v>
      </c>
      <c r="I190">
        <v>172</v>
      </c>
    </row>
    <row r="191" spans="1:10" x14ac:dyDescent="0.35">
      <c r="A191" s="1">
        <v>42727</v>
      </c>
      <c r="B191" s="1">
        <v>42645</v>
      </c>
      <c r="C191">
        <v>11.71</v>
      </c>
      <c r="D191" t="s">
        <v>25</v>
      </c>
      <c r="E191">
        <v>35.799999999999997</v>
      </c>
      <c r="F191">
        <v>232.6</v>
      </c>
      <c r="J191">
        <v>9.8800000000000008</v>
      </c>
    </row>
    <row r="192" spans="1:10" x14ac:dyDescent="0.35">
      <c r="A192" s="1">
        <v>42734</v>
      </c>
      <c r="B192" s="1">
        <v>42645</v>
      </c>
      <c r="C192">
        <v>12.71</v>
      </c>
      <c r="D192" t="s">
        <v>25</v>
      </c>
      <c r="E192">
        <v>36</v>
      </c>
      <c r="F192">
        <v>203.4</v>
      </c>
      <c r="H192">
        <f t="shared" ref="H192:H193" si="21">(F191-F192)/7</f>
        <v>4.1714285714285699</v>
      </c>
      <c r="I192">
        <v>138</v>
      </c>
    </row>
    <row r="193" spans="1:10" x14ac:dyDescent="0.35">
      <c r="A193" s="1">
        <v>42741</v>
      </c>
      <c r="B193" s="1">
        <v>42645</v>
      </c>
      <c r="C193">
        <v>13.71</v>
      </c>
      <c r="D193" t="s">
        <v>25</v>
      </c>
      <c r="E193">
        <v>36.299999999999997</v>
      </c>
      <c r="F193">
        <v>175.3</v>
      </c>
      <c r="H193">
        <f t="shared" si="21"/>
        <v>4.0142857142857133</v>
      </c>
      <c r="J193">
        <v>9.66</v>
      </c>
    </row>
    <row r="194" spans="1:10" x14ac:dyDescent="0.35">
      <c r="A194" s="1">
        <v>42664</v>
      </c>
      <c r="B194" s="1">
        <v>42645</v>
      </c>
      <c r="C194">
        <v>2.71</v>
      </c>
      <c r="D194" t="s">
        <v>26</v>
      </c>
      <c r="E194">
        <v>16</v>
      </c>
    </row>
    <row r="195" spans="1:10" x14ac:dyDescent="0.35">
      <c r="A195" s="1">
        <v>42671</v>
      </c>
      <c r="B195" s="1">
        <v>42645</v>
      </c>
      <c r="C195">
        <v>3.71</v>
      </c>
      <c r="D195" t="s">
        <v>26</v>
      </c>
      <c r="E195">
        <v>18.5</v>
      </c>
      <c r="J195">
        <v>7.55</v>
      </c>
    </row>
    <row r="196" spans="1:10" x14ac:dyDescent="0.35">
      <c r="A196" s="1">
        <v>42678</v>
      </c>
      <c r="B196" s="1">
        <v>42645</v>
      </c>
      <c r="C196">
        <v>4.71</v>
      </c>
      <c r="D196" t="s">
        <v>26</v>
      </c>
      <c r="E196">
        <v>27</v>
      </c>
      <c r="I196">
        <v>167</v>
      </c>
    </row>
    <row r="197" spans="1:10" x14ac:dyDescent="0.35">
      <c r="A197" s="1">
        <v>42685</v>
      </c>
      <c r="B197" s="1">
        <v>42645</v>
      </c>
      <c r="C197">
        <v>5.71</v>
      </c>
      <c r="D197" t="s">
        <v>26</v>
      </c>
      <c r="E197">
        <v>31</v>
      </c>
      <c r="J197">
        <v>8.86</v>
      </c>
    </row>
    <row r="198" spans="1:10" x14ac:dyDescent="0.35">
      <c r="A198" s="1">
        <v>42692</v>
      </c>
      <c r="B198" s="1">
        <v>42645</v>
      </c>
      <c r="C198">
        <v>6.71</v>
      </c>
      <c r="D198" t="s">
        <v>26</v>
      </c>
      <c r="E198">
        <v>33.4</v>
      </c>
      <c r="I198">
        <v>194</v>
      </c>
    </row>
    <row r="199" spans="1:10" x14ac:dyDescent="0.35">
      <c r="A199" s="1">
        <v>42702</v>
      </c>
      <c r="B199" s="1">
        <v>42645</v>
      </c>
      <c r="C199">
        <v>8.14</v>
      </c>
      <c r="D199" t="s">
        <v>26</v>
      </c>
      <c r="E199">
        <v>34.9</v>
      </c>
      <c r="J199">
        <v>9.42</v>
      </c>
    </row>
    <row r="200" spans="1:10" x14ac:dyDescent="0.35">
      <c r="A200" s="1">
        <v>42706</v>
      </c>
      <c r="B200" s="1">
        <v>42645</v>
      </c>
      <c r="C200">
        <v>8.7100000000000009</v>
      </c>
      <c r="D200" t="s">
        <v>26</v>
      </c>
      <c r="E200">
        <v>35.200000000000003</v>
      </c>
      <c r="I200">
        <v>234</v>
      </c>
    </row>
    <row r="201" spans="1:10" x14ac:dyDescent="0.35">
      <c r="A201" s="1">
        <v>42713</v>
      </c>
      <c r="B201" s="1">
        <v>42645</v>
      </c>
      <c r="C201">
        <v>9.7100000000000009</v>
      </c>
      <c r="D201" t="s">
        <v>26</v>
      </c>
      <c r="E201">
        <v>35.799999999999997</v>
      </c>
      <c r="J201">
        <v>9.5500000000000007</v>
      </c>
    </row>
    <row r="202" spans="1:10" x14ac:dyDescent="0.35">
      <c r="A202" s="1">
        <v>42720</v>
      </c>
      <c r="B202" s="1">
        <v>42645</v>
      </c>
      <c r="C202">
        <v>10.71</v>
      </c>
      <c r="D202" t="s">
        <v>26</v>
      </c>
      <c r="E202">
        <v>36.299999999999997</v>
      </c>
      <c r="I202">
        <v>227</v>
      </c>
    </row>
    <row r="203" spans="1:10" x14ac:dyDescent="0.35">
      <c r="A203" s="1">
        <v>42727</v>
      </c>
      <c r="B203" s="1">
        <v>42645</v>
      </c>
      <c r="C203">
        <v>11.71</v>
      </c>
      <c r="D203" t="s">
        <v>26</v>
      </c>
      <c r="E203">
        <v>36.9</v>
      </c>
      <c r="F203">
        <v>206.4</v>
      </c>
      <c r="J203">
        <v>9.59</v>
      </c>
    </row>
    <row r="204" spans="1:10" x14ac:dyDescent="0.35">
      <c r="A204" s="1">
        <v>42734</v>
      </c>
      <c r="B204" s="1">
        <v>42645</v>
      </c>
      <c r="C204">
        <v>12.71</v>
      </c>
      <c r="D204" t="s">
        <v>26</v>
      </c>
      <c r="E204">
        <v>37.299999999999997</v>
      </c>
      <c r="F204">
        <v>175</v>
      </c>
      <c r="H204">
        <f t="shared" ref="H204:H205" si="22">(F203-F204)/7</f>
        <v>4.4857142857142867</v>
      </c>
      <c r="I204">
        <v>250</v>
      </c>
    </row>
    <row r="205" spans="1:10" x14ac:dyDescent="0.35">
      <c r="A205" s="1">
        <v>42741</v>
      </c>
      <c r="B205" s="1">
        <v>42645</v>
      </c>
      <c r="C205">
        <v>13.71</v>
      </c>
      <c r="D205" t="s">
        <v>26</v>
      </c>
      <c r="E205">
        <v>38.1</v>
      </c>
      <c r="F205">
        <v>142.5</v>
      </c>
      <c r="H205">
        <f t="shared" si="22"/>
        <v>4.6428571428571432</v>
      </c>
      <c r="J205">
        <v>9.57</v>
      </c>
    </row>
    <row r="206" spans="1:10" x14ac:dyDescent="0.35">
      <c r="A206" s="1">
        <v>42664</v>
      </c>
      <c r="B206" s="1">
        <v>42645</v>
      </c>
      <c r="C206">
        <v>2.71</v>
      </c>
      <c r="D206" t="s">
        <v>27</v>
      </c>
      <c r="E206">
        <v>14.9</v>
      </c>
    </row>
    <row r="207" spans="1:10" x14ac:dyDescent="0.35">
      <c r="A207" s="1">
        <v>42671</v>
      </c>
      <c r="B207" s="1">
        <v>42645</v>
      </c>
      <c r="C207">
        <v>3.71</v>
      </c>
      <c r="D207" t="s">
        <v>27</v>
      </c>
      <c r="E207">
        <v>17</v>
      </c>
      <c r="J207">
        <v>7.31</v>
      </c>
    </row>
    <row r="208" spans="1:10" x14ac:dyDescent="0.35">
      <c r="A208" s="1">
        <v>42678</v>
      </c>
      <c r="B208" s="1">
        <v>42645</v>
      </c>
      <c r="C208">
        <v>4.71</v>
      </c>
      <c r="D208" t="s">
        <v>27</v>
      </c>
      <c r="E208">
        <v>24.4</v>
      </c>
      <c r="I208">
        <v>477</v>
      </c>
    </row>
    <row r="209" spans="1:10" x14ac:dyDescent="0.35">
      <c r="A209" s="1">
        <v>42685</v>
      </c>
      <c r="B209" s="1">
        <v>42645</v>
      </c>
      <c r="C209">
        <v>5.71</v>
      </c>
      <c r="D209" t="s">
        <v>27</v>
      </c>
      <c r="E209">
        <v>30.3</v>
      </c>
      <c r="J209">
        <v>8.2100000000000009</v>
      </c>
    </row>
    <row r="210" spans="1:10" x14ac:dyDescent="0.35">
      <c r="A210" s="1">
        <v>42692</v>
      </c>
      <c r="B210" s="1">
        <v>42645</v>
      </c>
      <c r="C210">
        <v>6.71</v>
      </c>
      <c r="D210" t="s">
        <v>27</v>
      </c>
      <c r="E210">
        <v>34.5</v>
      </c>
      <c r="I210">
        <v>401</v>
      </c>
    </row>
    <row r="211" spans="1:10" x14ac:dyDescent="0.35">
      <c r="A211" s="1">
        <v>42702</v>
      </c>
      <c r="B211" s="1">
        <v>42645</v>
      </c>
      <c r="C211">
        <v>8.14</v>
      </c>
      <c r="D211" t="s">
        <v>27</v>
      </c>
      <c r="E211">
        <v>38.1</v>
      </c>
      <c r="J211">
        <v>8.92</v>
      </c>
    </row>
    <row r="212" spans="1:10" x14ac:dyDescent="0.35">
      <c r="A212" s="1">
        <v>42706</v>
      </c>
      <c r="B212" s="1">
        <v>42645</v>
      </c>
      <c r="C212">
        <v>8.7100000000000009</v>
      </c>
      <c r="D212" t="s">
        <v>27</v>
      </c>
      <c r="E212">
        <v>41.9</v>
      </c>
      <c r="I212">
        <v>586</v>
      </c>
    </row>
    <row r="213" spans="1:10" x14ac:dyDescent="0.35">
      <c r="A213" s="1">
        <v>42713</v>
      </c>
      <c r="B213" s="1">
        <v>42645</v>
      </c>
      <c r="C213">
        <v>9.7100000000000009</v>
      </c>
      <c r="D213" t="s">
        <v>27</v>
      </c>
      <c r="E213">
        <v>42.5</v>
      </c>
      <c r="J213">
        <v>8.93</v>
      </c>
    </row>
    <row r="214" spans="1:10" x14ac:dyDescent="0.35">
      <c r="A214" s="1">
        <v>42720</v>
      </c>
      <c r="B214" s="1">
        <v>42645</v>
      </c>
      <c r="C214">
        <v>10.71</v>
      </c>
      <c r="D214" t="s">
        <v>27</v>
      </c>
      <c r="E214">
        <v>45.8</v>
      </c>
      <c r="I214">
        <v>397</v>
      </c>
    </row>
    <row r="215" spans="1:10" x14ac:dyDescent="0.35">
      <c r="A215" s="1">
        <v>42727</v>
      </c>
      <c r="B215" s="1">
        <v>42645</v>
      </c>
      <c r="C215">
        <v>11.71</v>
      </c>
      <c r="D215" t="s">
        <v>27</v>
      </c>
      <c r="E215">
        <v>47</v>
      </c>
      <c r="F215">
        <v>216</v>
      </c>
      <c r="J215">
        <v>9.18</v>
      </c>
    </row>
    <row r="216" spans="1:10" x14ac:dyDescent="0.35">
      <c r="A216" s="1">
        <v>42734</v>
      </c>
      <c r="B216" s="1">
        <v>42645</v>
      </c>
      <c r="C216">
        <v>12.71</v>
      </c>
      <c r="D216" t="s">
        <v>27</v>
      </c>
      <c r="E216">
        <v>48</v>
      </c>
      <c r="F216">
        <v>177.8</v>
      </c>
      <c r="H216">
        <f t="shared" ref="H216:H217" si="23">(F215-F216)/7</f>
        <v>5.4571428571428555</v>
      </c>
      <c r="I216">
        <v>337</v>
      </c>
    </row>
    <row r="217" spans="1:10" x14ac:dyDescent="0.35">
      <c r="A217" s="1">
        <v>42741</v>
      </c>
      <c r="B217" s="1">
        <v>42645</v>
      </c>
      <c r="C217">
        <v>13.71</v>
      </c>
      <c r="D217" t="s">
        <v>27</v>
      </c>
      <c r="E217">
        <v>49.1</v>
      </c>
      <c r="F217">
        <v>141</v>
      </c>
      <c r="H217">
        <f t="shared" si="23"/>
        <v>5.2571428571428589</v>
      </c>
      <c r="J217">
        <v>9.35</v>
      </c>
    </row>
    <row r="218" spans="1:10" x14ac:dyDescent="0.35">
      <c r="A218" s="1">
        <v>42664</v>
      </c>
      <c r="B218" s="1">
        <v>42645</v>
      </c>
      <c r="C218">
        <v>2.71</v>
      </c>
      <c r="D218" t="s">
        <v>28</v>
      </c>
      <c r="E218">
        <v>14.8</v>
      </c>
    </row>
    <row r="219" spans="1:10" x14ac:dyDescent="0.35">
      <c r="A219" s="1">
        <v>42671</v>
      </c>
      <c r="B219" s="1">
        <v>42645</v>
      </c>
      <c r="C219">
        <v>3.71</v>
      </c>
      <c r="D219" t="s">
        <v>28</v>
      </c>
      <c r="E219">
        <v>16.7</v>
      </c>
      <c r="J219">
        <v>6.97</v>
      </c>
    </row>
    <row r="220" spans="1:10" x14ac:dyDescent="0.35">
      <c r="A220" s="1">
        <v>42678</v>
      </c>
      <c r="B220" s="1">
        <v>42645</v>
      </c>
      <c r="C220">
        <v>4.71</v>
      </c>
      <c r="D220" t="s">
        <v>28</v>
      </c>
      <c r="E220">
        <v>23.3</v>
      </c>
      <c r="I220">
        <v>501</v>
      </c>
    </row>
    <row r="221" spans="1:10" x14ac:dyDescent="0.35">
      <c r="A221" s="1">
        <v>42685</v>
      </c>
      <c r="B221" s="1">
        <v>42645</v>
      </c>
      <c r="C221">
        <v>5.71</v>
      </c>
      <c r="D221" t="s">
        <v>28</v>
      </c>
      <c r="E221">
        <v>26.9</v>
      </c>
      <c r="J221">
        <v>7.76</v>
      </c>
    </row>
    <row r="222" spans="1:10" x14ac:dyDescent="0.35">
      <c r="A222" s="1">
        <v>42692</v>
      </c>
      <c r="B222" s="1">
        <v>42645</v>
      </c>
      <c r="C222">
        <v>6.71</v>
      </c>
      <c r="D222" t="s">
        <v>28</v>
      </c>
      <c r="E222">
        <v>29.8</v>
      </c>
      <c r="I222">
        <v>450</v>
      </c>
    </row>
    <row r="223" spans="1:10" x14ac:dyDescent="0.35">
      <c r="A223" s="1">
        <v>42702</v>
      </c>
      <c r="B223" s="1">
        <v>42645</v>
      </c>
      <c r="C223">
        <v>8.14</v>
      </c>
      <c r="D223" t="s">
        <v>28</v>
      </c>
      <c r="E223">
        <v>33.299999999999997</v>
      </c>
      <c r="J223">
        <v>8.23</v>
      </c>
    </row>
    <row r="224" spans="1:10" x14ac:dyDescent="0.35">
      <c r="A224" s="1">
        <v>42706</v>
      </c>
      <c r="B224" s="1">
        <v>42645</v>
      </c>
      <c r="C224">
        <v>8.7100000000000009</v>
      </c>
      <c r="D224" t="s">
        <v>28</v>
      </c>
      <c r="E224">
        <v>35.5</v>
      </c>
      <c r="I224">
        <v>570</v>
      </c>
    </row>
    <row r="225" spans="1:10" x14ac:dyDescent="0.35">
      <c r="A225" s="1">
        <v>42713</v>
      </c>
      <c r="B225" s="1">
        <v>42645</v>
      </c>
      <c r="C225">
        <v>9.7100000000000009</v>
      </c>
      <c r="D225" t="s">
        <v>28</v>
      </c>
      <c r="E225">
        <v>36.6</v>
      </c>
      <c r="J225">
        <v>8.57</v>
      </c>
    </row>
    <row r="226" spans="1:10" x14ac:dyDescent="0.35">
      <c r="A226" s="1">
        <v>42720</v>
      </c>
      <c r="B226" s="1">
        <v>42645</v>
      </c>
      <c r="C226">
        <v>10.71</v>
      </c>
      <c r="D226" t="s">
        <v>28</v>
      </c>
      <c r="E226">
        <v>37.799999999999997</v>
      </c>
      <c r="I226">
        <v>403</v>
      </c>
    </row>
    <row r="227" spans="1:10" x14ac:dyDescent="0.35">
      <c r="A227" s="1">
        <v>42727</v>
      </c>
      <c r="B227" s="1">
        <v>42645</v>
      </c>
      <c r="C227">
        <v>11.71</v>
      </c>
      <c r="D227" t="s">
        <v>28</v>
      </c>
      <c r="E227">
        <v>39.299999999999997</v>
      </c>
      <c r="F227">
        <v>201.2</v>
      </c>
      <c r="J227">
        <v>8.7100000000000009</v>
      </c>
    </row>
    <row r="228" spans="1:10" x14ac:dyDescent="0.35">
      <c r="A228" s="1">
        <v>42734</v>
      </c>
      <c r="B228" s="1">
        <v>42645</v>
      </c>
      <c r="C228">
        <v>12.71</v>
      </c>
      <c r="D228" t="s">
        <v>28</v>
      </c>
      <c r="E228">
        <v>41.4</v>
      </c>
      <c r="F228">
        <v>146.19999999999999</v>
      </c>
      <c r="H228">
        <f t="shared" ref="H228:H229" si="24">(F227-F228)/7</f>
        <v>7.8571428571428568</v>
      </c>
      <c r="I228">
        <v>478</v>
      </c>
    </row>
    <row r="229" spans="1:10" x14ac:dyDescent="0.35">
      <c r="A229" s="1">
        <v>42741</v>
      </c>
      <c r="B229" s="1">
        <v>42645</v>
      </c>
      <c r="C229">
        <v>13.71</v>
      </c>
      <c r="D229" t="s">
        <v>28</v>
      </c>
      <c r="E229">
        <v>42.1</v>
      </c>
      <c r="F229">
        <v>95.3</v>
      </c>
      <c r="H229">
        <f t="shared" si="24"/>
        <v>7.2714285714285705</v>
      </c>
      <c r="J229">
        <v>8.9600000000000009</v>
      </c>
    </row>
    <row r="230" spans="1:10" x14ac:dyDescent="0.35">
      <c r="A230" s="1">
        <v>42678</v>
      </c>
      <c r="B230" s="1">
        <v>42657</v>
      </c>
      <c r="C230">
        <v>3</v>
      </c>
      <c r="D230" t="s">
        <v>29</v>
      </c>
      <c r="E230">
        <v>10.8</v>
      </c>
    </row>
    <row r="231" spans="1:10" x14ac:dyDescent="0.35">
      <c r="A231" s="1">
        <v>42685</v>
      </c>
      <c r="B231" s="1">
        <v>42657</v>
      </c>
      <c r="C231">
        <v>4</v>
      </c>
      <c r="D231" t="s">
        <v>29</v>
      </c>
      <c r="E231">
        <v>20.2</v>
      </c>
      <c r="F231">
        <v>175.9</v>
      </c>
      <c r="J231">
        <v>7.87</v>
      </c>
    </row>
    <row r="232" spans="1:10" x14ac:dyDescent="0.35">
      <c r="A232" s="1">
        <v>42692</v>
      </c>
      <c r="B232" s="1">
        <v>42657</v>
      </c>
      <c r="C232">
        <v>5</v>
      </c>
      <c r="D232" t="s">
        <v>29</v>
      </c>
      <c r="E232">
        <v>26.1</v>
      </c>
      <c r="F232">
        <v>135.69999999999999</v>
      </c>
      <c r="H232">
        <f t="shared" ref="H232" si="25">(F231-F232)/7</f>
        <v>5.7428571428571455</v>
      </c>
      <c r="I232">
        <v>148</v>
      </c>
    </row>
    <row r="233" spans="1:10" x14ac:dyDescent="0.35">
      <c r="A233" s="1">
        <v>42697</v>
      </c>
      <c r="B233" s="1">
        <v>42657</v>
      </c>
      <c r="C233">
        <v>5.71</v>
      </c>
      <c r="D233" t="s">
        <v>29</v>
      </c>
      <c r="E233">
        <v>27.4</v>
      </c>
      <c r="F233">
        <v>110.4</v>
      </c>
      <c r="H233">
        <f>(F232-F233)/5</f>
        <v>5.0599999999999969</v>
      </c>
      <c r="J233">
        <v>8.6</v>
      </c>
    </row>
    <row r="234" spans="1:10" x14ac:dyDescent="0.35">
      <c r="A234" s="1">
        <v>42706</v>
      </c>
      <c r="B234" s="1">
        <v>42657</v>
      </c>
      <c r="C234">
        <v>7</v>
      </c>
      <c r="D234" t="s">
        <v>29</v>
      </c>
      <c r="E234">
        <v>26.8</v>
      </c>
      <c r="F234">
        <v>71.599999999999994</v>
      </c>
      <c r="G234">
        <v>235.1</v>
      </c>
      <c r="H234">
        <f>(F233-F234)/9</f>
        <v>4.3111111111111127</v>
      </c>
      <c r="I234">
        <v>155</v>
      </c>
    </row>
    <row r="235" spans="1:10" x14ac:dyDescent="0.35">
      <c r="A235" s="1">
        <v>42713</v>
      </c>
      <c r="B235" s="1">
        <v>42657</v>
      </c>
      <c r="C235">
        <v>8</v>
      </c>
      <c r="D235" t="s">
        <v>29</v>
      </c>
      <c r="E235">
        <v>28.9</v>
      </c>
      <c r="F235">
        <v>198.6</v>
      </c>
      <c r="H235">
        <f>(G234-F235)/7</f>
        <v>5.2142857142857144</v>
      </c>
      <c r="J235">
        <v>9</v>
      </c>
    </row>
    <row r="236" spans="1:10" x14ac:dyDescent="0.35">
      <c r="A236" s="1">
        <v>42720</v>
      </c>
      <c r="B236" s="1">
        <v>42657</v>
      </c>
      <c r="C236">
        <v>9</v>
      </c>
      <c r="D236" t="s">
        <v>29</v>
      </c>
      <c r="E236">
        <v>29.5</v>
      </c>
      <c r="I236">
        <v>178</v>
      </c>
    </row>
    <row r="237" spans="1:10" x14ac:dyDescent="0.35">
      <c r="A237" s="1">
        <v>42727</v>
      </c>
      <c r="B237" s="1">
        <v>42657</v>
      </c>
      <c r="C237">
        <v>10</v>
      </c>
      <c r="D237" t="s">
        <v>29</v>
      </c>
      <c r="E237">
        <v>30</v>
      </c>
      <c r="F237">
        <v>138.5</v>
      </c>
      <c r="J237">
        <v>9.0500000000000007</v>
      </c>
    </row>
    <row r="238" spans="1:10" x14ac:dyDescent="0.35">
      <c r="A238" s="1">
        <v>42734</v>
      </c>
      <c r="B238" s="1">
        <v>42657</v>
      </c>
      <c r="C238">
        <v>11</v>
      </c>
      <c r="D238" t="s">
        <v>29</v>
      </c>
      <c r="E238">
        <v>30.8</v>
      </c>
      <c r="F238">
        <v>109</v>
      </c>
      <c r="H238">
        <f t="shared" ref="H238:H247" si="26">(F237-F238)/7</f>
        <v>4.2142857142857144</v>
      </c>
      <c r="I238">
        <v>126</v>
      </c>
    </row>
    <row r="239" spans="1:10" x14ac:dyDescent="0.35">
      <c r="A239" s="1">
        <v>42741</v>
      </c>
      <c r="B239" s="1">
        <v>42657</v>
      </c>
      <c r="C239">
        <v>12</v>
      </c>
      <c r="D239" t="s">
        <v>29</v>
      </c>
      <c r="E239">
        <v>31.7</v>
      </c>
      <c r="F239">
        <v>80.5</v>
      </c>
      <c r="G239">
        <v>257.39999999999998</v>
      </c>
      <c r="H239">
        <f t="shared" si="26"/>
        <v>4.0714285714285712</v>
      </c>
      <c r="J239">
        <v>9.3699999999999992</v>
      </c>
    </row>
    <row r="240" spans="1:10" x14ac:dyDescent="0.35">
      <c r="A240" s="1">
        <v>42748</v>
      </c>
      <c r="B240" s="1">
        <v>42657</v>
      </c>
      <c r="C240">
        <v>13</v>
      </c>
      <c r="D240" t="s">
        <v>29</v>
      </c>
      <c r="E240">
        <v>32.1</v>
      </c>
      <c r="F240">
        <v>209.1</v>
      </c>
      <c r="H240">
        <f>(G239-F240)/7</f>
        <v>6.8999999999999977</v>
      </c>
      <c r="I240">
        <v>133</v>
      </c>
    </row>
    <row r="241" spans="1:10" x14ac:dyDescent="0.35">
      <c r="A241" s="1">
        <v>42755</v>
      </c>
      <c r="B241" s="1">
        <v>42657</v>
      </c>
      <c r="C241">
        <v>14</v>
      </c>
      <c r="D241" t="s">
        <v>29</v>
      </c>
      <c r="E241">
        <v>32.4</v>
      </c>
      <c r="F241">
        <v>194.6</v>
      </c>
      <c r="H241">
        <f t="shared" si="26"/>
        <v>2.0714285714285716</v>
      </c>
      <c r="J241">
        <v>9.19</v>
      </c>
    </row>
    <row r="242" spans="1:10" x14ac:dyDescent="0.35">
      <c r="A242" s="1">
        <v>42678</v>
      </c>
      <c r="B242" s="1">
        <v>42657</v>
      </c>
      <c r="C242">
        <v>3</v>
      </c>
      <c r="D242" t="s">
        <v>30</v>
      </c>
      <c r="E242">
        <v>10.3</v>
      </c>
    </row>
    <row r="243" spans="1:10" x14ac:dyDescent="0.35">
      <c r="A243" s="1">
        <v>42685</v>
      </c>
      <c r="B243" s="1">
        <v>42657</v>
      </c>
      <c r="C243">
        <v>4</v>
      </c>
      <c r="D243" t="s">
        <v>30</v>
      </c>
      <c r="E243">
        <v>17.600000000000001</v>
      </c>
      <c r="F243">
        <v>271.10000000000002</v>
      </c>
      <c r="J243">
        <v>7.65</v>
      </c>
    </row>
    <row r="244" spans="1:10" x14ac:dyDescent="0.35">
      <c r="A244" s="1">
        <v>42692</v>
      </c>
      <c r="B244" s="1">
        <v>42657</v>
      </c>
      <c r="C244">
        <v>5</v>
      </c>
      <c r="D244" t="s">
        <v>30</v>
      </c>
      <c r="E244">
        <v>21.8</v>
      </c>
      <c r="F244">
        <v>236.4</v>
      </c>
      <c r="H244">
        <f t="shared" si="26"/>
        <v>4.95714285714286</v>
      </c>
      <c r="I244">
        <v>133</v>
      </c>
    </row>
    <row r="245" spans="1:10" x14ac:dyDescent="0.35">
      <c r="A245" s="1">
        <v>42697</v>
      </c>
      <c r="B245" s="1">
        <v>42657</v>
      </c>
      <c r="C245">
        <v>5.71</v>
      </c>
      <c r="D245" t="s">
        <v>30</v>
      </c>
      <c r="E245">
        <v>21.8</v>
      </c>
      <c r="F245">
        <v>213.5</v>
      </c>
      <c r="H245">
        <f>(F244-F245)/5</f>
        <v>4.580000000000001</v>
      </c>
      <c r="J245">
        <v>8.69</v>
      </c>
    </row>
    <row r="246" spans="1:10" x14ac:dyDescent="0.35">
      <c r="A246" s="1">
        <v>42706</v>
      </c>
      <c r="B246" s="1">
        <v>42657</v>
      </c>
      <c r="C246">
        <v>7</v>
      </c>
      <c r="D246" t="s">
        <v>30</v>
      </c>
      <c r="E246">
        <v>22.7</v>
      </c>
      <c r="F246">
        <v>176.2</v>
      </c>
      <c r="H246">
        <f>(F245-F246)/9</f>
        <v>4.1444444444444457</v>
      </c>
      <c r="I246">
        <v>151</v>
      </c>
    </row>
    <row r="247" spans="1:10" x14ac:dyDescent="0.35">
      <c r="A247" s="1">
        <v>42713</v>
      </c>
      <c r="B247" s="1">
        <v>42657</v>
      </c>
      <c r="C247">
        <v>8</v>
      </c>
      <c r="D247" t="s">
        <v>30</v>
      </c>
      <c r="E247">
        <v>23.3</v>
      </c>
      <c r="F247">
        <v>146.80000000000001</v>
      </c>
      <c r="H247">
        <f t="shared" si="26"/>
        <v>4.1999999999999966</v>
      </c>
      <c r="J247">
        <v>8.73</v>
      </c>
    </row>
    <row r="248" spans="1:10" x14ac:dyDescent="0.35">
      <c r="A248" s="1">
        <v>42720</v>
      </c>
      <c r="B248" s="1">
        <v>42657</v>
      </c>
      <c r="C248">
        <v>9</v>
      </c>
      <c r="D248" t="s">
        <v>30</v>
      </c>
      <c r="E248">
        <v>24.3</v>
      </c>
      <c r="I248">
        <v>144</v>
      </c>
    </row>
    <row r="249" spans="1:10" x14ac:dyDescent="0.35">
      <c r="A249" s="1">
        <v>42727</v>
      </c>
      <c r="B249" s="1">
        <v>42657</v>
      </c>
      <c r="C249">
        <v>10</v>
      </c>
      <c r="D249" t="s">
        <v>30</v>
      </c>
      <c r="E249">
        <v>25.3</v>
      </c>
      <c r="F249">
        <v>89.1</v>
      </c>
      <c r="G249">
        <v>238.8</v>
      </c>
      <c r="J249">
        <v>8.89</v>
      </c>
    </row>
    <row r="250" spans="1:10" x14ac:dyDescent="0.35">
      <c r="A250" s="1">
        <v>42734</v>
      </c>
      <c r="B250" s="1">
        <v>42657</v>
      </c>
      <c r="C250">
        <v>11</v>
      </c>
      <c r="D250" t="s">
        <v>30</v>
      </c>
      <c r="E250">
        <v>25.6</v>
      </c>
      <c r="F250">
        <v>207.7</v>
      </c>
      <c r="H250">
        <f>(G249-F250)/7</f>
        <v>4.4428571428571457</v>
      </c>
      <c r="I250">
        <v>121</v>
      </c>
    </row>
    <row r="251" spans="1:10" x14ac:dyDescent="0.35">
      <c r="A251" s="1">
        <v>42741</v>
      </c>
      <c r="B251" s="1">
        <v>42657</v>
      </c>
      <c r="C251">
        <v>12</v>
      </c>
      <c r="D251" t="s">
        <v>30</v>
      </c>
      <c r="E251">
        <v>25.1</v>
      </c>
      <c r="F251">
        <v>180.6</v>
      </c>
      <c r="H251">
        <f t="shared" ref="H251:H253" si="27">(F250-F251)/7</f>
        <v>3.8714285714285706</v>
      </c>
      <c r="J251">
        <v>9</v>
      </c>
    </row>
    <row r="252" spans="1:10" x14ac:dyDescent="0.35">
      <c r="A252" s="1">
        <v>42748</v>
      </c>
      <c r="B252" s="1">
        <v>42657</v>
      </c>
      <c r="C252">
        <v>13</v>
      </c>
      <c r="D252" t="s">
        <v>30</v>
      </c>
      <c r="E252">
        <v>25.9</v>
      </c>
      <c r="F252">
        <v>138.4</v>
      </c>
      <c r="H252">
        <f t="shared" si="27"/>
        <v>6.0285714285714267</v>
      </c>
      <c r="I252">
        <v>121</v>
      </c>
    </row>
    <row r="253" spans="1:10" x14ac:dyDescent="0.35">
      <c r="A253" s="1">
        <v>42755</v>
      </c>
      <c r="B253" s="1">
        <v>42657</v>
      </c>
      <c r="C253">
        <v>14</v>
      </c>
      <c r="D253" t="s">
        <v>30</v>
      </c>
      <c r="E253">
        <v>26.4</v>
      </c>
      <c r="F253">
        <v>124.2</v>
      </c>
      <c r="H253">
        <f t="shared" si="27"/>
        <v>2.0285714285714289</v>
      </c>
      <c r="J253">
        <v>9.11</v>
      </c>
    </row>
    <row r="254" spans="1:10" x14ac:dyDescent="0.35">
      <c r="A254" s="1">
        <v>42692</v>
      </c>
      <c r="B254" s="1">
        <v>42669</v>
      </c>
      <c r="C254">
        <v>3.29</v>
      </c>
      <c r="D254" t="s">
        <v>31</v>
      </c>
      <c r="E254">
        <v>13.8</v>
      </c>
    </row>
    <row r="255" spans="1:10" x14ac:dyDescent="0.35">
      <c r="A255" s="1">
        <v>42697</v>
      </c>
      <c r="B255" s="1">
        <v>42669</v>
      </c>
      <c r="C255">
        <v>4</v>
      </c>
      <c r="D255" t="s">
        <v>31</v>
      </c>
      <c r="E255">
        <v>19.600000000000001</v>
      </c>
      <c r="J255">
        <v>7.61</v>
      </c>
    </row>
    <row r="256" spans="1:10" x14ac:dyDescent="0.35">
      <c r="A256" s="1">
        <v>42706</v>
      </c>
      <c r="B256" s="1">
        <v>42669</v>
      </c>
      <c r="C256">
        <v>5.29</v>
      </c>
      <c r="D256" t="s">
        <v>31</v>
      </c>
      <c r="E256">
        <v>31.8</v>
      </c>
      <c r="I256">
        <v>437</v>
      </c>
    </row>
    <row r="257" spans="1:10" x14ac:dyDescent="0.35">
      <c r="A257" s="1">
        <v>42713</v>
      </c>
      <c r="B257" s="1">
        <v>42669</v>
      </c>
      <c r="C257">
        <v>6.29</v>
      </c>
      <c r="D257" t="s">
        <v>31</v>
      </c>
      <c r="E257">
        <v>37.9</v>
      </c>
      <c r="J257">
        <v>9.18</v>
      </c>
    </row>
    <row r="258" spans="1:10" x14ac:dyDescent="0.35">
      <c r="A258" s="1">
        <v>42720</v>
      </c>
      <c r="B258" s="1">
        <v>42669</v>
      </c>
      <c r="C258">
        <v>7.29</v>
      </c>
      <c r="D258" t="s">
        <v>31</v>
      </c>
      <c r="E258">
        <v>42.2</v>
      </c>
      <c r="I258">
        <v>416</v>
      </c>
    </row>
    <row r="259" spans="1:10" x14ac:dyDescent="0.35">
      <c r="A259" s="1">
        <v>42727</v>
      </c>
      <c r="B259" s="1">
        <v>42669</v>
      </c>
      <c r="C259">
        <v>8.2899999999999991</v>
      </c>
      <c r="D259" t="s">
        <v>31</v>
      </c>
      <c r="E259">
        <v>44.8</v>
      </c>
      <c r="J259">
        <v>9.52</v>
      </c>
    </row>
    <row r="260" spans="1:10" x14ac:dyDescent="0.35">
      <c r="A260" s="1">
        <v>42734</v>
      </c>
      <c r="B260" s="1">
        <v>42669</v>
      </c>
      <c r="C260">
        <v>9.2899999999999991</v>
      </c>
      <c r="D260" t="s">
        <v>31</v>
      </c>
      <c r="E260">
        <v>47.5</v>
      </c>
      <c r="I260">
        <v>425</v>
      </c>
    </row>
    <row r="261" spans="1:10" x14ac:dyDescent="0.35">
      <c r="A261" s="1">
        <v>42741</v>
      </c>
      <c r="B261" s="1">
        <v>42669</v>
      </c>
      <c r="C261">
        <v>10.29</v>
      </c>
      <c r="D261" t="s">
        <v>31</v>
      </c>
      <c r="E261">
        <v>49</v>
      </c>
      <c r="J261">
        <v>9.8800000000000008</v>
      </c>
    </row>
    <row r="262" spans="1:10" x14ac:dyDescent="0.35">
      <c r="A262" s="1">
        <v>42748</v>
      </c>
      <c r="B262" s="1">
        <v>42669</v>
      </c>
      <c r="C262">
        <v>11.29</v>
      </c>
      <c r="D262" t="s">
        <v>31</v>
      </c>
      <c r="E262">
        <v>51</v>
      </c>
      <c r="I262">
        <v>451</v>
      </c>
    </row>
    <row r="263" spans="1:10" x14ac:dyDescent="0.35">
      <c r="A263" s="1">
        <v>42755</v>
      </c>
      <c r="B263" s="1">
        <v>42669</v>
      </c>
      <c r="C263">
        <v>12.29</v>
      </c>
      <c r="D263" t="s">
        <v>31</v>
      </c>
      <c r="E263">
        <v>53.5</v>
      </c>
      <c r="F263">
        <v>254.5</v>
      </c>
      <c r="J263">
        <v>10.01</v>
      </c>
    </row>
    <row r="264" spans="1:10" x14ac:dyDescent="0.35">
      <c r="A264" s="1">
        <v>42762</v>
      </c>
      <c r="B264" s="1">
        <v>42669</v>
      </c>
      <c r="C264">
        <v>13.29</v>
      </c>
      <c r="D264" t="s">
        <v>31</v>
      </c>
      <c r="E264">
        <v>53</v>
      </c>
      <c r="F264">
        <v>193.2</v>
      </c>
      <c r="H264">
        <f t="shared" ref="H264:H265" si="28">(F263-F264)/7</f>
        <v>8.757142857142858</v>
      </c>
      <c r="I264">
        <v>450</v>
      </c>
    </row>
    <row r="265" spans="1:10" x14ac:dyDescent="0.35">
      <c r="A265" s="1">
        <v>42769</v>
      </c>
      <c r="B265" s="1">
        <v>42669</v>
      </c>
      <c r="C265">
        <v>14.29</v>
      </c>
      <c r="D265" t="s">
        <v>31</v>
      </c>
      <c r="E265">
        <v>54.8</v>
      </c>
      <c r="F265">
        <v>139.80000000000001</v>
      </c>
      <c r="H265">
        <f t="shared" si="28"/>
        <v>7.6285714285714255</v>
      </c>
      <c r="J265">
        <v>9.84</v>
      </c>
    </row>
    <row r="266" spans="1:10" x14ac:dyDescent="0.35">
      <c r="A266" s="1">
        <v>42692</v>
      </c>
      <c r="B266" s="1">
        <v>42669</v>
      </c>
      <c r="C266">
        <v>3.29</v>
      </c>
      <c r="D266" t="s">
        <v>32</v>
      </c>
      <c r="E266">
        <v>12.3</v>
      </c>
    </row>
    <row r="267" spans="1:10" x14ac:dyDescent="0.35">
      <c r="A267" s="1">
        <v>42697</v>
      </c>
      <c r="B267" s="1">
        <v>42669</v>
      </c>
      <c r="C267">
        <v>4</v>
      </c>
      <c r="D267" t="s">
        <v>32</v>
      </c>
      <c r="E267">
        <v>19</v>
      </c>
      <c r="J267">
        <v>8.11</v>
      </c>
    </row>
    <row r="268" spans="1:10" x14ac:dyDescent="0.35">
      <c r="A268" s="1">
        <v>42706</v>
      </c>
      <c r="B268" s="1">
        <v>42669</v>
      </c>
      <c r="C268">
        <v>5.29</v>
      </c>
      <c r="D268" t="s">
        <v>32</v>
      </c>
      <c r="E268">
        <v>21.6</v>
      </c>
      <c r="I268">
        <v>152</v>
      </c>
    </row>
    <row r="269" spans="1:10" x14ac:dyDescent="0.35">
      <c r="A269" s="1">
        <v>42713</v>
      </c>
      <c r="B269" s="1">
        <v>42669</v>
      </c>
      <c r="C269">
        <v>6.29</v>
      </c>
      <c r="D269" t="s">
        <v>32</v>
      </c>
      <c r="E269">
        <v>23.1</v>
      </c>
      <c r="J269">
        <v>8.8800000000000008</v>
      </c>
    </row>
    <row r="270" spans="1:10" x14ac:dyDescent="0.35">
      <c r="A270" s="1">
        <v>42720</v>
      </c>
      <c r="B270" s="1">
        <v>42669</v>
      </c>
      <c r="C270">
        <v>7.29</v>
      </c>
      <c r="D270" t="s">
        <v>32</v>
      </c>
      <c r="E270">
        <v>24.4</v>
      </c>
      <c r="I270">
        <v>147</v>
      </c>
    </row>
    <row r="271" spans="1:10" x14ac:dyDescent="0.35">
      <c r="A271" s="1">
        <v>42727</v>
      </c>
      <c r="B271" s="1">
        <v>42669</v>
      </c>
      <c r="C271">
        <v>8.2899999999999991</v>
      </c>
      <c r="D271" t="s">
        <v>32</v>
      </c>
      <c r="E271">
        <v>24.3</v>
      </c>
      <c r="J271">
        <v>9.17</v>
      </c>
    </row>
    <row r="272" spans="1:10" x14ac:dyDescent="0.35">
      <c r="A272" s="1">
        <v>42734</v>
      </c>
      <c r="B272" s="1">
        <v>42669</v>
      </c>
      <c r="C272">
        <v>9.2899999999999991</v>
      </c>
      <c r="D272" t="s">
        <v>32</v>
      </c>
      <c r="E272">
        <v>24.3</v>
      </c>
      <c r="I272">
        <v>115</v>
      </c>
    </row>
    <row r="273" spans="1:10" x14ac:dyDescent="0.35">
      <c r="A273" s="1">
        <v>42741</v>
      </c>
      <c r="B273" s="1">
        <v>42669</v>
      </c>
      <c r="C273">
        <v>10.29</v>
      </c>
      <c r="D273" t="s">
        <v>32</v>
      </c>
      <c r="E273">
        <v>25.1</v>
      </c>
      <c r="J273">
        <v>9.1999999999999993</v>
      </c>
    </row>
    <row r="274" spans="1:10" x14ac:dyDescent="0.35">
      <c r="A274" s="1">
        <v>42748</v>
      </c>
      <c r="B274" s="1">
        <v>42669</v>
      </c>
      <c r="C274">
        <v>11.29</v>
      </c>
      <c r="D274" t="s">
        <v>32</v>
      </c>
      <c r="E274">
        <v>26.3</v>
      </c>
      <c r="I274">
        <v>143</v>
      </c>
    </row>
    <row r="275" spans="1:10" x14ac:dyDescent="0.35">
      <c r="A275" s="1">
        <v>42755</v>
      </c>
      <c r="B275" s="1">
        <v>42669</v>
      </c>
      <c r="C275">
        <v>12.29</v>
      </c>
      <c r="D275" t="s">
        <v>32</v>
      </c>
      <c r="E275">
        <v>26.9</v>
      </c>
      <c r="F275">
        <v>141</v>
      </c>
      <c r="J275">
        <v>9.42</v>
      </c>
    </row>
    <row r="276" spans="1:10" x14ac:dyDescent="0.35">
      <c r="A276" s="1">
        <v>42762</v>
      </c>
      <c r="B276" s="1">
        <v>42669</v>
      </c>
      <c r="C276">
        <v>13.29</v>
      </c>
      <c r="D276" t="s">
        <v>32</v>
      </c>
      <c r="E276">
        <v>26.2</v>
      </c>
      <c r="F276">
        <v>116.9</v>
      </c>
      <c r="H276">
        <f t="shared" ref="H276:H277" si="29">(F275-F276)/7</f>
        <v>3.4428571428571422</v>
      </c>
      <c r="I276">
        <v>111</v>
      </c>
    </row>
    <row r="277" spans="1:10" x14ac:dyDescent="0.35">
      <c r="A277" s="1">
        <v>42769</v>
      </c>
      <c r="B277" s="1">
        <v>42669</v>
      </c>
      <c r="C277">
        <v>14.29</v>
      </c>
      <c r="D277" t="s">
        <v>32</v>
      </c>
      <c r="E277">
        <v>27.1</v>
      </c>
      <c r="F277">
        <v>92.3</v>
      </c>
      <c r="H277">
        <f t="shared" si="29"/>
        <v>3.5142857142857156</v>
      </c>
      <c r="J277">
        <v>9.31</v>
      </c>
    </row>
    <row r="278" spans="1:10" x14ac:dyDescent="0.35">
      <c r="A278" s="1">
        <v>42692</v>
      </c>
      <c r="B278" s="1">
        <v>42669</v>
      </c>
      <c r="C278">
        <v>3.29</v>
      </c>
      <c r="D278" t="s">
        <v>33</v>
      </c>
      <c r="E278">
        <v>10.8</v>
      </c>
    </row>
    <row r="279" spans="1:10" x14ac:dyDescent="0.35">
      <c r="A279" s="1">
        <v>42697</v>
      </c>
      <c r="B279" s="1">
        <v>42669</v>
      </c>
      <c r="C279">
        <v>4</v>
      </c>
      <c r="D279" t="s">
        <v>33</v>
      </c>
      <c r="E279">
        <v>20.9</v>
      </c>
      <c r="J279">
        <v>7.63</v>
      </c>
    </row>
    <row r="280" spans="1:10" x14ac:dyDescent="0.35">
      <c r="A280" s="1">
        <v>42706</v>
      </c>
      <c r="B280" s="1">
        <v>42669</v>
      </c>
      <c r="C280">
        <v>5.29</v>
      </c>
      <c r="D280" t="s">
        <v>33</v>
      </c>
      <c r="E280">
        <v>30.3</v>
      </c>
      <c r="I280">
        <v>382</v>
      </c>
    </row>
    <row r="281" spans="1:10" x14ac:dyDescent="0.35">
      <c r="A281" s="1">
        <v>42713</v>
      </c>
      <c r="B281" s="1">
        <v>42669</v>
      </c>
      <c r="C281">
        <v>6.29</v>
      </c>
      <c r="D281" t="s">
        <v>33</v>
      </c>
      <c r="E281">
        <v>35.1</v>
      </c>
      <c r="J281">
        <v>8.85</v>
      </c>
    </row>
    <row r="282" spans="1:10" x14ac:dyDescent="0.35">
      <c r="A282" s="1">
        <v>42720</v>
      </c>
      <c r="B282" s="1">
        <v>42669</v>
      </c>
      <c r="C282">
        <v>7.29</v>
      </c>
      <c r="D282" t="s">
        <v>33</v>
      </c>
      <c r="E282">
        <v>38.700000000000003</v>
      </c>
      <c r="I282">
        <v>536</v>
      </c>
    </row>
    <row r="283" spans="1:10" x14ac:dyDescent="0.35">
      <c r="A283" s="1">
        <v>42727</v>
      </c>
      <c r="B283" s="1">
        <v>42669</v>
      </c>
      <c r="C283">
        <v>8.2899999999999991</v>
      </c>
      <c r="D283" t="s">
        <v>33</v>
      </c>
      <c r="E283">
        <v>41.8</v>
      </c>
      <c r="J283">
        <v>9.16</v>
      </c>
    </row>
    <row r="284" spans="1:10" x14ac:dyDescent="0.35">
      <c r="A284" s="1">
        <v>42734</v>
      </c>
      <c r="B284" s="1">
        <v>42669</v>
      </c>
      <c r="C284">
        <v>9.2899999999999991</v>
      </c>
      <c r="D284" t="s">
        <v>33</v>
      </c>
      <c r="E284">
        <v>44.3</v>
      </c>
      <c r="I284">
        <v>365</v>
      </c>
    </row>
    <row r="285" spans="1:10" x14ac:dyDescent="0.35">
      <c r="A285" s="1">
        <v>42741</v>
      </c>
      <c r="B285" s="1">
        <v>42669</v>
      </c>
      <c r="C285">
        <v>10.29</v>
      </c>
      <c r="D285" t="s">
        <v>33</v>
      </c>
      <c r="E285">
        <v>46.5</v>
      </c>
      <c r="J285">
        <v>9.4</v>
      </c>
    </row>
    <row r="286" spans="1:10" x14ac:dyDescent="0.35">
      <c r="A286" s="1">
        <v>42748</v>
      </c>
      <c r="B286" s="1">
        <v>42669</v>
      </c>
      <c r="C286">
        <v>11.29</v>
      </c>
      <c r="D286" t="s">
        <v>33</v>
      </c>
      <c r="E286">
        <v>47.6</v>
      </c>
      <c r="I286">
        <v>570</v>
      </c>
    </row>
    <row r="287" spans="1:10" x14ac:dyDescent="0.35">
      <c r="A287" s="1">
        <v>42755</v>
      </c>
      <c r="B287" s="1">
        <v>42669</v>
      </c>
      <c r="C287">
        <v>12.29</v>
      </c>
      <c r="D287" t="s">
        <v>33</v>
      </c>
      <c r="E287">
        <v>49</v>
      </c>
      <c r="F287">
        <v>298</v>
      </c>
      <c r="J287">
        <v>9.39</v>
      </c>
    </row>
    <row r="288" spans="1:10" x14ac:dyDescent="0.35">
      <c r="A288" s="1">
        <v>42762</v>
      </c>
      <c r="B288" s="1">
        <v>42669</v>
      </c>
      <c r="C288">
        <v>13.29</v>
      </c>
      <c r="D288" t="s">
        <v>33</v>
      </c>
      <c r="E288">
        <v>48.9</v>
      </c>
      <c r="F288">
        <v>249.9</v>
      </c>
      <c r="H288">
        <f t="shared" ref="H288:H289" si="30">(F287-F288)/7</f>
        <v>6.871428571428571</v>
      </c>
      <c r="I288">
        <v>486</v>
      </c>
    </row>
    <row r="289" spans="1:10" x14ac:dyDescent="0.35">
      <c r="A289" s="1">
        <v>42769</v>
      </c>
      <c r="B289" s="1">
        <v>42669</v>
      </c>
      <c r="C289">
        <v>14.29</v>
      </c>
      <c r="D289" t="s">
        <v>33</v>
      </c>
      <c r="E289">
        <v>49.1</v>
      </c>
      <c r="F289">
        <v>198.8</v>
      </c>
      <c r="H289">
        <f t="shared" si="30"/>
        <v>7.2999999999999989</v>
      </c>
      <c r="J289">
        <v>9.5</v>
      </c>
    </row>
    <row r="290" spans="1:10" x14ac:dyDescent="0.35">
      <c r="A290" s="1">
        <v>42692</v>
      </c>
      <c r="B290" s="1">
        <v>42669</v>
      </c>
      <c r="C290">
        <v>3.29</v>
      </c>
      <c r="D290" t="s">
        <v>34</v>
      </c>
      <c r="E290">
        <v>11.8</v>
      </c>
    </row>
    <row r="291" spans="1:10" x14ac:dyDescent="0.35">
      <c r="A291" s="1">
        <v>42697</v>
      </c>
      <c r="B291" s="1">
        <v>42669</v>
      </c>
      <c r="C291">
        <v>4</v>
      </c>
      <c r="D291" t="s">
        <v>34</v>
      </c>
      <c r="E291">
        <v>19</v>
      </c>
      <c r="J291">
        <v>7.93</v>
      </c>
    </row>
    <row r="292" spans="1:10" x14ac:dyDescent="0.35">
      <c r="A292" s="1">
        <v>42706</v>
      </c>
      <c r="B292" s="1">
        <v>42669</v>
      </c>
      <c r="C292">
        <v>5.29</v>
      </c>
      <c r="D292" t="s">
        <v>34</v>
      </c>
      <c r="E292">
        <v>27.9</v>
      </c>
      <c r="I292">
        <v>260</v>
      </c>
    </row>
    <row r="293" spans="1:10" x14ac:dyDescent="0.35">
      <c r="A293" s="1">
        <v>42713</v>
      </c>
      <c r="B293" s="1">
        <v>42669</v>
      </c>
      <c r="C293">
        <v>6.29</v>
      </c>
      <c r="D293" t="s">
        <v>34</v>
      </c>
      <c r="E293">
        <v>30.3</v>
      </c>
      <c r="J293">
        <v>8.9600000000000009</v>
      </c>
    </row>
    <row r="294" spans="1:10" x14ac:dyDescent="0.35">
      <c r="A294" s="1">
        <v>42720</v>
      </c>
      <c r="B294" s="1">
        <v>42669</v>
      </c>
      <c r="C294">
        <v>7.29</v>
      </c>
      <c r="D294" t="s">
        <v>34</v>
      </c>
      <c r="E294">
        <v>32.4</v>
      </c>
      <c r="I294">
        <v>156</v>
      </c>
    </row>
    <row r="295" spans="1:10" x14ac:dyDescent="0.35">
      <c r="A295" s="1">
        <v>42727</v>
      </c>
      <c r="B295" s="1">
        <v>42669</v>
      </c>
      <c r="C295">
        <v>8.2899999999999991</v>
      </c>
      <c r="D295" t="s">
        <v>34</v>
      </c>
      <c r="E295">
        <v>33.200000000000003</v>
      </c>
      <c r="J295">
        <v>9.59</v>
      </c>
    </row>
    <row r="296" spans="1:10" x14ac:dyDescent="0.35">
      <c r="A296" s="1">
        <v>42734</v>
      </c>
      <c r="B296" s="1">
        <v>42669</v>
      </c>
      <c r="C296">
        <v>9.2899999999999991</v>
      </c>
      <c r="D296" t="s">
        <v>34</v>
      </c>
      <c r="E296">
        <v>33.799999999999997</v>
      </c>
      <c r="I296">
        <v>166</v>
      </c>
    </row>
    <row r="297" spans="1:10" x14ac:dyDescent="0.35">
      <c r="A297" s="1">
        <v>42741</v>
      </c>
      <c r="B297" s="1">
        <v>42669</v>
      </c>
      <c r="C297">
        <v>10.29</v>
      </c>
      <c r="D297" t="s">
        <v>34</v>
      </c>
      <c r="E297">
        <v>34.9</v>
      </c>
      <c r="J297">
        <v>9.48</v>
      </c>
    </row>
    <row r="298" spans="1:10" x14ac:dyDescent="0.35">
      <c r="A298" s="1">
        <v>42748</v>
      </c>
      <c r="B298" s="1">
        <v>42669</v>
      </c>
      <c r="C298">
        <v>11.29</v>
      </c>
      <c r="D298" t="s">
        <v>34</v>
      </c>
      <c r="E298">
        <v>35.6</v>
      </c>
      <c r="I298">
        <v>210</v>
      </c>
    </row>
    <row r="299" spans="1:10" x14ac:dyDescent="0.35">
      <c r="A299" s="1">
        <v>42755</v>
      </c>
      <c r="B299" s="1">
        <v>42669</v>
      </c>
      <c r="C299">
        <v>12.29</v>
      </c>
      <c r="D299" t="s">
        <v>34</v>
      </c>
      <c r="E299">
        <v>35.5</v>
      </c>
      <c r="F299">
        <v>254.1</v>
      </c>
      <c r="J299">
        <v>9.51</v>
      </c>
    </row>
    <row r="300" spans="1:10" x14ac:dyDescent="0.35">
      <c r="A300" s="1">
        <v>42762</v>
      </c>
      <c r="B300" s="1">
        <v>42669</v>
      </c>
      <c r="C300">
        <v>13.29</v>
      </c>
      <c r="D300" t="s">
        <v>34</v>
      </c>
      <c r="E300">
        <v>34.4</v>
      </c>
      <c r="F300">
        <v>219.1</v>
      </c>
      <c r="H300">
        <f t="shared" ref="H300:H301" si="31">(F299-F300)/7</f>
        <v>5</v>
      </c>
      <c r="I300">
        <v>126</v>
      </c>
    </row>
    <row r="301" spans="1:10" x14ac:dyDescent="0.35">
      <c r="A301" s="1">
        <v>42769</v>
      </c>
      <c r="B301" s="1">
        <v>42669</v>
      </c>
      <c r="C301">
        <v>14.29</v>
      </c>
      <c r="D301" t="s">
        <v>34</v>
      </c>
      <c r="E301">
        <v>34.4</v>
      </c>
      <c r="F301">
        <v>191.9</v>
      </c>
      <c r="H301">
        <f t="shared" si="31"/>
        <v>3.8857142857142839</v>
      </c>
      <c r="J301">
        <v>9.33</v>
      </c>
    </row>
    <row r="302" spans="1:10" x14ac:dyDescent="0.35">
      <c r="A302" s="1">
        <v>42692</v>
      </c>
      <c r="B302" s="1">
        <v>42669</v>
      </c>
      <c r="C302">
        <v>3.29</v>
      </c>
      <c r="D302" t="s">
        <v>35</v>
      </c>
      <c r="E302">
        <v>11</v>
      </c>
    </row>
    <row r="303" spans="1:10" x14ac:dyDescent="0.35">
      <c r="A303" s="1">
        <v>42697</v>
      </c>
      <c r="B303" s="1">
        <v>42669</v>
      </c>
      <c r="C303">
        <v>4</v>
      </c>
      <c r="D303" t="s">
        <v>35</v>
      </c>
      <c r="E303">
        <v>16.600000000000001</v>
      </c>
      <c r="J303">
        <v>7.34</v>
      </c>
    </row>
    <row r="304" spans="1:10" x14ac:dyDescent="0.35">
      <c r="A304" s="1">
        <v>42706</v>
      </c>
      <c r="B304" s="1">
        <v>42669</v>
      </c>
      <c r="C304">
        <v>5.29</v>
      </c>
      <c r="D304" t="s">
        <v>35</v>
      </c>
      <c r="E304">
        <v>22.1</v>
      </c>
      <c r="I304">
        <v>143</v>
      </c>
    </row>
    <row r="305" spans="1:10" x14ac:dyDescent="0.35">
      <c r="A305" s="1">
        <v>42713</v>
      </c>
      <c r="B305" s="1">
        <v>42669</v>
      </c>
      <c r="C305">
        <v>6.29</v>
      </c>
      <c r="D305" t="s">
        <v>35</v>
      </c>
      <c r="E305">
        <v>22.6</v>
      </c>
      <c r="J305">
        <v>8.36</v>
      </c>
    </row>
    <row r="306" spans="1:10" x14ac:dyDescent="0.35">
      <c r="A306" s="1">
        <v>42720</v>
      </c>
      <c r="B306" s="1">
        <v>42669</v>
      </c>
      <c r="C306">
        <v>7.29</v>
      </c>
      <c r="D306" t="s">
        <v>35</v>
      </c>
      <c r="E306">
        <v>22.3</v>
      </c>
      <c r="I306">
        <v>135</v>
      </c>
    </row>
    <row r="307" spans="1:10" x14ac:dyDescent="0.35">
      <c r="A307" s="1">
        <v>42727</v>
      </c>
      <c r="B307" s="1">
        <v>42669</v>
      </c>
      <c r="C307">
        <v>8.2899999999999991</v>
      </c>
      <c r="D307" t="s">
        <v>35</v>
      </c>
      <c r="E307">
        <v>23.3</v>
      </c>
      <c r="J307">
        <v>8.73</v>
      </c>
    </row>
    <row r="308" spans="1:10" x14ac:dyDescent="0.35">
      <c r="A308" s="1">
        <v>42734</v>
      </c>
      <c r="B308" s="1">
        <v>42669</v>
      </c>
      <c r="C308">
        <v>9.2899999999999991</v>
      </c>
      <c r="D308" t="s">
        <v>35</v>
      </c>
      <c r="E308">
        <v>24.2</v>
      </c>
      <c r="I308">
        <v>127</v>
      </c>
    </row>
    <row r="309" spans="1:10" x14ac:dyDescent="0.35">
      <c r="A309" s="1">
        <v>42741</v>
      </c>
      <c r="B309" s="1">
        <v>42669</v>
      </c>
      <c r="C309">
        <v>10.29</v>
      </c>
      <c r="D309" t="s">
        <v>35</v>
      </c>
      <c r="E309">
        <v>24</v>
      </c>
      <c r="J309">
        <v>8.64</v>
      </c>
    </row>
    <row r="310" spans="1:10" x14ac:dyDescent="0.35">
      <c r="A310" s="1">
        <v>42748</v>
      </c>
      <c r="B310" s="1">
        <v>42669</v>
      </c>
      <c r="C310">
        <v>11.29</v>
      </c>
      <c r="D310" t="s">
        <v>35</v>
      </c>
      <c r="E310">
        <v>24.5</v>
      </c>
      <c r="I310">
        <v>134</v>
      </c>
    </row>
    <row r="311" spans="1:10" x14ac:dyDescent="0.35">
      <c r="A311" s="1">
        <v>42755</v>
      </c>
      <c r="B311" s="1">
        <v>42669</v>
      </c>
      <c r="C311">
        <v>12.29</v>
      </c>
      <c r="D311" t="s">
        <v>35</v>
      </c>
      <c r="E311">
        <v>25.7</v>
      </c>
      <c r="F311">
        <v>393.5</v>
      </c>
      <c r="J311">
        <v>8.83</v>
      </c>
    </row>
    <row r="312" spans="1:10" x14ac:dyDescent="0.35">
      <c r="A312" s="1">
        <v>42762</v>
      </c>
      <c r="B312" s="1">
        <v>42669</v>
      </c>
      <c r="C312">
        <v>13.29</v>
      </c>
      <c r="D312" t="s">
        <v>35</v>
      </c>
      <c r="E312">
        <v>24.9</v>
      </c>
      <c r="F312">
        <v>371.5</v>
      </c>
      <c r="H312">
        <f t="shared" ref="H312:H313" si="32">(F311-F312)/7</f>
        <v>3.1428571428571428</v>
      </c>
      <c r="I312">
        <v>124</v>
      </c>
    </row>
    <row r="313" spans="1:10" x14ac:dyDescent="0.35">
      <c r="A313" s="1">
        <v>42769</v>
      </c>
      <c r="B313" s="1">
        <v>42669</v>
      </c>
      <c r="C313">
        <v>14.29</v>
      </c>
      <c r="D313" t="s">
        <v>35</v>
      </c>
      <c r="E313">
        <v>24.7</v>
      </c>
      <c r="F313">
        <v>348.4</v>
      </c>
      <c r="H313">
        <f t="shared" si="32"/>
        <v>3.3000000000000034</v>
      </c>
      <c r="J313">
        <v>8.8699999999999992</v>
      </c>
    </row>
    <row r="314" spans="1:10" x14ac:dyDescent="0.35">
      <c r="A314" s="1">
        <v>42702</v>
      </c>
      <c r="B314" s="1">
        <v>42681</v>
      </c>
      <c r="C314">
        <v>3</v>
      </c>
      <c r="D314" t="s">
        <v>36</v>
      </c>
      <c r="E314">
        <v>13.1</v>
      </c>
    </row>
    <row r="315" spans="1:10" x14ac:dyDescent="0.35">
      <c r="A315" s="1">
        <v>42706</v>
      </c>
      <c r="B315" s="1">
        <v>42681</v>
      </c>
      <c r="C315">
        <v>3.57</v>
      </c>
      <c r="D315" t="s">
        <v>36</v>
      </c>
      <c r="E315">
        <v>17.3</v>
      </c>
      <c r="J315">
        <v>7.33</v>
      </c>
    </row>
    <row r="316" spans="1:10" x14ac:dyDescent="0.35">
      <c r="A316" s="1">
        <v>42713</v>
      </c>
      <c r="B316" s="1">
        <v>42681</v>
      </c>
      <c r="C316">
        <v>4.57</v>
      </c>
      <c r="D316" t="s">
        <v>36</v>
      </c>
      <c r="E316">
        <v>26.4</v>
      </c>
      <c r="I316">
        <v>192</v>
      </c>
    </row>
    <row r="317" spans="1:10" x14ac:dyDescent="0.35">
      <c r="A317" s="1">
        <v>42720</v>
      </c>
      <c r="B317" s="1">
        <v>42681</v>
      </c>
      <c r="C317">
        <v>5.57</v>
      </c>
      <c r="D317" t="s">
        <v>36</v>
      </c>
      <c r="E317">
        <v>30.4</v>
      </c>
      <c r="J317">
        <v>9.07</v>
      </c>
    </row>
    <row r="318" spans="1:10" x14ac:dyDescent="0.35">
      <c r="A318" s="1">
        <v>42727</v>
      </c>
      <c r="B318" s="1">
        <v>42681</v>
      </c>
      <c r="C318">
        <v>6.57</v>
      </c>
      <c r="D318" t="s">
        <v>36</v>
      </c>
      <c r="E318">
        <v>33.5</v>
      </c>
      <c r="I318">
        <v>202</v>
      </c>
    </row>
    <row r="319" spans="1:10" x14ac:dyDescent="0.35">
      <c r="A319" s="1">
        <v>42734</v>
      </c>
      <c r="B319" s="1">
        <v>42681</v>
      </c>
      <c r="C319">
        <v>7.57</v>
      </c>
      <c r="D319" t="s">
        <v>36</v>
      </c>
      <c r="E319">
        <v>34.4</v>
      </c>
      <c r="J319">
        <v>9.57</v>
      </c>
    </row>
    <row r="320" spans="1:10" x14ac:dyDescent="0.35">
      <c r="A320" s="1">
        <v>42741</v>
      </c>
      <c r="B320" s="1">
        <v>42681</v>
      </c>
      <c r="C320">
        <v>8.57</v>
      </c>
      <c r="D320" t="s">
        <v>36</v>
      </c>
      <c r="E320">
        <v>34.799999999999997</v>
      </c>
      <c r="I320">
        <v>147</v>
      </c>
    </row>
    <row r="321" spans="1:10" x14ac:dyDescent="0.35">
      <c r="A321" s="1">
        <v>42748</v>
      </c>
      <c r="B321" s="1">
        <v>42681</v>
      </c>
      <c r="C321">
        <v>9.57</v>
      </c>
      <c r="D321" t="s">
        <v>36</v>
      </c>
      <c r="E321">
        <v>36.799999999999997</v>
      </c>
      <c r="J321">
        <v>9.74</v>
      </c>
    </row>
    <row r="322" spans="1:10" x14ac:dyDescent="0.35">
      <c r="A322" s="1">
        <v>42755</v>
      </c>
      <c r="B322" s="1">
        <v>42681</v>
      </c>
      <c r="C322">
        <v>10.57</v>
      </c>
      <c r="D322" t="s">
        <v>36</v>
      </c>
      <c r="E322">
        <v>36.700000000000003</v>
      </c>
      <c r="I322">
        <v>143</v>
      </c>
    </row>
    <row r="323" spans="1:10" x14ac:dyDescent="0.35">
      <c r="A323" s="1">
        <v>42762</v>
      </c>
      <c r="B323" s="1">
        <v>42681</v>
      </c>
      <c r="C323">
        <v>11.57</v>
      </c>
      <c r="D323" t="s">
        <v>36</v>
      </c>
      <c r="E323">
        <v>37.6</v>
      </c>
      <c r="F323">
        <v>400.7</v>
      </c>
      <c r="J323">
        <v>9.89</v>
      </c>
    </row>
    <row r="324" spans="1:10" x14ac:dyDescent="0.35">
      <c r="A324" s="1">
        <v>42769</v>
      </c>
      <c r="B324" s="1">
        <v>42681</v>
      </c>
      <c r="C324">
        <v>12.57</v>
      </c>
      <c r="D324" t="s">
        <v>36</v>
      </c>
      <c r="E324">
        <v>36.4</v>
      </c>
      <c r="F324">
        <v>374.7</v>
      </c>
      <c r="H324">
        <f t="shared" ref="H324:H325" si="33">(F323-F324)/7</f>
        <v>3.7142857142857144</v>
      </c>
      <c r="I324">
        <v>174</v>
      </c>
    </row>
    <row r="325" spans="1:10" x14ac:dyDescent="0.35">
      <c r="A325" s="1">
        <v>42776</v>
      </c>
      <c r="B325" s="1">
        <v>42681</v>
      </c>
      <c r="C325">
        <v>13.57</v>
      </c>
      <c r="D325" t="s">
        <v>36</v>
      </c>
      <c r="E325">
        <v>36.200000000000003</v>
      </c>
      <c r="F325">
        <v>349.8</v>
      </c>
      <c r="H325">
        <f t="shared" si="33"/>
        <v>3.5571428571428538</v>
      </c>
      <c r="J325">
        <v>9.7899999999999991</v>
      </c>
    </row>
    <row r="326" spans="1:10" x14ac:dyDescent="0.35">
      <c r="A326" s="1">
        <v>42702</v>
      </c>
      <c r="B326" s="1">
        <v>42681</v>
      </c>
      <c r="C326">
        <v>3</v>
      </c>
      <c r="D326" t="s">
        <v>37</v>
      </c>
      <c r="E326">
        <v>12.7</v>
      </c>
    </row>
    <row r="327" spans="1:10" x14ac:dyDescent="0.35">
      <c r="A327" s="1">
        <v>42706</v>
      </c>
      <c r="B327" s="1">
        <v>42681</v>
      </c>
      <c r="C327">
        <v>3.57</v>
      </c>
      <c r="D327" t="s">
        <v>37</v>
      </c>
      <c r="E327">
        <v>16.8</v>
      </c>
      <c r="J327">
        <v>7.44</v>
      </c>
    </row>
    <row r="328" spans="1:10" x14ac:dyDescent="0.35">
      <c r="A328" s="1">
        <v>42713</v>
      </c>
      <c r="B328" s="1">
        <v>42681</v>
      </c>
      <c r="C328">
        <v>4.57</v>
      </c>
      <c r="D328" t="s">
        <v>37</v>
      </c>
      <c r="E328">
        <v>23</v>
      </c>
      <c r="I328">
        <v>122</v>
      </c>
    </row>
    <row r="329" spans="1:10" x14ac:dyDescent="0.35">
      <c r="A329" s="1">
        <v>42720</v>
      </c>
      <c r="B329" s="1">
        <v>42681</v>
      </c>
      <c r="C329">
        <v>5.57</v>
      </c>
      <c r="D329" t="s">
        <v>37</v>
      </c>
      <c r="E329">
        <v>24.1</v>
      </c>
      <c r="J329">
        <v>8.75</v>
      </c>
    </row>
    <row r="330" spans="1:10" x14ac:dyDescent="0.35">
      <c r="A330" s="1">
        <v>42727</v>
      </c>
      <c r="B330" s="1">
        <v>42681</v>
      </c>
      <c r="C330">
        <v>6.57</v>
      </c>
      <c r="D330" t="s">
        <v>37</v>
      </c>
      <c r="E330">
        <v>25.9</v>
      </c>
      <c r="I330">
        <v>148</v>
      </c>
    </row>
    <row r="331" spans="1:10" x14ac:dyDescent="0.35">
      <c r="A331" s="1">
        <v>42734</v>
      </c>
      <c r="B331" s="1">
        <v>42681</v>
      </c>
      <c r="C331">
        <v>7.57</v>
      </c>
      <c r="D331" t="s">
        <v>37</v>
      </c>
      <c r="E331">
        <v>26.5</v>
      </c>
      <c r="J331">
        <v>9.25</v>
      </c>
    </row>
    <row r="332" spans="1:10" x14ac:dyDescent="0.35">
      <c r="A332" s="1">
        <v>42741</v>
      </c>
      <c r="B332" s="1">
        <v>42681</v>
      </c>
      <c r="C332">
        <v>8.57</v>
      </c>
      <c r="D332" t="s">
        <v>37</v>
      </c>
      <c r="E332">
        <v>27.7</v>
      </c>
      <c r="I332">
        <v>155</v>
      </c>
    </row>
    <row r="333" spans="1:10" x14ac:dyDescent="0.35">
      <c r="A333" s="1">
        <v>42748</v>
      </c>
      <c r="B333" s="1">
        <v>42681</v>
      </c>
      <c r="C333">
        <v>9.57</v>
      </c>
      <c r="D333" t="s">
        <v>37</v>
      </c>
      <c r="E333">
        <v>28.5</v>
      </c>
      <c r="J333">
        <v>9.48</v>
      </c>
    </row>
    <row r="334" spans="1:10" x14ac:dyDescent="0.35">
      <c r="A334" s="1">
        <v>42755</v>
      </c>
      <c r="B334" s="1">
        <v>42681</v>
      </c>
      <c r="C334">
        <v>10.57</v>
      </c>
      <c r="D334" t="s">
        <v>37</v>
      </c>
      <c r="E334">
        <v>29</v>
      </c>
      <c r="I334">
        <v>148</v>
      </c>
    </row>
    <row r="335" spans="1:10" x14ac:dyDescent="0.35">
      <c r="A335" s="1">
        <v>42762</v>
      </c>
      <c r="B335" s="1">
        <v>42681</v>
      </c>
      <c r="C335">
        <v>11.57</v>
      </c>
      <c r="D335" t="s">
        <v>37</v>
      </c>
      <c r="E335">
        <v>29.4</v>
      </c>
      <c r="F335">
        <v>216</v>
      </c>
      <c r="J335">
        <v>9.32</v>
      </c>
    </row>
    <row r="336" spans="1:10" x14ac:dyDescent="0.35">
      <c r="A336" s="1">
        <v>42769</v>
      </c>
      <c r="B336" s="1">
        <v>42681</v>
      </c>
      <c r="C336">
        <v>12.57</v>
      </c>
      <c r="D336" t="s">
        <v>37</v>
      </c>
      <c r="E336">
        <v>27.9</v>
      </c>
      <c r="F336">
        <v>186.9</v>
      </c>
      <c r="H336">
        <f t="shared" ref="H336:H337" si="34">(F335-F336)/7</f>
        <v>4.1571428571428566</v>
      </c>
      <c r="I336">
        <v>174</v>
      </c>
    </row>
    <row r="337" spans="1:10" x14ac:dyDescent="0.35">
      <c r="A337" s="1">
        <v>42776</v>
      </c>
      <c r="B337" s="1">
        <v>42681</v>
      </c>
      <c r="C337">
        <v>13.57</v>
      </c>
      <c r="D337" t="s">
        <v>37</v>
      </c>
      <c r="E337">
        <v>27.5</v>
      </c>
      <c r="F337">
        <v>163</v>
      </c>
      <c r="H337">
        <f t="shared" si="34"/>
        <v>3.414285714285715</v>
      </c>
      <c r="J337">
        <v>9.31</v>
      </c>
    </row>
    <row r="338" spans="1:10" x14ac:dyDescent="0.35">
      <c r="A338" s="1">
        <v>42702</v>
      </c>
      <c r="B338" s="1">
        <v>42681</v>
      </c>
      <c r="C338">
        <v>3</v>
      </c>
      <c r="D338" t="s">
        <v>38</v>
      </c>
      <c r="E338">
        <v>13.1</v>
      </c>
    </row>
    <row r="339" spans="1:10" x14ac:dyDescent="0.35">
      <c r="A339" s="1">
        <v>42706</v>
      </c>
      <c r="B339" s="1">
        <v>42681</v>
      </c>
      <c r="C339">
        <v>3.57</v>
      </c>
      <c r="D339" t="s">
        <v>38</v>
      </c>
      <c r="E339">
        <v>17.600000000000001</v>
      </c>
      <c r="J339">
        <v>7.78</v>
      </c>
    </row>
    <row r="340" spans="1:10" x14ac:dyDescent="0.35">
      <c r="A340" s="1">
        <v>42713</v>
      </c>
      <c r="B340" s="1">
        <v>42681</v>
      </c>
      <c r="C340">
        <v>4.57</v>
      </c>
      <c r="D340" t="s">
        <v>38</v>
      </c>
      <c r="E340">
        <v>22.4</v>
      </c>
      <c r="I340">
        <v>138</v>
      </c>
    </row>
    <row r="341" spans="1:10" x14ac:dyDescent="0.35">
      <c r="A341" s="1">
        <v>42720</v>
      </c>
      <c r="B341" s="1">
        <v>42681</v>
      </c>
      <c r="C341">
        <v>5.57</v>
      </c>
      <c r="D341" t="s">
        <v>38</v>
      </c>
      <c r="E341">
        <v>23.4</v>
      </c>
      <c r="J341">
        <v>8.8800000000000008</v>
      </c>
    </row>
    <row r="342" spans="1:10" x14ac:dyDescent="0.35">
      <c r="A342" s="1">
        <v>42727</v>
      </c>
      <c r="B342" s="1">
        <v>42681</v>
      </c>
      <c r="C342">
        <v>6.57</v>
      </c>
      <c r="D342" t="s">
        <v>38</v>
      </c>
      <c r="E342">
        <v>25.2</v>
      </c>
      <c r="I342">
        <v>128</v>
      </c>
    </row>
    <row r="343" spans="1:10" x14ac:dyDescent="0.35">
      <c r="A343" s="1">
        <v>42734</v>
      </c>
      <c r="B343" s="1">
        <v>42681</v>
      </c>
      <c r="C343">
        <v>7.57</v>
      </c>
      <c r="D343" t="s">
        <v>38</v>
      </c>
      <c r="E343">
        <v>26</v>
      </c>
      <c r="J343">
        <v>9.35</v>
      </c>
    </row>
    <row r="344" spans="1:10" x14ac:dyDescent="0.35">
      <c r="A344" s="1">
        <v>42741</v>
      </c>
      <c r="B344" s="1">
        <v>42681</v>
      </c>
      <c r="C344">
        <v>8.57</v>
      </c>
      <c r="D344" t="s">
        <v>38</v>
      </c>
      <c r="E344">
        <v>27.3</v>
      </c>
      <c r="I344">
        <v>127</v>
      </c>
    </row>
    <row r="345" spans="1:10" x14ac:dyDescent="0.35">
      <c r="A345" s="1">
        <v>42748</v>
      </c>
      <c r="B345" s="1">
        <v>42681</v>
      </c>
      <c r="C345">
        <v>9.57</v>
      </c>
      <c r="D345" t="s">
        <v>38</v>
      </c>
      <c r="E345">
        <v>28.5</v>
      </c>
      <c r="J345">
        <v>9.36</v>
      </c>
    </row>
    <row r="346" spans="1:10" x14ac:dyDescent="0.35">
      <c r="A346" s="1">
        <v>42755</v>
      </c>
      <c r="B346" s="1">
        <v>42681</v>
      </c>
      <c r="C346">
        <v>10.57</v>
      </c>
      <c r="D346" t="s">
        <v>38</v>
      </c>
      <c r="E346">
        <v>29.2</v>
      </c>
      <c r="I346">
        <v>145</v>
      </c>
    </row>
    <row r="347" spans="1:10" x14ac:dyDescent="0.35">
      <c r="A347" s="1">
        <v>42762</v>
      </c>
      <c r="B347" s="1">
        <v>42681</v>
      </c>
      <c r="C347">
        <v>11.57</v>
      </c>
      <c r="D347" t="s">
        <v>38</v>
      </c>
      <c r="E347">
        <v>29.2</v>
      </c>
      <c r="F347">
        <v>215.9</v>
      </c>
      <c r="J347">
        <v>9.23</v>
      </c>
    </row>
    <row r="348" spans="1:10" x14ac:dyDescent="0.35">
      <c r="A348" s="1">
        <v>42769</v>
      </c>
      <c r="B348" s="1">
        <v>42681</v>
      </c>
      <c r="C348">
        <v>12.57</v>
      </c>
      <c r="D348" t="s">
        <v>38</v>
      </c>
      <c r="E348">
        <v>29.2</v>
      </c>
      <c r="F348">
        <v>181.7</v>
      </c>
      <c r="H348">
        <f t="shared" ref="H348:H349" si="35">(F347-F348)/7</f>
        <v>4.8857142857142879</v>
      </c>
      <c r="I348">
        <v>104</v>
      </c>
    </row>
    <row r="349" spans="1:10" x14ac:dyDescent="0.35">
      <c r="A349" s="1">
        <v>42776</v>
      </c>
      <c r="B349" s="1">
        <v>42681</v>
      </c>
      <c r="C349">
        <v>13.57</v>
      </c>
      <c r="D349" t="s">
        <v>38</v>
      </c>
      <c r="E349">
        <v>29.8</v>
      </c>
      <c r="F349">
        <v>151.1</v>
      </c>
      <c r="H349">
        <f t="shared" si="35"/>
        <v>4.371428571428571</v>
      </c>
      <c r="J349">
        <v>9.3699999999999992</v>
      </c>
    </row>
    <row r="350" spans="1:10" x14ac:dyDescent="0.35">
      <c r="A350" s="1">
        <v>42702</v>
      </c>
      <c r="B350" s="1">
        <v>42681</v>
      </c>
      <c r="C350">
        <v>3</v>
      </c>
      <c r="D350" t="s">
        <v>39</v>
      </c>
      <c r="E350">
        <v>11.1</v>
      </c>
    </row>
    <row r="351" spans="1:10" x14ac:dyDescent="0.35">
      <c r="A351" s="1">
        <v>42706</v>
      </c>
      <c r="B351" s="1">
        <v>42681</v>
      </c>
      <c r="C351">
        <v>3.57</v>
      </c>
      <c r="D351" t="s">
        <v>39</v>
      </c>
      <c r="E351">
        <v>14.5</v>
      </c>
      <c r="J351">
        <v>7.32</v>
      </c>
    </row>
    <row r="352" spans="1:10" x14ac:dyDescent="0.35">
      <c r="A352" s="1">
        <v>42713</v>
      </c>
      <c r="B352" s="1">
        <v>42681</v>
      </c>
      <c r="C352">
        <v>4.57</v>
      </c>
      <c r="D352" t="s">
        <v>39</v>
      </c>
      <c r="E352">
        <v>20.3</v>
      </c>
      <c r="I352">
        <v>139</v>
      </c>
    </row>
    <row r="353" spans="1:10" x14ac:dyDescent="0.35">
      <c r="A353" s="1">
        <v>42720</v>
      </c>
      <c r="B353" s="1">
        <v>42681</v>
      </c>
      <c r="C353">
        <v>5.57</v>
      </c>
      <c r="D353" t="s">
        <v>39</v>
      </c>
      <c r="E353">
        <v>22.1</v>
      </c>
      <c r="J353">
        <v>8.76</v>
      </c>
    </row>
    <row r="354" spans="1:10" x14ac:dyDescent="0.35">
      <c r="A354" s="1">
        <v>42727</v>
      </c>
      <c r="B354" s="1">
        <v>42681</v>
      </c>
      <c r="C354">
        <v>6.57</v>
      </c>
      <c r="D354" t="s">
        <v>39</v>
      </c>
      <c r="E354">
        <v>23.1</v>
      </c>
      <c r="I354">
        <v>151</v>
      </c>
    </row>
    <row r="355" spans="1:10" x14ac:dyDescent="0.35">
      <c r="A355" s="1">
        <v>42734</v>
      </c>
      <c r="B355" s="1">
        <v>42681</v>
      </c>
      <c r="C355">
        <v>7.57</v>
      </c>
      <c r="D355" t="s">
        <v>39</v>
      </c>
      <c r="E355">
        <v>24</v>
      </c>
      <c r="J355">
        <v>9.08</v>
      </c>
    </row>
    <row r="356" spans="1:10" x14ac:dyDescent="0.35">
      <c r="A356" s="1">
        <v>42741</v>
      </c>
      <c r="B356" s="1">
        <v>42681</v>
      </c>
      <c r="C356">
        <v>8.57</v>
      </c>
      <c r="D356" t="s">
        <v>39</v>
      </c>
      <c r="E356">
        <v>24.8</v>
      </c>
      <c r="I356">
        <v>133</v>
      </c>
    </row>
    <row r="357" spans="1:10" x14ac:dyDescent="0.35">
      <c r="A357" s="1">
        <v>42748</v>
      </c>
      <c r="B357" s="1">
        <v>42681</v>
      </c>
      <c r="C357">
        <v>9.57</v>
      </c>
      <c r="D357" t="s">
        <v>39</v>
      </c>
      <c r="E357">
        <v>25.2</v>
      </c>
      <c r="J357">
        <v>8.9700000000000006</v>
      </c>
    </row>
    <row r="358" spans="1:10" x14ac:dyDescent="0.35">
      <c r="A358" s="1">
        <v>42755</v>
      </c>
      <c r="B358" s="1">
        <v>42681</v>
      </c>
      <c r="C358">
        <v>10.57</v>
      </c>
      <c r="D358" t="s">
        <v>39</v>
      </c>
      <c r="E358">
        <v>25.7</v>
      </c>
      <c r="I358">
        <v>143</v>
      </c>
    </row>
    <row r="359" spans="1:10" x14ac:dyDescent="0.35">
      <c r="A359" s="1">
        <v>42762</v>
      </c>
      <c r="B359" s="1">
        <v>42681</v>
      </c>
      <c r="C359">
        <v>11.57</v>
      </c>
      <c r="D359" t="s">
        <v>39</v>
      </c>
      <c r="E359">
        <v>26.4</v>
      </c>
      <c r="F359">
        <v>235.8</v>
      </c>
      <c r="J359">
        <v>9.09</v>
      </c>
    </row>
    <row r="360" spans="1:10" x14ac:dyDescent="0.35">
      <c r="A360" s="1">
        <v>42769</v>
      </c>
      <c r="B360" s="1">
        <v>42681</v>
      </c>
      <c r="C360">
        <v>12.57</v>
      </c>
      <c r="D360" t="s">
        <v>39</v>
      </c>
      <c r="E360">
        <v>26.4</v>
      </c>
      <c r="F360">
        <v>199.8</v>
      </c>
      <c r="H360">
        <f t="shared" ref="H360:H361" si="36">(F359-F360)/7</f>
        <v>5.1428571428571432</v>
      </c>
      <c r="I360">
        <v>155</v>
      </c>
    </row>
    <row r="361" spans="1:10" x14ac:dyDescent="0.35">
      <c r="A361" s="1">
        <v>42776</v>
      </c>
      <c r="B361" s="1">
        <v>42681</v>
      </c>
      <c r="C361">
        <v>13.57</v>
      </c>
      <c r="D361" t="s">
        <v>39</v>
      </c>
      <c r="E361">
        <v>26.7</v>
      </c>
      <c r="F361">
        <v>171.8</v>
      </c>
      <c r="H361">
        <f t="shared" si="36"/>
        <v>4</v>
      </c>
      <c r="J361">
        <v>8.93</v>
      </c>
    </row>
    <row r="362" spans="1:10" x14ac:dyDescent="0.35">
      <c r="A362" s="1">
        <v>42741</v>
      </c>
      <c r="B362" s="1">
        <v>42719</v>
      </c>
      <c r="C362">
        <v>3.14</v>
      </c>
      <c r="D362" t="s">
        <v>40</v>
      </c>
      <c r="E362">
        <v>11.9</v>
      </c>
    </row>
    <row r="363" spans="1:10" x14ac:dyDescent="0.35">
      <c r="A363" s="1">
        <v>42748</v>
      </c>
      <c r="B363" s="1">
        <v>42719</v>
      </c>
      <c r="C363">
        <v>4.1399999999999997</v>
      </c>
      <c r="D363" t="s">
        <v>40</v>
      </c>
      <c r="E363">
        <v>18.3</v>
      </c>
      <c r="J363">
        <v>7.54</v>
      </c>
    </row>
    <row r="364" spans="1:10" x14ac:dyDescent="0.35">
      <c r="A364" s="1">
        <v>42755</v>
      </c>
      <c r="B364" s="1">
        <v>42719</v>
      </c>
      <c r="C364">
        <v>5.14</v>
      </c>
      <c r="D364" t="s">
        <v>40</v>
      </c>
      <c r="E364">
        <v>24.8</v>
      </c>
      <c r="I364">
        <v>149</v>
      </c>
    </row>
    <row r="365" spans="1:10" x14ac:dyDescent="0.35">
      <c r="A365" s="1">
        <v>42762</v>
      </c>
      <c r="B365" s="1">
        <v>42719</v>
      </c>
      <c r="C365">
        <v>6.14</v>
      </c>
      <c r="D365" t="s">
        <v>40</v>
      </c>
      <c r="E365">
        <v>28.3</v>
      </c>
      <c r="J365">
        <v>8.8000000000000007</v>
      </c>
    </row>
    <row r="366" spans="1:10" x14ac:dyDescent="0.35">
      <c r="A366" s="1">
        <v>42769</v>
      </c>
      <c r="B366" s="1">
        <v>42719</v>
      </c>
      <c r="C366">
        <v>7.14</v>
      </c>
      <c r="D366" t="s">
        <v>40</v>
      </c>
      <c r="E366">
        <v>30.7</v>
      </c>
      <c r="I366">
        <v>144</v>
      </c>
    </row>
    <row r="367" spans="1:10" x14ac:dyDescent="0.35">
      <c r="A367" s="1">
        <v>42776</v>
      </c>
      <c r="B367" s="1">
        <v>42719</v>
      </c>
      <c r="C367">
        <v>8.14</v>
      </c>
      <c r="D367" t="s">
        <v>40</v>
      </c>
      <c r="E367">
        <v>31.7</v>
      </c>
      <c r="J367">
        <v>9.11</v>
      </c>
    </row>
    <row r="368" spans="1:10" x14ac:dyDescent="0.35">
      <c r="A368" s="1">
        <v>42783</v>
      </c>
      <c r="B368" s="1">
        <v>42719</v>
      </c>
      <c r="C368">
        <v>9.14</v>
      </c>
      <c r="D368" t="s">
        <v>40</v>
      </c>
      <c r="E368">
        <v>33.1</v>
      </c>
      <c r="I368">
        <v>122</v>
      </c>
    </row>
    <row r="369" spans="1:10" x14ac:dyDescent="0.35">
      <c r="A369" s="1">
        <v>42790</v>
      </c>
      <c r="B369" s="1">
        <v>42719</v>
      </c>
      <c r="C369">
        <v>10.14</v>
      </c>
      <c r="D369" t="s">
        <v>40</v>
      </c>
      <c r="E369">
        <v>33.5</v>
      </c>
      <c r="J369">
        <v>9.1199999999999992</v>
      </c>
    </row>
    <row r="370" spans="1:10" x14ac:dyDescent="0.35">
      <c r="A370" s="1">
        <v>42797</v>
      </c>
      <c r="B370" s="1">
        <v>42719</v>
      </c>
      <c r="C370">
        <v>11.14</v>
      </c>
      <c r="D370" t="s">
        <v>40</v>
      </c>
      <c r="E370">
        <v>33.700000000000003</v>
      </c>
      <c r="I370">
        <v>152</v>
      </c>
    </row>
    <row r="371" spans="1:10" x14ac:dyDescent="0.35">
      <c r="A371" s="1">
        <v>42804</v>
      </c>
      <c r="B371" s="1">
        <v>42719</v>
      </c>
      <c r="C371">
        <v>12.14</v>
      </c>
      <c r="D371" t="s">
        <v>40</v>
      </c>
      <c r="E371">
        <v>33.799999999999997</v>
      </c>
      <c r="F371">
        <v>380</v>
      </c>
      <c r="J371">
        <v>9.15</v>
      </c>
    </row>
    <row r="372" spans="1:10" x14ac:dyDescent="0.35">
      <c r="A372" s="1">
        <v>42811</v>
      </c>
      <c r="B372" s="1">
        <v>42719</v>
      </c>
      <c r="C372">
        <v>13.14</v>
      </c>
      <c r="D372" t="s">
        <v>40</v>
      </c>
      <c r="E372">
        <v>33.9</v>
      </c>
      <c r="F372">
        <v>355.1</v>
      </c>
      <c r="H372">
        <f t="shared" ref="H372:H373" si="37">(F371-F372)/7</f>
        <v>3.5571428571428538</v>
      </c>
      <c r="I372">
        <v>108</v>
      </c>
    </row>
    <row r="373" spans="1:10" x14ac:dyDescent="0.35">
      <c r="A373" s="1">
        <v>42818</v>
      </c>
      <c r="B373" s="1">
        <v>42719</v>
      </c>
      <c r="C373">
        <v>14.14</v>
      </c>
      <c r="D373" t="s">
        <v>40</v>
      </c>
      <c r="E373">
        <v>31.8</v>
      </c>
      <c r="F373">
        <v>330.7</v>
      </c>
      <c r="H373">
        <f t="shared" si="37"/>
        <v>3.4857142857142907</v>
      </c>
      <c r="J373">
        <v>9.1999999999999993</v>
      </c>
    </row>
    <row r="374" spans="1:10" x14ac:dyDescent="0.35">
      <c r="A374" s="1">
        <v>42741</v>
      </c>
      <c r="B374" s="1">
        <v>42719</v>
      </c>
      <c r="C374">
        <v>3.14</v>
      </c>
      <c r="D374" t="s">
        <v>41</v>
      </c>
      <c r="E374">
        <v>11.6</v>
      </c>
    </row>
    <row r="375" spans="1:10" x14ac:dyDescent="0.35">
      <c r="A375" s="1">
        <v>42748</v>
      </c>
      <c r="B375" s="1">
        <v>42719</v>
      </c>
      <c r="C375">
        <v>4.1399999999999997</v>
      </c>
      <c r="D375" t="s">
        <v>41</v>
      </c>
      <c r="E375">
        <v>18.8</v>
      </c>
      <c r="J375">
        <v>7.75</v>
      </c>
    </row>
    <row r="376" spans="1:10" x14ac:dyDescent="0.35">
      <c r="A376" s="1">
        <v>42755</v>
      </c>
      <c r="B376" s="1">
        <v>42719</v>
      </c>
      <c r="C376">
        <v>5.14</v>
      </c>
      <c r="D376" t="s">
        <v>41</v>
      </c>
      <c r="E376">
        <v>21.7</v>
      </c>
      <c r="I376">
        <v>149</v>
      </c>
    </row>
    <row r="377" spans="1:10" x14ac:dyDescent="0.35">
      <c r="A377" s="1">
        <v>42762</v>
      </c>
      <c r="B377" s="1">
        <v>42719</v>
      </c>
      <c r="C377">
        <v>6.14</v>
      </c>
      <c r="D377" t="s">
        <v>41</v>
      </c>
      <c r="E377">
        <v>23</v>
      </c>
      <c r="J377">
        <v>8.92</v>
      </c>
    </row>
    <row r="378" spans="1:10" x14ac:dyDescent="0.35">
      <c r="A378" s="1">
        <v>42769</v>
      </c>
      <c r="B378" s="1">
        <v>42719</v>
      </c>
      <c r="C378">
        <v>7.14</v>
      </c>
      <c r="D378" t="s">
        <v>41</v>
      </c>
      <c r="E378">
        <v>24.2</v>
      </c>
      <c r="I378">
        <v>171</v>
      </c>
    </row>
    <row r="379" spans="1:10" x14ac:dyDescent="0.35">
      <c r="A379" s="1">
        <v>42776</v>
      </c>
      <c r="B379" s="1">
        <v>42719</v>
      </c>
      <c r="C379">
        <v>8.14</v>
      </c>
      <c r="D379" t="s">
        <v>41</v>
      </c>
      <c r="E379">
        <v>24.6</v>
      </c>
      <c r="J379">
        <v>8.8800000000000008</v>
      </c>
    </row>
    <row r="380" spans="1:10" x14ac:dyDescent="0.35">
      <c r="A380" s="1">
        <v>42783</v>
      </c>
      <c r="B380" s="1">
        <v>42719</v>
      </c>
      <c r="C380">
        <v>9.14</v>
      </c>
      <c r="D380" t="s">
        <v>41</v>
      </c>
      <c r="E380">
        <v>25.7</v>
      </c>
      <c r="I380">
        <v>197</v>
      </c>
    </row>
    <row r="381" spans="1:10" x14ac:dyDescent="0.35">
      <c r="A381" s="1">
        <v>42790</v>
      </c>
      <c r="B381" s="1">
        <v>42719</v>
      </c>
      <c r="C381">
        <v>10.14</v>
      </c>
      <c r="D381" t="s">
        <v>41</v>
      </c>
      <c r="E381">
        <v>26.2</v>
      </c>
      <c r="J381">
        <v>9.26</v>
      </c>
    </row>
    <row r="382" spans="1:10" x14ac:dyDescent="0.35">
      <c r="A382" s="1">
        <v>42797</v>
      </c>
      <c r="B382" s="1">
        <v>42719</v>
      </c>
      <c r="C382">
        <v>11.14</v>
      </c>
      <c r="D382" t="s">
        <v>41</v>
      </c>
      <c r="E382">
        <v>26.9</v>
      </c>
      <c r="I382">
        <v>161</v>
      </c>
    </row>
    <row r="383" spans="1:10" x14ac:dyDescent="0.35">
      <c r="A383" s="1">
        <v>42804</v>
      </c>
      <c r="B383" s="1">
        <v>42719</v>
      </c>
      <c r="C383">
        <v>12.14</v>
      </c>
      <c r="D383" t="s">
        <v>41</v>
      </c>
      <c r="E383">
        <v>26.9</v>
      </c>
      <c r="F383">
        <v>197.8</v>
      </c>
      <c r="J383">
        <v>9.18</v>
      </c>
    </row>
    <row r="384" spans="1:10" x14ac:dyDescent="0.35">
      <c r="A384" s="1">
        <v>42811</v>
      </c>
      <c r="B384" s="1">
        <v>42719</v>
      </c>
      <c r="C384">
        <v>13.14</v>
      </c>
      <c r="D384" t="s">
        <v>41</v>
      </c>
      <c r="E384">
        <v>26.8</v>
      </c>
      <c r="F384">
        <v>166.3</v>
      </c>
      <c r="H384">
        <f t="shared" ref="H384:H385" si="38">(F383-F384)/7</f>
        <v>4.5</v>
      </c>
      <c r="I384">
        <v>118</v>
      </c>
    </row>
    <row r="385" spans="1:10" x14ac:dyDescent="0.35">
      <c r="A385" s="1">
        <v>42818</v>
      </c>
      <c r="B385" s="1">
        <v>42719</v>
      </c>
      <c r="C385">
        <v>14.14</v>
      </c>
      <c r="D385" t="s">
        <v>41</v>
      </c>
      <c r="E385">
        <v>26.4</v>
      </c>
      <c r="F385">
        <v>131.4</v>
      </c>
      <c r="H385">
        <f t="shared" si="38"/>
        <v>4.9857142857142867</v>
      </c>
      <c r="J385">
        <v>9.0500000000000007</v>
      </c>
    </row>
    <row r="386" spans="1:10" x14ac:dyDescent="0.35">
      <c r="A386" s="1">
        <v>42741</v>
      </c>
      <c r="B386" s="1">
        <v>42719</v>
      </c>
      <c r="C386">
        <v>3.14</v>
      </c>
      <c r="D386" t="s">
        <v>42</v>
      </c>
      <c r="E386">
        <v>11.5</v>
      </c>
    </row>
    <row r="387" spans="1:10" x14ac:dyDescent="0.35">
      <c r="A387" s="1">
        <v>42748</v>
      </c>
      <c r="B387" s="1">
        <v>42719</v>
      </c>
      <c r="C387">
        <v>4.1399999999999997</v>
      </c>
      <c r="D387" t="s">
        <v>42</v>
      </c>
      <c r="E387">
        <v>18.100000000000001</v>
      </c>
      <c r="J387">
        <v>8.0299999999999994</v>
      </c>
    </row>
    <row r="388" spans="1:10" x14ac:dyDescent="0.35">
      <c r="A388" s="1">
        <v>42755</v>
      </c>
      <c r="B388" s="1">
        <v>42719</v>
      </c>
      <c r="C388">
        <v>5.14</v>
      </c>
      <c r="D388" t="s">
        <v>42</v>
      </c>
      <c r="E388">
        <v>21.2</v>
      </c>
      <c r="I388">
        <v>196</v>
      </c>
    </row>
    <row r="389" spans="1:10" x14ac:dyDescent="0.35">
      <c r="A389" s="1">
        <v>42762</v>
      </c>
      <c r="B389" s="1">
        <v>42719</v>
      </c>
      <c r="C389">
        <v>6.14</v>
      </c>
      <c r="D389" t="s">
        <v>42</v>
      </c>
      <c r="E389">
        <v>22.4</v>
      </c>
      <c r="J389">
        <v>8.73</v>
      </c>
    </row>
    <row r="390" spans="1:10" x14ac:dyDescent="0.35">
      <c r="A390" s="1">
        <v>42769</v>
      </c>
      <c r="B390" s="1">
        <v>42719</v>
      </c>
      <c r="C390">
        <v>7.14</v>
      </c>
      <c r="D390" t="s">
        <v>42</v>
      </c>
      <c r="E390">
        <v>23.8</v>
      </c>
      <c r="I390">
        <v>147</v>
      </c>
    </row>
    <row r="391" spans="1:10" x14ac:dyDescent="0.35">
      <c r="A391" s="1">
        <v>42776</v>
      </c>
      <c r="B391" s="1">
        <v>42719</v>
      </c>
      <c r="C391">
        <v>8.14</v>
      </c>
      <c r="D391" t="s">
        <v>42</v>
      </c>
      <c r="E391">
        <v>24.7</v>
      </c>
      <c r="J391">
        <v>8.75</v>
      </c>
    </row>
    <row r="392" spans="1:10" x14ac:dyDescent="0.35">
      <c r="A392" s="1">
        <v>42783</v>
      </c>
      <c r="B392" s="1">
        <v>42719</v>
      </c>
      <c r="C392">
        <v>9.14</v>
      </c>
      <c r="D392" t="s">
        <v>42</v>
      </c>
      <c r="E392">
        <v>25.5</v>
      </c>
      <c r="I392">
        <v>142</v>
      </c>
    </row>
    <row r="393" spans="1:10" x14ac:dyDescent="0.35">
      <c r="A393" s="1">
        <v>42790</v>
      </c>
      <c r="B393" s="1">
        <v>42719</v>
      </c>
      <c r="C393">
        <v>10.14</v>
      </c>
      <c r="D393" t="s">
        <v>42</v>
      </c>
      <c r="E393">
        <v>25.9</v>
      </c>
      <c r="J393">
        <v>8.92</v>
      </c>
    </row>
    <row r="394" spans="1:10" x14ac:dyDescent="0.35">
      <c r="A394" s="1">
        <v>42797</v>
      </c>
      <c r="B394" s="1">
        <v>42719</v>
      </c>
      <c r="C394">
        <v>11.14</v>
      </c>
      <c r="D394" t="s">
        <v>42</v>
      </c>
      <c r="E394">
        <v>26.4</v>
      </c>
      <c r="I394">
        <v>157</v>
      </c>
    </row>
    <row r="395" spans="1:10" x14ac:dyDescent="0.35">
      <c r="A395" s="1">
        <v>42804</v>
      </c>
      <c r="B395" s="1">
        <v>42719</v>
      </c>
      <c r="C395">
        <v>12.14</v>
      </c>
      <c r="D395" t="s">
        <v>42</v>
      </c>
      <c r="E395">
        <v>27.1</v>
      </c>
      <c r="F395">
        <v>167.4</v>
      </c>
      <c r="J395">
        <v>8.9700000000000006</v>
      </c>
    </row>
    <row r="396" spans="1:10" x14ac:dyDescent="0.35">
      <c r="A396" s="1">
        <v>42811</v>
      </c>
      <c r="B396" s="1">
        <v>42719</v>
      </c>
      <c r="C396">
        <v>13.14</v>
      </c>
      <c r="D396" t="s">
        <v>42</v>
      </c>
      <c r="E396">
        <v>26.3</v>
      </c>
      <c r="F396">
        <v>142.69999999999999</v>
      </c>
      <c r="H396">
        <f t="shared" ref="H396:H397" si="39">(F395-F396)/7</f>
        <v>3.5285714285714311</v>
      </c>
      <c r="I396">
        <v>115</v>
      </c>
    </row>
    <row r="397" spans="1:10" x14ac:dyDescent="0.35">
      <c r="A397" s="1">
        <v>42818</v>
      </c>
      <c r="B397" s="1">
        <v>42719</v>
      </c>
      <c r="C397">
        <v>14.14</v>
      </c>
      <c r="D397" t="s">
        <v>42</v>
      </c>
      <c r="E397">
        <v>26.5</v>
      </c>
      <c r="F397">
        <v>114.9</v>
      </c>
      <c r="H397">
        <f t="shared" si="39"/>
        <v>3.9714285714285689</v>
      </c>
      <c r="J397">
        <v>9.0399999999999991</v>
      </c>
    </row>
    <row r="398" spans="1:10" x14ac:dyDescent="0.35">
      <c r="A398" s="1">
        <v>42741</v>
      </c>
      <c r="B398" s="1">
        <v>42719</v>
      </c>
      <c r="C398">
        <v>3.14</v>
      </c>
      <c r="D398" t="s">
        <v>43</v>
      </c>
      <c r="E398">
        <v>12.3</v>
      </c>
    </row>
    <row r="399" spans="1:10" x14ac:dyDescent="0.35">
      <c r="A399" s="1">
        <v>42748</v>
      </c>
      <c r="B399" s="1">
        <v>42719</v>
      </c>
      <c r="C399">
        <v>4.1399999999999997</v>
      </c>
      <c r="D399" t="s">
        <v>43</v>
      </c>
      <c r="E399">
        <v>19.100000000000001</v>
      </c>
      <c r="J399">
        <v>8.0399999999999991</v>
      </c>
    </row>
    <row r="400" spans="1:10" x14ac:dyDescent="0.35">
      <c r="A400" s="1">
        <v>42755</v>
      </c>
      <c r="B400" s="1">
        <v>42719</v>
      </c>
      <c r="C400">
        <v>5.14</v>
      </c>
      <c r="D400" t="s">
        <v>43</v>
      </c>
      <c r="E400">
        <v>22.3</v>
      </c>
      <c r="I400">
        <v>158</v>
      </c>
    </row>
    <row r="401" spans="1:10" x14ac:dyDescent="0.35">
      <c r="A401" s="1">
        <v>42762</v>
      </c>
      <c r="B401" s="1">
        <v>42719</v>
      </c>
      <c r="C401">
        <v>6.14</v>
      </c>
      <c r="D401" t="s">
        <v>43</v>
      </c>
      <c r="E401">
        <v>23.2</v>
      </c>
      <c r="J401">
        <v>8.7200000000000006</v>
      </c>
    </row>
    <row r="402" spans="1:10" x14ac:dyDescent="0.35">
      <c r="A402" s="1">
        <v>42769</v>
      </c>
      <c r="B402" s="1">
        <v>42719</v>
      </c>
      <c r="C402">
        <v>7.14</v>
      </c>
      <c r="D402" t="s">
        <v>43</v>
      </c>
      <c r="E402">
        <v>24.4</v>
      </c>
      <c r="I402">
        <v>140</v>
      </c>
    </row>
    <row r="403" spans="1:10" x14ac:dyDescent="0.35">
      <c r="A403" s="1">
        <v>42776</v>
      </c>
      <c r="B403" s="1">
        <v>42719</v>
      </c>
      <c r="C403">
        <v>8.14</v>
      </c>
      <c r="D403" t="s">
        <v>43</v>
      </c>
      <c r="E403">
        <v>24.9</v>
      </c>
      <c r="J403">
        <v>9.15</v>
      </c>
    </row>
    <row r="404" spans="1:10" x14ac:dyDescent="0.35">
      <c r="A404" s="1">
        <v>42783</v>
      </c>
      <c r="B404" s="1">
        <v>42719</v>
      </c>
      <c r="C404">
        <v>9.14</v>
      </c>
      <c r="D404" t="s">
        <v>43</v>
      </c>
      <c r="E404">
        <v>25.9</v>
      </c>
      <c r="I404">
        <v>153</v>
      </c>
    </row>
    <row r="405" spans="1:10" x14ac:dyDescent="0.35">
      <c r="A405" s="1">
        <v>42790</v>
      </c>
      <c r="B405" s="1">
        <v>42719</v>
      </c>
      <c r="C405">
        <v>10.14</v>
      </c>
      <c r="D405" t="s">
        <v>43</v>
      </c>
      <c r="E405">
        <v>26.8</v>
      </c>
      <c r="J405">
        <v>8.92</v>
      </c>
    </row>
    <row r="406" spans="1:10" x14ac:dyDescent="0.35">
      <c r="A406" s="1">
        <v>42797</v>
      </c>
      <c r="B406" s="1">
        <v>42719</v>
      </c>
      <c r="C406">
        <v>11.14</v>
      </c>
      <c r="D406" t="s">
        <v>43</v>
      </c>
      <c r="E406">
        <v>27</v>
      </c>
      <c r="I406">
        <v>127</v>
      </c>
    </row>
    <row r="407" spans="1:10" x14ac:dyDescent="0.35">
      <c r="A407" s="1">
        <v>42804</v>
      </c>
      <c r="B407" s="1">
        <v>42719</v>
      </c>
      <c r="C407">
        <v>12.14</v>
      </c>
      <c r="D407" t="s">
        <v>43</v>
      </c>
      <c r="E407">
        <v>28.2</v>
      </c>
      <c r="F407">
        <v>185.1</v>
      </c>
      <c r="J407">
        <v>9.34</v>
      </c>
    </row>
    <row r="408" spans="1:10" x14ac:dyDescent="0.35">
      <c r="A408" s="1">
        <v>42811</v>
      </c>
      <c r="B408" s="1">
        <v>42719</v>
      </c>
      <c r="C408">
        <v>13.14</v>
      </c>
      <c r="D408" t="s">
        <v>43</v>
      </c>
      <c r="E408">
        <v>27.3</v>
      </c>
      <c r="F408">
        <v>157.1</v>
      </c>
      <c r="H408">
        <f t="shared" ref="H408:H409" si="40">(F407-F408)/7</f>
        <v>4</v>
      </c>
      <c r="I408">
        <v>129</v>
      </c>
    </row>
    <row r="409" spans="1:10" x14ac:dyDescent="0.35">
      <c r="A409" s="1">
        <v>42818</v>
      </c>
      <c r="B409" s="1">
        <v>42719</v>
      </c>
      <c r="C409">
        <v>14.14</v>
      </c>
      <c r="D409" t="s">
        <v>43</v>
      </c>
      <c r="E409">
        <v>26.3</v>
      </c>
      <c r="F409">
        <v>127.7</v>
      </c>
      <c r="H409">
        <f t="shared" si="40"/>
        <v>4.1999999999999984</v>
      </c>
      <c r="J409">
        <v>9.25</v>
      </c>
    </row>
    <row r="410" spans="1:10" x14ac:dyDescent="0.35">
      <c r="A410" s="1">
        <v>42741</v>
      </c>
      <c r="B410" s="1">
        <v>42719</v>
      </c>
      <c r="C410">
        <v>3.14</v>
      </c>
      <c r="D410" t="s">
        <v>44</v>
      </c>
      <c r="E410">
        <v>11.2</v>
      </c>
    </row>
    <row r="411" spans="1:10" x14ac:dyDescent="0.35">
      <c r="A411" s="1">
        <v>42748</v>
      </c>
      <c r="B411" s="1">
        <v>42719</v>
      </c>
      <c r="C411">
        <v>4.1399999999999997</v>
      </c>
      <c r="D411" t="s">
        <v>44</v>
      </c>
      <c r="E411">
        <v>15.6</v>
      </c>
      <c r="F411">
        <v>423.3</v>
      </c>
      <c r="J411">
        <v>7.57</v>
      </c>
    </row>
    <row r="412" spans="1:10" x14ac:dyDescent="0.35">
      <c r="A412" s="1">
        <v>42755</v>
      </c>
      <c r="B412" s="1">
        <v>42719</v>
      </c>
      <c r="C412">
        <v>5.14</v>
      </c>
      <c r="D412" t="s">
        <v>44</v>
      </c>
      <c r="E412">
        <v>19.2</v>
      </c>
      <c r="F412">
        <v>384.1</v>
      </c>
      <c r="H412">
        <f t="shared" ref="H412:H420" si="41">(F411-F412)/7</f>
        <v>5.5999999999999988</v>
      </c>
      <c r="I412">
        <v>133</v>
      </c>
    </row>
    <row r="413" spans="1:10" x14ac:dyDescent="0.35">
      <c r="A413" s="1">
        <v>42762</v>
      </c>
      <c r="B413" s="1">
        <v>42719</v>
      </c>
      <c r="C413">
        <v>6.14</v>
      </c>
      <c r="D413" t="s">
        <v>44</v>
      </c>
      <c r="E413">
        <v>18.600000000000001</v>
      </c>
      <c r="F413">
        <v>346.1</v>
      </c>
      <c r="H413">
        <f t="shared" si="41"/>
        <v>5.4285714285714288</v>
      </c>
      <c r="J413">
        <v>8.0399999999999991</v>
      </c>
    </row>
    <row r="414" spans="1:10" x14ac:dyDescent="0.35">
      <c r="A414" s="1">
        <v>42769</v>
      </c>
      <c r="B414" s="1">
        <v>42719</v>
      </c>
      <c r="C414">
        <v>7.14</v>
      </c>
      <c r="D414" t="s">
        <v>44</v>
      </c>
      <c r="E414">
        <v>19.399999999999999</v>
      </c>
      <c r="F414">
        <v>319.39999999999998</v>
      </c>
      <c r="H414">
        <f t="shared" si="41"/>
        <v>3.8142857142857207</v>
      </c>
      <c r="I414">
        <v>160</v>
      </c>
    </row>
    <row r="415" spans="1:10" x14ac:dyDescent="0.35">
      <c r="A415" s="1">
        <v>42776</v>
      </c>
      <c r="B415" s="1">
        <v>42719</v>
      </c>
      <c r="C415">
        <v>8.14</v>
      </c>
      <c r="D415" t="s">
        <v>44</v>
      </c>
      <c r="E415">
        <v>19</v>
      </c>
      <c r="F415">
        <v>296</v>
      </c>
      <c r="H415">
        <f t="shared" si="41"/>
        <v>3.3428571428571394</v>
      </c>
      <c r="J415">
        <v>8.4499999999999993</v>
      </c>
    </row>
    <row r="416" spans="1:10" x14ac:dyDescent="0.35">
      <c r="A416" s="1">
        <v>42783</v>
      </c>
      <c r="B416" s="1">
        <v>42719</v>
      </c>
      <c r="C416">
        <v>9.14</v>
      </c>
      <c r="D416" t="s">
        <v>44</v>
      </c>
      <c r="E416">
        <v>19.3</v>
      </c>
      <c r="F416">
        <v>271.7</v>
      </c>
      <c r="H416">
        <f t="shared" si="41"/>
        <v>3.4714285714285729</v>
      </c>
      <c r="I416">
        <v>123</v>
      </c>
    </row>
    <row r="417" spans="1:10" x14ac:dyDescent="0.35">
      <c r="A417" s="1">
        <v>42790</v>
      </c>
      <c r="B417" s="1">
        <v>42719</v>
      </c>
      <c r="C417">
        <v>10.14</v>
      </c>
      <c r="D417" t="s">
        <v>44</v>
      </c>
      <c r="E417">
        <v>20.399999999999999</v>
      </c>
      <c r="F417">
        <v>247</v>
      </c>
      <c r="H417">
        <f t="shared" si="41"/>
        <v>3.5285714285714271</v>
      </c>
      <c r="J417">
        <v>8.25</v>
      </c>
    </row>
    <row r="418" spans="1:10" x14ac:dyDescent="0.35">
      <c r="A418" s="1">
        <v>42797</v>
      </c>
      <c r="B418" s="1">
        <v>42719</v>
      </c>
      <c r="C418">
        <v>11.14</v>
      </c>
      <c r="D418" t="s">
        <v>44</v>
      </c>
      <c r="E418">
        <v>20</v>
      </c>
      <c r="F418">
        <v>220.8</v>
      </c>
      <c r="H418">
        <f t="shared" si="41"/>
        <v>3.7428571428571411</v>
      </c>
      <c r="I418">
        <v>134</v>
      </c>
    </row>
    <row r="419" spans="1:10" x14ac:dyDescent="0.35">
      <c r="A419" s="1">
        <v>42804</v>
      </c>
      <c r="B419" s="1">
        <v>42719</v>
      </c>
      <c r="C419">
        <v>12.14</v>
      </c>
      <c r="D419" t="s">
        <v>44</v>
      </c>
      <c r="E419">
        <v>20.8</v>
      </c>
      <c r="F419">
        <v>197</v>
      </c>
      <c r="H419">
        <f t="shared" si="41"/>
        <v>3.4000000000000017</v>
      </c>
      <c r="J419">
        <v>8.5</v>
      </c>
    </row>
    <row r="420" spans="1:10" x14ac:dyDescent="0.35">
      <c r="A420" s="1">
        <v>42811</v>
      </c>
      <c r="B420" s="1">
        <v>42719</v>
      </c>
      <c r="C420">
        <v>13.14</v>
      </c>
      <c r="D420" t="s">
        <v>44</v>
      </c>
      <c r="E420">
        <v>21.3</v>
      </c>
      <c r="F420">
        <v>172.8</v>
      </c>
      <c r="H420">
        <f t="shared" si="41"/>
        <v>3.4571428571428555</v>
      </c>
      <c r="I420">
        <v>117</v>
      </c>
    </row>
    <row r="421" spans="1:10" x14ac:dyDescent="0.35">
      <c r="A421" s="1">
        <v>42818</v>
      </c>
      <c r="B421" s="1">
        <v>42719</v>
      </c>
      <c r="C421">
        <v>14.14</v>
      </c>
      <c r="D421" t="s">
        <v>44</v>
      </c>
      <c r="E421">
        <v>20.9</v>
      </c>
      <c r="F421">
        <v>240.2</v>
      </c>
      <c r="J421">
        <v>8.4700000000000006</v>
      </c>
    </row>
    <row r="422" spans="1:10" x14ac:dyDescent="0.35">
      <c r="A422" s="1">
        <v>42755</v>
      </c>
      <c r="B422" s="1">
        <v>42731</v>
      </c>
      <c r="C422">
        <v>3.43</v>
      </c>
      <c r="D422" t="s">
        <v>45</v>
      </c>
      <c r="E422">
        <v>13</v>
      </c>
    </row>
    <row r="423" spans="1:10" x14ac:dyDescent="0.35">
      <c r="A423" s="1">
        <v>42762</v>
      </c>
      <c r="B423" s="1">
        <v>42731</v>
      </c>
      <c r="C423">
        <v>4.43</v>
      </c>
      <c r="D423" t="s">
        <v>45</v>
      </c>
      <c r="E423">
        <v>27</v>
      </c>
      <c r="F423">
        <v>456.8</v>
      </c>
      <c r="J423">
        <v>8.23</v>
      </c>
    </row>
    <row r="424" spans="1:10" x14ac:dyDescent="0.35">
      <c r="A424" s="1">
        <v>42769</v>
      </c>
      <c r="B424" s="1">
        <v>42731</v>
      </c>
      <c r="C424">
        <v>5.43</v>
      </c>
      <c r="D424" t="s">
        <v>45</v>
      </c>
      <c r="E424">
        <v>33.799999999999997</v>
      </c>
      <c r="F424">
        <v>401.2</v>
      </c>
      <c r="H424">
        <f t="shared" ref="H424:H432" si="42">(F423-F424)/7</f>
        <v>7.9428571428571457</v>
      </c>
      <c r="I424">
        <v>376</v>
      </c>
    </row>
    <row r="425" spans="1:10" x14ac:dyDescent="0.35">
      <c r="A425" s="1">
        <v>42776</v>
      </c>
      <c r="B425" s="1">
        <v>42731</v>
      </c>
      <c r="C425">
        <v>6.43</v>
      </c>
      <c r="D425" t="s">
        <v>45</v>
      </c>
      <c r="E425">
        <v>38.5</v>
      </c>
      <c r="F425">
        <v>340.4</v>
      </c>
      <c r="H425">
        <f t="shared" si="42"/>
        <v>8.6857142857142868</v>
      </c>
      <c r="J425">
        <v>9.1</v>
      </c>
    </row>
    <row r="426" spans="1:10" x14ac:dyDescent="0.35">
      <c r="A426" s="1">
        <v>42783</v>
      </c>
      <c r="B426" s="1">
        <v>42731</v>
      </c>
      <c r="C426">
        <v>7.43</v>
      </c>
      <c r="D426" t="s">
        <v>45</v>
      </c>
      <c r="E426">
        <v>42.3</v>
      </c>
      <c r="F426">
        <v>278</v>
      </c>
      <c r="H426">
        <f t="shared" si="42"/>
        <v>8.914285714285711</v>
      </c>
      <c r="I426">
        <v>415</v>
      </c>
    </row>
    <row r="427" spans="1:10" x14ac:dyDescent="0.35">
      <c r="A427" s="1">
        <v>42790</v>
      </c>
      <c r="B427" s="1">
        <v>42731</v>
      </c>
      <c r="C427">
        <v>8.43</v>
      </c>
      <c r="D427" t="s">
        <v>45</v>
      </c>
      <c r="E427">
        <v>44.7</v>
      </c>
      <c r="F427">
        <v>215.1</v>
      </c>
      <c r="H427">
        <f t="shared" si="42"/>
        <v>8.9857142857142858</v>
      </c>
      <c r="J427">
        <v>9.3800000000000008</v>
      </c>
    </row>
    <row r="428" spans="1:10" x14ac:dyDescent="0.35">
      <c r="A428" s="1">
        <v>42797</v>
      </c>
      <c r="B428" s="1">
        <v>42731</v>
      </c>
      <c r="C428">
        <v>9.43</v>
      </c>
      <c r="D428" t="s">
        <v>45</v>
      </c>
      <c r="E428">
        <v>46.3</v>
      </c>
      <c r="F428">
        <v>154</v>
      </c>
      <c r="H428">
        <f t="shared" si="42"/>
        <v>8.7285714285714278</v>
      </c>
      <c r="I428">
        <v>483</v>
      </c>
    </row>
    <row r="429" spans="1:10" x14ac:dyDescent="0.35">
      <c r="A429" s="1">
        <v>42804</v>
      </c>
      <c r="B429" s="1">
        <v>42731</v>
      </c>
      <c r="C429">
        <v>10.43</v>
      </c>
      <c r="D429" t="s">
        <v>45</v>
      </c>
      <c r="E429">
        <v>46.7</v>
      </c>
      <c r="F429">
        <v>97.5</v>
      </c>
      <c r="G429">
        <v>279.5</v>
      </c>
      <c r="H429">
        <f t="shared" si="42"/>
        <v>8.0714285714285712</v>
      </c>
      <c r="J429">
        <v>9.5500000000000007</v>
      </c>
    </row>
    <row r="430" spans="1:10" x14ac:dyDescent="0.35">
      <c r="A430" s="1">
        <v>42811</v>
      </c>
      <c r="B430" s="1">
        <v>42731</v>
      </c>
      <c r="C430">
        <v>11.43</v>
      </c>
      <c r="D430" t="s">
        <v>45</v>
      </c>
      <c r="E430">
        <v>49</v>
      </c>
      <c r="F430">
        <v>220.1</v>
      </c>
      <c r="H430">
        <f>(G429-F430)/7</f>
        <v>8.4857142857142858</v>
      </c>
      <c r="I430">
        <v>454</v>
      </c>
    </row>
    <row r="431" spans="1:10" x14ac:dyDescent="0.35">
      <c r="A431" s="1">
        <v>42818</v>
      </c>
      <c r="B431" s="1">
        <v>42731</v>
      </c>
      <c r="C431">
        <v>12.43</v>
      </c>
      <c r="D431" t="s">
        <v>45</v>
      </c>
      <c r="E431">
        <v>48.6</v>
      </c>
      <c r="F431">
        <v>167.6</v>
      </c>
      <c r="H431">
        <f t="shared" si="42"/>
        <v>7.5</v>
      </c>
      <c r="J431">
        <v>9.69</v>
      </c>
    </row>
    <row r="432" spans="1:10" x14ac:dyDescent="0.35">
      <c r="A432" s="1">
        <v>42825</v>
      </c>
      <c r="B432" s="1">
        <v>42731</v>
      </c>
      <c r="C432">
        <v>13.43</v>
      </c>
      <c r="D432" t="s">
        <v>45</v>
      </c>
      <c r="E432">
        <v>50.1</v>
      </c>
      <c r="F432">
        <v>109.8</v>
      </c>
      <c r="H432">
        <f t="shared" si="42"/>
        <v>8.2571428571428562</v>
      </c>
      <c r="I432">
        <v>500</v>
      </c>
    </row>
    <row r="433" spans="1:10" x14ac:dyDescent="0.35">
      <c r="A433" s="1">
        <v>42832</v>
      </c>
      <c r="B433" s="1">
        <v>42731</v>
      </c>
      <c r="C433">
        <v>14.43</v>
      </c>
      <c r="D433" t="s">
        <v>45</v>
      </c>
      <c r="E433">
        <v>49</v>
      </c>
      <c r="F433">
        <v>206.1</v>
      </c>
      <c r="J433">
        <v>9.7799999999999994</v>
      </c>
    </row>
    <row r="434" spans="1:10" x14ac:dyDescent="0.35">
      <c r="A434" s="1">
        <v>42755</v>
      </c>
      <c r="B434" s="1">
        <v>42731</v>
      </c>
      <c r="C434">
        <v>3.43</v>
      </c>
      <c r="D434" t="s">
        <v>46</v>
      </c>
      <c r="E434">
        <v>12.5</v>
      </c>
    </row>
    <row r="435" spans="1:10" x14ac:dyDescent="0.35">
      <c r="A435" s="1">
        <v>42762</v>
      </c>
      <c r="B435" s="1">
        <v>42731</v>
      </c>
      <c r="C435">
        <v>4.43</v>
      </c>
      <c r="D435" t="s">
        <v>46</v>
      </c>
      <c r="E435">
        <v>17.7</v>
      </c>
      <c r="J435">
        <v>7.99</v>
      </c>
    </row>
    <row r="436" spans="1:10" x14ac:dyDescent="0.35">
      <c r="A436" s="1">
        <v>42769</v>
      </c>
      <c r="B436" s="1">
        <v>42731</v>
      </c>
      <c r="C436">
        <v>5.43</v>
      </c>
      <c r="D436" t="s">
        <v>46</v>
      </c>
      <c r="E436">
        <v>19.100000000000001</v>
      </c>
      <c r="I436">
        <v>138</v>
      </c>
    </row>
    <row r="437" spans="1:10" x14ac:dyDescent="0.35">
      <c r="A437" s="1">
        <v>42776</v>
      </c>
      <c r="B437" s="1">
        <v>42731</v>
      </c>
      <c r="C437">
        <v>6.43</v>
      </c>
      <c r="D437" t="s">
        <v>46</v>
      </c>
      <c r="E437">
        <v>19.5</v>
      </c>
      <c r="J437">
        <v>8.2799999999999994</v>
      </c>
    </row>
    <row r="438" spans="1:10" x14ac:dyDescent="0.35">
      <c r="A438" s="1">
        <v>42783</v>
      </c>
      <c r="B438" s="1">
        <v>42731</v>
      </c>
      <c r="C438">
        <v>7.43</v>
      </c>
      <c r="D438" t="s">
        <v>46</v>
      </c>
      <c r="E438">
        <v>21.1</v>
      </c>
      <c r="I438">
        <v>115</v>
      </c>
    </row>
    <row r="439" spans="1:10" x14ac:dyDescent="0.35">
      <c r="A439" s="1">
        <v>42790</v>
      </c>
      <c r="B439" s="1">
        <v>42731</v>
      </c>
      <c r="C439">
        <v>8.43</v>
      </c>
      <c r="D439" t="s">
        <v>46</v>
      </c>
      <c r="E439">
        <v>21.8</v>
      </c>
      <c r="J439">
        <v>8.41</v>
      </c>
    </row>
    <row r="440" spans="1:10" x14ac:dyDescent="0.35">
      <c r="A440" s="1">
        <v>42797</v>
      </c>
      <c r="B440" s="1">
        <v>42731</v>
      </c>
      <c r="C440">
        <v>9.43</v>
      </c>
      <c r="D440" t="s">
        <v>46</v>
      </c>
      <c r="E440">
        <v>22.3</v>
      </c>
      <c r="I440">
        <v>123</v>
      </c>
    </row>
    <row r="441" spans="1:10" x14ac:dyDescent="0.35">
      <c r="A441" s="1">
        <v>42804</v>
      </c>
      <c r="B441" s="1">
        <v>42731</v>
      </c>
      <c r="C441">
        <v>10.43</v>
      </c>
      <c r="D441" t="s">
        <v>46</v>
      </c>
      <c r="E441">
        <v>22.1</v>
      </c>
      <c r="J441">
        <v>8.41</v>
      </c>
    </row>
    <row r="442" spans="1:10" x14ac:dyDescent="0.35">
      <c r="A442" s="1">
        <v>42811</v>
      </c>
      <c r="B442" s="1">
        <v>42731</v>
      </c>
      <c r="C442">
        <v>11.43</v>
      </c>
      <c r="D442" t="s">
        <v>46</v>
      </c>
      <c r="E442">
        <v>22.4</v>
      </c>
      <c r="I442">
        <v>116</v>
      </c>
    </row>
    <row r="443" spans="1:10" x14ac:dyDescent="0.35">
      <c r="A443" s="1">
        <v>42818</v>
      </c>
      <c r="B443" s="1">
        <v>42731</v>
      </c>
      <c r="C443">
        <v>12.43</v>
      </c>
      <c r="D443" t="s">
        <v>46</v>
      </c>
      <c r="E443">
        <v>22.9</v>
      </c>
      <c r="F443">
        <v>226.4</v>
      </c>
      <c r="J443">
        <v>8.67</v>
      </c>
    </row>
    <row r="444" spans="1:10" x14ac:dyDescent="0.35">
      <c r="A444" s="1">
        <v>42825</v>
      </c>
      <c r="B444" s="1">
        <v>42731</v>
      </c>
      <c r="C444">
        <v>13.43</v>
      </c>
      <c r="D444" t="s">
        <v>46</v>
      </c>
      <c r="E444">
        <v>22.5</v>
      </c>
      <c r="F444">
        <v>203.3</v>
      </c>
      <c r="H444">
        <f t="shared" ref="H444:H445" si="43">(F443-F444)/7</f>
        <v>3.2999999999999994</v>
      </c>
      <c r="I444">
        <v>123</v>
      </c>
    </row>
    <row r="445" spans="1:10" x14ac:dyDescent="0.35">
      <c r="A445" s="1">
        <v>42832</v>
      </c>
      <c r="B445" s="1">
        <v>42731</v>
      </c>
      <c r="C445">
        <v>14.43</v>
      </c>
      <c r="D445" t="s">
        <v>46</v>
      </c>
      <c r="E445">
        <v>22.7</v>
      </c>
      <c r="F445">
        <v>179.5</v>
      </c>
      <c r="H445">
        <f t="shared" si="43"/>
        <v>3.4000000000000017</v>
      </c>
      <c r="J445">
        <v>8.82</v>
      </c>
    </row>
    <row r="446" spans="1:10" x14ac:dyDescent="0.35">
      <c r="A446" s="1">
        <v>42755</v>
      </c>
      <c r="B446" s="1">
        <v>42731</v>
      </c>
      <c r="C446">
        <v>3.43</v>
      </c>
      <c r="D446" t="s">
        <v>47</v>
      </c>
      <c r="E446">
        <v>14.6</v>
      </c>
    </row>
    <row r="447" spans="1:10" x14ac:dyDescent="0.35">
      <c r="A447" s="1">
        <v>42762</v>
      </c>
      <c r="B447" s="1">
        <v>42731</v>
      </c>
      <c r="C447">
        <v>4.43</v>
      </c>
      <c r="D447" t="s">
        <v>47</v>
      </c>
      <c r="E447">
        <v>26.8</v>
      </c>
      <c r="J447">
        <v>8.08</v>
      </c>
    </row>
    <row r="448" spans="1:10" x14ac:dyDescent="0.35">
      <c r="A448" s="1">
        <v>42769</v>
      </c>
      <c r="B448" s="1">
        <v>42731</v>
      </c>
      <c r="C448">
        <v>5.43</v>
      </c>
      <c r="D448" t="s">
        <v>47</v>
      </c>
      <c r="E448">
        <v>35</v>
      </c>
      <c r="I448">
        <v>453</v>
      </c>
    </row>
    <row r="449" spans="1:10" x14ac:dyDescent="0.35">
      <c r="A449" s="1">
        <v>42776</v>
      </c>
      <c r="B449" s="1">
        <v>42731</v>
      </c>
      <c r="C449">
        <v>6.43</v>
      </c>
      <c r="D449" t="s">
        <v>47</v>
      </c>
      <c r="E449">
        <v>39.5</v>
      </c>
      <c r="J449">
        <v>8.9499999999999993</v>
      </c>
    </row>
    <row r="450" spans="1:10" x14ac:dyDescent="0.35">
      <c r="A450" s="1">
        <v>42783</v>
      </c>
      <c r="B450" s="1">
        <v>42731</v>
      </c>
      <c r="C450">
        <v>7.43</v>
      </c>
      <c r="D450" t="s">
        <v>47</v>
      </c>
      <c r="E450">
        <v>44.9</v>
      </c>
      <c r="I450">
        <v>433</v>
      </c>
    </row>
    <row r="451" spans="1:10" x14ac:dyDescent="0.35">
      <c r="A451" s="1">
        <v>42790</v>
      </c>
      <c r="B451" s="1">
        <v>42731</v>
      </c>
      <c r="C451">
        <v>8.43</v>
      </c>
      <c r="D451" t="s">
        <v>47</v>
      </c>
      <c r="E451">
        <v>48</v>
      </c>
      <c r="J451">
        <v>9.26</v>
      </c>
    </row>
    <row r="452" spans="1:10" x14ac:dyDescent="0.35">
      <c r="A452" s="1">
        <v>42797</v>
      </c>
      <c r="B452" s="1">
        <v>42731</v>
      </c>
      <c r="C452">
        <v>9.43</v>
      </c>
      <c r="D452" t="s">
        <v>47</v>
      </c>
      <c r="E452">
        <v>49.6</v>
      </c>
      <c r="I452">
        <v>304</v>
      </c>
    </row>
    <row r="453" spans="1:10" x14ac:dyDescent="0.35">
      <c r="A453" s="1">
        <v>42804</v>
      </c>
      <c r="B453" s="1">
        <v>42731</v>
      </c>
      <c r="C453">
        <v>10.43</v>
      </c>
      <c r="D453" t="s">
        <v>47</v>
      </c>
      <c r="E453">
        <v>51.9</v>
      </c>
      <c r="J453">
        <v>9.52</v>
      </c>
    </row>
    <row r="454" spans="1:10" x14ac:dyDescent="0.35">
      <c r="A454" s="1">
        <v>42811</v>
      </c>
      <c r="B454" s="1">
        <v>42731</v>
      </c>
      <c r="C454">
        <v>11.43</v>
      </c>
      <c r="D454" t="s">
        <v>47</v>
      </c>
      <c r="E454">
        <v>54.1</v>
      </c>
      <c r="I454">
        <v>380</v>
      </c>
    </row>
    <row r="455" spans="1:10" x14ac:dyDescent="0.35">
      <c r="A455" s="1">
        <v>42818</v>
      </c>
      <c r="B455" s="1">
        <v>42731</v>
      </c>
      <c r="C455">
        <v>12.43</v>
      </c>
      <c r="D455" t="s">
        <v>47</v>
      </c>
      <c r="E455">
        <v>54.3</v>
      </c>
      <c r="F455">
        <v>228.3</v>
      </c>
      <c r="J455">
        <v>9.66</v>
      </c>
    </row>
    <row r="456" spans="1:10" x14ac:dyDescent="0.35">
      <c r="A456" s="1">
        <v>42825</v>
      </c>
      <c r="B456" s="1">
        <v>42731</v>
      </c>
      <c r="C456">
        <v>13.43</v>
      </c>
      <c r="D456" t="s">
        <v>47</v>
      </c>
      <c r="E456">
        <v>55.4</v>
      </c>
      <c r="F456">
        <v>184.9</v>
      </c>
      <c r="H456">
        <f t="shared" ref="H456:H457" si="44">(F455-F456)/7</f>
        <v>6.2000000000000011</v>
      </c>
      <c r="I456">
        <v>389</v>
      </c>
    </row>
    <row r="457" spans="1:10" x14ac:dyDescent="0.35">
      <c r="A457" s="1">
        <v>42832</v>
      </c>
      <c r="B457" s="1">
        <v>42731</v>
      </c>
      <c r="C457">
        <v>14.43</v>
      </c>
      <c r="D457" t="s">
        <v>47</v>
      </c>
      <c r="E457">
        <v>56</v>
      </c>
      <c r="F457">
        <v>139.9</v>
      </c>
      <c r="H457">
        <f t="shared" si="44"/>
        <v>6.4285714285714288</v>
      </c>
      <c r="J457">
        <v>9.8699999999999992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workbookViewId="0">
      <selection sqref="A1:H39"/>
    </sheetView>
  </sheetViews>
  <sheetFormatPr defaultRowHeight="14.5" x14ac:dyDescent="0.35"/>
  <cols>
    <col min="2" max="2" width="10.453125" bestFit="1" customWidth="1"/>
  </cols>
  <sheetData>
    <row r="1" spans="1:8" x14ac:dyDescent="0.35">
      <c r="A1" t="s">
        <v>3</v>
      </c>
      <c r="B1" t="s">
        <v>0</v>
      </c>
      <c r="C1">
        <v>0</v>
      </c>
      <c r="D1">
        <v>15</v>
      </c>
      <c r="E1">
        <v>30</v>
      </c>
      <c r="F1">
        <v>60</v>
      </c>
      <c r="G1">
        <v>90</v>
      </c>
      <c r="H1">
        <v>120</v>
      </c>
    </row>
    <row r="2" spans="1:8" x14ac:dyDescent="0.35">
      <c r="A2" t="s">
        <v>10</v>
      </c>
      <c r="B2" s="1">
        <v>42696</v>
      </c>
      <c r="C2">
        <v>112</v>
      </c>
      <c r="D2">
        <v>382</v>
      </c>
      <c r="E2">
        <v>321</v>
      </c>
      <c r="F2">
        <v>314</v>
      </c>
      <c r="G2">
        <v>285</v>
      </c>
      <c r="H2">
        <v>227</v>
      </c>
    </row>
    <row r="3" spans="1:8" x14ac:dyDescent="0.35">
      <c r="A3" t="s">
        <v>11</v>
      </c>
      <c r="B3" s="1">
        <v>42696</v>
      </c>
      <c r="C3">
        <v>238</v>
      </c>
      <c r="D3">
        <v>503</v>
      </c>
      <c r="E3">
        <v>592</v>
      </c>
      <c r="F3">
        <v>600</v>
      </c>
      <c r="G3">
        <v>600</v>
      </c>
      <c r="H3">
        <v>566</v>
      </c>
    </row>
    <row r="4" spans="1:8" x14ac:dyDescent="0.35">
      <c r="A4" t="s">
        <v>12</v>
      </c>
      <c r="B4" s="1">
        <v>42696</v>
      </c>
      <c r="C4">
        <v>131</v>
      </c>
      <c r="D4">
        <v>229</v>
      </c>
      <c r="E4">
        <v>233</v>
      </c>
      <c r="F4">
        <v>259</v>
      </c>
      <c r="G4">
        <v>233</v>
      </c>
      <c r="H4">
        <v>131</v>
      </c>
    </row>
    <row r="5" spans="1:8" x14ac:dyDescent="0.35">
      <c r="A5" t="s">
        <v>13</v>
      </c>
      <c r="B5" s="1">
        <v>42696</v>
      </c>
      <c r="C5">
        <v>144</v>
      </c>
      <c r="D5">
        <v>230</v>
      </c>
      <c r="E5">
        <v>249</v>
      </c>
      <c r="F5">
        <v>240</v>
      </c>
      <c r="G5">
        <v>187</v>
      </c>
      <c r="H5">
        <v>150</v>
      </c>
    </row>
    <row r="6" spans="1:8" x14ac:dyDescent="0.35">
      <c r="A6" t="s">
        <v>14</v>
      </c>
      <c r="B6" s="1">
        <v>42696</v>
      </c>
      <c r="C6">
        <v>112</v>
      </c>
      <c r="D6">
        <v>296</v>
      </c>
      <c r="E6">
        <v>210</v>
      </c>
      <c r="F6">
        <v>184</v>
      </c>
      <c r="G6">
        <v>167</v>
      </c>
      <c r="H6">
        <v>154</v>
      </c>
    </row>
    <row r="7" spans="1:8" x14ac:dyDescent="0.35">
      <c r="A7" t="s">
        <v>15</v>
      </c>
      <c r="B7" s="1">
        <v>42702</v>
      </c>
      <c r="C7">
        <v>139</v>
      </c>
      <c r="D7">
        <v>331</v>
      </c>
      <c r="E7">
        <v>264</v>
      </c>
      <c r="F7">
        <v>247</v>
      </c>
      <c r="G7">
        <v>194</v>
      </c>
      <c r="H7">
        <v>160</v>
      </c>
    </row>
    <row r="8" spans="1:8" x14ac:dyDescent="0.35">
      <c r="A8" t="s">
        <v>16</v>
      </c>
      <c r="B8" s="1">
        <v>42702</v>
      </c>
      <c r="C8">
        <v>159</v>
      </c>
      <c r="D8">
        <v>434</v>
      </c>
      <c r="E8">
        <v>315</v>
      </c>
      <c r="F8">
        <v>203</v>
      </c>
      <c r="G8">
        <v>163</v>
      </c>
      <c r="H8">
        <v>144</v>
      </c>
    </row>
    <row r="9" spans="1:8" x14ac:dyDescent="0.35">
      <c r="A9" t="s">
        <v>17</v>
      </c>
      <c r="B9" s="1">
        <v>42702</v>
      </c>
      <c r="C9">
        <v>110</v>
      </c>
      <c r="D9">
        <v>235</v>
      </c>
      <c r="E9">
        <v>244</v>
      </c>
      <c r="F9">
        <v>188</v>
      </c>
      <c r="G9">
        <v>186</v>
      </c>
      <c r="H9">
        <v>124</v>
      </c>
    </row>
    <row r="10" spans="1:8" x14ac:dyDescent="0.35">
      <c r="A10" t="s">
        <v>18</v>
      </c>
      <c r="B10" s="1">
        <v>42734</v>
      </c>
      <c r="C10">
        <v>125</v>
      </c>
      <c r="D10">
        <v>210</v>
      </c>
      <c r="E10">
        <v>196</v>
      </c>
      <c r="F10">
        <v>238</v>
      </c>
      <c r="G10">
        <v>161</v>
      </c>
      <c r="H10">
        <v>183</v>
      </c>
    </row>
    <row r="11" spans="1:8" x14ac:dyDescent="0.35">
      <c r="A11" t="s">
        <v>19</v>
      </c>
      <c r="B11" s="1">
        <v>42734</v>
      </c>
      <c r="C11">
        <v>478</v>
      </c>
      <c r="D11">
        <v>600</v>
      </c>
      <c r="E11">
        <v>600</v>
      </c>
      <c r="F11">
        <v>600</v>
      </c>
      <c r="G11">
        <v>600</v>
      </c>
      <c r="H11">
        <v>600</v>
      </c>
    </row>
    <row r="12" spans="1:8" x14ac:dyDescent="0.35">
      <c r="A12" t="s">
        <v>20</v>
      </c>
      <c r="B12" s="1">
        <v>42747</v>
      </c>
      <c r="C12">
        <v>129</v>
      </c>
      <c r="D12">
        <v>328</v>
      </c>
      <c r="E12">
        <v>269</v>
      </c>
      <c r="F12">
        <v>198</v>
      </c>
      <c r="G12">
        <v>194</v>
      </c>
      <c r="H12">
        <v>197</v>
      </c>
    </row>
    <row r="13" spans="1:8" x14ac:dyDescent="0.35">
      <c r="A13" t="s">
        <v>21</v>
      </c>
      <c r="B13" s="1">
        <v>42747</v>
      </c>
      <c r="C13">
        <v>124</v>
      </c>
      <c r="D13">
        <v>286</v>
      </c>
      <c r="E13">
        <v>270</v>
      </c>
      <c r="F13">
        <v>187</v>
      </c>
      <c r="G13">
        <v>187</v>
      </c>
      <c r="H13">
        <v>139</v>
      </c>
    </row>
    <row r="14" spans="1:8" x14ac:dyDescent="0.35">
      <c r="A14" t="s">
        <v>22</v>
      </c>
      <c r="B14" s="1">
        <v>42747</v>
      </c>
      <c r="C14">
        <v>120</v>
      </c>
      <c r="D14">
        <v>408</v>
      </c>
      <c r="E14">
        <v>468</v>
      </c>
      <c r="F14">
        <v>413</v>
      </c>
      <c r="G14">
        <v>287</v>
      </c>
      <c r="H14">
        <v>177</v>
      </c>
    </row>
    <row r="15" spans="1:8" x14ac:dyDescent="0.35">
      <c r="A15" t="s">
        <v>23</v>
      </c>
      <c r="B15" s="1">
        <v>42747</v>
      </c>
      <c r="C15">
        <v>125</v>
      </c>
      <c r="D15">
        <v>229</v>
      </c>
      <c r="E15">
        <v>169</v>
      </c>
      <c r="F15">
        <v>194</v>
      </c>
      <c r="G15">
        <v>209</v>
      </c>
      <c r="H15">
        <v>163</v>
      </c>
    </row>
    <row r="16" spans="1:8" x14ac:dyDescent="0.35">
      <c r="A16" t="s">
        <v>24</v>
      </c>
      <c r="B16" s="1">
        <v>42747</v>
      </c>
      <c r="C16">
        <v>331</v>
      </c>
      <c r="D16">
        <v>589</v>
      </c>
      <c r="E16">
        <v>600</v>
      </c>
      <c r="F16">
        <v>600</v>
      </c>
      <c r="G16">
        <v>600</v>
      </c>
      <c r="H16">
        <v>600</v>
      </c>
    </row>
    <row r="17" spans="1:8" x14ac:dyDescent="0.35">
      <c r="A17" t="s">
        <v>25</v>
      </c>
      <c r="B17" s="1">
        <v>42747</v>
      </c>
      <c r="C17">
        <v>152</v>
      </c>
      <c r="D17">
        <v>345</v>
      </c>
      <c r="E17">
        <v>267</v>
      </c>
      <c r="F17">
        <v>297</v>
      </c>
      <c r="G17">
        <v>257</v>
      </c>
      <c r="H17">
        <v>220</v>
      </c>
    </row>
    <row r="18" spans="1:8" x14ac:dyDescent="0.35">
      <c r="A18" t="s">
        <v>26</v>
      </c>
      <c r="B18" s="1">
        <v>42747</v>
      </c>
      <c r="C18">
        <v>142</v>
      </c>
      <c r="D18">
        <v>324</v>
      </c>
      <c r="E18">
        <v>339</v>
      </c>
      <c r="F18">
        <v>407</v>
      </c>
      <c r="G18">
        <v>463</v>
      </c>
      <c r="H18">
        <v>350</v>
      </c>
    </row>
    <row r="19" spans="1:8" x14ac:dyDescent="0.35">
      <c r="A19" t="s">
        <v>27</v>
      </c>
      <c r="B19" s="1">
        <v>42747</v>
      </c>
      <c r="C19">
        <v>278</v>
      </c>
      <c r="D19">
        <v>563</v>
      </c>
      <c r="E19">
        <v>589</v>
      </c>
      <c r="F19">
        <v>600</v>
      </c>
      <c r="G19">
        <v>600</v>
      </c>
      <c r="H19">
        <v>581</v>
      </c>
    </row>
    <row r="20" spans="1:8" x14ac:dyDescent="0.35">
      <c r="A20" t="s">
        <v>28</v>
      </c>
      <c r="B20" s="1">
        <v>42747</v>
      </c>
      <c r="C20">
        <v>473</v>
      </c>
      <c r="D20">
        <v>600</v>
      </c>
      <c r="E20">
        <v>600</v>
      </c>
      <c r="F20">
        <v>600</v>
      </c>
      <c r="G20">
        <v>600</v>
      </c>
      <c r="H20">
        <v>600</v>
      </c>
    </row>
    <row r="21" spans="1:8" x14ac:dyDescent="0.35">
      <c r="A21" t="s">
        <v>29</v>
      </c>
      <c r="B21" s="1">
        <v>42758</v>
      </c>
      <c r="C21">
        <v>135</v>
      </c>
      <c r="D21">
        <v>286</v>
      </c>
      <c r="E21">
        <v>335</v>
      </c>
      <c r="F21">
        <v>247</v>
      </c>
      <c r="G21">
        <v>236</v>
      </c>
      <c r="H21">
        <v>252</v>
      </c>
    </row>
    <row r="22" spans="1:8" x14ac:dyDescent="0.35">
      <c r="A22" t="s">
        <v>30</v>
      </c>
      <c r="B22" s="1">
        <v>42758</v>
      </c>
      <c r="C22">
        <v>145</v>
      </c>
      <c r="D22">
        <v>360</v>
      </c>
      <c r="E22">
        <v>399</v>
      </c>
      <c r="F22">
        <v>311</v>
      </c>
      <c r="G22">
        <v>215</v>
      </c>
      <c r="H22">
        <v>160</v>
      </c>
    </row>
    <row r="23" spans="1:8" x14ac:dyDescent="0.35">
      <c r="A23" t="s">
        <v>31</v>
      </c>
      <c r="B23" s="1">
        <v>42773</v>
      </c>
      <c r="C23">
        <v>466</v>
      </c>
      <c r="D23">
        <v>548</v>
      </c>
      <c r="E23">
        <v>600</v>
      </c>
      <c r="F23">
        <v>586</v>
      </c>
      <c r="G23">
        <v>584</v>
      </c>
      <c r="H23">
        <v>562</v>
      </c>
    </row>
    <row r="24" spans="1:8" x14ac:dyDescent="0.35">
      <c r="A24" t="s">
        <v>32</v>
      </c>
      <c r="B24" s="1">
        <v>42773</v>
      </c>
      <c r="C24">
        <v>130</v>
      </c>
      <c r="D24">
        <v>303</v>
      </c>
      <c r="E24">
        <v>245</v>
      </c>
      <c r="F24">
        <v>244</v>
      </c>
      <c r="G24">
        <v>206</v>
      </c>
      <c r="H24">
        <v>120</v>
      </c>
    </row>
    <row r="25" spans="1:8" x14ac:dyDescent="0.35">
      <c r="A25" t="s">
        <v>33</v>
      </c>
      <c r="B25" s="1">
        <v>42773</v>
      </c>
      <c r="C25">
        <v>493</v>
      </c>
      <c r="D25">
        <v>600</v>
      </c>
      <c r="E25">
        <v>600</v>
      </c>
      <c r="F25">
        <v>600</v>
      </c>
      <c r="G25">
        <v>600</v>
      </c>
      <c r="H25">
        <v>600</v>
      </c>
    </row>
    <row r="26" spans="1:8" x14ac:dyDescent="0.35">
      <c r="A26" t="s">
        <v>34</v>
      </c>
      <c r="B26" s="1">
        <v>42773</v>
      </c>
      <c r="C26">
        <v>146</v>
      </c>
      <c r="D26">
        <v>380</v>
      </c>
      <c r="E26">
        <v>428</v>
      </c>
      <c r="F26">
        <v>328</v>
      </c>
      <c r="G26">
        <v>245</v>
      </c>
      <c r="H26">
        <v>195</v>
      </c>
    </row>
    <row r="27" spans="1:8" x14ac:dyDescent="0.35">
      <c r="A27" t="s">
        <v>35</v>
      </c>
      <c r="B27" s="1">
        <v>42773</v>
      </c>
      <c r="C27">
        <v>97</v>
      </c>
      <c r="D27">
        <v>295</v>
      </c>
      <c r="E27">
        <v>363</v>
      </c>
      <c r="F27">
        <v>211</v>
      </c>
      <c r="G27">
        <v>177</v>
      </c>
      <c r="H27">
        <v>133</v>
      </c>
    </row>
    <row r="28" spans="1:8" x14ac:dyDescent="0.35">
      <c r="A28" t="s">
        <v>36</v>
      </c>
      <c r="B28" s="1">
        <v>42786</v>
      </c>
      <c r="C28">
        <v>103</v>
      </c>
      <c r="D28">
        <v>332</v>
      </c>
      <c r="E28">
        <v>323</v>
      </c>
      <c r="F28">
        <v>391</v>
      </c>
      <c r="G28">
        <v>373</v>
      </c>
      <c r="H28">
        <v>289</v>
      </c>
    </row>
    <row r="29" spans="1:8" x14ac:dyDescent="0.35">
      <c r="A29" t="s">
        <v>37</v>
      </c>
      <c r="B29" s="1">
        <v>42786</v>
      </c>
      <c r="C29">
        <v>149</v>
      </c>
      <c r="D29">
        <v>438</v>
      </c>
      <c r="E29">
        <v>411</v>
      </c>
      <c r="F29">
        <v>338</v>
      </c>
      <c r="G29">
        <v>276</v>
      </c>
      <c r="H29">
        <v>229</v>
      </c>
    </row>
    <row r="30" spans="1:8" x14ac:dyDescent="0.35">
      <c r="A30" t="s">
        <v>38</v>
      </c>
      <c r="B30" s="1">
        <v>42786</v>
      </c>
      <c r="C30">
        <v>150</v>
      </c>
      <c r="D30">
        <v>399</v>
      </c>
      <c r="E30">
        <v>273</v>
      </c>
      <c r="F30">
        <v>208</v>
      </c>
      <c r="G30">
        <v>205</v>
      </c>
      <c r="H30">
        <v>195</v>
      </c>
    </row>
    <row r="31" spans="1:8" x14ac:dyDescent="0.35">
      <c r="A31" t="s">
        <v>39</v>
      </c>
      <c r="B31" s="1">
        <v>42786</v>
      </c>
      <c r="C31">
        <v>138</v>
      </c>
      <c r="D31">
        <v>299</v>
      </c>
      <c r="E31">
        <v>363</v>
      </c>
      <c r="F31">
        <v>262</v>
      </c>
      <c r="G31">
        <v>287</v>
      </c>
      <c r="H31">
        <v>251</v>
      </c>
    </row>
    <row r="32" spans="1:8" x14ac:dyDescent="0.35">
      <c r="A32" t="s">
        <v>40</v>
      </c>
      <c r="C32">
        <v>144</v>
      </c>
      <c r="D32">
        <v>433</v>
      </c>
      <c r="E32">
        <v>267</v>
      </c>
      <c r="F32">
        <v>200</v>
      </c>
      <c r="G32">
        <v>209</v>
      </c>
      <c r="H32">
        <v>210</v>
      </c>
    </row>
    <row r="33" spans="1:8" x14ac:dyDescent="0.35">
      <c r="A33" t="s">
        <v>41</v>
      </c>
      <c r="C33">
        <v>126</v>
      </c>
      <c r="D33">
        <v>334</v>
      </c>
      <c r="E33">
        <v>371</v>
      </c>
      <c r="F33">
        <v>241</v>
      </c>
      <c r="G33">
        <v>234</v>
      </c>
      <c r="H33">
        <v>201</v>
      </c>
    </row>
    <row r="34" spans="1:8" x14ac:dyDescent="0.35">
      <c r="A34" t="s">
        <v>42</v>
      </c>
      <c r="C34">
        <v>148</v>
      </c>
      <c r="D34">
        <v>383</v>
      </c>
      <c r="E34">
        <v>358</v>
      </c>
      <c r="F34">
        <v>211</v>
      </c>
      <c r="G34">
        <v>199</v>
      </c>
      <c r="H34">
        <v>166</v>
      </c>
    </row>
    <row r="35" spans="1:8" x14ac:dyDescent="0.35">
      <c r="A35" t="s">
        <v>43</v>
      </c>
      <c r="C35">
        <v>127</v>
      </c>
      <c r="D35">
        <v>246</v>
      </c>
      <c r="E35">
        <v>223</v>
      </c>
      <c r="F35">
        <v>231</v>
      </c>
      <c r="G35">
        <v>225</v>
      </c>
      <c r="H35">
        <v>165</v>
      </c>
    </row>
    <row r="36" spans="1:8" x14ac:dyDescent="0.35">
      <c r="A36" t="s">
        <v>44</v>
      </c>
      <c r="C36">
        <v>111</v>
      </c>
      <c r="D36">
        <v>399</v>
      </c>
      <c r="E36">
        <v>345</v>
      </c>
      <c r="F36">
        <v>181</v>
      </c>
      <c r="G36">
        <v>163</v>
      </c>
      <c r="H36">
        <v>178</v>
      </c>
    </row>
    <row r="37" spans="1:8" x14ac:dyDescent="0.35">
      <c r="A37" t="s">
        <v>45</v>
      </c>
      <c r="C37">
        <v>281</v>
      </c>
      <c r="D37">
        <v>533</v>
      </c>
      <c r="E37">
        <v>539</v>
      </c>
      <c r="F37">
        <v>568</v>
      </c>
      <c r="G37">
        <v>592</v>
      </c>
      <c r="H37">
        <v>600</v>
      </c>
    </row>
    <row r="38" spans="1:8" x14ac:dyDescent="0.35">
      <c r="A38" t="s">
        <v>46</v>
      </c>
      <c r="C38">
        <v>118</v>
      </c>
      <c r="D38">
        <v>301</v>
      </c>
      <c r="E38">
        <v>342</v>
      </c>
      <c r="F38">
        <v>241</v>
      </c>
      <c r="G38">
        <v>225</v>
      </c>
      <c r="H38">
        <v>151</v>
      </c>
    </row>
    <row r="39" spans="1:8" x14ac:dyDescent="0.35">
      <c r="A39" t="s">
        <v>47</v>
      </c>
      <c r="C39">
        <v>257</v>
      </c>
      <c r="D39">
        <v>522</v>
      </c>
      <c r="E39">
        <v>520</v>
      </c>
      <c r="F39">
        <v>600</v>
      </c>
      <c r="G39">
        <v>600</v>
      </c>
      <c r="H39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VgatCreRE Mice</vt:lpstr>
      <vt:lpstr>VgatCreRE study_Raw</vt:lpstr>
      <vt:lpstr>VgatCreRE study</vt:lpstr>
      <vt:lpstr>VgatCreRE GTT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Tomlinson, Abigail</dc:creator>
  <cp:lastModifiedBy>Tomlinson, Abigail</cp:lastModifiedBy>
  <dcterms:created xsi:type="dcterms:W3CDTF">2023-06-27T04:35:46Z</dcterms:created>
  <dcterms:modified xsi:type="dcterms:W3CDTF">2023-07-13T01:03:24Z</dcterms:modified>
</cp:coreProperties>
</file>