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chnology Lab\NI-2010\Lab Drawings\Haier Evansville\"/>
    </mc:Choice>
  </mc:AlternateContent>
  <bookViews>
    <workbookView xWindow="480" yWindow="120" windowWidth="27795" windowHeight="12585" activeTab="4"/>
  </bookViews>
  <sheets>
    <sheet name="IP Addresses" sheetId="1" r:id="rId1"/>
    <sheet name="Wago Setup" sheetId="2" r:id="rId2"/>
    <sheet name="Door Openers" sheetId="3" r:id="rId3"/>
    <sheet name="Wago Price" sheetId="4" r:id="rId4"/>
    <sheet name="Wago Modbus Variables" sheetId="5" r:id="rId5"/>
    <sheet name="Modbus Variables" sheetId="6" r:id="rId6"/>
  </sheets>
  <calcPr calcId="171027"/>
</workbook>
</file>

<file path=xl/calcChain.xml><?xml version="1.0" encoding="utf-8"?>
<calcChain xmlns="http://schemas.openxmlformats.org/spreadsheetml/2006/main">
  <c r="G12" i="4" l="1"/>
  <c r="G3" i="4"/>
  <c r="G4" i="4"/>
  <c r="G5" i="4"/>
  <c r="G6" i="4"/>
  <c r="G7" i="4"/>
  <c r="G8" i="4"/>
  <c r="G9" i="4"/>
  <c r="G10" i="4"/>
  <c r="G11" i="4"/>
  <c r="G2" i="4"/>
  <c r="E3" i="4" l="1"/>
  <c r="E4" i="4"/>
  <c r="E5" i="4"/>
  <c r="E6" i="4"/>
  <c r="E7" i="4"/>
  <c r="E8" i="4"/>
  <c r="E9" i="4"/>
  <c r="E10" i="4"/>
  <c r="E11" i="4"/>
  <c r="E2" i="4"/>
  <c r="E12" i="4" s="1"/>
</calcChain>
</file>

<file path=xl/comments1.xml><?xml version="1.0" encoding="utf-8"?>
<comments xmlns="http://schemas.openxmlformats.org/spreadsheetml/2006/main">
  <authors>
    <author>GE User</author>
  </authors>
  <commentList>
    <comment ref="A44" authorId="0" shapeId="0">
      <text>
        <r>
          <rPr>
            <b/>
            <sz val="9"/>
            <color indexed="81"/>
            <rFont val="Tahoma"/>
            <charset val="1"/>
          </rPr>
          <t>GE User:</t>
        </r>
        <r>
          <rPr>
            <sz val="9"/>
            <color indexed="81"/>
            <rFont val="Tahoma"/>
            <charset val="1"/>
          </rPr>
          <t xml:space="preserve">
multiply standard voltage by 100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GE User:</t>
        </r>
        <r>
          <rPr>
            <sz val="9"/>
            <color indexed="81"/>
            <rFont val="Tahoma"/>
            <charset val="1"/>
          </rPr>
          <t xml:space="preserve">
Range 1-4</t>
        </r>
      </text>
    </comment>
  </commentList>
</comments>
</file>

<file path=xl/sharedStrings.xml><?xml version="1.0" encoding="utf-8"?>
<sst xmlns="http://schemas.openxmlformats.org/spreadsheetml/2006/main" count="1768" uniqueCount="749">
  <si>
    <t>Device</t>
  </si>
  <si>
    <t>IP Address</t>
  </si>
  <si>
    <t>APLUS</t>
  </si>
  <si>
    <t>Room</t>
  </si>
  <si>
    <t>Station</t>
  </si>
  <si>
    <t>Gateway</t>
  </si>
  <si>
    <t>Subnet</t>
  </si>
  <si>
    <t>255.255.255.0</t>
  </si>
  <si>
    <t>192.168.1.1</t>
  </si>
  <si>
    <t>172.16.90.105</t>
  </si>
  <si>
    <t>172.16.90.106</t>
  </si>
  <si>
    <t>172.16.90.107</t>
  </si>
  <si>
    <t>172.16.90.108</t>
  </si>
  <si>
    <t>172.16.90.109</t>
  </si>
  <si>
    <t>172.16.90.110</t>
  </si>
  <si>
    <t>172.16.90.111</t>
  </si>
  <si>
    <t>172.16.90.112</t>
  </si>
  <si>
    <t>172.16.90.119</t>
  </si>
  <si>
    <t>172.16.90.120</t>
  </si>
  <si>
    <t>172.16.90.121</t>
  </si>
  <si>
    <t>172.16.90.122</t>
  </si>
  <si>
    <t>172.16.90.123</t>
  </si>
  <si>
    <t>172.16.90.124</t>
  </si>
  <si>
    <t>172.16.90.126</t>
  </si>
  <si>
    <t>172.16.90.133</t>
  </si>
  <si>
    <t>172.16.90.134</t>
  </si>
  <si>
    <t>172.16.90.135</t>
  </si>
  <si>
    <t>172.16.90.136</t>
  </si>
  <si>
    <t>172.16.90.137</t>
  </si>
  <si>
    <t>172.16.90.138</t>
  </si>
  <si>
    <t>172.16.90.139</t>
  </si>
  <si>
    <t>172.16.90.140</t>
  </si>
  <si>
    <t>172.16.90.147</t>
  </si>
  <si>
    <t>172.16.90.148</t>
  </si>
  <si>
    <t>172.16.90.149</t>
  </si>
  <si>
    <t>172.16.90.151</t>
  </si>
  <si>
    <t>172.16.90.152</t>
  </si>
  <si>
    <t>172.16.90.154</t>
  </si>
  <si>
    <t>172.16.90.153</t>
  </si>
  <si>
    <t>172.16.90.150</t>
  </si>
  <si>
    <t>172.16.90.113</t>
  </si>
  <si>
    <t>Wago</t>
  </si>
  <si>
    <t>172.16.90.114</t>
  </si>
  <si>
    <t>172.16.90.115</t>
  </si>
  <si>
    <t>172.16.90.116</t>
  </si>
  <si>
    <t>172.16.90.117</t>
  </si>
  <si>
    <t>172.16.90.118</t>
  </si>
  <si>
    <t>172.16.90.127</t>
  </si>
  <si>
    <t>172.16.90.128</t>
  </si>
  <si>
    <t>172.16.90.129</t>
  </si>
  <si>
    <t>172.16.90.130</t>
  </si>
  <si>
    <t>172.16.90.131</t>
  </si>
  <si>
    <t>172.16.90.132</t>
  </si>
  <si>
    <t>172.16.90.141</t>
  </si>
  <si>
    <t>172.16.90.142</t>
  </si>
  <si>
    <t>172.16.90.143</t>
  </si>
  <si>
    <t>172.16.90.144</t>
  </si>
  <si>
    <t>172.16.90.145</t>
  </si>
  <si>
    <t>172.16.90.146</t>
  </si>
  <si>
    <t>172.16.90.100</t>
  </si>
  <si>
    <t>172.16.90.101</t>
  </si>
  <si>
    <t>172.16.90.102</t>
  </si>
  <si>
    <t>172.16.90.103</t>
  </si>
  <si>
    <t>172.16.90.104</t>
  </si>
  <si>
    <t>172.16.90.155</t>
  </si>
  <si>
    <t>St1-3 TCs</t>
  </si>
  <si>
    <t>R1MX1</t>
  </si>
  <si>
    <t>R1MX2</t>
  </si>
  <si>
    <t>R1MX3</t>
  </si>
  <si>
    <t>R1MX4</t>
  </si>
  <si>
    <t>MX2-1</t>
  </si>
  <si>
    <t>MX2-2</t>
  </si>
  <si>
    <t>MX2-3</t>
  </si>
  <si>
    <t>MX2-4</t>
  </si>
  <si>
    <t>MX2-5</t>
  </si>
  <si>
    <t>R1MX5</t>
  </si>
  <si>
    <t>MX3-1</t>
  </si>
  <si>
    <t>MX3-2</t>
  </si>
  <si>
    <t>MX3-3</t>
  </si>
  <si>
    <t>MX3-4</t>
  </si>
  <si>
    <t>MX3-5</t>
  </si>
  <si>
    <t>MX4-1</t>
  </si>
  <si>
    <t>MX4-2</t>
  </si>
  <si>
    <t>MX4-3</t>
  </si>
  <si>
    <t>MX4-4</t>
  </si>
  <si>
    <t>MX4-5</t>
  </si>
  <si>
    <t>172.16.90.125</t>
  </si>
  <si>
    <t>Username</t>
  </si>
  <si>
    <t>Password</t>
  </si>
  <si>
    <t>admin</t>
  </si>
  <si>
    <t>wago</t>
  </si>
  <si>
    <t>Module</t>
  </si>
  <si>
    <t>Wago 750-881</t>
  </si>
  <si>
    <t>Description</t>
  </si>
  <si>
    <t>750-430</t>
  </si>
  <si>
    <t>750-530</t>
  </si>
  <si>
    <t>750-602</t>
  </si>
  <si>
    <t>750-453</t>
  </si>
  <si>
    <t>750-553</t>
  </si>
  <si>
    <t>750-469</t>
  </si>
  <si>
    <t>750-612</t>
  </si>
  <si>
    <t>750-509</t>
  </si>
  <si>
    <t>750-600</t>
  </si>
  <si>
    <t>PLC - ETHERNET Programmable Fieldbus Controller</t>
  </si>
  <si>
    <t>Input Module, Digital, 8 CH</t>
  </si>
  <si>
    <t>Output Module, Digital, 8 CH</t>
  </si>
  <si>
    <t>24VDC Power Supply</t>
  </si>
  <si>
    <t>4-Channel Analog Input Module 0/4-20 mA</t>
  </si>
  <si>
    <t>4-Channel Analog Output Module 0/4-20 mA</t>
  </si>
  <si>
    <t xml:space="preserve">2-channel analog input; Thermocouple K; </t>
  </si>
  <si>
    <t>2-channel analog input; Thermocouple K;</t>
  </si>
  <si>
    <t>Supply Module 0-230V AC/DC</t>
  </si>
  <si>
    <t>2-Channel Digital Output Module 230 VAC/DC, with Solid State Relay 0.3 A</t>
  </si>
  <si>
    <t>End Module</t>
  </si>
  <si>
    <t>CH1</t>
  </si>
  <si>
    <t>CH2</t>
  </si>
  <si>
    <t>CH3</t>
  </si>
  <si>
    <t>CH4</t>
  </si>
  <si>
    <t>CH5</t>
  </si>
  <si>
    <t>CH6</t>
  </si>
  <si>
    <t>CH7</t>
  </si>
  <si>
    <t>CH8</t>
  </si>
  <si>
    <t>Module Number</t>
  </si>
  <si>
    <t>60Hz Power Relay/Contactor</t>
  </si>
  <si>
    <t>50Hz Power Relay/Contactor</t>
  </si>
  <si>
    <t>120V Power Relay/Contactor</t>
  </si>
  <si>
    <t>240V Power Relay/Contactor</t>
  </si>
  <si>
    <t>Ground Power Relay/Contactor</t>
  </si>
  <si>
    <t>Ground Neutral Power Relay/Contactor</t>
  </si>
  <si>
    <t>Ground Leakage</t>
  </si>
  <si>
    <t>Heat Enable (Chamber Control)</t>
  </si>
  <si>
    <t>Fan Enable (Chamber Control)</t>
  </si>
  <si>
    <t>Pump Down (Chamber Control)</t>
  </si>
  <si>
    <t>24VDC Freezer Relay</t>
  </si>
  <si>
    <t>24VDC Cabinet Relay</t>
  </si>
  <si>
    <t>24VDC Drawer Relay</t>
  </si>
  <si>
    <t>0-20mA Rotronic Temperature</t>
  </si>
  <si>
    <t>0-20mA Rotronic Humidity</t>
  </si>
  <si>
    <t>Chamber Control (TBAHA)</t>
  </si>
  <si>
    <t>Chamber Control (Steam Supply Valve)</t>
  </si>
  <si>
    <t>Chamber Control (Sensible Upper Coil)</t>
  </si>
  <si>
    <t>Chamber Control (Latent Coil)</t>
  </si>
  <si>
    <t>Chamber Control (Supply Temperature)</t>
  </si>
  <si>
    <t>Chamber Control (Sensible Coil Face Temperature)</t>
  </si>
  <si>
    <t>Chamber Control (Latent Coil Face Temp)</t>
  </si>
  <si>
    <t>Supply Module 0-230V AC/DC (120V Internal Bus Supply)</t>
  </si>
  <si>
    <t>Increase (Motor Variac) - Stall 1</t>
  </si>
  <si>
    <t>Decrease (Motor Variac) - Stall 1</t>
  </si>
  <si>
    <t>Increase (Motor Variac) - Stall 2</t>
  </si>
  <si>
    <t>Decrease (Motor Variac) - Stall 2</t>
  </si>
  <si>
    <t>Increase (Motor Variac) - Stall 3</t>
  </si>
  <si>
    <t>Decrease (Motor Variac) - Stall 3</t>
  </si>
  <si>
    <t>Increase (Motor Variac) - Stall 4</t>
  </si>
  <si>
    <t>Decrease (Motor Variac) - Stall 4</t>
  </si>
  <si>
    <t>Increase (Motor Variac) - Stall 5</t>
  </si>
  <si>
    <t>Decrease (Motor Variac) - Stall 5</t>
  </si>
  <si>
    <t>Increase (Motor Variac) - Stall 6</t>
  </si>
  <si>
    <t>Decrease (Motor Variac) - Stall 6</t>
  </si>
  <si>
    <t>Increase (Motor Variac) - Stall 7</t>
  </si>
  <si>
    <t>Decrease (Motor Variac) - Stall 7</t>
  </si>
  <si>
    <t>Increase (Motor Variac) - Stall 8</t>
  </si>
  <si>
    <t>Decrease (Motor Variac) - Stall 8</t>
  </si>
  <si>
    <t>Room Interface Box (OK Button)</t>
  </si>
  <si>
    <t>Room Interface Box (E-Stop Button)</t>
  </si>
  <si>
    <t>E-Stop Input Reading</t>
  </si>
  <si>
    <t>Door Input</t>
  </si>
  <si>
    <t>Chamber Control Over Temperature Switch</t>
  </si>
  <si>
    <t>Yes</t>
  </si>
  <si>
    <t>Command Name</t>
  </si>
  <si>
    <t>Location</t>
  </si>
  <si>
    <t>Data Type</t>
  </si>
  <si>
    <t>Values</t>
  </si>
  <si>
    <t>Rm1St1Dr1Cmd</t>
  </si>
  <si>
    <t>Rm1St2Dr1Cmd</t>
  </si>
  <si>
    <t>Rm1St3Dr1Cmd</t>
  </si>
  <si>
    <t>Rm1St4Dr1Cmd</t>
  </si>
  <si>
    <t>Rm1St5Dr1Cmd</t>
  </si>
  <si>
    <t>Rm1St6Dr1Cmd</t>
  </si>
  <si>
    <t>Rm1St7Dr1Cmd</t>
  </si>
  <si>
    <t>Rm1St8Dr1Cmd</t>
  </si>
  <si>
    <t>Rm1St1Dr2Cmd</t>
  </si>
  <si>
    <t>Rm1St2Dr2Cmd</t>
  </si>
  <si>
    <t>Rm1St3Dr2Cmd</t>
  </si>
  <si>
    <t>Rm1St4Dr2Cmd</t>
  </si>
  <si>
    <t>Rm1St5Dr2Cmd</t>
  </si>
  <si>
    <t>Rm1St6Dr2Cmd</t>
  </si>
  <si>
    <t>Rm1St7Dr2Cmd</t>
  </si>
  <si>
    <t>Rm1St8Dr2Cmd</t>
  </si>
  <si>
    <t>Rm1St1Dr3Cmd</t>
  </si>
  <si>
    <t>Rm1St3Dr3Cmd</t>
  </si>
  <si>
    <t>Rm1St2Dr3Cmd</t>
  </si>
  <si>
    <t>Rm1St4Dr3Cmd</t>
  </si>
  <si>
    <t>Rm1St5Dr3Cmd</t>
  </si>
  <si>
    <t>Rm1St6Dr3Cmd</t>
  </si>
  <si>
    <t>Rm1St7Dr3Cmd</t>
  </si>
  <si>
    <t>Rm1St8Dr3Cmd</t>
  </si>
  <si>
    <t>WORD</t>
  </si>
  <si>
    <t>%IW304</t>
  </si>
  <si>
    <t>%IW305</t>
  </si>
  <si>
    <t>%IW306</t>
  </si>
  <si>
    <t>%IW307</t>
  </si>
  <si>
    <t>%IW308</t>
  </si>
  <si>
    <t>%IW309</t>
  </si>
  <si>
    <t>%IW310</t>
  </si>
  <si>
    <t>%IW311</t>
  </si>
  <si>
    <t>Rm1OpenerCmd</t>
  </si>
  <si>
    <t>Door Enable</t>
  </si>
  <si>
    <t>%IW353</t>
  </si>
  <si>
    <t>0,1</t>
  </si>
  <si>
    <t>Rm1St1Dr1</t>
  </si>
  <si>
    <t>Output Variable</t>
  </si>
  <si>
    <t>BOOL</t>
  </si>
  <si>
    <t>Rm1St1Dr1Stat</t>
  </si>
  <si>
    <t>Word</t>
  </si>
  <si>
    <t>Rm1St2Dr1</t>
  </si>
  <si>
    <t xml:space="preserve"> Rm1St2Dr1Stat</t>
  </si>
  <si>
    <t>Rm1St3Dr1</t>
  </si>
  <si>
    <t xml:space="preserve"> Rm1St3Dr1Stat</t>
  </si>
  <si>
    <t>Rm1St4Dr1</t>
  </si>
  <si>
    <t>Rm1St4Dr1Stat</t>
  </si>
  <si>
    <t>Rm1St5Dr1</t>
  </si>
  <si>
    <t>Rm1St5Dr1Stat</t>
  </si>
  <si>
    <t>Rm1St6Dr1</t>
  </si>
  <si>
    <t>Rm1St6Dr1Stat</t>
  </si>
  <si>
    <t>Rm1St7Dr1</t>
  </si>
  <si>
    <t>Rm1St7Dr1Stat</t>
  </si>
  <si>
    <t xml:space="preserve">Rm1St8Dr1 </t>
  </si>
  <si>
    <t>Rm1St8Dr1Stat</t>
  </si>
  <si>
    <t>%QW302</t>
  </si>
  <si>
    <t>%QX8.0</t>
  </si>
  <si>
    <t>%QW305</t>
  </si>
  <si>
    <t>%QW308</t>
  </si>
  <si>
    <t>%QW311</t>
  </si>
  <si>
    <t>%QW314</t>
  </si>
  <si>
    <t>%QW317</t>
  </si>
  <si>
    <t>%QW320</t>
  </si>
  <si>
    <t>%QW323</t>
  </si>
  <si>
    <t>%QX8.3</t>
  </si>
  <si>
    <t>%QX8.6</t>
  </si>
  <si>
    <t>%QX8.9</t>
  </si>
  <si>
    <t>%QX8.12</t>
  </si>
  <si>
    <t>%QX8.15</t>
  </si>
  <si>
    <t>%QX9.2</t>
  </si>
  <si>
    <t>%QX9.5</t>
  </si>
  <si>
    <t>%IW312</t>
  </si>
  <si>
    <t>%IW320</t>
  </si>
  <si>
    <t>%IW313</t>
  </si>
  <si>
    <t>%IW321</t>
  </si>
  <si>
    <t>%IW314</t>
  </si>
  <si>
    <t>%IW322</t>
  </si>
  <si>
    <t>%IW315</t>
  </si>
  <si>
    <t>%IW323</t>
  </si>
  <si>
    <t>%IW316</t>
  </si>
  <si>
    <t>%IW324</t>
  </si>
  <si>
    <t>%IW317</t>
  </si>
  <si>
    <t>%IW325</t>
  </si>
  <si>
    <t>%IW318</t>
  </si>
  <si>
    <t>%IW326</t>
  </si>
  <si>
    <t>%IW319</t>
  </si>
  <si>
    <t>%IW327</t>
  </si>
  <si>
    <t>0-20mA Voltage Stall 1 (Low Range)</t>
  </si>
  <si>
    <t>0-20mA Current Stall 1 (High Range)</t>
  </si>
  <si>
    <t>0-20mA Voltage Stall 2 (Low Range)</t>
  </si>
  <si>
    <t>0-20mA Voltage Stall 3 (Low Range)</t>
  </si>
  <si>
    <t>0-20mA Voltage Stall 4 (Low Range)</t>
  </si>
  <si>
    <t>0-20mA Voltage Stall 5 (Low Range)</t>
  </si>
  <si>
    <t>0-20mA Voltage Stall 6 (Low Range)</t>
  </si>
  <si>
    <t>0-20mA Voltage Stall 7 (Low Range)</t>
  </si>
  <si>
    <t>0-20mA Voltage Stall 8 (Low Range)</t>
  </si>
  <si>
    <t>0-20mA Current Stall 2 (High Range)</t>
  </si>
  <si>
    <t>0-20mA Current Stall 3 (High Range)</t>
  </si>
  <si>
    <t>0-20mA Current Stall 4 (High Range)</t>
  </si>
  <si>
    <t>0-20mA Current Stall 5 (High Range)</t>
  </si>
  <si>
    <t>0-20mA Current Stall 6 (High Range)</t>
  </si>
  <si>
    <t>0-20mA Current Stall 7 (High Range)</t>
  </si>
  <si>
    <t>0-20mA Current Stall 8 (High Range)</t>
  </si>
  <si>
    <t>fwS1Volt1</t>
  </si>
  <si>
    <t>fwS1Volt2</t>
  </si>
  <si>
    <t>fwS2Volt1</t>
  </si>
  <si>
    <t>fwS2Volt2</t>
  </si>
  <si>
    <t>fwS3Volt1</t>
  </si>
  <si>
    <t>fwS3Volt2</t>
  </si>
  <si>
    <t>fwS4Volt1</t>
  </si>
  <si>
    <t>fwS4Volt2</t>
  </si>
  <si>
    <t>fwS5Volt1</t>
  </si>
  <si>
    <t>fwS5Volt2</t>
  </si>
  <si>
    <t>fwS6Volt1</t>
  </si>
  <si>
    <t>fwS6Volt2</t>
  </si>
  <si>
    <t>fwS7Volt1</t>
  </si>
  <si>
    <t>fwS7Volt2</t>
  </si>
  <si>
    <t>fwS8Volt1</t>
  </si>
  <si>
    <t>fwS8Volt2</t>
  </si>
  <si>
    <t xml:space="preserve"> 750-881</t>
  </si>
  <si>
    <t>Manufacturer</t>
  </si>
  <si>
    <t>P/N</t>
  </si>
  <si>
    <t>Qty</t>
  </si>
  <si>
    <t>Price</t>
  </si>
  <si>
    <t>750-469/0000-0002</t>
  </si>
  <si>
    <t>Total</t>
  </si>
  <si>
    <t>Ebay Price</t>
  </si>
  <si>
    <t>Total Ebay</t>
  </si>
  <si>
    <t>AirHydro Power</t>
  </si>
  <si>
    <t>gwVoltRate1</t>
  </si>
  <si>
    <t>gwVoltRate2</t>
  </si>
  <si>
    <t>gwVoltRate3</t>
  </si>
  <si>
    <t>gwVoltRate4</t>
  </si>
  <si>
    <t>gwVoltRate5</t>
  </si>
  <si>
    <t>gwVoltRate6</t>
  </si>
  <si>
    <t>gwVoltRate7</t>
  </si>
  <si>
    <t>gwVoltRate8</t>
  </si>
  <si>
    <t>%IW256</t>
  </si>
  <si>
    <t>%IW257</t>
  </si>
  <si>
    <t>%IW258</t>
  </si>
  <si>
    <t>%IW259</t>
  </si>
  <si>
    <t>%IW260</t>
  </si>
  <si>
    <t>%IW261</t>
  </si>
  <si>
    <t>%IW262</t>
  </si>
  <si>
    <t>%IW263</t>
  </si>
  <si>
    <t>gwVoltWindow1</t>
  </si>
  <si>
    <t>gwVoltWindow2</t>
  </si>
  <si>
    <t>gwVoltWindow3</t>
  </si>
  <si>
    <t>gwVoltWindow4</t>
  </si>
  <si>
    <t>gwVoltWindow5</t>
  </si>
  <si>
    <t>gwVoltWindow6</t>
  </si>
  <si>
    <t>gwVoltWindow7</t>
  </si>
  <si>
    <t>gwVoltWindow8</t>
  </si>
  <si>
    <t>%IW264</t>
  </si>
  <si>
    <t>%IW265</t>
  </si>
  <si>
    <t>%IW266</t>
  </si>
  <si>
    <t>%IW267</t>
  </si>
  <si>
    <t>fwVoltSet1</t>
  </si>
  <si>
    <t>fwVoltSet2</t>
  </si>
  <si>
    <t>fwVoltSet3</t>
  </si>
  <si>
    <t>fwVoltSet4</t>
  </si>
  <si>
    <t>fwVoltSet5</t>
  </si>
  <si>
    <t>fwVoltSet6</t>
  </si>
  <si>
    <t>fwVoltSet7</t>
  </si>
  <si>
    <t>fwVoltSet8</t>
  </si>
  <si>
    <t>%IW272</t>
  </si>
  <si>
    <t>%IW273</t>
  </si>
  <si>
    <t>%IW274</t>
  </si>
  <si>
    <t>%IW275</t>
  </si>
  <si>
    <t>%IW276</t>
  </si>
  <si>
    <t>%IW277</t>
  </si>
  <si>
    <t>%IW278</t>
  </si>
  <si>
    <t>%IW279</t>
  </si>
  <si>
    <t>fwVoltRng1</t>
  </si>
  <si>
    <t>fwVoltRng2</t>
  </si>
  <si>
    <t>fwVoltRng3</t>
  </si>
  <si>
    <t>fwVoltRng4</t>
  </si>
  <si>
    <t>fwVoltRng5</t>
  </si>
  <si>
    <t>fwVoltRng6</t>
  </si>
  <si>
    <t>fwVoltRng7</t>
  </si>
  <si>
    <t>fwVoltRng8</t>
  </si>
  <si>
    <t>%IW280</t>
  </si>
  <si>
    <t>%IW281</t>
  </si>
  <si>
    <t>%IW282</t>
  </si>
  <si>
    <t>%IW283</t>
  </si>
  <si>
    <t>%IW284</t>
  </si>
  <si>
    <t>%IW285</t>
  </si>
  <si>
    <t>%IW286</t>
  </si>
  <si>
    <t>%IW287</t>
  </si>
  <si>
    <t>fwVoltPol1</t>
  </si>
  <si>
    <t>fwVoltPol2</t>
  </si>
  <si>
    <t>fwVoltPol3</t>
  </si>
  <si>
    <t>fwVoltPol4</t>
  </si>
  <si>
    <t>fwVoltPol5</t>
  </si>
  <si>
    <t>fwVoltPol6</t>
  </si>
  <si>
    <t>fwVoltPol7</t>
  </si>
  <si>
    <t>fwVoltPol8</t>
  </si>
  <si>
    <t>%IW296</t>
  </si>
  <si>
    <t xml:space="preserve"> %IW297</t>
  </si>
  <si>
    <t>%IW298</t>
  </si>
  <si>
    <t>%IW299</t>
  </si>
  <si>
    <t>%IW300</t>
  </si>
  <si>
    <t>%IW301</t>
  </si>
  <si>
    <t>%IW302</t>
  </si>
  <si>
    <t>%IW303</t>
  </si>
  <si>
    <t>Variable Name</t>
  </si>
  <si>
    <t>Modbus Location</t>
  </si>
  <si>
    <t>Input Variables</t>
  </si>
  <si>
    <t>Output Variables</t>
  </si>
  <si>
    <t>twVoltMon1</t>
  </si>
  <si>
    <t>twVoltMon2</t>
  </si>
  <si>
    <t>twVoltMon3</t>
  </si>
  <si>
    <t>twVoltMon4</t>
  </si>
  <si>
    <t>twVoltMon5</t>
  </si>
  <si>
    <t>twVoltMon6</t>
  </si>
  <si>
    <t>twVoltMon7</t>
  </si>
  <si>
    <t>twVoltMon8</t>
  </si>
  <si>
    <t>%QW272</t>
  </si>
  <si>
    <t>%QW273</t>
  </si>
  <si>
    <t>%QW274</t>
  </si>
  <si>
    <t>%QW275</t>
  </si>
  <si>
    <t>%QW276</t>
  </si>
  <si>
    <t>%QW277</t>
  </si>
  <si>
    <t>%QW278</t>
  </si>
  <si>
    <t>%QW279</t>
  </si>
  <si>
    <t>twVoltStat1</t>
  </si>
  <si>
    <t>twVoltStat2</t>
  </si>
  <si>
    <t>twVoltStat3</t>
  </si>
  <si>
    <t>twVoltStat4</t>
  </si>
  <si>
    <t>twVoltStat5</t>
  </si>
  <si>
    <t>twVoltStat6</t>
  </si>
  <si>
    <t>twVoltStat7</t>
  </si>
  <si>
    <t>twVoltStat8</t>
  </si>
  <si>
    <t>%QW280</t>
  </si>
  <si>
    <t>%QW281</t>
  </si>
  <si>
    <t>%QW282</t>
  </si>
  <si>
    <t>%QW283</t>
  </si>
  <si>
    <t>%QW284</t>
  </si>
  <si>
    <t>%QW285</t>
  </si>
  <si>
    <t>%QW286</t>
  </si>
  <si>
    <t>%QW287</t>
  </si>
  <si>
    <t>fwRmTempSP</t>
  </si>
  <si>
    <t>fwRmHumSP</t>
  </si>
  <si>
    <t>fwCoolTempSP</t>
  </si>
  <si>
    <t>fwDehumTempSP</t>
  </si>
  <si>
    <t>fwRmRun</t>
  </si>
  <si>
    <t>fwRmOk</t>
  </si>
  <si>
    <t>fwTesting</t>
  </si>
  <si>
    <t>fwRmDryP</t>
  </si>
  <si>
    <t>fwRmDryI</t>
  </si>
  <si>
    <t>fwRmHumP</t>
  </si>
  <si>
    <t>fwRmHumI</t>
  </si>
  <si>
    <t>fwRmHeatP</t>
  </si>
  <si>
    <t>fwRmHeatI</t>
  </si>
  <si>
    <t>fwCoolTempP</t>
  </si>
  <si>
    <t>fwCoolTempI</t>
  </si>
  <si>
    <t>fwDehumTempP</t>
  </si>
  <si>
    <t>fwDehumTempI</t>
  </si>
  <si>
    <t>%IW328</t>
  </si>
  <si>
    <t>%IW329</t>
  </si>
  <si>
    <t>%IW330</t>
  </si>
  <si>
    <t>%IW331</t>
  </si>
  <si>
    <t>%IW332</t>
  </si>
  <si>
    <t>%IW333</t>
  </si>
  <si>
    <t>%IW334</t>
  </si>
  <si>
    <t>%IW335</t>
  </si>
  <si>
    <t>%IW336</t>
  </si>
  <si>
    <t>%IW337</t>
  </si>
  <si>
    <t>%IW338</t>
  </si>
  <si>
    <t>%IW339</t>
  </si>
  <si>
    <t>%IW340</t>
  </si>
  <si>
    <t>%IW341</t>
  </si>
  <si>
    <t>%IW342</t>
  </si>
  <si>
    <t>%IW343</t>
  </si>
  <si>
    <t>%IW344</t>
  </si>
  <si>
    <t>fwGndLeak1</t>
  </si>
  <si>
    <t>fwGndLeak2</t>
  </si>
  <si>
    <t>fwGndLeak3</t>
  </si>
  <si>
    <t>fwGndLeak4</t>
  </si>
  <si>
    <t>fwGndLeak5</t>
  </si>
  <si>
    <t>fwGndLeak6</t>
  </si>
  <si>
    <t>fwGndLeak7</t>
  </si>
  <si>
    <t>fwGndLeak8</t>
  </si>
  <si>
    <t>%IW345</t>
  </si>
  <si>
    <t>%IW346</t>
  </si>
  <si>
    <t>%IW347</t>
  </si>
  <si>
    <t>%IW348</t>
  </si>
  <si>
    <t>%IW349</t>
  </si>
  <si>
    <t>%IW350</t>
  </si>
  <si>
    <t>%IW351</t>
  </si>
  <si>
    <t>%IW352</t>
  </si>
  <si>
    <t>Rm1St1Dr2Stat</t>
  </si>
  <si>
    <t>Rm1St1Dr3Stat</t>
  </si>
  <si>
    <t>Rm1St2Dr1Stat</t>
  </si>
  <si>
    <t>Rm1St2Dr2Stat</t>
  </si>
  <si>
    <t>Rm1St2Dr3Stat</t>
  </si>
  <si>
    <t>Rm1St3Dr1Stat</t>
  </si>
  <si>
    <t>Rm1St3Dr2Stat</t>
  </si>
  <si>
    <t>Rm1St3Dr3Stat</t>
  </si>
  <si>
    <t>Rm1St4Dr2Stat</t>
  </si>
  <si>
    <t>Rm1St4Dr3Stat</t>
  </si>
  <si>
    <t>Rm1St5Dr2Stat</t>
  </si>
  <si>
    <t>Rm1St5Dr3Stat</t>
  </si>
  <si>
    <t>Rm1St6Dr2Stat</t>
  </si>
  <si>
    <t>Rm1St6Dr3Stat</t>
  </si>
  <si>
    <t>Rm1St7Dr2Stat</t>
  </si>
  <si>
    <t>Rm1St7Dr3Stat</t>
  </si>
  <si>
    <t>Rm1St8Dr2Stat</t>
  </si>
  <si>
    <t>Rm1St8Dr3Stat</t>
  </si>
  <si>
    <t xml:space="preserve"> %QW302</t>
  </si>
  <si>
    <t>%QW303</t>
  </si>
  <si>
    <t xml:space="preserve"> %QW304</t>
  </si>
  <si>
    <t xml:space="preserve"> %QW305</t>
  </si>
  <si>
    <t xml:space="preserve"> %QW306</t>
  </si>
  <si>
    <t xml:space="preserve"> %QW307</t>
  </si>
  <si>
    <t xml:space="preserve"> %QW308</t>
  </si>
  <si>
    <t xml:space="preserve"> %QW309</t>
  </si>
  <si>
    <t xml:space="preserve"> %QW310</t>
  </si>
  <si>
    <t xml:space="preserve"> %QW311</t>
  </si>
  <si>
    <t xml:space="preserve"> %QW312</t>
  </si>
  <si>
    <t xml:space="preserve"> %QW313</t>
  </si>
  <si>
    <t xml:space="preserve"> %QW314</t>
  </si>
  <si>
    <t xml:space="preserve"> %QW315</t>
  </si>
  <si>
    <t xml:space="preserve"> %QW316</t>
  </si>
  <si>
    <t xml:space="preserve"> %QW317</t>
  </si>
  <si>
    <t xml:space="preserve"> %QW318</t>
  </si>
  <si>
    <t xml:space="preserve"> %QW319</t>
  </si>
  <si>
    <t xml:space="preserve"> %QW320</t>
  </si>
  <si>
    <t xml:space="preserve"> %QW321</t>
  </si>
  <si>
    <t xml:space="preserve"> %QW322</t>
  </si>
  <si>
    <t xml:space="preserve"> %QW323</t>
  </si>
  <si>
    <t xml:space="preserve"> %QW324</t>
  </si>
  <si>
    <t xml:space="preserve"> %QW325</t>
  </si>
  <si>
    <t>twRoomTemp</t>
  </si>
  <si>
    <t>twRoomHum</t>
  </si>
  <si>
    <t>twSuppTemp</t>
  </si>
  <si>
    <t>twCoolTemp</t>
  </si>
  <si>
    <t>twDehumTemp</t>
  </si>
  <si>
    <t>twGlycolTemp</t>
  </si>
  <si>
    <t>twHeatRate</t>
  </si>
  <si>
    <t>twSteamRate</t>
  </si>
  <si>
    <t>twCoolRate</t>
  </si>
  <si>
    <t>twDehumRate</t>
  </si>
  <si>
    <t>twStatus</t>
  </si>
  <si>
    <t>twDoorEna</t>
  </si>
  <si>
    <t>%QW328</t>
  </si>
  <si>
    <t>%QW329</t>
  </si>
  <si>
    <t>%QW330</t>
  </si>
  <si>
    <t>%QW331</t>
  </si>
  <si>
    <t>%QW332</t>
  </si>
  <si>
    <t>%QW333</t>
  </si>
  <si>
    <t>%QW334</t>
  </si>
  <si>
    <t>%QW335</t>
  </si>
  <si>
    <t>%QW336</t>
  </si>
  <si>
    <t>%QW337</t>
  </si>
  <si>
    <t>%QW338</t>
  </si>
  <si>
    <t>%QW339</t>
  </si>
  <si>
    <t>Physical Input Variables</t>
  </si>
  <si>
    <t>fbEstop</t>
  </si>
  <si>
    <t>fbDoors</t>
  </si>
  <si>
    <t>fbSafety</t>
  </si>
  <si>
    <t xml:space="preserve"> %IX24.0</t>
  </si>
  <si>
    <t>%IX24.1</t>
  </si>
  <si>
    <t xml:space="preserve"> %IX24.2</t>
  </si>
  <si>
    <t>tbSt1Pwr60</t>
  </si>
  <si>
    <t>tbSt1Pwr50</t>
  </si>
  <si>
    <t>tbSt1Pwr120</t>
  </si>
  <si>
    <t>tbSt1Pwr240</t>
  </si>
  <si>
    <t>tbSt1GndLine</t>
  </si>
  <si>
    <t>tbSt1GndNeu</t>
  </si>
  <si>
    <t>tbSt1GndLeak</t>
  </si>
  <si>
    <t>tbRmOk</t>
  </si>
  <si>
    <t>%QX4.0</t>
  </si>
  <si>
    <t>%QX4.1</t>
  </si>
  <si>
    <t>%QX4.2</t>
  </si>
  <si>
    <t>%QX4.3</t>
  </si>
  <si>
    <t>%QX4.4</t>
  </si>
  <si>
    <t>%QX4.5</t>
  </si>
  <si>
    <t>%QX4.6</t>
  </si>
  <si>
    <t>%QX4.7</t>
  </si>
  <si>
    <t>tbFault</t>
  </si>
  <si>
    <t>%QX4.8</t>
  </si>
  <si>
    <t>%QX4.9</t>
  </si>
  <si>
    <t>%QX4.10</t>
  </si>
  <si>
    <t>%QX4.11</t>
  </si>
  <si>
    <t>%QX4.12</t>
  </si>
  <si>
    <t>%QX4.13</t>
  </si>
  <si>
    <t>%QX4.14</t>
  </si>
  <si>
    <t>%QX4.15</t>
  </si>
  <si>
    <t>tbRmHeat</t>
  </si>
  <si>
    <t>%QX5.0</t>
  </si>
  <si>
    <t xml:space="preserve"> %QX5.1</t>
  </si>
  <si>
    <t>%QX5.2</t>
  </si>
  <si>
    <t>%QX5.3</t>
  </si>
  <si>
    <t>%QX5.4</t>
  </si>
  <si>
    <t>%QX5.5</t>
  </si>
  <si>
    <t>%QX5.6</t>
  </si>
  <si>
    <t>%QX5.7</t>
  </si>
  <si>
    <t>tbRmBlower</t>
  </si>
  <si>
    <t>%QX5.8</t>
  </si>
  <si>
    <t>%QX5.9</t>
  </si>
  <si>
    <t>%QX5.10</t>
  </si>
  <si>
    <t>%QX5.11</t>
  </si>
  <si>
    <t>%QX5.12</t>
  </si>
  <si>
    <t>%QX5.13</t>
  </si>
  <si>
    <t>%QX5.14</t>
  </si>
  <si>
    <t>%QX5.15</t>
  </si>
  <si>
    <t>tbSpareOut1</t>
  </si>
  <si>
    <t>%QX6.0</t>
  </si>
  <si>
    <t xml:space="preserve"> %QX6.1</t>
  </si>
  <si>
    <t>%QX6.2</t>
  </si>
  <si>
    <t>%QX6.3</t>
  </si>
  <si>
    <t>%QX6.4</t>
  </si>
  <si>
    <t>%QX6.5</t>
  </si>
  <si>
    <t>%QX6.6</t>
  </si>
  <si>
    <t>%QX6.7</t>
  </si>
  <si>
    <t>tbRmPumpRun</t>
  </si>
  <si>
    <t>%QX6.8</t>
  </si>
  <si>
    <t>%QX6.9</t>
  </si>
  <si>
    <t>%QX6.10</t>
  </si>
  <si>
    <t>%QX6.11</t>
  </si>
  <si>
    <t>%QX6.12</t>
  </si>
  <si>
    <t>%QX6.13</t>
  </si>
  <si>
    <t>%QX6.14</t>
  </si>
  <si>
    <t>%QX6.15</t>
  </si>
  <si>
    <t>tbSpareOut2</t>
  </si>
  <si>
    <t>%QX7.0</t>
  </si>
  <si>
    <t xml:space="preserve"> %QX7.1</t>
  </si>
  <si>
    <t>%QX7.2</t>
  </si>
  <si>
    <t>%QX7.3</t>
  </si>
  <si>
    <t>%QX7.4</t>
  </si>
  <si>
    <t>%QX7.5</t>
  </si>
  <si>
    <t>%QX7.6</t>
  </si>
  <si>
    <t>%QX7.7</t>
  </si>
  <si>
    <t>tbSpareOut3</t>
  </si>
  <si>
    <t>%QX7.8</t>
  </si>
  <si>
    <t>%QX7.9</t>
  </si>
  <si>
    <t>%QX7.10</t>
  </si>
  <si>
    <t>%QX7.11</t>
  </si>
  <si>
    <t>%QX7.12</t>
  </si>
  <si>
    <t>%QX7.13</t>
  </si>
  <si>
    <t>%QX7.14</t>
  </si>
  <si>
    <t>%QX7.15</t>
  </si>
  <si>
    <t>Rm1St1Dr2</t>
  </si>
  <si>
    <t>Rm1St1Dr3</t>
  </si>
  <si>
    <t>Rm1St2Dr2</t>
  </si>
  <si>
    <t>Rm1St2Dr3</t>
  </si>
  <si>
    <t>Rm1St3Dr2</t>
  </si>
  <si>
    <t>Rm1St3Dr3</t>
  </si>
  <si>
    <t>Rm1St4Dr2</t>
  </si>
  <si>
    <t>Rm1St4Dr3</t>
  </si>
  <si>
    <t>Rm1St5Dr2</t>
  </si>
  <si>
    <t>Rm1St5Dr3</t>
  </si>
  <si>
    <t>Rm1St6Dr2</t>
  </si>
  <si>
    <t>Rm1St6Dr3</t>
  </si>
  <si>
    <t>Rm1St7Dr2</t>
  </si>
  <si>
    <t>Rm1St7Dr3</t>
  </si>
  <si>
    <t>Rm1St8Dr1</t>
  </si>
  <si>
    <t>Rm1St8Dr2</t>
  </si>
  <si>
    <t>Rm1St8Dr3</t>
  </si>
  <si>
    <t>%QX8.1</t>
  </si>
  <si>
    <t>%QX8.2</t>
  </si>
  <si>
    <t>%QX8.4</t>
  </si>
  <si>
    <t>%QX8.5</t>
  </si>
  <si>
    <t>%QX8.7</t>
  </si>
  <si>
    <t>%QX8.8</t>
  </si>
  <si>
    <t>%QX8.10</t>
  </si>
  <si>
    <t>%QX8.11</t>
  </si>
  <si>
    <t>%QX8.13</t>
  </si>
  <si>
    <t>%QX8.14</t>
  </si>
  <si>
    <t>%QX9.0</t>
  </si>
  <si>
    <t>%QX9.1</t>
  </si>
  <si>
    <t>%QX9.3</t>
  </si>
  <si>
    <t>%QX9.4</t>
  </si>
  <si>
    <t>%QX9.6</t>
  </si>
  <si>
    <t>%QX9.7</t>
  </si>
  <si>
    <t>tbS1VoltInc</t>
  </si>
  <si>
    <t>tbS1VoltDec</t>
  </si>
  <si>
    <t>tbS2VoltInc</t>
  </si>
  <si>
    <t>tbS2VoltDec</t>
  </si>
  <si>
    <t>tbS3VoltInc</t>
  </si>
  <si>
    <t>tbS3VoltDec</t>
  </si>
  <si>
    <t>tbS4VoltInc</t>
  </si>
  <si>
    <t>tbS4VoltDec</t>
  </si>
  <si>
    <t>tbS5VoltInc</t>
  </si>
  <si>
    <t>tbS5VoltDec</t>
  </si>
  <si>
    <t>tbS6VoltInc</t>
  </si>
  <si>
    <t>tbS6VoltDec</t>
  </si>
  <si>
    <t>tbS7VoltInc</t>
  </si>
  <si>
    <t>tbS7VoltDec</t>
  </si>
  <si>
    <t>tbS8VoltInc</t>
  </si>
  <si>
    <t>tbS8VoltDec</t>
  </si>
  <si>
    <t>%QX9.8</t>
  </si>
  <si>
    <t>%QX9.9</t>
  </si>
  <si>
    <t>%QX9.10</t>
  </si>
  <si>
    <t>%QX9.11</t>
  </si>
  <si>
    <t>%QX9.12</t>
  </si>
  <si>
    <t>%QX9.13</t>
  </si>
  <si>
    <t>%QX9.14</t>
  </si>
  <si>
    <t>%QX9.15</t>
  </si>
  <si>
    <t>%QX10.0</t>
  </si>
  <si>
    <t>%QX10.1</t>
  </si>
  <si>
    <t>%QX10.2</t>
  </si>
  <si>
    <t>%QX10.3</t>
  </si>
  <si>
    <t>%QX10.4</t>
  </si>
  <si>
    <t>%QX10.5</t>
  </si>
  <si>
    <t>%QX10.6</t>
  </si>
  <si>
    <t>%QX10.7</t>
  </si>
  <si>
    <t xml:space="preserve">fwS6Volt2 </t>
  </si>
  <si>
    <t>fwRoomHum</t>
  </si>
  <si>
    <t>fwRoomTemp</t>
  </si>
  <si>
    <t>fwAISpare1</t>
  </si>
  <si>
    <t>fwAISpare2</t>
  </si>
  <si>
    <t>%IW0</t>
  </si>
  <si>
    <t>%IW1</t>
  </si>
  <si>
    <t>%IW2</t>
  </si>
  <si>
    <t>%IW3</t>
  </si>
  <si>
    <t>%IW4</t>
  </si>
  <si>
    <t>%IW5</t>
  </si>
  <si>
    <t>%IW6</t>
  </si>
  <si>
    <t>%IW7</t>
  </si>
  <si>
    <t>%IW8</t>
  </si>
  <si>
    <t>%IW9</t>
  </si>
  <si>
    <t>%IW10</t>
  </si>
  <si>
    <t>%IW11</t>
  </si>
  <si>
    <t>%IW12</t>
  </si>
  <si>
    <t>%IW13</t>
  </si>
  <si>
    <t>%IW14</t>
  </si>
  <si>
    <t>%IW15</t>
  </si>
  <si>
    <t>%IW16</t>
  </si>
  <si>
    <t>%IW17</t>
  </si>
  <si>
    <t>%IW18</t>
  </si>
  <si>
    <t>%IW19</t>
  </si>
  <si>
    <t>fwSuppTemp</t>
  </si>
  <si>
    <t>fwCoolTemp</t>
  </si>
  <si>
    <t>fwDehumTemp</t>
  </si>
  <si>
    <t>%IW20</t>
  </si>
  <si>
    <t>%IW21</t>
  </si>
  <si>
    <t>%IW22</t>
  </si>
  <si>
    <t>%IW23</t>
  </si>
  <si>
    <t>fwUnused</t>
  </si>
  <si>
    <t>twHeatCtrl</t>
  </si>
  <si>
    <t>twSteamCtrl</t>
  </si>
  <si>
    <t>twCoolCtrl</t>
  </si>
  <si>
    <t>twDehumCtrl</t>
  </si>
  <si>
    <t>%QW0</t>
  </si>
  <si>
    <t>%QW1</t>
  </si>
  <si>
    <t>%QW2</t>
  </si>
  <si>
    <t>%QW3</t>
  </si>
  <si>
    <t>INT</t>
  </si>
  <si>
    <t>COM Status</t>
  </si>
  <si>
    <t>Maybe</t>
  </si>
  <si>
    <t>Inputs</t>
  </si>
  <si>
    <t>Outputs</t>
  </si>
  <si>
    <t xml:space="preserve"> </t>
  </si>
  <si>
    <t>Modbus Registers</t>
  </si>
  <si>
    <t>Physical IO Modules</t>
  </si>
  <si>
    <t>Read/Write</t>
  </si>
  <si>
    <t>Output Word 4</t>
  </si>
  <si>
    <t>Output Word 5</t>
  </si>
  <si>
    <t>Output Word 6</t>
  </si>
  <si>
    <t>Output Word 7</t>
  </si>
  <si>
    <t>Output Word 8</t>
  </si>
  <si>
    <t>Output Word 9</t>
  </si>
  <si>
    <t>Output Word 10</t>
  </si>
  <si>
    <t>Physical Output Variables (Add 200hex to Modbus Address)</t>
  </si>
  <si>
    <t>Add 200 Hex</t>
  </si>
  <si>
    <t>Modbus Output Registers 0x0200 Add</t>
  </si>
  <si>
    <t>Rm1St6DrStat</t>
  </si>
  <si>
    <t xml:space="preserve"> %QW326</t>
  </si>
  <si>
    <t xml:space="preserve"> %QW327</t>
  </si>
  <si>
    <t>Working</t>
  </si>
  <si>
    <t>Not Listed in PLC Program</t>
  </si>
  <si>
    <t>This is the Glycol. Not Used</t>
  </si>
  <si>
    <t>TCP/IP Ports</t>
  </si>
  <si>
    <t>Set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</si>
</sst>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/>
    <xf numFmtId="0" fontId="1" fillId="0" borderId="1" xfId="0" applyFont="1" applyBorder="1"/>
    <xf numFmtId="14" fontId="3" fillId="3" borderId="1" xfId="0" applyNumberFormat="1" applyFont="1" applyFill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0" fillId="4" borderId="1" xfId="0" applyFill="1" applyBorder="1"/>
    <xf numFmtId="14" fontId="2" fillId="0" borderId="1" xfId="0" applyNumberFormat="1" applyFont="1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horizontal="left" vertical="center" wrapText="1"/>
    </xf>
    <xf numFmtId="0" fontId="0" fillId="4" borderId="2" xfId="0" applyFill="1" applyBorder="1"/>
    <xf numFmtId="0" fontId="0" fillId="5" borderId="1" xfId="0" applyFill="1" applyBorder="1"/>
    <xf numFmtId="0" fontId="1" fillId="5" borderId="1" xfId="0" applyFont="1" applyFill="1" applyBorder="1"/>
    <xf numFmtId="0" fontId="1" fillId="0" borderId="1" xfId="0" applyFont="1" applyFill="1" applyBorder="1"/>
    <xf numFmtId="0" fontId="0" fillId="3" borderId="3" xfId="0" applyFill="1" applyBorder="1"/>
    <xf numFmtId="0" fontId="0" fillId="0" borderId="1" xfId="0" applyBorder="1" applyAlignment="1"/>
    <xf numFmtId="0" fontId="0" fillId="5" borderId="1" xfId="0" applyFill="1" applyBorder="1" applyAlignment="1"/>
    <xf numFmtId="0" fontId="0" fillId="3" borderId="1" xfId="0" applyFill="1" applyBorder="1" applyAlignment="1"/>
    <xf numFmtId="0" fontId="0" fillId="4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/>
    <xf numFmtId="0" fontId="0" fillId="0" borderId="0" xfId="0" applyAlignment="1">
      <alignment horizontal="center"/>
    </xf>
    <xf numFmtId="164" fontId="0" fillId="6" borderId="1" xfId="0" applyNumberFormat="1" applyFill="1" applyBorder="1"/>
    <xf numFmtId="164" fontId="0" fillId="0" borderId="1" xfId="0" applyNumberFormat="1" applyBorder="1"/>
    <xf numFmtId="2" fontId="0" fillId="6" borderId="1" xfId="0" applyNumberFormat="1" applyFill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0</xdr:rowOff>
    </xdr:from>
    <xdr:to>
      <xdr:col>17</xdr:col>
      <xdr:colOff>66675</xdr:colOff>
      <xdr:row>44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90500"/>
          <a:ext cx="10163175" cy="825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85725</xdr:colOff>
      <xdr:row>0</xdr:row>
      <xdr:rowOff>19050</xdr:rowOff>
    </xdr:from>
    <xdr:to>
      <xdr:col>22</xdr:col>
      <xdr:colOff>352425</xdr:colOff>
      <xdr:row>18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9050"/>
          <a:ext cx="3314700" cy="3495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581025</xdr:colOff>
      <xdr:row>0</xdr:row>
      <xdr:rowOff>57150</xdr:rowOff>
    </xdr:from>
    <xdr:to>
      <xdr:col>37</xdr:col>
      <xdr:colOff>600075</xdr:colOff>
      <xdr:row>33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2225" y="57150"/>
          <a:ext cx="9163050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152400</xdr:colOff>
      <xdr:row>0</xdr:row>
      <xdr:rowOff>114300</xdr:rowOff>
    </xdr:from>
    <xdr:to>
      <xdr:col>44</xdr:col>
      <xdr:colOff>104775</xdr:colOff>
      <xdr:row>41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7200" y="114300"/>
          <a:ext cx="3609975" cy="774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133350</xdr:colOff>
      <xdr:row>6</xdr:row>
      <xdr:rowOff>114300</xdr:rowOff>
    </xdr:from>
    <xdr:to>
      <xdr:col>32</xdr:col>
      <xdr:colOff>219075</xdr:colOff>
      <xdr:row>17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840D0D-AE8A-48E0-A361-3282BB3CB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64300" y="1257300"/>
          <a:ext cx="4486275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L10" sqref="L10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8.5703125" bestFit="1" customWidth="1"/>
    <col min="4" max="4" width="12.7109375" bestFit="1" customWidth="1"/>
    <col min="5" max="5" width="10" bestFit="1" customWidth="1"/>
    <col min="6" max="6" width="9.42578125" bestFit="1" customWidth="1"/>
    <col min="7" max="8" width="11.85546875" bestFit="1" customWidth="1"/>
  </cols>
  <sheetData>
    <row r="1" spans="1:7" x14ac:dyDescent="0.25">
      <c r="A1" s="2" t="s">
        <v>5</v>
      </c>
      <c r="B1" s="1" t="s">
        <v>8</v>
      </c>
    </row>
    <row r="2" spans="1:7" x14ac:dyDescent="0.25">
      <c r="A2" s="2" t="s">
        <v>6</v>
      </c>
      <c r="B2" s="1" t="s">
        <v>7</v>
      </c>
    </row>
    <row r="4" spans="1:7" x14ac:dyDescent="0.25">
      <c r="A4" s="2" t="s">
        <v>3</v>
      </c>
      <c r="B4" s="2" t="s">
        <v>4</v>
      </c>
      <c r="C4" s="2" t="s">
        <v>0</v>
      </c>
      <c r="D4" s="2" t="s">
        <v>1</v>
      </c>
      <c r="E4" s="2" t="s">
        <v>87</v>
      </c>
      <c r="F4" s="2" t="s">
        <v>88</v>
      </c>
      <c r="G4" s="2" t="s">
        <v>747</v>
      </c>
    </row>
    <row r="5" spans="1:7" x14ac:dyDescent="0.25">
      <c r="A5" s="3"/>
      <c r="B5" s="3" t="s">
        <v>65</v>
      </c>
      <c r="C5" s="3" t="s">
        <v>66</v>
      </c>
      <c r="D5" s="3" t="s">
        <v>59</v>
      </c>
      <c r="E5" s="3"/>
      <c r="F5" s="3"/>
      <c r="G5" s="3">
        <v>502</v>
      </c>
    </row>
    <row r="6" spans="1:7" x14ac:dyDescent="0.25">
      <c r="A6" s="3"/>
      <c r="B6" s="3"/>
      <c r="C6" s="3" t="s">
        <v>67</v>
      </c>
      <c r="D6" s="3" t="s">
        <v>60</v>
      </c>
      <c r="E6" s="3"/>
      <c r="F6" s="3"/>
      <c r="G6" s="3">
        <v>921</v>
      </c>
    </row>
    <row r="7" spans="1:7" x14ac:dyDescent="0.25">
      <c r="A7" s="3"/>
      <c r="B7" s="3"/>
      <c r="C7" s="3" t="s">
        <v>68</v>
      </c>
      <c r="D7" s="3" t="s">
        <v>61</v>
      </c>
      <c r="E7" s="3"/>
      <c r="F7" s="3"/>
      <c r="G7" s="3">
        <v>922</v>
      </c>
    </row>
    <row r="8" spans="1:7" x14ac:dyDescent="0.25">
      <c r="A8" s="3"/>
      <c r="B8" s="3"/>
      <c r="C8" s="3" t="s">
        <v>69</v>
      </c>
      <c r="D8" s="3" t="s">
        <v>62</v>
      </c>
      <c r="E8" s="3"/>
      <c r="F8" s="3"/>
      <c r="G8" s="3">
        <v>923</v>
      </c>
    </row>
    <row r="9" spans="1:7" x14ac:dyDescent="0.25">
      <c r="A9" s="3"/>
      <c r="B9" s="3"/>
      <c r="C9" s="3" t="s">
        <v>75</v>
      </c>
      <c r="D9" s="3" t="s">
        <v>63</v>
      </c>
      <c r="E9" s="3"/>
      <c r="F9" s="3"/>
      <c r="G9" s="3">
        <v>924</v>
      </c>
    </row>
    <row r="10" spans="1:7" x14ac:dyDescent="0.25">
      <c r="A10" s="1">
        <v>1</v>
      </c>
      <c r="B10" s="1">
        <v>1</v>
      </c>
      <c r="C10" s="1" t="s">
        <v>2</v>
      </c>
      <c r="D10" s="1" t="s">
        <v>9</v>
      </c>
      <c r="E10" s="1"/>
      <c r="F10" s="1"/>
      <c r="G10" s="3">
        <v>925</v>
      </c>
    </row>
    <row r="11" spans="1:7" x14ac:dyDescent="0.25">
      <c r="A11" s="1">
        <v>1</v>
      </c>
      <c r="B11" s="1">
        <v>2</v>
      </c>
      <c r="C11" s="1" t="s">
        <v>2</v>
      </c>
      <c r="D11" s="1" t="s">
        <v>10</v>
      </c>
      <c r="E11" s="1"/>
      <c r="F11" s="1"/>
      <c r="G11" s="3">
        <v>34316</v>
      </c>
    </row>
    <row r="12" spans="1:7" x14ac:dyDescent="0.25">
      <c r="A12" s="1">
        <v>1</v>
      </c>
      <c r="B12" s="1">
        <v>3</v>
      </c>
      <c r="C12" s="1" t="s">
        <v>2</v>
      </c>
      <c r="D12" s="1" t="s">
        <v>11</v>
      </c>
      <c r="E12" s="1"/>
      <c r="F12" s="1"/>
    </row>
    <row r="13" spans="1:7" x14ac:dyDescent="0.25">
      <c r="A13" s="1">
        <v>1</v>
      </c>
      <c r="B13" s="1">
        <v>4</v>
      </c>
      <c r="C13" s="1" t="s">
        <v>2</v>
      </c>
      <c r="D13" s="1" t="s">
        <v>12</v>
      </c>
      <c r="E13" s="1"/>
      <c r="F13" s="1"/>
    </row>
    <row r="14" spans="1:7" x14ac:dyDescent="0.25">
      <c r="A14" s="1">
        <v>1</v>
      </c>
      <c r="B14" s="1">
        <v>5</v>
      </c>
      <c r="C14" s="1" t="s">
        <v>2</v>
      </c>
      <c r="D14" s="1" t="s">
        <v>13</v>
      </c>
      <c r="E14" s="1"/>
      <c r="F14" s="1"/>
    </row>
    <row r="15" spans="1:7" x14ac:dyDescent="0.25">
      <c r="A15" s="1">
        <v>1</v>
      </c>
      <c r="B15" s="1">
        <v>6</v>
      </c>
      <c r="C15" s="1" t="s">
        <v>2</v>
      </c>
      <c r="D15" s="1" t="s">
        <v>14</v>
      </c>
      <c r="E15" s="1"/>
      <c r="F15" s="1"/>
    </row>
    <row r="16" spans="1:7" x14ac:dyDescent="0.25">
      <c r="A16" s="1">
        <v>1</v>
      </c>
      <c r="B16" s="1">
        <v>7</v>
      </c>
      <c r="C16" s="1" t="s">
        <v>2</v>
      </c>
      <c r="D16" s="1" t="s">
        <v>15</v>
      </c>
      <c r="E16" s="1"/>
      <c r="F16" s="1"/>
    </row>
    <row r="17" spans="1:6" x14ac:dyDescent="0.25">
      <c r="A17" s="1">
        <v>1</v>
      </c>
      <c r="B17" s="1">
        <v>8</v>
      </c>
      <c r="C17" s="1" t="s">
        <v>2</v>
      </c>
      <c r="D17" s="1" t="s">
        <v>16</v>
      </c>
      <c r="E17" s="1"/>
      <c r="F17" s="1"/>
    </row>
    <row r="18" spans="1:6" x14ac:dyDescent="0.25">
      <c r="A18" s="1">
        <v>1</v>
      </c>
      <c r="B18" s="1"/>
      <c r="C18" s="1" t="s">
        <v>41</v>
      </c>
      <c r="D18" s="1" t="s">
        <v>40</v>
      </c>
      <c r="E18" s="1" t="s">
        <v>89</v>
      </c>
      <c r="F18" s="1" t="s">
        <v>90</v>
      </c>
    </row>
    <row r="19" spans="1:6" x14ac:dyDescent="0.25">
      <c r="A19" s="1"/>
      <c r="B19" s="1"/>
      <c r="C19" s="1" t="s">
        <v>70</v>
      </c>
      <c r="D19" s="3" t="s">
        <v>42</v>
      </c>
      <c r="E19" s="1"/>
      <c r="F19" s="1"/>
    </row>
    <row r="20" spans="1:6" x14ac:dyDescent="0.25">
      <c r="A20" s="1"/>
      <c r="B20" s="1"/>
      <c r="C20" s="1" t="s">
        <v>71</v>
      </c>
      <c r="D20" s="3" t="s">
        <v>43</v>
      </c>
      <c r="E20" s="1"/>
      <c r="F20" s="1"/>
    </row>
    <row r="21" spans="1:6" x14ac:dyDescent="0.25">
      <c r="A21" s="1"/>
      <c r="B21" s="1"/>
      <c r="C21" s="1" t="s">
        <v>72</v>
      </c>
      <c r="D21" s="3" t="s">
        <v>44</v>
      </c>
      <c r="E21" s="1"/>
      <c r="F21" s="1"/>
    </row>
    <row r="22" spans="1:6" x14ac:dyDescent="0.25">
      <c r="A22" s="1"/>
      <c r="B22" s="1"/>
      <c r="C22" s="1" t="s">
        <v>73</v>
      </c>
      <c r="D22" s="1" t="s">
        <v>45</v>
      </c>
      <c r="E22" s="1"/>
      <c r="F22" s="1"/>
    </row>
    <row r="23" spans="1:6" x14ac:dyDescent="0.25">
      <c r="A23" s="1"/>
      <c r="B23" s="1"/>
      <c r="C23" s="1" t="s">
        <v>74</v>
      </c>
      <c r="D23" s="1" t="s">
        <v>46</v>
      </c>
      <c r="E23" s="1"/>
      <c r="F23" s="1"/>
    </row>
    <row r="24" spans="1:6" x14ac:dyDescent="0.25">
      <c r="A24" s="1">
        <v>2</v>
      </c>
      <c r="B24" s="1">
        <v>1</v>
      </c>
      <c r="C24" s="1" t="s">
        <v>2</v>
      </c>
      <c r="D24" s="1" t="s">
        <v>17</v>
      </c>
      <c r="E24" s="1"/>
      <c r="F24" s="1"/>
    </row>
    <row r="25" spans="1:6" x14ac:dyDescent="0.25">
      <c r="A25" s="1">
        <v>2</v>
      </c>
      <c r="B25" s="1">
        <v>2</v>
      </c>
      <c r="C25" s="1" t="s">
        <v>2</v>
      </c>
      <c r="D25" s="1" t="s">
        <v>18</v>
      </c>
      <c r="E25" s="1"/>
      <c r="F25" s="1"/>
    </row>
    <row r="26" spans="1:6" x14ac:dyDescent="0.25">
      <c r="A26" s="1">
        <v>2</v>
      </c>
      <c r="B26" s="1">
        <v>3</v>
      </c>
      <c r="C26" s="1" t="s">
        <v>2</v>
      </c>
      <c r="D26" s="1" t="s">
        <v>19</v>
      </c>
      <c r="E26" s="1"/>
      <c r="F26" s="1"/>
    </row>
    <row r="27" spans="1:6" x14ac:dyDescent="0.25">
      <c r="A27" s="1">
        <v>2</v>
      </c>
      <c r="B27" s="1">
        <v>4</v>
      </c>
      <c r="C27" s="1" t="s">
        <v>2</v>
      </c>
      <c r="D27" s="1" t="s">
        <v>20</v>
      </c>
      <c r="E27" s="1"/>
      <c r="F27" s="1"/>
    </row>
    <row r="28" spans="1:6" x14ac:dyDescent="0.25">
      <c r="A28" s="1">
        <v>2</v>
      </c>
      <c r="B28" s="1">
        <v>5</v>
      </c>
      <c r="C28" s="1" t="s">
        <v>2</v>
      </c>
      <c r="D28" s="1" t="s">
        <v>21</v>
      </c>
      <c r="E28" s="1"/>
      <c r="F28" s="1"/>
    </row>
    <row r="29" spans="1:6" x14ac:dyDescent="0.25">
      <c r="A29" s="1">
        <v>2</v>
      </c>
      <c r="B29" s="1">
        <v>6</v>
      </c>
      <c r="C29" s="1" t="s">
        <v>2</v>
      </c>
      <c r="D29" s="1" t="s">
        <v>22</v>
      </c>
      <c r="E29" s="1"/>
      <c r="F29" s="1"/>
    </row>
    <row r="30" spans="1:6" x14ac:dyDescent="0.25">
      <c r="A30" s="1">
        <v>2</v>
      </c>
      <c r="B30" s="1">
        <v>7</v>
      </c>
      <c r="C30" s="1" t="s">
        <v>2</v>
      </c>
      <c r="D30" s="1" t="s">
        <v>86</v>
      </c>
      <c r="E30" s="1"/>
      <c r="F30" s="1"/>
    </row>
    <row r="31" spans="1:6" x14ac:dyDescent="0.25">
      <c r="A31" s="1">
        <v>2</v>
      </c>
      <c r="B31" s="1">
        <v>8</v>
      </c>
      <c r="C31" s="1" t="s">
        <v>2</v>
      </c>
      <c r="D31" s="1" t="s">
        <v>23</v>
      </c>
      <c r="E31" s="1"/>
      <c r="F31" s="1"/>
    </row>
    <row r="32" spans="1:6" x14ac:dyDescent="0.25">
      <c r="A32" s="1">
        <v>2</v>
      </c>
      <c r="B32" s="1"/>
      <c r="C32" s="1" t="s">
        <v>41</v>
      </c>
      <c r="D32" s="1" t="s">
        <v>47</v>
      </c>
      <c r="E32" s="1" t="s">
        <v>89</v>
      </c>
      <c r="F32" s="1" t="s">
        <v>90</v>
      </c>
    </row>
    <row r="33" spans="1:6" x14ac:dyDescent="0.25">
      <c r="A33" s="1">
        <v>3</v>
      </c>
      <c r="B33" s="1"/>
      <c r="C33" s="1" t="s">
        <v>76</v>
      </c>
      <c r="D33" s="1" t="s">
        <v>48</v>
      </c>
      <c r="E33" s="1"/>
      <c r="F33" s="1"/>
    </row>
    <row r="34" spans="1:6" x14ac:dyDescent="0.25">
      <c r="A34" s="1">
        <v>3</v>
      </c>
      <c r="B34" s="1"/>
      <c r="C34" s="1" t="s">
        <v>77</v>
      </c>
      <c r="D34" s="1" t="s">
        <v>49</v>
      </c>
      <c r="E34" s="1"/>
      <c r="F34" s="1"/>
    </row>
    <row r="35" spans="1:6" x14ac:dyDescent="0.25">
      <c r="A35" s="1">
        <v>3</v>
      </c>
      <c r="B35" s="1"/>
      <c r="C35" s="1" t="s">
        <v>78</v>
      </c>
      <c r="D35" s="1" t="s">
        <v>50</v>
      </c>
      <c r="E35" s="1"/>
      <c r="F35" s="1"/>
    </row>
    <row r="36" spans="1:6" x14ac:dyDescent="0.25">
      <c r="A36" s="1">
        <v>3</v>
      </c>
      <c r="B36" s="1"/>
      <c r="C36" s="1" t="s">
        <v>79</v>
      </c>
      <c r="D36" s="1" t="s">
        <v>51</v>
      </c>
      <c r="E36" s="1"/>
      <c r="F36" s="1"/>
    </row>
    <row r="37" spans="1:6" x14ac:dyDescent="0.25">
      <c r="A37" s="1">
        <v>3</v>
      </c>
      <c r="B37" s="1"/>
      <c r="C37" s="1" t="s">
        <v>80</v>
      </c>
      <c r="D37" s="1" t="s">
        <v>52</v>
      </c>
      <c r="E37" s="1"/>
      <c r="F37" s="1"/>
    </row>
    <row r="38" spans="1:6" x14ac:dyDescent="0.25">
      <c r="A38" s="1">
        <v>3</v>
      </c>
      <c r="B38" s="1">
        <v>1</v>
      </c>
      <c r="C38" s="1" t="s">
        <v>2</v>
      </c>
      <c r="D38" s="1" t="s">
        <v>24</v>
      </c>
      <c r="E38" s="1"/>
      <c r="F38" s="1"/>
    </row>
    <row r="39" spans="1:6" x14ac:dyDescent="0.25">
      <c r="A39" s="1">
        <v>3</v>
      </c>
      <c r="B39" s="1">
        <v>2</v>
      </c>
      <c r="C39" s="1" t="s">
        <v>2</v>
      </c>
      <c r="D39" s="1" t="s">
        <v>25</v>
      </c>
      <c r="E39" s="1"/>
      <c r="F39" s="1"/>
    </row>
    <row r="40" spans="1:6" x14ac:dyDescent="0.25">
      <c r="A40" s="1">
        <v>3</v>
      </c>
      <c r="B40" s="1">
        <v>3</v>
      </c>
      <c r="C40" s="1" t="s">
        <v>2</v>
      </c>
      <c r="D40" s="1" t="s">
        <v>26</v>
      </c>
      <c r="E40" s="1"/>
      <c r="F40" s="1"/>
    </row>
    <row r="41" spans="1:6" x14ac:dyDescent="0.25">
      <c r="A41" s="1">
        <v>3</v>
      </c>
      <c r="B41" s="1">
        <v>4</v>
      </c>
      <c r="C41" s="1" t="s">
        <v>2</v>
      </c>
      <c r="D41" s="1" t="s">
        <v>27</v>
      </c>
      <c r="E41" s="1"/>
      <c r="F41" s="1"/>
    </row>
    <row r="42" spans="1:6" x14ac:dyDescent="0.25">
      <c r="A42" s="1">
        <v>3</v>
      </c>
      <c r="B42" s="1">
        <v>5</v>
      </c>
      <c r="C42" s="1" t="s">
        <v>2</v>
      </c>
      <c r="D42" s="1" t="s">
        <v>28</v>
      </c>
      <c r="E42" s="1"/>
      <c r="F42" s="1"/>
    </row>
    <row r="43" spans="1:6" x14ac:dyDescent="0.25">
      <c r="A43" s="1">
        <v>3</v>
      </c>
      <c r="B43" s="1">
        <v>6</v>
      </c>
      <c r="C43" s="1" t="s">
        <v>2</v>
      </c>
      <c r="D43" s="1" t="s">
        <v>29</v>
      </c>
      <c r="E43" s="1"/>
      <c r="F43" s="1"/>
    </row>
    <row r="44" spans="1:6" x14ac:dyDescent="0.25">
      <c r="A44" s="1">
        <v>3</v>
      </c>
      <c r="B44" s="1">
        <v>7</v>
      </c>
      <c r="C44" s="1" t="s">
        <v>2</v>
      </c>
      <c r="D44" s="1" t="s">
        <v>30</v>
      </c>
      <c r="E44" s="1"/>
      <c r="F44" s="1"/>
    </row>
    <row r="45" spans="1:6" x14ac:dyDescent="0.25">
      <c r="A45" s="1">
        <v>3</v>
      </c>
      <c r="B45" s="1">
        <v>8</v>
      </c>
      <c r="C45" s="1" t="s">
        <v>2</v>
      </c>
      <c r="D45" s="1" t="s">
        <v>31</v>
      </c>
      <c r="E45" s="1"/>
      <c r="F45" s="1"/>
    </row>
    <row r="46" spans="1:6" x14ac:dyDescent="0.25">
      <c r="A46" s="1">
        <v>3</v>
      </c>
      <c r="B46" s="1"/>
      <c r="C46" s="1" t="s">
        <v>41</v>
      </c>
      <c r="D46" s="1" t="s">
        <v>53</v>
      </c>
      <c r="E46" s="1" t="s">
        <v>89</v>
      </c>
      <c r="F46" s="1" t="s">
        <v>90</v>
      </c>
    </row>
    <row r="47" spans="1:6" x14ac:dyDescent="0.25">
      <c r="A47" s="1">
        <v>4</v>
      </c>
      <c r="B47" s="1"/>
      <c r="C47" s="1" t="s">
        <v>81</v>
      </c>
      <c r="D47" s="1" t="s">
        <v>54</v>
      </c>
      <c r="E47" s="1"/>
      <c r="F47" s="1"/>
    </row>
    <row r="48" spans="1:6" x14ac:dyDescent="0.25">
      <c r="A48" s="1">
        <v>4</v>
      </c>
      <c r="B48" s="1"/>
      <c r="C48" s="1" t="s">
        <v>82</v>
      </c>
      <c r="D48" s="1" t="s">
        <v>55</v>
      </c>
      <c r="E48" s="1"/>
      <c r="F48" s="1"/>
    </row>
    <row r="49" spans="1:6" x14ac:dyDescent="0.25">
      <c r="A49" s="1">
        <v>4</v>
      </c>
      <c r="B49" s="1"/>
      <c r="C49" s="1" t="s">
        <v>83</v>
      </c>
      <c r="D49" s="1" t="s">
        <v>56</v>
      </c>
      <c r="E49" s="1"/>
      <c r="F49" s="1"/>
    </row>
    <row r="50" spans="1:6" x14ac:dyDescent="0.25">
      <c r="A50" s="1">
        <v>4</v>
      </c>
      <c r="B50" s="1"/>
      <c r="C50" s="1" t="s">
        <v>84</v>
      </c>
      <c r="D50" s="1" t="s">
        <v>57</v>
      </c>
      <c r="E50" s="1"/>
      <c r="F50" s="1"/>
    </row>
    <row r="51" spans="1:6" x14ac:dyDescent="0.25">
      <c r="A51" s="1">
        <v>4</v>
      </c>
      <c r="B51" s="1"/>
      <c r="C51" s="1" t="s">
        <v>85</v>
      </c>
      <c r="D51" s="1" t="s">
        <v>58</v>
      </c>
      <c r="E51" s="1"/>
      <c r="F51" s="1"/>
    </row>
    <row r="52" spans="1:6" x14ac:dyDescent="0.25">
      <c r="A52" s="3">
        <v>4</v>
      </c>
      <c r="B52" s="1">
        <v>1</v>
      </c>
      <c r="C52" s="1" t="s">
        <v>2</v>
      </c>
      <c r="D52" s="1" t="s">
        <v>32</v>
      </c>
      <c r="E52" s="1"/>
      <c r="F52" s="1"/>
    </row>
    <row r="53" spans="1:6" x14ac:dyDescent="0.25">
      <c r="A53" s="3">
        <v>4</v>
      </c>
      <c r="B53" s="1">
        <v>2</v>
      </c>
      <c r="C53" s="1" t="s">
        <v>2</v>
      </c>
      <c r="D53" s="1" t="s">
        <v>33</v>
      </c>
      <c r="E53" s="1"/>
      <c r="F53" s="1"/>
    </row>
    <row r="54" spans="1:6" x14ac:dyDescent="0.25">
      <c r="A54" s="3">
        <v>4</v>
      </c>
      <c r="B54" s="1">
        <v>3</v>
      </c>
      <c r="C54" s="1" t="s">
        <v>2</v>
      </c>
      <c r="D54" s="1" t="s">
        <v>34</v>
      </c>
      <c r="E54" s="1"/>
      <c r="F54" s="1"/>
    </row>
    <row r="55" spans="1:6" x14ac:dyDescent="0.25">
      <c r="A55" s="3">
        <v>4</v>
      </c>
      <c r="B55" s="1">
        <v>4</v>
      </c>
      <c r="C55" s="1" t="s">
        <v>2</v>
      </c>
      <c r="D55" s="1" t="s">
        <v>39</v>
      </c>
      <c r="E55" s="1"/>
      <c r="F55" s="1"/>
    </row>
    <row r="56" spans="1:6" x14ac:dyDescent="0.25">
      <c r="A56" s="3">
        <v>4</v>
      </c>
      <c r="B56" s="1">
        <v>5</v>
      </c>
      <c r="C56" s="1" t="s">
        <v>2</v>
      </c>
      <c r="D56" s="1" t="s">
        <v>35</v>
      </c>
      <c r="E56" s="1"/>
      <c r="F56" s="1"/>
    </row>
    <row r="57" spans="1:6" x14ac:dyDescent="0.25">
      <c r="A57" s="3">
        <v>4</v>
      </c>
      <c r="B57" s="1">
        <v>6</v>
      </c>
      <c r="C57" s="1" t="s">
        <v>2</v>
      </c>
      <c r="D57" s="1" t="s">
        <v>36</v>
      </c>
      <c r="E57" s="1"/>
      <c r="F57" s="1"/>
    </row>
    <row r="58" spans="1:6" x14ac:dyDescent="0.25">
      <c r="A58" s="3">
        <v>4</v>
      </c>
      <c r="B58" s="1">
        <v>7</v>
      </c>
      <c r="C58" s="1" t="s">
        <v>2</v>
      </c>
      <c r="D58" s="1" t="s">
        <v>38</v>
      </c>
      <c r="E58" s="1"/>
      <c r="F58" s="1"/>
    </row>
    <row r="59" spans="1:6" x14ac:dyDescent="0.25">
      <c r="A59" s="3">
        <v>4</v>
      </c>
      <c r="B59" s="1">
        <v>8</v>
      </c>
      <c r="C59" s="1" t="s">
        <v>2</v>
      </c>
      <c r="D59" s="1" t="s">
        <v>37</v>
      </c>
      <c r="E59" s="1"/>
      <c r="F59" s="1"/>
    </row>
    <row r="60" spans="1:6" x14ac:dyDescent="0.25">
      <c r="A60" s="3">
        <v>4</v>
      </c>
      <c r="B60" s="1"/>
      <c r="C60" s="1" t="s">
        <v>41</v>
      </c>
      <c r="D60" s="1" t="s">
        <v>64</v>
      </c>
      <c r="E60" s="1" t="s">
        <v>89</v>
      </c>
      <c r="F60" s="1" t="s">
        <v>90</v>
      </c>
    </row>
    <row r="61" spans="1:6" x14ac:dyDescent="0.25">
      <c r="A61" s="3"/>
      <c r="B61" s="1"/>
      <c r="C61" s="1"/>
      <c r="D61" s="1"/>
      <c r="E61" s="1"/>
      <c r="F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workbookViewId="0">
      <pane ySplit="2" topLeftCell="A3" activePane="bottomLeft" state="frozen"/>
      <selection pane="bottomLeft" activeCell="B139" sqref="B139:D139"/>
    </sheetView>
  </sheetViews>
  <sheetFormatPr defaultRowHeight="15" x14ac:dyDescent="0.25"/>
  <cols>
    <col min="1" max="1" width="15.7109375" bestFit="1" customWidth="1"/>
    <col min="2" max="2" width="13.28515625" bestFit="1" customWidth="1"/>
    <col min="3" max="3" width="13.28515625" customWidth="1"/>
    <col min="4" max="4" width="67.85546875" bestFit="1" customWidth="1"/>
    <col min="5" max="5" width="29" bestFit="1" customWidth="1"/>
    <col min="6" max="6" width="8.42578125" bestFit="1" customWidth="1"/>
    <col min="7" max="7" width="9.7109375" bestFit="1" customWidth="1"/>
    <col min="8" max="8" width="7" bestFit="1" customWidth="1"/>
    <col min="9" max="9" width="38" bestFit="1" customWidth="1"/>
    <col min="12" max="12" width="15.28515625" bestFit="1" customWidth="1"/>
    <col min="13" max="13" width="8.85546875" bestFit="1" customWidth="1"/>
    <col min="14" max="14" width="9.7109375" bestFit="1" customWidth="1"/>
  </cols>
  <sheetData>
    <row r="1" spans="1:14" x14ac:dyDescent="0.25">
      <c r="B1" t="s">
        <v>92</v>
      </c>
      <c r="D1" t="s">
        <v>103</v>
      </c>
    </row>
    <row r="2" spans="1:14" x14ac:dyDescent="0.25">
      <c r="A2" s="10" t="s">
        <v>122</v>
      </c>
      <c r="B2" s="10" t="s">
        <v>91</v>
      </c>
      <c r="C2" s="10"/>
      <c r="D2" s="10" t="s">
        <v>93</v>
      </c>
      <c r="E2" s="10" t="s">
        <v>168</v>
      </c>
      <c r="F2" s="13" t="s">
        <v>169</v>
      </c>
      <c r="G2" s="13" t="s">
        <v>170</v>
      </c>
      <c r="H2" s="13" t="s">
        <v>171</v>
      </c>
      <c r="I2" s="21" t="s">
        <v>210</v>
      </c>
      <c r="J2" s="21" t="s">
        <v>169</v>
      </c>
      <c r="K2" s="21" t="s">
        <v>170</v>
      </c>
      <c r="L2" s="21" t="s">
        <v>210</v>
      </c>
      <c r="M2" s="21" t="s">
        <v>169</v>
      </c>
      <c r="N2" s="21" t="s">
        <v>170</v>
      </c>
    </row>
    <row r="3" spans="1:14" x14ac:dyDescent="0.25">
      <c r="A3" s="5">
        <v>1</v>
      </c>
      <c r="B3" s="5" t="s">
        <v>94</v>
      </c>
      <c r="C3" s="4"/>
      <c r="D3" s="6" t="s">
        <v>104</v>
      </c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idden="1" x14ac:dyDescent="0.25">
      <c r="A4" s="1"/>
      <c r="B4" s="1"/>
      <c r="C4" s="3" t="s">
        <v>114</v>
      </c>
      <c r="D4" s="1" t="s">
        <v>164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idden="1" x14ac:dyDescent="0.25">
      <c r="A5" s="1"/>
      <c r="B5" s="1"/>
      <c r="C5" s="1" t="s">
        <v>115</v>
      </c>
      <c r="D5" s="1" t="s">
        <v>165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idden="1" x14ac:dyDescent="0.25">
      <c r="A6" s="1"/>
      <c r="B6" s="1"/>
      <c r="C6" s="1" t="s">
        <v>116</v>
      </c>
      <c r="D6" s="1" t="s">
        <v>166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idden="1" x14ac:dyDescent="0.25">
      <c r="A7" s="1"/>
      <c r="B7" s="1"/>
      <c r="C7" s="1" t="s">
        <v>117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idden="1" x14ac:dyDescent="0.25">
      <c r="A8" s="1"/>
      <c r="B8" s="1"/>
      <c r="C8" s="1" t="s">
        <v>118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idden="1" x14ac:dyDescent="0.25">
      <c r="A9" s="1"/>
      <c r="B9" s="1"/>
      <c r="C9" s="1" t="s">
        <v>119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idden="1" x14ac:dyDescent="0.25">
      <c r="A10" s="1"/>
      <c r="B10" s="1"/>
      <c r="C10" s="1" t="s">
        <v>120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idden="1" x14ac:dyDescent="0.25">
      <c r="A11" s="1"/>
      <c r="B11" s="1"/>
      <c r="C11" s="1" t="s">
        <v>121</v>
      </c>
      <c r="D11" s="7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5">
        <v>2</v>
      </c>
      <c r="B12" s="5" t="s">
        <v>95</v>
      </c>
      <c r="C12" s="4"/>
      <c r="D12" s="6" t="s">
        <v>105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idden="1" x14ac:dyDescent="0.25">
      <c r="A13" s="1"/>
      <c r="B13" s="1"/>
      <c r="C13" s="3" t="s">
        <v>114</v>
      </c>
      <c r="D13" s="7" t="s">
        <v>123</v>
      </c>
      <c r="E13" s="1" t="s">
        <v>167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hidden="1" x14ac:dyDescent="0.25">
      <c r="A14" s="1"/>
      <c r="B14" s="1"/>
      <c r="C14" s="1" t="s">
        <v>115</v>
      </c>
      <c r="D14" s="7" t="s">
        <v>124</v>
      </c>
      <c r="E14" s="1" t="s">
        <v>167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hidden="1" x14ac:dyDescent="0.25">
      <c r="A15" s="1"/>
      <c r="B15" s="1"/>
      <c r="C15" s="1" t="s">
        <v>116</v>
      </c>
      <c r="D15" s="7" t="s">
        <v>125</v>
      </c>
      <c r="E15" s="1" t="s">
        <v>167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hidden="1" x14ac:dyDescent="0.25">
      <c r="A16" s="1"/>
      <c r="B16" s="1"/>
      <c r="C16" s="1" t="s">
        <v>117</v>
      </c>
      <c r="D16" s="7" t="s">
        <v>126</v>
      </c>
      <c r="E16" s="1" t="s">
        <v>167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hidden="1" x14ac:dyDescent="0.25">
      <c r="A17" s="1"/>
      <c r="B17" s="1"/>
      <c r="C17" s="1" t="s">
        <v>118</v>
      </c>
      <c r="D17" s="7" t="s">
        <v>127</v>
      </c>
      <c r="E17" s="1" t="s">
        <v>167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hidden="1" x14ac:dyDescent="0.25">
      <c r="A18" s="1"/>
      <c r="B18" s="1"/>
      <c r="C18" s="1" t="s">
        <v>119</v>
      </c>
      <c r="D18" s="7" t="s">
        <v>128</v>
      </c>
      <c r="E18" s="1" t="s">
        <v>167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hidden="1" x14ac:dyDescent="0.25">
      <c r="A19" s="1"/>
      <c r="B19" s="1"/>
      <c r="C19" s="1" t="s">
        <v>120</v>
      </c>
      <c r="D19" s="7" t="s">
        <v>129</v>
      </c>
      <c r="E19" s="1" t="s">
        <v>167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hidden="1" x14ac:dyDescent="0.25">
      <c r="A20" s="1"/>
      <c r="B20" s="1"/>
      <c r="C20" s="1" t="s">
        <v>121</v>
      </c>
      <c r="D20" s="7" t="s">
        <v>162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5">
        <v>3</v>
      </c>
      <c r="B21" s="5" t="s">
        <v>95</v>
      </c>
      <c r="C21" s="4"/>
      <c r="D21" s="6" t="s">
        <v>105</v>
      </c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idden="1" x14ac:dyDescent="0.25">
      <c r="A22" s="1"/>
      <c r="B22" s="1"/>
      <c r="C22" s="3" t="s">
        <v>114</v>
      </c>
      <c r="D22" s="7" t="s">
        <v>123</v>
      </c>
      <c r="E22" s="1" t="s">
        <v>167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hidden="1" x14ac:dyDescent="0.25">
      <c r="A23" s="1"/>
      <c r="B23" s="1"/>
      <c r="C23" s="1" t="s">
        <v>115</v>
      </c>
      <c r="D23" s="7" t="s">
        <v>124</v>
      </c>
      <c r="E23" s="1" t="s">
        <v>167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hidden="1" x14ac:dyDescent="0.25">
      <c r="A24" s="1"/>
      <c r="B24" s="1"/>
      <c r="C24" s="1" t="s">
        <v>116</v>
      </c>
      <c r="D24" s="7" t="s">
        <v>125</v>
      </c>
      <c r="E24" s="1" t="s">
        <v>167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hidden="1" x14ac:dyDescent="0.25">
      <c r="A25" s="1"/>
      <c r="B25" s="1"/>
      <c r="C25" s="1" t="s">
        <v>117</v>
      </c>
      <c r="D25" s="7" t="s">
        <v>126</v>
      </c>
      <c r="E25" s="1" t="s">
        <v>167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hidden="1" x14ac:dyDescent="0.25">
      <c r="A26" s="1"/>
      <c r="B26" s="1"/>
      <c r="C26" s="1" t="s">
        <v>118</v>
      </c>
      <c r="D26" s="7" t="s">
        <v>127</v>
      </c>
      <c r="E26" s="1" t="s">
        <v>167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hidden="1" x14ac:dyDescent="0.25">
      <c r="A27" s="1"/>
      <c r="B27" s="1"/>
      <c r="C27" s="1" t="s">
        <v>119</v>
      </c>
      <c r="D27" s="7" t="s">
        <v>128</v>
      </c>
      <c r="E27" s="1" t="s">
        <v>167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hidden="1" x14ac:dyDescent="0.25">
      <c r="A28" s="1"/>
      <c r="B28" s="1"/>
      <c r="C28" s="1" t="s">
        <v>120</v>
      </c>
      <c r="D28" s="7" t="s">
        <v>129</v>
      </c>
      <c r="E28" s="1" t="s">
        <v>167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hidden="1" x14ac:dyDescent="0.25">
      <c r="A29" s="1"/>
      <c r="B29" s="1"/>
      <c r="C29" s="1" t="s">
        <v>121</v>
      </c>
      <c r="D29" s="7" t="s">
        <v>163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5">
        <v>4</v>
      </c>
      <c r="B30" s="5" t="s">
        <v>95</v>
      </c>
      <c r="C30" s="4"/>
      <c r="D30" s="6" t="s">
        <v>105</v>
      </c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idden="1" x14ac:dyDescent="0.25">
      <c r="A31" s="1"/>
      <c r="B31" s="1"/>
      <c r="C31" s="3" t="s">
        <v>114</v>
      </c>
      <c r="D31" s="7" t="s">
        <v>123</v>
      </c>
      <c r="E31" s="1" t="s">
        <v>167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hidden="1" x14ac:dyDescent="0.25">
      <c r="A32" s="1"/>
      <c r="B32" s="1"/>
      <c r="C32" s="1" t="s">
        <v>115</v>
      </c>
      <c r="D32" s="7" t="s">
        <v>124</v>
      </c>
      <c r="E32" s="1" t="s">
        <v>167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hidden="1" x14ac:dyDescent="0.25">
      <c r="A33" s="1"/>
      <c r="B33" s="1"/>
      <c r="C33" s="1" t="s">
        <v>116</v>
      </c>
      <c r="D33" s="7" t="s">
        <v>125</v>
      </c>
      <c r="E33" s="1" t="s">
        <v>167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hidden="1" x14ac:dyDescent="0.25">
      <c r="A34" s="1"/>
      <c r="B34" s="1"/>
      <c r="C34" s="1" t="s">
        <v>117</v>
      </c>
      <c r="D34" s="7" t="s">
        <v>126</v>
      </c>
      <c r="E34" s="1" t="s">
        <v>167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hidden="1" x14ac:dyDescent="0.25">
      <c r="A35" s="1"/>
      <c r="B35" s="1"/>
      <c r="C35" s="1" t="s">
        <v>118</v>
      </c>
      <c r="D35" s="7" t="s">
        <v>127</v>
      </c>
      <c r="E35" s="1" t="s">
        <v>167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hidden="1" x14ac:dyDescent="0.25">
      <c r="A36" s="1"/>
      <c r="B36" s="1"/>
      <c r="C36" s="1" t="s">
        <v>119</v>
      </c>
      <c r="D36" s="7" t="s">
        <v>128</v>
      </c>
      <c r="E36" s="1" t="s">
        <v>167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hidden="1" x14ac:dyDescent="0.25">
      <c r="A37" s="1"/>
      <c r="B37" s="1"/>
      <c r="C37" s="1" t="s">
        <v>120</v>
      </c>
      <c r="D37" s="7" t="s">
        <v>129</v>
      </c>
      <c r="E37" s="1" t="s">
        <v>167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hidden="1" x14ac:dyDescent="0.25">
      <c r="A38" s="1"/>
      <c r="B38" s="1"/>
      <c r="C38" s="1" t="s">
        <v>121</v>
      </c>
      <c r="D38" s="7" t="s">
        <v>130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5">
        <v>5</v>
      </c>
      <c r="B39" s="5" t="s">
        <v>95</v>
      </c>
      <c r="C39" s="4"/>
      <c r="D39" s="6" t="s">
        <v>105</v>
      </c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idden="1" x14ac:dyDescent="0.25">
      <c r="A40" s="1"/>
      <c r="B40" s="1"/>
      <c r="C40" s="3" t="s">
        <v>114</v>
      </c>
      <c r="D40" s="7" t="s">
        <v>123</v>
      </c>
      <c r="E40" s="1" t="s">
        <v>167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hidden="1" x14ac:dyDescent="0.25">
      <c r="A41" s="1"/>
      <c r="B41" s="1"/>
      <c r="C41" s="1" t="s">
        <v>115</v>
      </c>
      <c r="D41" s="7" t="s">
        <v>124</v>
      </c>
      <c r="E41" s="1" t="s">
        <v>167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hidden="1" x14ac:dyDescent="0.25">
      <c r="A42" s="1"/>
      <c r="B42" s="1"/>
      <c r="C42" s="1" t="s">
        <v>116</v>
      </c>
      <c r="D42" s="7" t="s">
        <v>125</v>
      </c>
      <c r="E42" s="1" t="s">
        <v>167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hidden="1" x14ac:dyDescent="0.25">
      <c r="A43" s="1"/>
      <c r="B43" s="1"/>
      <c r="C43" s="1" t="s">
        <v>117</v>
      </c>
      <c r="D43" s="7" t="s">
        <v>126</v>
      </c>
      <c r="E43" s="1" t="s">
        <v>167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hidden="1" x14ac:dyDescent="0.25">
      <c r="A44" s="1"/>
      <c r="B44" s="1"/>
      <c r="C44" s="1" t="s">
        <v>118</v>
      </c>
      <c r="D44" s="7" t="s">
        <v>127</v>
      </c>
      <c r="E44" s="1" t="s">
        <v>167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hidden="1" x14ac:dyDescent="0.25">
      <c r="A45" s="1"/>
      <c r="B45" s="1"/>
      <c r="C45" s="1" t="s">
        <v>119</v>
      </c>
      <c r="D45" s="7" t="s">
        <v>128</v>
      </c>
      <c r="E45" s="1" t="s">
        <v>167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hidden="1" x14ac:dyDescent="0.25">
      <c r="A46" s="1"/>
      <c r="B46" s="1"/>
      <c r="C46" s="1" t="s">
        <v>120</v>
      </c>
      <c r="D46" s="7" t="s">
        <v>129</v>
      </c>
      <c r="E46" s="1" t="s">
        <v>167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hidden="1" x14ac:dyDescent="0.25">
      <c r="A47" s="1"/>
      <c r="B47" s="1"/>
      <c r="C47" s="1" t="s">
        <v>121</v>
      </c>
      <c r="D47" s="7" t="s">
        <v>131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5">
        <v>6</v>
      </c>
      <c r="B48" s="5" t="s">
        <v>95</v>
      </c>
      <c r="C48" s="4"/>
      <c r="D48" s="6" t="s">
        <v>105</v>
      </c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hidden="1" x14ac:dyDescent="0.25">
      <c r="A49" s="1"/>
      <c r="B49" s="1"/>
      <c r="C49" s="3" t="s">
        <v>114</v>
      </c>
      <c r="D49" s="7" t="s">
        <v>123</v>
      </c>
      <c r="E49" s="1" t="s">
        <v>167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hidden="1" x14ac:dyDescent="0.25">
      <c r="A50" s="1"/>
      <c r="B50" s="1"/>
      <c r="C50" s="1" t="s">
        <v>115</v>
      </c>
      <c r="D50" s="7" t="s">
        <v>124</v>
      </c>
      <c r="E50" s="1" t="s">
        <v>167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hidden="1" x14ac:dyDescent="0.25">
      <c r="A51" s="1"/>
      <c r="B51" s="1"/>
      <c r="C51" s="1" t="s">
        <v>116</v>
      </c>
      <c r="D51" s="7" t="s">
        <v>125</v>
      </c>
      <c r="E51" s="1" t="s">
        <v>167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hidden="1" x14ac:dyDescent="0.25">
      <c r="A52" s="1"/>
      <c r="B52" s="1"/>
      <c r="C52" s="1" t="s">
        <v>117</v>
      </c>
      <c r="D52" s="7" t="s">
        <v>126</v>
      </c>
      <c r="E52" s="1" t="s">
        <v>167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hidden="1" x14ac:dyDescent="0.25">
      <c r="A53" s="1"/>
      <c r="B53" s="1"/>
      <c r="C53" s="1" t="s">
        <v>118</v>
      </c>
      <c r="D53" s="7" t="s">
        <v>127</v>
      </c>
      <c r="E53" s="1" t="s">
        <v>167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hidden="1" x14ac:dyDescent="0.25">
      <c r="A54" s="1"/>
      <c r="B54" s="1"/>
      <c r="C54" s="1" t="s">
        <v>119</v>
      </c>
      <c r="D54" s="7" t="s">
        <v>128</v>
      </c>
      <c r="E54" s="1" t="s">
        <v>167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hidden="1" x14ac:dyDescent="0.25">
      <c r="A55" s="1"/>
      <c r="B55" s="1"/>
      <c r="C55" s="1" t="s">
        <v>120</v>
      </c>
      <c r="D55" s="7" t="s">
        <v>129</v>
      </c>
      <c r="E55" s="1" t="s">
        <v>167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hidden="1" x14ac:dyDescent="0.25">
      <c r="A56" s="1"/>
      <c r="B56" s="1"/>
      <c r="C56" s="1" t="s">
        <v>121</v>
      </c>
      <c r="D56" s="7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5">
        <v>7</v>
      </c>
      <c r="B57" s="5" t="s">
        <v>95</v>
      </c>
      <c r="C57" s="4"/>
      <c r="D57" s="6" t="s">
        <v>105</v>
      </c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 hidden="1" x14ac:dyDescent="0.25">
      <c r="A58" s="1"/>
      <c r="B58" s="1"/>
      <c r="C58" s="3" t="s">
        <v>114</v>
      </c>
      <c r="D58" s="7" t="s">
        <v>123</v>
      </c>
      <c r="E58" s="1" t="s">
        <v>167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hidden="1" x14ac:dyDescent="0.25">
      <c r="A59" s="1"/>
      <c r="B59" s="1"/>
      <c r="C59" s="1" t="s">
        <v>115</v>
      </c>
      <c r="D59" s="7" t="s">
        <v>124</v>
      </c>
      <c r="E59" s="1" t="s">
        <v>167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hidden="1" x14ac:dyDescent="0.25">
      <c r="A60" s="1"/>
      <c r="B60" s="1"/>
      <c r="C60" s="1" t="s">
        <v>116</v>
      </c>
      <c r="D60" s="7" t="s">
        <v>125</v>
      </c>
      <c r="E60" s="1" t="s">
        <v>167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hidden="1" x14ac:dyDescent="0.25">
      <c r="A61" s="1"/>
      <c r="B61" s="1"/>
      <c r="C61" s="1" t="s">
        <v>117</v>
      </c>
      <c r="D61" s="7" t="s">
        <v>126</v>
      </c>
      <c r="E61" s="1" t="s">
        <v>167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hidden="1" x14ac:dyDescent="0.25">
      <c r="A62" s="1"/>
      <c r="B62" s="1"/>
      <c r="C62" s="1" t="s">
        <v>118</v>
      </c>
      <c r="D62" s="7" t="s">
        <v>127</v>
      </c>
      <c r="E62" s="1" t="s">
        <v>167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hidden="1" x14ac:dyDescent="0.25">
      <c r="A63" s="1"/>
      <c r="B63" s="1"/>
      <c r="C63" s="1" t="s">
        <v>119</v>
      </c>
      <c r="D63" s="7" t="s">
        <v>128</v>
      </c>
      <c r="E63" s="1" t="s">
        <v>167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hidden="1" x14ac:dyDescent="0.25">
      <c r="A64" s="1"/>
      <c r="B64" s="1"/>
      <c r="C64" s="1" t="s">
        <v>120</v>
      </c>
      <c r="D64" s="7" t="s">
        <v>129</v>
      </c>
      <c r="E64" s="1" t="s">
        <v>167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hidden="1" x14ac:dyDescent="0.25">
      <c r="A65" s="1"/>
      <c r="B65" s="1"/>
      <c r="C65" s="1" t="s">
        <v>121</v>
      </c>
      <c r="D65" s="7" t="s">
        <v>132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5">
        <v>8</v>
      </c>
      <c r="B66" s="5" t="s">
        <v>95</v>
      </c>
      <c r="C66" s="4"/>
      <c r="D66" s="6" t="s">
        <v>105</v>
      </c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 hidden="1" x14ac:dyDescent="0.25">
      <c r="A67" s="1"/>
      <c r="B67" s="1"/>
      <c r="C67" s="3" t="s">
        <v>114</v>
      </c>
      <c r="D67" s="7" t="s">
        <v>123</v>
      </c>
      <c r="E67" s="1" t="s">
        <v>167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hidden="1" x14ac:dyDescent="0.25">
      <c r="A68" s="1"/>
      <c r="B68" s="1"/>
      <c r="C68" s="1" t="s">
        <v>115</v>
      </c>
      <c r="D68" s="7" t="s">
        <v>124</v>
      </c>
      <c r="E68" s="1" t="s">
        <v>167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hidden="1" x14ac:dyDescent="0.25">
      <c r="A69" s="1"/>
      <c r="B69" s="1"/>
      <c r="C69" s="1" t="s">
        <v>116</v>
      </c>
      <c r="D69" s="7" t="s">
        <v>125</v>
      </c>
      <c r="E69" s="1" t="s">
        <v>167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hidden="1" x14ac:dyDescent="0.25">
      <c r="A70" s="1"/>
      <c r="B70" s="1"/>
      <c r="C70" s="1" t="s">
        <v>117</v>
      </c>
      <c r="D70" s="7" t="s">
        <v>126</v>
      </c>
      <c r="E70" s="1" t="s">
        <v>167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hidden="1" x14ac:dyDescent="0.25">
      <c r="A71" s="1"/>
      <c r="B71" s="1"/>
      <c r="C71" s="1" t="s">
        <v>118</v>
      </c>
      <c r="D71" s="7" t="s">
        <v>127</v>
      </c>
      <c r="E71" s="1" t="s">
        <v>167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hidden="1" x14ac:dyDescent="0.25">
      <c r="A72" s="1"/>
      <c r="B72" s="1"/>
      <c r="C72" s="1" t="s">
        <v>119</v>
      </c>
      <c r="D72" s="7" t="s">
        <v>128</v>
      </c>
      <c r="E72" s="1" t="s">
        <v>167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hidden="1" x14ac:dyDescent="0.25">
      <c r="A73" s="1"/>
      <c r="B73" s="1"/>
      <c r="C73" s="1" t="s">
        <v>120</v>
      </c>
      <c r="D73" s="7" t="s">
        <v>129</v>
      </c>
      <c r="E73" s="1" t="s">
        <v>167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hidden="1" x14ac:dyDescent="0.25">
      <c r="A74" s="1"/>
      <c r="B74" s="1"/>
      <c r="C74" s="1" t="s">
        <v>121</v>
      </c>
      <c r="D74" s="7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5">
        <v>9</v>
      </c>
      <c r="B75" s="5" t="s">
        <v>95</v>
      </c>
      <c r="C75" s="4"/>
      <c r="D75" s="6" t="s">
        <v>105</v>
      </c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4" hidden="1" x14ac:dyDescent="0.25">
      <c r="A76" s="1"/>
      <c r="B76" s="1"/>
      <c r="C76" s="3" t="s">
        <v>114</v>
      </c>
      <c r="D76" s="7" t="s">
        <v>123</v>
      </c>
      <c r="E76" s="1" t="s">
        <v>167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hidden="1" x14ac:dyDescent="0.25">
      <c r="A77" s="1"/>
      <c r="B77" s="1"/>
      <c r="C77" s="1" t="s">
        <v>115</v>
      </c>
      <c r="D77" s="7" t="s">
        <v>124</v>
      </c>
      <c r="E77" s="1" t="s">
        <v>167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hidden="1" x14ac:dyDescent="0.25">
      <c r="A78" s="1"/>
      <c r="B78" s="1"/>
      <c r="C78" s="1" t="s">
        <v>116</v>
      </c>
      <c r="D78" s="7" t="s">
        <v>125</v>
      </c>
      <c r="E78" s="1" t="s">
        <v>167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hidden="1" x14ac:dyDescent="0.25">
      <c r="A79" s="1"/>
      <c r="B79" s="1"/>
      <c r="C79" s="1" t="s">
        <v>117</v>
      </c>
      <c r="D79" s="7" t="s">
        <v>126</v>
      </c>
      <c r="E79" s="1" t="s">
        <v>167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hidden="1" x14ac:dyDescent="0.25">
      <c r="A80" s="1"/>
      <c r="B80" s="1"/>
      <c r="C80" s="1" t="s">
        <v>118</v>
      </c>
      <c r="D80" s="7" t="s">
        <v>127</v>
      </c>
      <c r="E80" s="1" t="s">
        <v>167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hidden="1" x14ac:dyDescent="0.25">
      <c r="A81" s="1"/>
      <c r="B81" s="1"/>
      <c r="C81" s="1" t="s">
        <v>119</v>
      </c>
      <c r="D81" s="7" t="s">
        <v>128</v>
      </c>
      <c r="E81" s="1" t="s">
        <v>167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hidden="1" x14ac:dyDescent="0.25">
      <c r="A82" s="1"/>
      <c r="B82" s="1"/>
      <c r="C82" s="1" t="s">
        <v>120</v>
      </c>
      <c r="D82" s="7" t="s">
        <v>129</v>
      </c>
      <c r="E82" s="1" t="s">
        <v>167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hidden="1" x14ac:dyDescent="0.25">
      <c r="A83" s="1"/>
      <c r="B83" s="1"/>
      <c r="C83" s="1" t="s">
        <v>121</v>
      </c>
      <c r="D83" s="7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5">
        <v>10</v>
      </c>
      <c r="B84" s="5" t="s">
        <v>96</v>
      </c>
      <c r="C84" s="5"/>
      <c r="D84" s="6" t="s">
        <v>106</v>
      </c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1:14" x14ac:dyDescent="0.25">
      <c r="A85" s="5">
        <v>11</v>
      </c>
      <c r="B85" s="17" t="s">
        <v>95</v>
      </c>
      <c r="C85" s="4"/>
      <c r="D85" s="6" t="s">
        <v>105</v>
      </c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 hidden="1" x14ac:dyDescent="0.25">
      <c r="A86" s="3"/>
      <c r="B86" s="3"/>
      <c r="C86" s="3"/>
      <c r="D86" s="16" t="s">
        <v>206</v>
      </c>
      <c r="E86" s="3" t="s">
        <v>205</v>
      </c>
      <c r="F86" s="3" t="s">
        <v>207</v>
      </c>
      <c r="G86" s="3" t="s">
        <v>196</v>
      </c>
      <c r="H86" s="3" t="s">
        <v>208</v>
      </c>
      <c r="I86" s="1"/>
      <c r="J86" s="1"/>
      <c r="K86" s="1"/>
      <c r="L86" s="1"/>
      <c r="M86" s="1"/>
      <c r="N86" s="1"/>
    </row>
    <row r="87" spans="1:14" hidden="1" x14ac:dyDescent="0.25">
      <c r="A87" s="14"/>
      <c r="B87" s="14"/>
      <c r="C87" s="14" t="s">
        <v>114</v>
      </c>
      <c r="D87" s="15" t="s">
        <v>133</v>
      </c>
      <c r="E87" s="14" t="s">
        <v>172</v>
      </c>
      <c r="F87" s="14" t="s">
        <v>197</v>
      </c>
      <c r="G87" s="14" t="s">
        <v>196</v>
      </c>
      <c r="H87" s="14"/>
      <c r="I87" s="19" t="s">
        <v>209</v>
      </c>
      <c r="J87" s="14" t="s">
        <v>229</v>
      </c>
      <c r="K87" s="14" t="s">
        <v>211</v>
      </c>
      <c r="L87" s="14" t="s">
        <v>212</v>
      </c>
      <c r="M87" s="14" t="s">
        <v>228</v>
      </c>
      <c r="N87" s="14" t="s">
        <v>213</v>
      </c>
    </row>
    <row r="88" spans="1:14" hidden="1" x14ac:dyDescent="0.25">
      <c r="A88" s="14"/>
      <c r="B88" s="14"/>
      <c r="C88" s="14" t="s">
        <v>115</v>
      </c>
      <c r="D88" s="15" t="s">
        <v>134</v>
      </c>
      <c r="E88" s="14" t="s">
        <v>180</v>
      </c>
      <c r="F88" s="14" t="s">
        <v>244</v>
      </c>
      <c r="G88" s="14" t="s">
        <v>196</v>
      </c>
      <c r="H88" s="14"/>
      <c r="I88" s="19"/>
      <c r="J88" s="14"/>
      <c r="K88" s="14"/>
      <c r="L88" s="14"/>
      <c r="M88" s="14"/>
      <c r="N88" s="14"/>
    </row>
    <row r="89" spans="1:14" hidden="1" x14ac:dyDescent="0.25">
      <c r="A89" s="14"/>
      <c r="B89" s="14"/>
      <c r="C89" s="14" t="s">
        <v>116</v>
      </c>
      <c r="D89" s="15" t="s">
        <v>135</v>
      </c>
      <c r="E89" s="14" t="s">
        <v>188</v>
      </c>
      <c r="F89" s="14" t="s">
        <v>245</v>
      </c>
      <c r="G89" s="14" t="s">
        <v>196</v>
      </c>
      <c r="H89" s="14"/>
      <c r="I89" s="19"/>
      <c r="J89" s="14"/>
      <c r="K89" s="14"/>
      <c r="L89" s="14"/>
      <c r="M89" s="14"/>
      <c r="N89" s="14"/>
    </row>
    <row r="90" spans="1:14" hidden="1" x14ac:dyDescent="0.25">
      <c r="A90" s="1"/>
      <c r="B90" s="1"/>
      <c r="C90" s="1" t="s">
        <v>117</v>
      </c>
      <c r="D90" s="7" t="s">
        <v>133</v>
      </c>
      <c r="E90" s="1" t="s">
        <v>173</v>
      </c>
      <c r="F90" s="3" t="s">
        <v>198</v>
      </c>
      <c r="G90" s="3" t="s">
        <v>196</v>
      </c>
      <c r="H90" s="1"/>
      <c r="I90" s="18" t="s">
        <v>214</v>
      </c>
      <c r="J90" s="1" t="s">
        <v>237</v>
      </c>
      <c r="K90" s="1" t="s">
        <v>211</v>
      </c>
      <c r="L90" s="1" t="s">
        <v>215</v>
      </c>
      <c r="M90" s="1" t="s">
        <v>230</v>
      </c>
      <c r="N90" s="1" t="s">
        <v>213</v>
      </c>
    </row>
    <row r="91" spans="1:14" hidden="1" x14ac:dyDescent="0.25">
      <c r="A91" s="1"/>
      <c r="B91" s="1"/>
      <c r="C91" s="1" t="s">
        <v>118</v>
      </c>
      <c r="D91" s="7" t="s">
        <v>134</v>
      </c>
      <c r="E91" s="1" t="s">
        <v>181</v>
      </c>
      <c r="F91" s="1" t="s">
        <v>246</v>
      </c>
      <c r="G91" s="3" t="s">
        <v>196</v>
      </c>
      <c r="H91" s="1"/>
      <c r="I91" s="18"/>
      <c r="J91" s="1"/>
      <c r="K91" s="1"/>
      <c r="L91" s="1"/>
      <c r="M91" s="1"/>
      <c r="N91" s="1"/>
    </row>
    <row r="92" spans="1:14" hidden="1" x14ac:dyDescent="0.25">
      <c r="A92" s="3"/>
      <c r="B92" s="3"/>
      <c r="C92" s="3" t="s">
        <v>119</v>
      </c>
      <c r="D92" s="16" t="s">
        <v>135</v>
      </c>
      <c r="E92" s="3" t="s">
        <v>190</v>
      </c>
      <c r="F92" s="1" t="s">
        <v>247</v>
      </c>
      <c r="G92" s="3" t="s">
        <v>196</v>
      </c>
      <c r="H92" s="1"/>
      <c r="I92" s="18"/>
      <c r="J92" s="1"/>
      <c r="K92" s="1"/>
      <c r="L92" s="1"/>
      <c r="M92" s="1"/>
      <c r="N92" s="1"/>
    </row>
    <row r="93" spans="1:14" hidden="1" x14ac:dyDescent="0.25">
      <c r="A93" s="14"/>
      <c r="B93" s="14"/>
      <c r="C93" s="14" t="s">
        <v>120</v>
      </c>
      <c r="D93" s="15" t="s">
        <v>133</v>
      </c>
      <c r="E93" s="14" t="s">
        <v>174</v>
      </c>
      <c r="F93" s="14" t="s">
        <v>199</v>
      </c>
      <c r="G93" s="14" t="s">
        <v>196</v>
      </c>
      <c r="H93" s="14"/>
      <c r="I93" s="19" t="s">
        <v>216</v>
      </c>
      <c r="J93" s="14" t="s">
        <v>238</v>
      </c>
      <c r="K93" s="14" t="s">
        <v>211</v>
      </c>
      <c r="L93" s="14" t="s">
        <v>217</v>
      </c>
      <c r="M93" s="14" t="s">
        <v>231</v>
      </c>
      <c r="N93" s="14" t="s">
        <v>213</v>
      </c>
    </row>
    <row r="94" spans="1:14" hidden="1" x14ac:dyDescent="0.25">
      <c r="A94" s="14"/>
      <c r="B94" s="14"/>
      <c r="C94" s="14" t="s">
        <v>121</v>
      </c>
      <c r="D94" s="15" t="s">
        <v>134</v>
      </c>
      <c r="E94" s="14" t="s">
        <v>182</v>
      </c>
      <c r="F94" s="14" t="s">
        <v>248</v>
      </c>
      <c r="G94" s="14" t="s">
        <v>196</v>
      </c>
      <c r="H94" s="14"/>
      <c r="I94" s="19"/>
      <c r="J94" s="14"/>
      <c r="K94" s="14"/>
      <c r="L94" s="14"/>
      <c r="M94" s="14"/>
      <c r="N94" s="14"/>
    </row>
    <row r="95" spans="1:14" x14ac:dyDescent="0.25">
      <c r="A95" s="5">
        <v>12</v>
      </c>
      <c r="B95" s="5" t="s">
        <v>95</v>
      </c>
      <c r="C95" s="4"/>
      <c r="D95" s="6" t="s">
        <v>105</v>
      </c>
      <c r="E95" s="5"/>
      <c r="F95" s="5"/>
      <c r="G95" s="5"/>
      <c r="H95" s="5"/>
      <c r="I95" s="20"/>
      <c r="J95" s="5"/>
      <c r="K95" s="5"/>
      <c r="L95" s="5"/>
      <c r="M95" s="5"/>
      <c r="N95" s="5"/>
    </row>
    <row r="96" spans="1:14" hidden="1" x14ac:dyDescent="0.25">
      <c r="A96" s="14"/>
      <c r="B96" s="14"/>
      <c r="C96" s="14" t="s">
        <v>114</v>
      </c>
      <c r="D96" s="15" t="s">
        <v>135</v>
      </c>
      <c r="E96" s="14" t="s">
        <v>189</v>
      </c>
      <c r="F96" s="14" t="s">
        <v>249</v>
      </c>
      <c r="G96" s="14" t="s">
        <v>196</v>
      </c>
      <c r="H96" s="14"/>
      <c r="I96" s="19"/>
      <c r="J96" s="14"/>
      <c r="K96" s="14"/>
      <c r="L96" s="14"/>
      <c r="M96" s="14"/>
      <c r="N96" s="14"/>
    </row>
    <row r="97" spans="1:14" hidden="1" x14ac:dyDescent="0.25">
      <c r="A97" s="1"/>
      <c r="B97" s="1"/>
      <c r="C97" s="1" t="s">
        <v>115</v>
      </c>
      <c r="D97" s="7" t="s">
        <v>133</v>
      </c>
      <c r="E97" s="1" t="s">
        <v>175</v>
      </c>
      <c r="F97" s="3" t="s">
        <v>200</v>
      </c>
      <c r="G97" s="3" t="s">
        <v>196</v>
      </c>
      <c r="H97" s="1"/>
      <c r="I97" s="18" t="s">
        <v>218</v>
      </c>
      <c r="J97" s="1" t="s">
        <v>239</v>
      </c>
      <c r="K97" s="1" t="s">
        <v>211</v>
      </c>
      <c r="L97" s="1" t="s">
        <v>219</v>
      </c>
      <c r="M97" s="1" t="s">
        <v>232</v>
      </c>
      <c r="N97" s="1" t="s">
        <v>213</v>
      </c>
    </row>
    <row r="98" spans="1:14" hidden="1" x14ac:dyDescent="0.25">
      <c r="A98" s="1"/>
      <c r="B98" s="1"/>
      <c r="C98" s="1" t="s">
        <v>116</v>
      </c>
      <c r="D98" s="7" t="s">
        <v>134</v>
      </c>
      <c r="E98" s="1" t="s">
        <v>183</v>
      </c>
      <c r="F98" s="1" t="s">
        <v>250</v>
      </c>
      <c r="G98" s="3" t="s">
        <v>196</v>
      </c>
      <c r="H98" s="1"/>
      <c r="I98" s="18"/>
      <c r="J98" s="1"/>
      <c r="K98" s="1"/>
      <c r="L98" s="1"/>
      <c r="M98" s="1"/>
      <c r="N98" s="1"/>
    </row>
    <row r="99" spans="1:14" hidden="1" x14ac:dyDescent="0.25">
      <c r="A99" s="1"/>
      <c r="B99" s="1"/>
      <c r="C99" s="1" t="s">
        <v>117</v>
      </c>
      <c r="D99" s="7" t="s">
        <v>135</v>
      </c>
      <c r="E99" s="1" t="s">
        <v>191</v>
      </c>
      <c r="F99" s="1" t="s">
        <v>251</v>
      </c>
      <c r="G99" s="3" t="s">
        <v>196</v>
      </c>
      <c r="H99" s="1"/>
      <c r="I99" s="18"/>
      <c r="J99" s="1"/>
      <c r="K99" s="1"/>
      <c r="L99" s="1"/>
      <c r="M99" s="1"/>
      <c r="N99" s="1"/>
    </row>
    <row r="100" spans="1:14" hidden="1" x14ac:dyDescent="0.25">
      <c r="A100" s="14"/>
      <c r="B100" s="14"/>
      <c r="C100" s="14" t="s">
        <v>118</v>
      </c>
      <c r="D100" s="15" t="s">
        <v>133</v>
      </c>
      <c r="E100" s="14" t="s">
        <v>176</v>
      </c>
      <c r="F100" s="14" t="s">
        <v>201</v>
      </c>
      <c r="G100" s="14" t="s">
        <v>196</v>
      </c>
      <c r="H100" s="14"/>
      <c r="I100" s="19" t="s">
        <v>220</v>
      </c>
      <c r="J100" s="14" t="s">
        <v>240</v>
      </c>
      <c r="K100" s="14" t="s">
        <v>211</v>
      </c>
      <c r="L100" s="14" t="s">
        <v>221</v>
      </c>
      <c r="M100" s="14" t="s">
        <v>233</v>
      </c>
      <c r="N100" s="14" t="s">
        <v>213</v>
      </c>
    </row>
    <row r="101" spans="1:14" hidden="1" x14ac:dyDescent="0.25">
      <c r="A101" s="14"/>
      <c r="B101" s="14"/>
      <c r="C101" s="14" t="s">
        <v>119</v>
      </c>
      <c r="D101" s="15" t="s">
        <v>134</v>
      </c>
      <c r="E101" s="14" t="s">
        <v>184</v>
      </c>
      <c r="F101" s="14" t="s">
        <v>252</v>
      </c>
      <c r="G101" s="14" t="s">
        <v>196</v>
      </c>
      <c r="H101" s="14"/>
      <c r="I101" s="19"/>
      <c r="J101" s="14"/>
      <c r="K101" s="14"/>
      <c r="L101" s="14"/>
      <c r="M101" s="14"/>
      <c r="N101" s="14"/>
    </row>
    <row r="102" spans="1:14" hidden="1" x14ac:dyDescent="0.25">
      <c r="A102" s="14"/>
      <c r="B102" s="14"/>
      <c r="C102" s="14" t="s">
        <v>120</v>
      </c>
      <c r="D102" s="15" t="s">
        <v>135</v>
      </c>
      <c r="E102" s="14" t="s">
        <v>192</v>
      </c>
      <c r="F102" s="14" t="s">
        <v>253</v>
      </c>
      <c r="G102" s="14" t="s">
        <v>196</v>
      </c>
      <c r="H102" s="14"/>
      <c r="I102" s="19"/>
      <c r="J102" s="14"/>
      <c r="K102" s="14"/>
      <c r="L102" s="14"/>
      <c r="M102" s="14"/>
      <c r="N102" s="14"/>
    </row>
    <row r="103" spans="1:14" hidden="1" x14ac:dyDescent="0.25">
      <c r="A103" s="1"/>
      <c r="B103" s="1"/>
      <c r="C103" s="1" t="s">
        <v>121</v>
      </c>
      <c r="D103" s="7" t="s">
        <v>133</v>
      </c>
      <c r="E103" s="1" t="s">
        <v>177</v>
      </c>
      <c r="F103" s="3" t="s">
        <v>202</v>
      </c>
      <c r="G103" s="3" t="s">
        <v>196</v>
      </c>
      <c r="H103" s="1"/>
      <c r="I103" s="18" t="s">
        <v>222</v>
      </c>
      <c r="J103" s="1" t="s">
        <v>241</v>
      </c>
      <c r="K103" s="1" t="s">
        <v>211</v>
      </c>
      <c r="L103" s="1" t="s">
        <v>223</v>
      </c>
      <c r="M103" s="1" t="s">
        <v>234</v>
      </c>
      <c r="N103" s="1" t="s">
        <v>213</v>
      </c>
    </row>
    <row r="104" spans="1:14" x14ac:dyDescent="0.25">
      <c r="A104" s="5">
        <v>13</v>
      </c>
      <c r="B104" s="5" t="s">
        <v>95</v>
      </c>
      <c r="C104" s="4"/>
      <c r="D104" s="6" t="s">
        <v>105</v>
      </c>
      <c r="E104" s="5"/>
      <c r="F104" s="5"/>
      <c r="G104" s="5"/>
      <c r="H104" s="5"/>
      <c r="I104" s="20"/>
      <c r="J104" s="5"/>
      <c r="K104" s="5"/>
      <c r="L104" s="5"/>
      <c r="M104" s="5"/>
      <c r="N104" s="5"/>
    </row>
    <row r="105" spans="1:14" hidden="1" x14ac:dyDescent="0.25">
      <c r="A105" s="1"/>
      <c r="B105" s="1"/>
      <c r="C105" s="3" t="s">
        <v>114</v>
      </c>
      <c r="D105" s="7" t="s">
        <v>134</v>
      </c>
      <c r="E105" s="1" t="s">
        <v>185</v>
      </c>
      <c r="F105" s="1" t="s">
        <v>254</v>
      </c>
      <c r="G105" s="3" t="s">
        <v>196</v>
      </c>
      <c r="H105" s="1"/>
      <c r="I105" s="18"/>
      <c r="J105" s="1"/>
      <c r="K105" s="1"/>
      <c r="L105" s="1"/>
      <c r="M105" s="1"/>
      <c r="N105" s="1"/>
    </row>
    <row r="106" spans="1:14" hidden="1" x14ac:dyDescent="0.25">
      <c r="A106" s="1"/>
      <c r="B106" s="1"/>
      <c r="C106" s="1" t="s">
        <v>115</v>
      </c>
      <c r="D106" s="7" t="s">
        <v>135</v>
      </c>
      <c r="E106" s="1" t="s">
        <v>193</v>
      </c>
      <c r="F106" s="1" t="s">
        <v>255</v>
      </c>
      <c r="G106" s="3" t="s">
        <v>196</v>
      </c>
      <c r="H106" s="1"/>
      <c r="I106" s="18"/>
      <c r="J106" s="1"/>
      <c r="K106" s="1"/>
      <c r="L106" s="1"/>
      <c r="M106" s="1"/>
      <c r="N106" s="1"/>
    </row>
    <row r="107" spans="1:14" hidden="1" x14ac:dyDescent="0.25">
      <c r="A107" s="14"/>
      <c r="B107" s="14"/>
      <c r="C107" s="14" t="s">
        <v>116</v>
      </c>
      <c r="D107" s="15" t="s">
        <v>133</v>
      </c>
      <c r="E107" s="14" t="s">
        <v>178</v>
      </c>
      <c r="F107" s="14" t="s">
        <v>203</v>
      </c>
      <c r="G107" s="14" t="s">
        <v>196</v>
      </c>
      <c r="H107" s="14"/>
      <c r="I107" s="19" t="s">
        <v>224</v>
      </c>
      <c r="J107" s="14" t="s">
        <v>242</v>
      </c>
      <c r="K107" s="14" t="s">
        <v>211</v>
      </c>
      <c r="L107" s="14" t="s">
        <v>225</v>
      </c>
      <c r="M107" s="14" t="s">
        <v>235</v>
      </c>
      <c r="N107" s="14" t="s">
        <v>213</v>
      </c>
    </row>
    <row r="108" spans="1:14" hidden="1" x14ac:dyDescent="0.25">
      <c r="A108" s="14"/>
      <c r="B108" s="14"/>
      <c r="C108" s="14" t="s">
        <v>117</v>
      </c>
      <c r="D108" s="15" t="s">
        <v>134</v>
      </c>
      <c r="E108" s="14" t="s">
        <v>186</v>
      </c>
      <c r="F108" s="14" t="s">
        <v>256</v>
      </c>
      <c r="G108" s="14" t="s">
        <v>196</v>
      </c>
      <c r="H108" s="14"/>
      <c r="I108" s="19"/>
      <c r="J108" s="14"/>
      <c r="K108" s="14"/>
      <c r="L108" s="14"/>
      <c r="M108" s="14"/>
      <c r="N108" s="14"/>
    </row>
    <row r="109" spans="1:14" hidden="1" x14ac:dyDescent="0.25">
      <c r="A109" s="14"/>
      <c r="B109" s="14"/>
      <c r="C109" s="14" t="s">
        <v>118</v>
      </c>
      <c r="D109" s="15" t="s">
        <v>135</v>
      </c>
      <c r="E109" s="14" t="s">
        <v>194</v>
      </c>
      <c r="F109" s="14" t="s">
        <v>257</v>
      </c>
      <c r="G109" s="14" t="s">
        <v>196</v>
      </c>
      <c r="H109" s="14"/>
      <c r="I109" s="19"/>
      <c r="J109" s="14"/>
      <c r="K109" s="14"/>
      <c r="L109" s="14"/>
      <c r="M109" s="14"/>
      <c r="N109" s="14"/>
    </row>
    <row r="110" spans="1:14" hidden="1" x14ac:dyDescent="0.25">
      <c r="A110" s="1"/>
      <c r="B110" s="1"/>
      <c r="C110" s="1" t="s">
        <v>119</v>
      </c>
      <c r="D110" s="7" t="s">
        <v>133</v>
      </c>
      <c r="E110" s="1" t="s">
        <v>179</v>
      </c>
      <c r="F110" s="3" t="s">
        <v>204</v>
      </c>
      <c r="G110" s="3" t="s">
        <v>196</v>
      </c>
      <c r="H110" s="1"/>
      <c r="I110" s="18" t="s">
        <v>226</v>
      </c>
      <c r="J110" s="1" t="s">
        <v>243</v>
      </c>
      <c r="K110" s="1" t="s">
        <v>211</v>
      </c>
      <c r="L110" s="1" t="s">
        <v>227</v>
      </c>
      <c r="M110" s="1" t="s">
        <v>236</v>
      </c>
      <c r="N110" s="1" t="s">
        <v>213</v>
      </c>
    </row>
    <row r="111" spans="1:14" hidden="1" x14ac:dyDescent="0.25">
      <c r="A111" s="1"/>
      <c r="B111" s="1"/>
      <c r="C111" s="1" t="s">
        <v>120</v>
      </c>
      <c r="D111" s="7" t="s">
        <v>134</v>
      </c>
      <c r="E111" s="1" t="s">
        <v>187</v>
      </c>
      <c r="F111" s="1" t="s">
        <v>258</v>
      </c>
      <c r="G111" s="3" t="s">
        <v>196</v>
      </c>
      <c r="H111" s="1"/>
      <c r="I111" s="18"/>
      <c r="J111" s="1"/>
      <c r="K111" s="1"/>
      <c r="L111" s="1"/>
      <c r="M111" s="1"/>
      <c r="N111" s="1"/>
    </row>
    <row r="112" spans="1:14" hidden="1" x14ac:dyDescent="0.25">
      <c r="A112" s="1"/>
      <c r="B112" s="1"/>
      <c r="C112" s="1" t="s">
        <v>121</v>
      </c>
      <c r="D112" s="7" t="s">
        <v>135</v>
      </c>
      <c r="E112" s="1" t="s">
        <v>195</v>
      </c>
      <c r="F112" s="1" t="s">
        <v>259</v>
      </c>
      <c r="G112" s="3" t="s">
        <v>196</v>
      </c>
      <c r="H112" s="1"/>
      <c r="I112" s="18"/>
      <c r="J112" s="1"/>
      <c r="K112" s="1"/>
      <c r="L112" s="1"/>
      <c r="M112" s="1"/>
      <c r="N112" s="1"/>
    </row>
    <row r="113" spans="1:14" x14ac:dyDescent="0.25">
      <c r="A113" s="5">
        <v>14</v>
      </c>
      <c r="B113" s="5" t="s">
        <v>96</v>
      </c>
      <c r="C113" s="5"/>
      <c r="D113" s="6" t="s">
        <v>106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 x14ac:dyDescent="0.25">
      <c r="A114" s="5">
        <v>15</v>
      </c>
      <c r="B114" s="5" t="s">
        <v>97</v>
      </c>
      <c r="C114" s="4"/>
      <c r="D114" s="5" t="s">
        <v>107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hidden="1" x14ac:dyDescent="0.25">
      <c r="A115" s="1"/>
      <c r="B115" s="1"/>
      <c r="C115" s="3" t="s">
        <v>114</v>
      </c>
      <c r="D115" s="1" t="s">
        <v>260</v>
      </c>
      <c r="E115" s="1" t="s">
        <v>276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hidden="1" x14ac:dyDescent="0.25">
      <c r="A116" s="1"/>
      <c r="B116" s="1"/>
      <c r="C116" s="1" t="s">
        <v>115</v>
      </c>
      <c r="D116" s="1" t="s">
        <v>261</v>
      </c>
      <c r="E116" s="1" t="s">
        <v>277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hidden="1" x14ac:dyDescent="0.25">
      <c r="A117" s="1"/>
      <c r="B117" s="1"/>
      <c r="C117" s="1" t="s">
        <v>116</v>
      </c>
      <c r="D117" s="1" t="s">
        <v>262</v>
      </c>
      <c r="E117" s="1" t="s">
        <v>278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hidden="1" x14ac:dyDescent="0.25">
      <c r="A118" s="1"/>
      <c r="B118" s="1"/>
      <c r="C118" s="1" t="s">
        <v>117</v>
      </c>
      <c r="D118" s="1" t="s">
        <v>269</v>
      </c>
      <c r="E118" s="1" t="s">
        <v>279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5">
        <v>16</v>
      </c>
      <c r="B119" s="5" t="s">
        <v>97</v>
      </c>
      <c r="C119" s="4"/>
      <c r="D119" s="5" t="s">
        <v>107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hidden="1" x14ac:dyDescent="0.25">
      <c r="A120" s="1"/>
      <c r="B120" s="1"/>
      <c r="C120" s="3" t="s">
        <v>114</v>
      </c>
      <c r="D120" s="1" t="s">
        <v>263</v>
      </c>
      <c r="E120" s="1" t="s">
        <v>280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hidden="1" x14ac:dyDescent="0.25">
      <c r="A121" s="1"/>
      <c r="B121" s="1"/>
      <c r="C121" s="1" t="s">
        <v>115</v>
      </c>
      <c r="D121" s="1" t="s">
        <v>270</v>
      </c>
      <c r="E121" s="1" t="s">
        <v>281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hidden="1" x14ac:dyDescent="0.25">
      <c r="A122" s="1"/>
      <c r="B122" s="1"/>
      <c r="C122" s="1" t="s">
        <v>116</v>
      </c>
      <c r="D122" s="1" t="s">
        <v>264</v>
      </c>
      <c r="E122" s="1" t="s">
        <v>282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hidden="1" x14ac:dyDescent="0.25">
      <c r="A123" s="1"/>
      <c r="B123" s="1"/>
      <c r="C123" s="1" t="s">
        <v>117</v>
      </c>
      <c r="D123" s="1" t="s">
        <v>271</v>
      </c>
      <c r="E123" s="1" t="s">
        <v>283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5">
        <v>17</v>
      </c>
      <c r="B124" s="5" t="s">
        <v>97</v>
      </c>
      <c r="C124" s="4"/>
      <c r="D124" s="5" t="s">
        <v>107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hidden="1" x14ac:dyDescent="0.25">
      <c r="A125" s="1"/>
      <c r="B125" s="1"/>
      <c r="C125" s="3" t="s">
        <v>114</v>
      </c>
      <c r="D125" s="1" t="s">
        <v>265</v>
      </c>
      <c r="E125" s="1" t="s">
        <v>284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hidden="1" x14ac:dyDescent="0.25">
      <c r="A126" s="1"/>
      <c r="B126" s="1"/>
      <c r="C126" s="1" t="s">
        <v>115</v>
      </c>
      <c r="D126" s="1" t="s">
        <v>272</v>
      </c>
      <c r="E126" s="1" t="s">
        <v>285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hidden="1" x14ac:dyDescent="0.25">
      <c r="A127" s="1"/>
      <c r="B127" s="1"/>
      <c r="C127" s="1" t="s">
        <v>116</v>
      </c>
      <c r="D127" s="1" t="s">
        <v>266</v>
      </c>
      <c r="E127" s="1" t="s">
        <v>286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hidden="1" x14ac:dyDescent="0.25">
      <c r="A128" s="1"/>
      <c r="B128" s="1"/>
      <c r="C128" s="1" t="s">
        <v>117</v>
      </c>
      <c r="D128" s="1" t="s">
        <v>273</v>
      </c>
      <c r="E128" s="1" t="s">
        <v>287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5">
        <v>18</v>
      </c>
      <c r="B129" s="5" t="s">
        <v>97</v>
      </c>
      <c r="C129" s="4"/>
      <c r="D129" s="5" t="s">
        <v>107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hidden="1" x14ac:dyDescent="0.25">
      <c r="A130" s="1"/>
      <c r="B130" s="1"/>
      <c r="C130" s="3" t="s">
        <v>114</v>
      </c>
      <c r="D130" s="1" t="s">
        <v>267</v>
      </c>
      <c r="E130" s="1" t="s">
        <v>288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hidden="1" x14ac:dyDescent="0.25">
      <c r="A131" s="1"/>
      <c r="B131" s="1"/>
      <c r="C131" s="1" t="s">
        <v>115</v>
      </c>
      <c r="D131" s="1" t="s">
        <v>274</v>
      </c>
      <c r="E131" s="1" t="s">
        <v>289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hidden="1" x14ac:dyDescent="0.25">
      <c r="A132" s="1"/>
      <c r="B132" s="1"/>
      <c r="C132" s="1" t="s">
        <v>116</v>
      </c>
      <c r="D132" s="1" t="s">
        <v>268</v>
      </c>
      <c r="E132" s="1" t="s">
        <v>290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hidden="1" x14ac:dyDescent="0.25">
      <c r="A133" s="1"/>
      <c r="B133" s="1"/>
      <c r="C133" s="1" t="s">
        <v>117</v>
      </c>
      <c r="D133" s="1" t="s">
        <v>275</v>
      </c>
      <c r="E133" s="1" t="s">
        <v>291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25">
      <c r="A134" s="5">
        <v>19</v>
      </c>
      <c r="B134" s="5" t="s">
        <v>97</v>
      </c>
      <c r="C134" s="4"/>
      <c r="D134" s="5" t="s">
        <v>107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1:14" hidden="1" x14ac:dyDescent="0.25">
      <c r="A135" s="1"/>
      <c r="B135" s="1"/>
      <c r="C135" s="3" t="s">
        <v>114</v>
      </c>
      <c r="D135" s="1" t="s">
        <v>136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idden="1" x14ac:dyDescent="0.25">
      <c r="A136" s="1"/>
      <c r="B136" s="1"/>
      <c r="C136" s="1" t="s">
        <v>115</v>
      </c>
      <c r="D136" s="1" t="s">
        <v>137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idden="1" x14ac:dyDescent="0.25">
      <c r="A137" s="1"/>
      <c r="B137" s="1"/>
      <c r="C137" s="1" t="s">
        <v>116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idden="1" x14ac:dyDescent="0.25">
      <c r="A138" s="1"/>
      <c r="B138" s="1"/>
      <c r="C138" s="1" t="s">
        <v>117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25">
      <c r="A139" s="5">
        <v>20</v>
      </c>
      <c r="B139" s="5" t="s">
        <v>98</v>
      </c>
      <c r="C139" s="4"/>
      <c r="D139" s="5" t="s">
        <v>108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spans="1:14" hidden="1" x14ac:dyDescent="0.25">
      <c r="A140" s="1"/>
      <c r="B140" s="1"/>
      <c r="C140" s="3" t="s">
        <v>114</v>
      </c>
      <c r="D140" s="1" t="s">
        <v>138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idden="1" x14ac:dyDescent="0.25">
      <c r="A141" s="1"/>
      <c r="B141" s="1"/>
      <c r="C141" s="1" t="s">
        <v>115</v>
      </c>
      <c r="D141" s="1" t="s">
        <v>139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idden="1" x14ac:dyDescent="0.25">
      <c r="A142" s="1"/>
      <c r="B142" s="1"/>
      <c r="C142" s="1" t="s">
        <v>116</v>
      </c>
      <c r="D142" s="1" t="s">
        <v>140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idden="1" x14ac:dyDescent="0.25">
      <c r="A143" s="1"/>
      <c r="B143" s="1"/>
      <c r="C143" s="1" t="s">
        <v>117</v>
      </c>
      <c r="D143" s="1" t="s">
        <v>141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25">
      <c r="A144" s="5">
        <v>21</v>
      </c>
      <c r="B144" s="5" t="s">
        <v>99</v>
      </c>
      <c r="C144" s="4"/>
      <c r="D144" s="8" t="s">
        <v>109</v>
      </c>
      <c r="E144" s="12"/>
      <c r="F144" s="12"/>
      <c r="G144" s="12"/>
      <c r="H144" s="5"/>
      <c r="I144" s="5"/>
      <c r="J144" s="5"/>
      <c r="K144" s="5"/>
      <c r="L144" s="5"/>
      <c r="M144" s="5"/>
      <c r="N144" s="5"/>
    </row>
    <row r="145" spans="1:14" hidden="1" x14ac:dyDescent="0.25">
      <c r="A145" s="1"/>
      <c r="B145" s="1"/>
      <c r="C145" s="3" t="s">
        <v>114</v>
      </c>
      <c r="D145" s="9" t="s">
        <v>142</v>
      </c>
      <c r="E145" s="11"/>
      <c r="F145" s="11"/>
      <c r="G145" s="11"/>
      <c r="H145" s="1"/>
      <c r="I145" s="1"/>
      <c r="J145" s="1"/>
      <c r="K145" s="1"/>
      <c r="L145" s="1"/>
      <c r="M145" s="1"/>
      <c r="N145" s="1"/>
    </row>
    <row r="146" spans="1:14" hidden="1" x14ac:dyDescent="0.25">
      <c r="A146" s="1"/>
      <c r="B146" s="1"/>
      <c r="C146" s="1" t="s">
        <v>115</v>
      </c>
      <c r="D146" s="9" t="s">
        <v>143</v>
      </c>
      <c r="E146" s="11"/>
      <c r="F146" s="11"/>
      <c r="G146" s="11"/>
      <c r="H146" s="1"/>
      <c r="I146" s="1"/>
      <c r="J146" s="1"/>
      <c r="K146" s="1"/>
      <c r="L146" s="1"/>
      <c r="M146" s="1"/>
      <c r="N146" s="1"/>
    </row>
    <row r="147" spans="1:14" x14ac:dyDescent="0.25">
      <c r="A147" s="5">
        <v>22</v>
      </c>
      <c r="B147" s="5" t="s">
        <v>99</v>
      </c>
      <c r="C147" s="4"/>
      <c r="D147" s="8" t="s">
        <v>110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spans="1:14" hidden="1" x14ac:dyDescent="0.25">
      <c r="A148" s="1"/>
      <c r="B148" s="1"/>
      <c r="C148" s="3" t="s">
        <v>114</v>
      </c>
      <c r="D148" s="9" t="s">
        <v>144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idden="1" x14ac:dyDescent="0.25">
      <c r="A149" s="1"/>
      <c r="B149" s="1"/>
      <c r="C149" s="1" t="s">
        <v>115</v>
      </c>
      <c r="D149" s="9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5">
      <c r="A150" s="5">
        <v>23</v>
      </c>
      <c r="B150" s="5" t="s">
        <v>100</v>
      </c>
      <c r="C150" s="5"/>
      <c r="D150" s="5" t="s">
        <v>145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spans="1:14" x14ac:dyDescent="0.25">
      <c r="A151" s="5">
        <v>24</v>
      </c>
      <c r="B151" s="5" t="s">
        <v>101</v>
      </c>
      <c r="C151" s="4"/>
      <c r="D151" s="5" t="s">
        <v>112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spans="1:14" hidden="1" x14ac:dyDescent="0.25">
      <c r="A152" s="1"/>
      <c r="B152" s="1"/>
      <c r="C152" s="3" t="s">
        <v>114</v>
      </c>
      <c r="D152" s="1" t="s">
        <v>146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idden="1" x14ac:dyDescent="0.25">
      <c r="A153" s="1"/>
      <c r="B153" s="1"/>
      <c r="C153" s="1" t="s">
        <v>115</v>
      </c>
      <c r="D153" s="1" t="s">
        <v>147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5">
      <c r="A154" s="5">
        <v>25</v>
      </c>
      <c r="B154" s="5" t="s">
        <v>101</v>
      </c>
      <c r="C154" s="4"/>
      <c r="D154" s="5" t="s">
        <v>112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1:14" hidden="1" x14ac:dyDescent="0.25">
      <c r="A155" s="1"/>
      <c r="B155" s="1"/>
      <c r="C155" s="3" t="s">
        <v>114</v>
      </c>
      <c r="D155" s="1" t="s">
        <v>148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idden="1" x14ac:dyDescent="0.25">
      <c r="A156" s="1"/>
      <c r="B156" s="1"/>
      <c r="C156" s="1" t="s">
        <v>115</v>
      </c>
      <c r="D156" s="1" t="s">
        <v>149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5">
      <c r="A157" s="5">
        <v>26</v>
      </c>
      <c r="B157" s="5" t="s">
        <v>101</v>
      </c>
      <c r="C157" s="4"/>
      <c r="D157" s="5" t="s">
        <v>112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1:14" hidden="1" x14ac:dyDescent="0.25">
      <c r="A158" s="1"/>
      <c r="B158" s="1"/>
      <c r="C158" s="3" t="s">
        <v>114</v>
      </c>
      <c r="D158" s="1" t="s">
        <v>150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idden="1" x14ac:dyDescent="0.25">
      <c r="A159" s="1"/>
      <c r="B159" s="1"/>
      <c r="C159" s="1" t="s">
        <v>115</v>
      </c>
      <c r="D159" s="1" t="s">
        <v>151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5">
      <c r="A160" s="5">
        <v>27</v>
      </c>
      <c r="B160" s="5" t="s">
        <v>101</v>
      </c>
      <c r="C160" s="4"/>
      <c r="D160" s="5" t="s">
        <v>112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1:14" hidden="1" x14ac:dyDescent="0.25">
      <c r="A161" s="1"/>
      <c r="B161" s="1"/>
      <c r="C161" s="3" t="s">
        <v>114</v>
      </c>
      <c r="D161" s="1" t="s">
        <v>152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idden="1" x14ac:dyDescent="0.25">
      <c r="A162" s="1"/>
      <c r="B162" s="1"/>
      <c r="C162" s="1" t="s">
        <v>115</v>
      </c>
      <c r="D162" s="1" t="s">
        <v>153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5">
      <c r="A163" s="5">
        <v>28</v>
      </c>
      <c r="B163" s="5" t="s">
        <v>100</v>
      </c>
      <c r="C163" s="5"/>
      <c r="D163" s="5" t="s">
        <v>111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 spans="1:14" x14ac:dyDescent="0.25">
      <c r="A164" s="5"/>
      <c r="B164" s="5" t="s">
        <v>101</v>
      </c>
      <c r="C164" s="4"/>
      <c r="D164" s="5" t="s">
        <v>112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 spans="1:14" hidden="1" x14ac:dyDescent="0.25">
      <c r="A165" s="1"/>
      <c r="B165" s="1"/>
      <c r="C165" s="3" t="s">
        <v>114</v>
      </c>
      <c r="D165" s="1" t="s">
        <v>154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idden="1" x14ac:dyDescent="0.25">
      <c r="A166" s="1"/>
      <c r="B166" s="1"/>
      <c r="C166" s="1" t="s">
        <v>115</v>
      </c>
      <c r="D166" s="1" t="s">
        <v>155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5">
      <c r="A167" s="5">
        <v>29</v>
      </c>
      <c r="B167" s="5" t="s">
        <v>101</v>
      </c>
      <c r="C167" s="4"/>
      <c r="D167" s="5" t="s">
        <v>112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spans="1:14" hidden="1" x14ac:dyDescent="0.25">
      <c r="A168" s="1"/>
      <c r="B168" s="1"/>
      <c r="C168" s="3" t="s">
        <v>114</v>
      </c>
      <c r="D168" s="1" t="s">
        <v>156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idden="1" x14ac:dyDescent="0.25">
      <c r="A169" s="1"/>
      <c r="B169" s="1"/>
      <c r="C169" s="1" t="s">
        <v>115</v>
      </c>
      <c r="D169" s="1" t="s">
        <v>157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5">
      <c r="A170" s="5">
        <v>30</v>
      </c>
      <c r="B170" s="5" t="s">
        <v>101</v>
      </c>
      <c r="C170" s="4"/>
      <c r="D170" s="5" t="s">
        <v>112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 spans="1:14" hidden="1" x14ac:dyDescent="0.25">
      <c r="A171" s="1"/>
      <c r="B171" s="1"/>
      <c r="C171" s="3" t="s">
        <v>114</v>
      </c>
      <c r="D171" s="1" t="s">
        <v>158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idden="1" x14ac:dyDescent="0.25">
      <c r="A172" s="1"/>
      <c r="B172" s="1"/>
      <c r="C172" s="1" t="s">
        <v>115</v>
      </c>
      <c r="D172" s="1" t="s">
        <v>159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5">
      <c r="A173" s="5">
        <v>31</v>
      </c>
      <c r="B173" s="5" t="s">
        <v>101</v>
      </c>
      <c r="C173" s="4"/>
      <c r="D173" s="5" t="s">
        <v>112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 spans="1:14" hidden="1" x14ac:dyDescent="0.25">
      <c r="A174" s="1"/>
      <c r="B174" s="1"/>
      <c r="C174" s="3" t="s">
        <v>114</v>
      </c>
      <c r="D174" s="1" t="s">
        <v>160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idden="1" x14ac:dyDescent="0.25">
      <c r="A175" s="1"/>
      <c r="B175" s="1"/>
      <c r="C175" s="1" t="s">
        <v>115</v>
      </c>
      <c r="D175" s="1" t="s">
        <v>161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5">
      <c r="A176" s="5">
        <v>32</v>
      </c>
      <c r="B176" s="5" t="s">
        <v>102</v>
      </c>
      <c r="C176" s="5"/>
      <c r="D176" s="5" t="s">
        <v>113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I39" sqref="AI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17.5703125" bestFit="1" customWidth="1"/>
    <col min="6" max="7" width="10" bestFit="1" customWidth="1"/>
    <col min="8" max="8" width="15.140625" bestFit="1" customWidth="1"/>
  </cols>
  <sheetData>
    <row r="1" spans="1:19" x14ac:dyDescent="0.25">
      <c r="A1" s="5" t="s">
        <v>293</v>
      </c>
      <c r="B1" s="5" t="s">
        <v>294</v>
      </c>
      <c r="C1" s="5" t="s">
        <v>295</v>
      </c>
      <c r="D1" s="5" t="s">
        <v>296</v>
      </c>
      <c r="E1" s="5" t="s">
        <v>298</v>
      </c>
      <c r="F1" s="5" t="s">
        <v>299</v>
      </c>
      <c r="G1" s="5" t="s">
        <v>300</v>
      </c>
      <c r="H1" s="5" t="s">
        <v>301</v>
      </c>
      <c r="K1" s="5" t="s">
        <v>94</v>
      </c>
      <c r="L1" s="5" t="s">
        <v>97</v>
      </c>
      <c r="M1" s="5" t="s">
        <v>99</v>
      </c>
      <c r="N1" s="5" t="s">
        <v>101</v>
      </c>
      <c r="O1" s="5" t="s">
        <v>95</v>
      </c>
      <c r="P1" s="5" t="s">
        <v>98</v>
      </c>
      <c r="Q1" s="5" t="s">
        <v>102</v>
      </c>
      <c r="R1" s="5" t="s">
        <v>96</v>
      </c>
      <c r="S1" s="5" t="s">
        <v>100</v>
      </c>
    </row>
    <row r="2" spans="1:19" x14ac:dyDescent="0.25">
      <c r="A2" s="3" t="s">
        <v>41</v>
      </c>
      <c r="B2" s="3" t="s">
        <v>292</v>
      </c>
      <c r="C2" s="3">
        <v>1</v>
      </c>
      <c r="D2" s="3">
        <v>910.33</v>
      </c>
      <c r="E2" s="1">
        <f>D2*C2</f>
        <v>910.33</v>
      </c>
      <c r="F2" s="1">
        <v>375</v>
      </c>
      <c r="G2" s="1">
        <f>F2*C2</f>
        <v>375</v>
      </c>
      <c r="H2" s="1"/>
      <c r="L2" s="5" t="s">
        <v>97</v>
      </c>
      <c r="M2" s="5" t="s">
        <v>99</v>
      </c>
      <c r="N2" s="5" t="s">
        <v>101</v>
      </c>
      <c r="O2" s="5" t="s">
        <v>95</v>
      </c>
      <c r="R2" s="5" t="s">
        <v>96</v>
      </c>
      <c r="S2" s="5" t="s">
        <v>100</v>
      </c>
    </row>
    <row r="3" spans="1:19" x14ac:dyDescent="0.25">
      <c r="A3" s="3" t="s">
        <v>41</v>
      </c>
      <c r="B3" s="3" t="s">
        <v>94</v>
      </c>
      <c r="C3" s="3">
        <v>1</v>
      </c>
      <c r="D3" s="3">
        <v>124.16</v>
      </c>
      <c r="E3" s="1">
        <f t="shared" ref="E3:E11" si="0">D3*C3</f>
        <v>124.16</v>
      </c>
      <c r="F3" s="1">
        <v>43</v>
      </c>
      <c r="G3" s="1">
        <f t="shared" ref="G3:G11" si="1">F3*C3</f>
        <v>43</v>
      </c>
      <c r="H3" s="1"/>
      <c r="L3" s="5" t="s">
        <v>97</v>
      </c>
      <c r="N3" s="5" t="s">
        <v>101</v>
      </c>
      <c r="O3" s="5" t="s">
        <v>95</v>
      </c>
    </row>
    <row r="4" spans="1:19" x14ac:dyDescent="0.25">
      <c r="A4" s="3" t="s">
        <v>41</v>
      </c>
      <c r="B4" s="3" t="s">
        <v>97</v>
      </c>
      <c r="C4" s="3">
        <v>5</v>
      </c>
      <c r="D4" s="3">
        <v>468.25</v>
      </c>
      <c r="E4" s="1">
        <f t="shared" si="0"/>
        <v>2341.25</v>
      </c>
      <c r="F4" s="1">
        <v>168</v>
      </c>
      <c r="G4" s="1">
        <f t="shared" si="1"/>
        <v>840</v>
      </c>
      <c r="H4" s="1"/>
      <c r="L4" s="5" t="s">
        <v>97</v>
      </c>
      <c r="N4" s="5" t="s">
        <v>101</v>
      </c>
      <c r="O4" s="5" t="s">
        <v>95</v>
      </c>
    </row>
    <row r="5" spans="1:19" x14ac:dyDescent="0.25">
      <c r="A5" s="3" t="s">
        <v>41</v>
      </c>
      <c r="B5" s="3" t="s">
        <v>297</v>
      </c>
      <c r="C5" s="3">
        <v>2</v>
      </c>
      <c r="D5" s="3">
        <v>560.80999999999995</v>
      </c>
      <c r="E5" s="1">
        <f t="shared" si="0"/>
        <v>1121.6199999999999</v>
      </c>
      <c r="F5" s="1">
        <v>357.53</v>
      </c>
      <c r="G5" s="1">
        <f t="shared" si="1"/>
        <v>715.06</v>
      </c>
      <c r="H5" s="1"/>
      <c r="L5" s="5" t="s">
        <v>97</v>
      </c>
      <c r="N5" s="5" t="s">
        <v>101</v>
      </c>
      <c r="O5" s="5" t="s">
        <v>95</v>
      </c>
    </row>
    <row r="6" spans="1:19" x14ac:dyDescent="0.25">
      <c r="A6" s="3" t="s">
        <v>41</v>
      </c>
      <c r="B6" s="3" t="s">
        <v>101</v>
      </c>
      <c r="C6" s="3">
        <v>8</v>
      </c>
      <c r="D6" s="3">
        <v>170.73</v>
      </c>
      <c r="E6" s="1">
        <f t="shared" si="0"/>
        <v>1365.84</v>
      </c>
      <c r="F6" s="1">
        <v>63.5</v>
      </c>
      <c r="G6" s="1">
        <f t="shared" si="1"/>
        <v>508</v>
      </c>
      <c r="H6" s="1"/>
      <c r="N6" s="5" t="s">
        <v>101</v>
      </c>
      <c r="O6" s="5" t="s">
        <v>95</v>
      </c>
    </row>
    <row r="7" spans="1:19" x14ac:dyDescent="0.25">
      <c r="A7" s="3" t="s">
        <v>41</v>
      </c>
      <c r="B7" s="3" t="s">
        <v>95</v>
      </c>
      <c r="C7" s="3">
        <v>11</v>
      </c>
      <c r="D7" s="3">
        <v>139.76</v>
      </c>
      <c r="E7" s="1">
        <f t="shared" si="0"/>
        <v>1537.36</v>
      </c>
      <c r="F7" s="1">
        <v>67</v>
      </c>
      <c r="G7" s="1">
        <f t="shared" si="1"/>
        <v>737</v>
      </c>
      <c r="H7" s="1"/>
      <c r="N7" s="5" t="s">
        <v>101</v>
      </c>
      <c r="O7" s="5" t="s">
        <v>95</v>
      </c>
    </row>
    <row r="8" spans="1:19" x14ac:dyDescent="0.25">
      <c r="A8" s="3" t="s">
        <v>41</v>
      </c>
      <c r="B8" s="3" t="s">
        <v>98</v>
      </c>
      <c r="C8" s="3">
        <v>1</v>
      </c>
      <c r="D8" s="3">
        <v>505.96</v>
      </c>
      <c r="E8" s="1">
        <f t="shared" si="0"/>
        <v>505.96</v>
      </c>
      <c r="F8" s="1">
        <v>298.3</v>
      </c>
      <c r="G8" s="1">
        <f t="shared" si="1"/>
        <v>298.3</v>
      </c>
      <c r="H8" s="1"/>
      <c r="N8" s="5" t="s">
        <v>101</v>
      </c>
      <c r="O8" s="5" t="s">
        <v>95</v>
      </c>
    </row>
    <row r="9" spans="1:19" x14ac:dyDescent="0.25">
      <c r="A9" s="3" t="s">
        <v>41</v>
      </c>
      <c r="B9" s="3" t="s">
        <v>102</v>
      </c>
      <c r="C9" s="3">
        <v>1</v>
      </c>
      <c r="D9" s="3">
        <v>34.270000000000003</v>
      </c>
      <c r="E9" s="1">
        <f t="shared" si="0"/>
        <v>34.270000000000003</v>
      </c>
      <c r="F9" s="1">
        <v>11</v>
      </c>
      <c r="G9" s="1">
        <f t="shared" si="1"/>
        <v>11</v>
      </c>
      <c r="H9" s="1"/>
      <c r="O9" s="17" t="s">
        <v>95</v>
      </c>
    </row>
    <row r="10" spans="1:19" x14ac:dyDescent="0.25">
      <c r="A10" s="3" t="s">
        <v>41</v>
      </c>
      <c r="B10" s="3" t="s">
        <v>96</v>
      </c>
      <c r="C10" s="3">
        <v>2</v>
      </c>
      <c r="D10" s="3">
        <v>47.01</v>
      </c>
      <c r="E10" s="1">
        <f t="shared" si="0"/>
        <v>94.02</v>
      </c>
      <c r="F10" s="1">
        <v>20</v>
      </c>
      <c r="G10" s="1">
        <f t="shared" si="1"/>
        <v>40</v>
      </c>
      <c r="H10" s="1"/>
      <c r="O10" s="5" t="s">
        <v>95</v>
      </c>
    </row>
    <row r="11" spans="1:19" x14ac:dyDescent="0.25">
      <c r="A11" s="3" t="s">
        <v>41</v>
      </c>
      <c r="B11" s="3" t="s">
        <v>100</v>
      </c>
      <c r="C11" s="3">
        <v>2</v>
      </c>
      <c r="D11" s="3">
        <v>46.58</v>
      </c>
      <c r="E11" s="1">
        <f t="shared" si="0"/>
        <v>93.16</v>
      </c>
      <c r="F11" s="1">
        <v>15</v>
      </c>
      <c r="G11" s="1">
        <f t="shared" si="1"/>
        <v>30</v>
      </c>
      <c r="H11" s="1"/>
      <c r="O11" s="5" t="s">
        <v>95</v>
      </c>
    </row>
    <row r="12" spans="1:19" x14ac:dyDescent="0.25">
      <c r="E12" s="3">
        <f>SUM(E2:E11)</f>
        <v>8127.97</v>
      </c>
      <c r="G12" s="3">
        <f>SUM(G2:G11)</f>
        <v>3597.36</v>
      </c>
      <c r="H12" s="1">
        <v>5204.17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9"/>
  <sheetViews>
    <sheetView tabSelected="1" workbookViewId="0">
      <pane ySplit="2" topLeftCell="A90" activePane="bottomLeft" state="frozen"/>
      <selection pane="bottomLeft" activeCell="H112" sqref="H112"/>
    </sheetView>
  </sheetViews>
  <sheetFormatPr defaultRowHeight="15" x14ac:dyDescent="0.25"/>
  <cols>
    <col min="1" max="1" width="17" style="23" bestFit="1" customWidth="1"/>
    <col min="2" max="2" width="16.140625" style="23" bestFit="1" customWidth="1"/>
    <col min="3" max="3" width="9.7109375" style="23" bestFit="1" customWidth="1"/>
    <col min="4" max="4" width="11.28515625" style="23" bestFit="1" customWidth="1"/>
    <col min="5" max="5" width="11.140625" style="23" bestFit="1" customWidth="1"/>
    <col min="6" max="6" width="25.28515625" style="36" bestFit="1" customWidth="1"/>
    <col min="7" max="7" width="14.7109375" bestFit="1" customWidth="1"/>
    <col min="8" max="8" width="14.28515625" style="23" bestFit="1" customWidth="1"/>
    <col min="9" max="9" width="16.140625" style="23" bestFit="1" customWidth="1"/>
    <col min="10" max="10" width="16.140625" style="24" customWidth="1"/>
    <col min="11" max="11" width="9.7109375" style="23" bestFit="1" customWidth="1"/>
    <col min="12" max="12" width="11.28515625" style="23" bestFit="1" customWidth="1"/>
    <col min="13" max="13" width="11.140625" style="23" bestFit="1" customWidth="1"/>
    <col min="15" max="15" width="14.28515625" bestFit="1" customWidth="1"/>
    <col min="16" max="16" width="16.140625" bestFit="1" customWidth="1"/>
    <col min="17" max="17" width="9.7109375" bestFit="1" customWidth="1"/>
    <col min="18" max="18" width="11.28515625" bestFit="1" customWidth="1"/>
    <col min="19" max="19" width="11.140625" bestFit="1" customWidth="1"/>
    <col min="21" max="21" width="14.28515625" bestFit="1" customWidth="1"/>
    <col min="22" max="22" width="16.140625" bestFit="1" customWidth="1"/>
    <col min="23" max="23" width="16.140625" customWidth="1"/>
    <col min="24" max="24" width="9.7109375" bestFit="1" customWidth="1"/>
    <col min="25" max="25" width="11.28515625" bestFit="1" customWidth="1"/>
    <col min="26" max="26" width="11.140625" bestFit="1" customWidth="1"/>
  </cols>
  <sheetData>
    <row r="1" spans="1:26" x14ac:dyDescent="0.25">
      <c r="A1" s="37" t="s">
        <v>380</v>
      </c>
      <c r="B1" s="37"/>
      <c r="C1" s="37"/>
      <c r="D1" s="37"/>
      <c r="E1" s="38"/>
      <c r="F1" s="38"/>
      <c r="H1" s="37" t="s">
        <v>381</v>
      </c>
      <c r="I1" s="37"/>
      <c r="J1" s="37"/>
      <c r="K1" s="37"/>
      <c r="L1" s="37"/>
      <c r="M1" s="38"/>
      <c r="O1" s="37" t="s">
        <v>530</v>
      </c>
      <c r="P1" s="37"/>
      <c r="Q1" s="37"/>
      <c r="R1" s="37"/>
      <c r="S1" s="38"/>
      <c r="U1" s="37" t="s">
        <v>738</v>
      </c>
      <c r="V1" s="37"/>
      <c r="W1" s="37"/>
      <c r="X1" s="37"/>
      <c r="Y1" s="37"/>
      <c r="Z1" s="38"/>
    </row>
    <row r="2" spans="1:26" x14ac:dyDescent="0.25">
      <c r="A2" s="22" t="s">
        <v>378</v>
      </c>
      <c r="B2" s="22" t="s">
        <v>379</v>
      </c>
      <c r="C2" s="22" t="s">
        <v>170</v>
      </c>
      <c r="D2" s="22" t="s">
        <v>739</v>
      </c>
      <c r="E2" s="22" t="s">
        <v>748</v>
      </c>
      <c r="F2" s="22" t="s">
        <v>744</v>
      </c>
      <c r="H2" s="22" t="s">
        <v>378</v>
      </c>
      <c r="I2" s="22" t="s">
        <v>379</v>
      </c>
      <c r="J2" s="22" t="s">
        <v>739</v>
      </c>
      <c r="K2" s="22" t="s">
        <v>170</v>
      </c>
      <c r="L2" s="22" t="s">
        <v>730</v>
      </c>
      <c r="M2" s="22" t="s">
        <v>723</v>
      </c>
      <c r="O2" s="22" t="s">
        <v>378</v>
      </c>
      <c r="P2" s="22" t="s">
        <v>379</v>
      </c>
      <c r="Q2" s="22" t="s">
        <v>170</v>
      </c>
      <c r="R2" s="22" t="s">
        <v>730</v>
      </c>
      <c r="S2" s="22" t="s">
        <v>723</v>
      </c>
      <c r="U2" s="22" t="s">
        <v>378</v>
      </c>
      <c r="V2" s="22" t="s">
        <v>379</v>
      </c>
      <c r="W2" s="22" t="s">
        <v>739</v>
      </c>
      <c r="X2" s="22" t="s">
        <v>170</v>
      </c>
      <c r="Y2" s="22" t="s">
        <v>730</v>
      </c>
      <c r="Z2" s="22" t="s">
        <v>723</v>
      </c>
    </row>
    <row r="3" spans="1:26" x14ac:dyDescent="0.25">
      <c r="A3" s="23" t="s">
        <v>276</v>
      </c>
      <c r="B3" s="23" t="s">
        <v>686</v>
      </c>
      <c r="C3" s="23" t="s">
        <v>213</v>
      </c>
      <c r="O3" t="s">
        <v>531</v>
      </c>
      <c r="P3" t="s">
        <v>534</v>
      </c>
      <c r="Q3" t="s">
        <v>211</v>
      </c>
      <c r="S3" t="s">
        <v>724</v>
      </c>
      <c r="U3" t="s">
        <v>714</v>
      </c>
      <c r="V3" t="s">
        <v>718</v>
      </c>
      <c r="W3">
        <v>512</v>
      </c>
      <c r="X3" t="s">
        <v>213</v>
      </c>
    </row>
    <row r="4" spans="1:26" x14ac:dyDescent="0.25">
      <c r="A4" s="23" t="s">
        <v>277</v>
      </c>
      <c r="B4" s="23" t="s">
        <v>687</v>
      </c>
      <c r="C4" s="23" t="s">
        <v>213</v>
      </c>
      <c r="O4" t="s">
        <v>532</v>
      </c>
      <c r="P4" t="s">
        <v>535</v>
      </c>
      <c r="Q4" t="s">
        <v>211</v>
      </c>
      <c r="S4" t="s">
        <v>724</v>
      </c>
      <c r="U4" t="s">
        <v>715</v>
      </c>
      <c r="V4" t="s">
        <v>719</v>
      </c>
      <c r="W4">
        <v>513</v>
      </c>
      <c r="X4" t="s">
        <v>213</v>
      </c>
    </row>
    <row r="5" spans="1:26" x14ac:dyDescent="0.25">
      <c r="A5" s="23" t="s">
        <v>278</v>
      </c>
      <c r="B5" s="23" t="s">
        <v>688</v>
      </c>
      <c r="C5" s="23" t="s">
        <v>213</v>
      </c>
      <c r="O5" t="s">
        <v>533</v>
      </c>
      <c r="P5" t="s">
        <v>536</v>
      </c>
      <c r="Q5" t="s">
        <v>211</v>
      </c>
      <c r="S5" t="s">
        <v>724</v>
      </c>
      <c r="U5" t="s">
        <v>716</v>
      </c>
      <c r="V5" t="s">
        <v>720</v>
      </c>
      <c r="W5">
        <v>514</v>
      </c>
      <c r="X5" t="s">
        <v>213</v>
      </c>
    </row>
    <row r="6" spans="1:26" x14ac:dyDescent="0.25">
      <c r="A6" s="23" t="s">
        <v>279</v>
      </c>
      <c r="B6" s="23" t="s">
        <v>689</v>
      </c>
      <c r="C6" s="23" t="s">
        <v>213</v>
      </c>
      <c r="U6" t="s">
        <v>717</v>
      </c>
      <c r="V6" t="s">
        <v>721</v>
      </c>
      <c r="W6">
        <v>515</v>
      </c>
      <c r="X6" t="s">
        <v>213</v>
      </c>
    </row>
    <row r="7" spans="1:26" x14ac:dyDescent="0.25">
      <c r="A7" s="23" t="s">
        <v>280</v>
      </c>
      <c r="B7" s="23" t="s">
        <v>690</v>
      </c>
      <c r="C7" s="23" t="s">
        <v>213</v>
      </c>
    </row>
    <row r="8" spans="1:26" x14ac:dyDescent="0.25">
      <c r="A8" s="23" t="s">
        <v>281</v>
      </c>
      <c r="B8" s="23" t="s">
        <v>691</v>
      </c>
      <c r="C8" s="23" t="s">
        <v>213</v>
      </c>
      <c r="U8" s="25" t="s">
        <v>537</v>
      </c>
      <c r="V8" s="25" t="s">
        <v>545</v>
      </c>
      <c r="W8" s="27">
        <v>516</v>
      </c>
      <c r="X8" s="25" t="s">
        <v>211</v>
      </c>
      <c r="Y8" s="39" t="s">
        <v>731</v>
      </c>
    </row>
    <row r="9" spans="1:26" x14ac:dyDescent="0.25">
      <c r="A9" s="23" t="s">
        <v>282</v>
      </c>
      <c r="B9" s="23" t="s">
        <v>692</v>
      </c>
      <c r="C9" s="23" t="s">
        <v>213</v>
      </c>
      <c r="U9" s="25" t="s">
        <v>538</v>
      </c>
      <c r="V9" s="25" t="s">
        <v>546</v>
      </c>
      <c r="W9" s="27">
        <v>516.1</v>
      </c>
      <c r="X9" s="25" t="s">
        <v>211</v>
      </c>
      <c r="Y9" s="39"/>
    </row>
    <row r="10" spans="1:26" x14ac:dyDescent="0.25">
      <c r="A10" s="23" t="s">
        <v>283</v>
      </c>
      <c r="B10" s="23" t="s">
        <v>693</v>
      </c>
      <c r="C10" s="23" t="s">
        <v>213</v>
      </c>
      <c r="U10" s="25" t="s">
        <v>539</v>
      </c>
      <c r="V10" s="25" t="s">
        <v>547</v>
      </c>
      <c r="W10" s="27">
        <v>516.20000000000005</v>
      </c>
      <c r="X10" s="25" t="s">
        <v>211</v>
      </c>
      <c r="Y10" s="39"/>
    </row>
    <row r="11" spans="1:26" x14ac:dyDescent="0.25">
      <c r="A11" s="23" t="s">
        <v>284</v>
      </c>
      <c r="B11" s="23" t="s">
        <v>694</v>
      </c>
      <c r="C11" s="23" t="s">
        <v>213</v>
      </c>
      <c r="U11" s="25" t="s">
        <v>540</v>
      </c>
      <c r="V11" s="25" t="s">
        <v>548</v>
      </c>
      <c r="W11" s="27">
        <v>516.29999999999995</v>
      </c>
      <c r="X11" s="25" t="s">
        <v>211</v>
      </c>
      <c r="Y11" s="39"/>
    </row>
    <row r="12" spans="1:26" x14ac:dyDescent="0.25">
      <c r="A12" s="23" t="s">
        <v>285</v>
      </c>
      <c r="B12" s="23" t="s">
        <v>695</v>
      </c>
      <c r="C12" s="23" t="s">
        <v>213</v>
      </c>
      <c r="U12" s="25" t="s">
        <v>541</v>
      </c>
      <c r="V12" s="25" t="s">
        <v>549</v>
      </c>
      <c r="W12" s="27">
        <v>516.4</v>
      </c>
      <c r="X12" s="25" t="s">
        <v>211</v>
      </c>
      <c r="Y12" s="39"/>
    </row>
    <row r="13" spans="1:26" x14ac:dyDescent="0.25">
      <c r="A13" s="23" t="s">
        <v>286</v>
      </c>
      <c r="B13" s="23" t="s">
        <v>696</v>
      </c>
      <c r="C13" s="23" t="s">
        <v>213</v>
      </c>
      <c r="U13" s="25" t="s">
        <v>542</v>
      </c>
      <c r="V13" s="25" t="s">
        <v>550</v>
      </c>
      <c r="W13" s="27">
        <v>516.5</v>
      </c>
      <c r="X13" s="25" t="s">
        <v>211</v>
      </c>
      <c r="Y13" s="39"/>
    </row>
    <row r="14" spans="1:26" x14ac:dyDescent="0.25">
      <c r="A14" s="23" t="s">
        <v>681</v>
      </c>
      <c r="B14" s="23" t="s">
        <v>697</v>
      </c>
      <c r="C14" s="23" t="s">
        <v>213</v>
      </c>
      <c r="U14" s="25" t="s">
        <v>543</v>
      </c>
      <c r="V14" s="25" t="s">
        <v>551</v>
      </c>
      <c r="W14" s="27">
        <v>516.6</v>
      </c>
      <c r="X14" s="25" t="s">
        <v>211</v>
      </c>
      <c r="Y14" s="39"/>
    </row>
    <row r="15" spans="1:26" x14ac:dyDescent="0.25">
      <c r="A15" s="23" t="s">
        <v>288</v>
      </c>
      <c r="B15" s="23" t="s">
        <v>698</v>
      </c>
      <c r="C15" s="23" t="s">
        <v>213</v>
      </c>
      <c r="U15" s="25" t="s">
        <v>544</v>
      </c>
      <c r="V15" s="25" t="s">
        <v>552</v>
      </c>
      <c r="W15" s="27">
        <v>516.70000000000005</v>
      </c>
      <c r="X15" s="25" t="s">
        <v>211</v>
      </c>
      <c r="Y15" s="39"/>
    </row>
    <row r="16" spans="1:26" x14ac:dyDescent="0.25">
      <c r="A16" s="23" t="s">
        <v>289</v>
      </c>
      <c r="B16" s="23" t="s">
        <v>699</v>
      </c>
      <c r="C16" s="23" t="s">
        <v>213</v>
      </c>
      <c r="U16" s="25" t="s">
        <v>537</v>
      </c>
      <c r="V16" s="25" t="s">
        <v>554</v>
      </c>
      <c r="W16" s="27">
        <v>516.79999999999995</v>
      </c>
      <c r="X16" s="25" t="s">
        <v>211</v>
      </c>
      <c r="Y16" s="39"/>
    </row>
    <row r="17" spans="1:25" x14ac:dyDescent="0.25">
      <c r="A17" s="23" t="s">
        <v>290</v>
      </c>
      <c r="B17" s="23" t="s">
        <v>700</v>
      </c>
      <c r="C17" s="23" t="s">
        <v>213</v>
      </c>
      <c r="U17" s="25" t="s">
        <v>538</v>
      </c>
      <c r="V17" s="25" t="s">
        <v>555</v>
      </c>
      <c r="W17" s="27">
        <v>516.9</v>
      </c>
      <c r="X17" s="25" t="s">
        <v>211</v>
      </c>
      <c r="Y17" s="39"/>
    </row>
    <row r="18" spans="1:25" x14ac:dyDescent="0.25">
      <c r="A18" s="23" t="s">
        <v>291</v>
      </c>
      <c r="B18" s="23" t="s">
        <v>701</v>
      </c>
      <c r="C18" s="23" t="s">
        <v>213</v>
      </c>
      <c r="U18" s="25" t="s">
        <v>539</v>
      </c>
      <c r="V18" s="25" t="s">
        <v>556</v>
      </c>
      <c r="W18" s="29">
        <v>516.1</v>
      </c>
      <c r="X18" s="25" t="s">
        <v>211</v>
      </c>
      <c r="Y18" s="39"/>
    </row>
    <row r="19" spans="1:25" x14ac:dyDescent="0.25">
      <c r="A19" s="23" t="s">
        <v>682</v>
      </c>
      <c r="B19" s="23" t="s">
        <v>702</v>
      </c>
      <c r="C19" s="23" t="s">
        <v>213</v>
      </c>
      <c r="F19" s="36" t="s">
        <v>167</v>
      </c>
      <c r="U19" s="25" t="s">
        <v>540</v>
      </c>
      <c r="V19" s="25" t="s">
        <v>557</v>
      </c>
      <c r="W19" s="29">
        <v>516.11</v>
      </c>
      <c r="X19" s="25" t="s">
        <v>211</v>
      </c>
      <c r="Y19" s="39"/>
    </row>
    <row r="20" spans="1:25" x14ac:dyDescent="0.25">
      <c r="A20" s="23" t="s">
        <v>683</v>
      </c>
      <c r="B20" s="23" t="s">
        <v>703</v>
      </c>
      <c r="C20" s="23" t="s">
        <v>213</v>
      </c>
      <c r="F20" s="36" t="s">
        <v>167</v>
      </c>
      <c r="U20" s="25" t="s">
        <v>541</v>
      </c>
      <c r="V20" s="25" t="s">
        <v>558</v>
      </c>
      <c r="W20" s="29">
        <v>516.12</v>
      </c>
      <c r="X20" s="25" t="s">
        <v>211</v>
      </c>
      <c r="Y20" s="39"/>
    </row>
    <row r="21" spans="1:25" x14ac:dyDescent="0.25">
      <c r="A21" s="23" t="s">
        <v>684</v>
      </c>
      <c r="B21" s="23" t="s">
        <v>704</v>
      </c>
      <c r="C21" s="23" t="s">
        <v>213</v>
      </c>
      <c r="K21" s="23" t="s">
        <v>727</v>
      </c>
      <c r="U21" s="25" t="s">
        <v>542</v>
      </c>
      <c r="V21" s="25" t="s">
        <v>559</v>
      </c>
      <c r="W21" s="29">
        <v>516.13</v>
      </c>
      <c r="X21" s="25" t="s">
        <v>211</v>
      </c>
      <c r="Y21" s="39"/>
    </row>
    <row r="22" spans="1:25" x14ac:dyDescent="0.25">
      <c r="A22" s="23" t="s">
        <v>685</v>
      </c>
      <c r="B22" s="23" t="s">
        <v>705</v>
      </c>
      <c r="C22" s="23" t="s">
        <v>213</v>
      </c>
      <c r="U22" s="25" t="s">
        <v>543</v>
      </c>
      <c r="V22" s="25" t="s">
        <v>560</v>
      </c>
      <c r="W22" s="29">
        <v>516.14</v>
      </c>
      <c r="X22" s="25" t="s">
        <v>211</v>
      </c>
      <c r="Y22" s="39"/>
    </row>
    <row r="23" spans="1:25" x14ac:dyDescent="0.25">
      <c r="A23" s="23" t="s">
        <v>706</v>
      </c>
      <c r="B23" s="23" t="s">
        <v>709</v>
      </c>
      <c r="C23" s="23" t="s">
        <v>722</v>
      </c>
      <c r="F23" s="36" t="s">
        <v>167</v>
      </c>
      <c r="U23" s="25" t="s">
        <v>553</v>
      </c>
      <c r="V23" s="25" t="s">
        <v>561</v>
      </c>
      <c r="W23" s="29">
        <v>516.15</v>
      </c>
      <c r="X23" s="25" t="s">
        <v>211</v>
      </c>
      <c r="Y23" s="39"/>
    </row>
    <row r="24" spans="1:25" x14ac:dyDescent="0.25">
      <c r="A24" s="23" t="s">
        <v>707</v>
      </c>
      <c r="B24" s="23" t="s">
        <v>710</v>
      </c>
      <c r="C24" s="23" t="s">
        <v>722</v>
      </c>
      <c r="F24" s="36" t="s">
        <v>167</v>
      </c>
      <c r="U24" s="1" t="s">
        <v>537</v>
      </c>
      <c r="V24" s="1" t="s">
        <v>563</v>
      </c>
      <c r="W24" s="28">
        <v>517</v>
      </c>
      <c r="X24" s="1" t="s">
        <v>211</v>
      </c>
      <c r="Y24" s="39" t="s">
        <v>732</v>
      </c>
    </row>
    <row r="25" spans="1:25" x14ac:dyDescent="0.25">
      <c r="A25" s="23" t="s">
        <v>708</v>
      </c>
      <c r="B25" s="23" t="s">
        <v>711</v>
      </c>
      <c r="C25" s="23" t="s">
        <v>722</v>
      </c>
      <c r="F25" s="36" t="s">
        <v>167</v>
      </c>
      <c r="U25" s="1" t="s">
        <v>538</v>
      </c>
      <c r="V25" s="1" t="s">
        <v>564</v>
      </c>
      <c r="W25" s="28">
        <v>517.1</v>
      </c>
      <c r="X25" s="1" t="s">
        <v>211</v>
      </c>
      <c r="Y25" s="39"/>
    </row>
    <row r="26" spans="1:25" x14ac:dyDescent="0.25">
      <c r="A26" s="23" t="s">
        <v>713</v>
      </c>
      <c r="B26" s="23" t="s">
        <v>712</v>
      </c>
      <c r="C26" s="23" t="s">
        <v>722</v>
      </c>
      <c r="F26" s="36" t="s">
        <v>746</v>
      </c>
      <c r="U26" s="1" t="s">
        <v>539</v>
      </c>
      <c r="V26" s="1" t="s">
        <v>565</v>
      </c>
      <c r="W26" s="28">
        <v>517.20000000000005</v>
      </c>
      <c r="X26" s="1" t="s">
        <v>211</v>
      </c>
      <c r="Y26" s="39"/>
    </row>
    <row r="27" spans="1:25" x14ac:dyDescent="0.25">
      <c r="U27" s="1" t="s">
        <v>540</v>
      </c>
      <c r="V27" s="1" t="s">
        <v>566</v>
      </c>
      <c r="W27" s="28">
        <v>517.29999999999995</v>
      </c>
      <c r="X27" s="1" t="s">
        <v>211</v>
      </c>
      <c r="Y27" s="39"/>
    </row>
    <row r="28" spans="1:25" x14ac:dyDescent="0.25">
      <c r="A28" s="23" t="s">
        <v>302</v>
      </c>
      <c r="B28" s="23" t="s">
        <v>310</v>
      </c>
      <c r="C28" s="23" t="s">
        <v>213</v>
      </c>
      <c r="F28" s="36" t="s">
        <v>167</v>
      </c>
      <c r="U28" s="1" t="s">
        <v>541</v>
      </c>
      <c r="V28" s="1" t="s">
        <v>567</v>
      </c>
      <c r="W28" s="28">
        <v>517.4</v>
      </c>
      <c r="X28" s="1" t="s">
        <v>211</v>
      </c>
      <c r="Y28" s="39"/>
    </row>
    <row r="29" spans="1:25" x14ac:dyDescent="0.25">
      <c r="A29" s="23" t="s">
        <v>303</v>
      </c>
      <c r="B29" s="23" t="s">
        <v>311</v>
      </c>
      <c r="C29" s="23" t="s">
        <v>213</v>
      </c>
      <c r="F29" s="36" t="s">
        <v>167</v>
      </c>
      <c r="U29" s="1" t="s">
        <v>542</v>
      </c>
      <c r="V29" s="1" t="s">
        <v>568</v>
      </c>
      <c r="W29" s="28">
        <v>517.5</v>
      </c>
      <c r="X29" s="1" t="s">
        <v>211</v>
      </c>
      <c r="Y29" s="39"/>
    </row>
    <row r="30" spans="1:25" x14ac:dyDescent="0.25">
      <c r="A30" s="23" t="s">
        <v>304</v>
      </c>
      <c r="B30" s="23" t="s">
        <v>312</v>
      </c>
      <c r="C30" s="23" t="s">
        <v>213</v>
      </c>
      <c r="F30" s="36" t="s">
        <v>167</v>
      </c>
      <c r="U30" s="1" t="s">
        <v>543</v>
      </c>
      <c r="V30" s="1" t="s">
        <v>569</v>
      </c>
      <c r="W30" s="28">
        <v>517.6</v>
      </c>
      <c r="X30" s="1" t="s">
        <v>211</v>
      </c>
      <c r="Y30" s="39"/>
    </row>
    <row r="31" spans="1:25" x14ac:dyDescent="0.25">
      <c r="A31" s="23" t="s">
        <v>305</v>
      </c>
      <c r="B31" s="23" t="s">
        <v>313</v>
      </c>
      <c r="C31" s="23" t="s">
        <v>213</v>
      </c>
      <c r="F31" s="36" t="s">
        <v>167</v>
      </c>
      <c r="U31" s="1" t="s">
        <v>562</v>
      </c>
      <c r="V31" s="1" t="s">
        <v>570</v>
      </c>
      <c r="W31" s="28">
        <v>517.70000000000005</v>
      </c>
      <c r="X31" s="1" t="s">
        <v>211</v>
      </c>
      <c r="Y31" s="39"/>
    </row>
    <row r="32" spans="1:25" x14ac:dyDescent="0.25">
      <c r="A32" s="23" t="s">
        <v>306</v>
      </c>
      <c r="B32" s="23" t="s">
        <v>314</v>
      </c>
      <c r="C32" s="23" t="s">
        <v>213</v>
      </c>
      <c r="F32" s="36" t="s">
        <v>167</v>
      </c>
      <c r="U32" s="1" t="s">
        <v>537</v>
      </c>
      <c r="V32" s="1" t="s">
        <v>572</v>
      </c>
      <c r="W32" s="28">
        <v>517.79999999999995</v>
      </c>
      <c r="X32" s="1" t="s">
        <v>211</v>
      </c>
      <c r="Y32" s="39"/>
    </row>
    <row r="33" spans="1:25" x14ac:dyDescent="0.25">
      <c r="A33" s="23" t="s">
        <v>307</v>
      </c>
      <c r="B33" s="23" t="s">
        <v>315</v>
      </c>
      <c r="C33" s="23" t="s">
        <v>213</v>
      </c>
      <c r="F33" s="36" t="s">
        <v>167</v>
      </c>
      <c r="U33" s="1" t="s">
        <v>538</v>
      </c>
      <c r="V33" s="1" t="s">
        <v>573</v>
      </c>
      <c r="W33" s="28">
        <v>517.9</v>
      </c>
      <c r="X33" s="1" t="s">
        <v>211</v>
      </c>
      <c r="Y33" s="39"/>
    </row>
    <row r="34" spans="1:25" x14ac:dyDescent="0.25">
      <c r="A34" s="23" t="s">
        <v>308</v>
      </c>
      <c r="B34" s="23" t="s">
        <v>316</v>
      </c>
      <c r="C34" s="23" t="s">
        <v>213</v>
      </c>
      <c r="F34" s="36" t="s">
        <v>167</v>
      </c>
      <c r="U34" s="1" t="s">
        <v>539</v>
      </c>
      <c r="V34" s="1" t="s">
        <v>574</v>
      </c>
      <c r="W34" s="30">
        <v>517.1</v>
      </c>
      <c r="X34" s="1" t="s">
        <v>211</v>
      </c>
      <c r="Y34" s="39"/>
    </row>
    <row r="35" spans="1:25" x14ac:dyDescent="0.25">
      <c r="A35" s="23" t="s">
        <v>309</v>
      </c>
      <c r="B35" s="23" t="s">
        <v>317</v>
      </c>
      <c r="C35" s="23" t="s">
        <v>213</v>
      </c>
      <c r="F35" s="36" t="s">
        <v>167</v>
      </c>
      <c r="U35" s="1" t="s">
        <v>540</v>
      </c>
      <c r="V35" s="1" t="s">
        <v>575</v>
      </c>
      <c r="W35" s="30">
        <v>517.11</v>
      </c>
      <c r="X35" s="1" t="s">
        <v>211</v>
      </c>
      <c r="Y35" s="39"/>
    </row>
    <row r="36" spans="1:25" x14ac:dyDescent="0.25">
      <c r="A36" s="23" t="s">
        <v>318</v>
      </c>
      <c r="B36" s="23" t="s">
        <v>326</v>
      </c>
      <c r="C36" s="23" t="s">
        <v>213</v>
      </c>
      <c r="F36" s="36" t="s">
        <v>167</v>
      </c>
      <c r="U36" s="1" t="s">
        <v>541</v>
      </c>
      <c r="V36" s="1" t="s">
        <v>576</v>
      </c>
      <c r="W36" s="30">
        <v>517.12</v>
      </c>
      <c r="X36" s="1" t="s">
        <v>211</v>
      </c>
      <c r="Y36" s="39"/>
    </row>
    <row r="37" spans="1:25" x14ac:dyDescent="0.25">
      <c r="A37" s="23" t="s">
        <v>319</v>
      </c>
      <c r="B37" s="23" t="s">
        <v>327</v>
      </c>
      <c r="C37" s="23" t="s">
        <v>213</v>
      </c>
      <c r="F37" s="36" t="s">
        <v>167</v>
      </c>
      <c r="U37" s="1" t="s">
        <v>542</v>
      </c>
      <c r="V37" s="1" t="s">
        <v>577</v>
      </c>
      <c r="W37" s="30">
        <v>517.13</v>
      </c>
      <c r="X37" s="1" t="s">
        <v>211</v>
      </c>
      <c r="Y37" s="39"/>
    </row>
    <row r="38" spans="1:25" x14ac:dyDescent="0.25">
      <c r="A38" s="23" t="s">
        <v>320</v>
      </c>
      <c r="B38" s="23" t="s">
        <v>328</v>
      </c>
      <c r="C38" s="23" t="s">
        <v>213</v>
      </c>
      <c r="F38" s="36" t="s">
        <v>167</v>
      </c>
      <c r="U38" s="1" t="s">
        <v>543</v>
      </c>
      <c r="V38" s="1" t="s">
        <v>578</v>
      </c>
      <c r="W38" s="30">
        <v>517.14</v>
      </c>
      <c r="X38" s="1" t="s">
        <v>211</v>
      </c>
      <c r="Y38" s="39"/>
    </row>
    <row r="39" spans="1:25" x14ac:dyDescent="0.25">
      <c r="A39" s="23" t="s">
        <v>321</v>
      </c>
      <c r="B39" s="23" t="s">
        <v>329</v>
      </c>
      <c r="C39" s="23" t="s">
        <v>213</v>
      </c>
      <c r="F39" s="36" t="s">
        <v>167</v>
      </c>
      <c r="U39" s="1" t="s">
        <v>571</v>
      </c>
      <c r="V39" s="1" t="s">
        <v>579</v>
      </c>
      <c r="W39" s="30">
        <v>517.15</v>
      </c>
      <c r="X39" s="1" t="s">
        <v>211</v>
      </c>
      <c r="Y39" s="39"/>
    </row>
    <row r="40" spans="1:25" x14ac:dyDescent="0.25">
      <c r="A40" s="23" t="s">
        <v>322</v>
      </c>
      <c r="B40" s="23" t="s">
        <v>326</v>
      </c>
      <c r="C40" s="23" t="s">
        <v>213</v>
      </c>
      <c r="F40" s="36" t="s">
        <v>167</v>
      </c>
      <c r="U40" s="25" t="s">
        <v>537</v>
      </c>
      <c r="V40" s="25" t="s">
        <v>581</v>
      </c>
      <c r="W40" s="27">
        <v>518</v>
      </c>
      <c r="X40" s="25" t="s">
        <v>211</v>
      </c>
      <c r="Y40" s="39" t="s">
        <v>733</v>
      </c>
    </row>
    <row r="41" spans="1:25" x14ac:dyDescent="0.25">
      <c r="A41" s="23" t="s">
        <v>323</v>
      </c>
      <c r="B41" s="23" t="s">
        <v>327</v>
      </c>
      <c r="C41" s="23" t="s">
        <v>213</v>
      </c>
      <c r="F41" s="36" t="s">
        <v>167</v>
      </c>
      <c r="U41" s="25" t="s">
        <v>538</v>
      </c>
      <c r="V41" s="25" t="s">
        <v>582</v>
      </c>
      <c r="W41" s="27">
        <v>518.1</v>
      </c>
      <c r="X41" s="25" t="s">
        <v>211</v>
      </c>
      <c r="Y41" s="39"/>
    </row>
    <row r="42" spans="1:25" x14ac:dyDescent="0.25">
      <c r="A42" s="23" t="s">
        <v>324</v>
      </c>
      <c r="B42" s="23" t="s">
        <v>328</v>
      </c>
      <c r="C42" s="23" t="s">
        <v>213</v>
      </c>
      <c r="F42" s="36" t="s">
        <v>167</v>
      </c>
      <c r="U42" s="25" t="s">
        <v>539</v>
      </c>
      <c r="V42" s="25" t="s">
        <v>583</v>
      </c>
      <c r="W42" s="27">
        <v>518.20000000000005</v>
      </c>
      <c r="X42" s="25" t="s">
        <v>211</v>
      </c>
      <c r="Y42" s="39"/>
    </row>
    <row r="43" spans="1:25" x14ac:dyDescent="0.25">
      <c r="A43" s="23" t="s">
        <v>325</v>
      </c>
      <c r="B43" s="23" t="s">
        <v>329</v>
      </c>
      <c r="C43" s="23" t="s">
        <v>213</v>
      </c>
      <c r="F43" s="36" t="s">
        <v>167</v>
      </c>
      <c r="U43" s="25" t="s">
        <v>540</v>
      </c>
      <c r="V43" s="25" t="s">
        <v>584</v>
      </c>
      <c r="W43" s="27">
        <v>518.29999999999995</v>
      </c>
      <c r="X43" s="25" t="s">
        <v>211</v>
      </c>
      <c r="Y43" s="39"/>
    </row>
    <row r="44" spans="1:25" x14ac:dyDescent="0.25">
      <c r="A44" s="23" t="s">
        <v>330</v>
      </c>
      <c r="B44" s="23" t="s">
        <v>338</v>
      </c>
      <c r="C44" s="23" t="s">
        <v>213</v>
      </c>
      <c r="F44" s="36" t="s">
        <v>167</v>
      </c>
      <c r="H44" s="23" t="s">
        <v>382</v>
      </c>
      <c r="I44" s="23" t="s">
        <v>390</v>
      </c>
      <c r="J44" s="26">
        <v>784</v>
      </c>
      <c r="K44" s="23" t="s">
        <v>213</v>
      </c>
      <c r="M44" s="23" t="s">
        <v>167</v>
      </c>
      <c r="U44" s="25" t="s">
        <v>541</v>
      </c>
      <c r="V44" s="25" t="s">
        <v>585</v>
      </c>
      <c r="W44" s="27">
        <v>518.4</v>
      </c>
      <c r="X44" s="25" t="s">
        <v>211</v>
      </c>
      <c r="Y44" s="39"/>
    </row>
    <row r="45" spans="1:25" x14ac:dyDescent="0.25">
      <c r="A45" s="23" t="s">
        <v>331</v>
      </c>
      <c r="B45" s="23" t="s">
        <v>339</v>
      </c>
      <c r="C45" s="23" t="s">
        <v>213</v>
      </c>
      <c r="F45" s="36" t="s">
        <v>167</v>
      </c>
      <c r="H45" s="23" t="s">
        <v>383</v>
      </c>
      <c r="I45" s="23" t="s">
        <v>391</v>
      </c>
      <c r="J45" s="26">
        <v>785</v>
      </c>
      <c r="K45" s="23" t="s">
        <v>213</v>
      </c>
      <c r="M45" s="23" t="s">
        <v>167</v>
      </c>
      <c r="U45" s="25" t="s">
        <v>542</v>
      </c>
      <c r="V45" s="25" t="s">
        <v>586</v>
      </c>
      <c r="W45" s="27">
        <v>518.5</v>
      </c>
      <c r="X45" s="25" t="s">
        <v>211</v>
      </c>
      <c r="Y45" s="39"/>
    </row>
    <row r="46" spans="1:25" x14ac:dyDescent="0.25">
      <c r="A46" s="23" t="s">
        <v>332</v>
      </c>
      <c r="B46" s="23" t="s">
        <v>340</v>
      </c>
      <c r="C46" s="23" t="s">
        <v>213</v>
      </c>
      <c r="F46" s="36" t="s">
        <v>167</v>
      </c>
      <c r="H46" s="23" t="s">
        <v>384</v>
      </c>
      <c r="I46" s="23" t="s">
        <v>392</v>
      </c>
      <c r="J46" s="26">
        <v>786</v>
      </c>
      <c r="K46" s="23" t="s">
        <v>213</v>
      </c>
      <c r="M46" s="23" t="s">
        <v>167</v>
      </c>
      <c r="U46" s="25" t="s">
        <v>543</v>
      </c>
      <c r="V46" s="25" t="s">
        <v>587</v>
      </c>
      <c r="W46" s="27">
        <v>518.6</v>
      </c>
      <c r="X46" s="25" t="s">
        <v>211</v>
      </c>
      <c r="Y46" s="39"/>
    </row>
    <row r="47" spans="1:25" x14ac:dyDescent="0.25">
      <c r="A47" s="23" t="s">
        <v>333</v>
      </c>
      <c r="B47" s="23" t="s">
        <v>341</v>
      </c>
      <c r="C47" s="23" t="s">
        <v>213</v>
      </c>
      <c r="F47" s="36" t="s">
        <v>167</v>
      </c>
      <c r="H47" s="23" t="s">
        <v>385</v>
      </c>
      <c r="I47" s="23" t="s">
        <v>393</v>
      </c>
      <c r="J47" s="26">
        <v>787</v>
      </c>
      <c r="K47" s="23" t="s">
        <v>213</v>
      </c>
      <c r="M47" s="23" t="s">
        <v>167</v>
      </c>
      <c r="U47" s="25" t="s">
        <v>580</v>
      </c>
      <c r="V47" s="25" t="s">
        <v>588</v>
      </c>
      <c r="W47" s="27">
        <v>518.70000000000005</v>
      </c>
      <c r="X47" s="25" t="s">
        <v>211</v>
      </c>
      <c r="Y47" s="39"/>
    </row>
    <row r="48" spans="1:25" x14ac:dyDescent="0.25">
      <c r="A48" s="23" t="s">
        <v>334</v>
      </c>
      <c r="B48" s="23" t="s">
        <v>342</v>
      </c>
      <c r="C48" s="23" t="s">
        <v>213</v>
      </c>
      <c r="F48" s="36" t="s">
        <v>167</v>
      </c>
      <c r="H48" s="23" t="s">
        <v>386</v>
      </c>
      <c r="I48" s="23" t="s">
        <v>394</v>
      </c>
      <c r="J48" s="26">
        <v>788</v>
      </c>
      <c r="K48" s="23" t="s">
        <v>213</v>
      </c>
      <c r="M48" s="23" t="s">
        <v>167</v>
      </c>
      <c r="U48" s="25" t="s">
        <v>537</v>
      </c>
      <c r="V48" s="25" t="s">
        <v>590</v>
      </c>
      <c r="W48" s="27">
        <v>518.79999999999995</v>
      </c>
      <c r="X48" s="25" t="s">
        <v>211</v>
      </c>
      <c r="Y48" s="39"/>
    </row>
    <row r="49" spans="1:25" x14ac:dyDescent="0.25">
      <c r="A49" s="23" t="s">
        <v>335</v>
      </c>
      <c r="B49" s="23" t="s">
        <v>343</v>
      </c>
      <c r="C49" s="23" t="s">
        <v>213</v>
      </c>
      <c r="F49" s="36" t="s">
        <v>167</v>
      </c>
      <c r="H49" s="23" t="s">
        <v>387</v>
      </c>
      <c r="I49" s="23" t="s">
        <v>395</v>
      </c>
      <c r="J49" s="26">
        <v>789</v>
      </c>
      <c r="K49" s="23" t="s">
        <v>213</v>
      </c>
      <c r="M49" s="23" t="s">
        <v>167</v>
      </c>
      <c r="U49" s="25" t="s">
        <v>538</v>
      </c>
      <c r="V49" s="25" t="s">
        <v>591</v>
      </c>
      <c r="W49" s="27">
        <v>518.9</v>
      </c>
      <c r="X49" s="25" t="s">
        <v>211</v>
      </c>
      <c r="Y49" s="39"/>
    </row>
    <row r="50" spans="1:25" x14ac:dyDescent="0.25">
      <c r="A50" s="23" t="s">
        <v>336</v>
      </c>
      <c r="B50" s="23" t="s">
        <v>344</v>
      </c>
      <c r="C50" s="23" t="s">
        <v>213</v>
      </c>
      <c r="F50" s="36" t="s">
        <v>167</v>
      </c>
      <c r="H50" s="23" t="s">
        <v>388</v>
      </c>
      <c r="I50" s="23" t="s">
        <v>396</v>
      </c>
      <c r="J50" s="26">
        <v>790</v>
      </c>
      <c r="K50" s="23" t="s">
        <v>213</v>
      </c>
      <c r="M50" s="23" t="s">
        <v>167</v>
      </c>
      <c r="U50" s="25" t="s">
        <v>539</v>
      </c>
      <c r="V50" s="25" t="s">
        <v>592</v>
      </c>
      <c r="W50" s="29">
        <v>518.1</v>
      </c>
      <c r="X50" s="25" t="s">
        <v>211</v>
      </c>
      <c r="Y50" s="39"/>
    </row>
    <row r="51" spans="1:25" x14ac:dyDescent="0.25">
      <c r="A51" s="23" t="s">
        <v>337</v>
      </c>
      <c r="B51" s="23" t="s">
        <v>345</v>
      </c>
      <c r="C51" s="23" t="s">
        <v>213</v>
      </c>
      <c r="F51" s="36" t="s">
        <v>167</v>
      </c>
      <c r="H51" s="23" t="s">
        <v>389</v>
      </c>
      <c r="I51" s="23" t="s">
        <v>397</v>
      </c>
      <c r="J51" s="26">
        <v>791</v>
      </c>
      <c r="K51" s="23" t="s">
        <v>213</v>
      </c>
      <c r="M51" s="23" t="s">
        <v>167</v>
      </c>
      <c r="U51" s="25" t="s">
        <v>540</v>
      </c>
      <c r="V51" s="25" t="s">
        <v>593</v>
      </c>
      <c r="W51" s="29">
        <v>518.11</v>
      </c>
      <c r="X51" s="25" t="s">
        <v>211</v>
      </c>
      <c r="Y51" s="39"/>
    </row>
    <row r="52" spans="1:25" x14ac:dyDescent="0.25">
      <c r="A52" s="23" t="s">
        <v>346</v>
      </c>
      <c r="B52" s="23" t="s">
        <v>354</v>
      </c>
      <c r="C52" s="23" t="s">
        <v>213</v>
      </c>
      <c r="F52" s="36" t="s">
        <v>167</v>
      </c>
      <c r="H52" s="23" t="s">
        <v>398</v>
      </c>
      <c r="I52" s="23" t="s">
        <v>406</v>
      </c>
      <c r="J52" s="26">
        <v>792</v>
      </c>
      <c r="K52" s="23" t="s">
        <v>213</v>
      </c>
      <c r="M52" s="23" t="s">
        <v>167</v>
      </c>
      <c r="U52" s="25" t="s">
        <v>541</v>
      </c>
      <c r="V52" s="25" t="s">
        <v>594</v>
      </c>
      <c r="W52" s="29">
        <v>518.12</v>
      </c>
      <c r="X52" s="25" t="s">
        <v>211</v>
      </c>
      <c r="Y52" s="39"/>
    </row>
    <row r="53" spans="1:25" x14ac:dyDescent="0.25">
      <c r="A53" s="23" t="s">
        <v>347</v>
      </c>
      <c r="B53" s="23" t="s">
        <v>355</v>
      </c>
      <c r="C53" s="23" t="s">
        <v>213</v>
      </c>
      <c r="F53" s="36" t="s">
        <v>167</v>
      </c>
      <c r="H53" s="23" t="s">
        <v>399</v>
      </c>
      <c r="I53" s="23" t="s">
        <v>407</v>
      </c>
      <c r="J53" s="26">
        <v>793</v>
      </c>
      <c r="K53" s="23" t="s">
        <v>213</v>
      </c>
      <c r="M53" s="23" t="s">
        <v>167</v>
      </c>
      <c r="U53" s="25" t="s">
        <v>542</v>
      </c>
      <c r="V53" s="25" t="s">
        <v>595</v>
      </c>
      <c r="W53" s="29">
        <v>518.13</v>
      </c>
      <c r="X53" s="25" t="s">
        <v>211</v>
      </c>
      <c r="Y53" s="39"/>
    </row>
    <row r="54" spans="1:25" x14ac:dyDescent="0.25">
      <c r="A54" s="23" t="s">
        <v>348</v>
      </c>
      <c r="B54" s="23" t="s">
        <v>356</v>
      </c>
      <c r="C54" s="23" t="s">
        <v>213</v>
      </c>
      <c r="F54" s="36" t="s">
        <v>167</v>
      </c>
      <c r="H54" s="23" t="s">
        <v>400</v>
      </c>
      <c r="I54" s="23" t="s">
        <v>408</v>
      </c>
      <c r="J54" s="26">
        <v>794</v>
      </c>
      <c r="K54" s="23" t="s">
        <v>213</v>
      </c>
      <c r="M54" s="23" t="s">
        <v>167</v>
      </c>
      <c r="U54" s="25" t="s">
        <v>543</v>
      </c>
      <c r="V54" s="25" t="s">
        <v>596</v>
      </c>
      <c r="W54" s="29">
        <v>518.14</v>
      </c>
      <c r="X54" s="25" t="s">
        <v>211</v>
      </c>
      <c r="Y54" s="39"/>
    </row>
    <row r="55" spans="1:25" x14ac:dyDescent="0.25">
      <c r="A55" s="23" t="s">
        <v>349</v>
      </c>
      <c r="B55" s="23" t="s">
        <v>357</v>
      </c>
      <c r="C55" s="23" t="s">
        <v>213</v>
      </c>
      <c r="F55" s="36" t="s">
        <v>167</v>
      </c>
      <c r="H55" s="23" t="s">
        <v>401</v>
      </c>
      <c r="I55" s="23" t="s">
        <v>409</v>
      </c>
      <c r="J55" s="26">
        <v>795</v>
      </c>
      <c r="K55" s="23" t="s">
        <v>213</v>
      </c>
      <c r="M55" s="23" t="s">
        <v>167</v>
      </c>
      <c r="U55" s="25" t="s">
        <v>589</v>
      </c>
      <c r="V55" s="25" t="s">
        <v>597</v>
      </c>
      <c r="W55" s="29">
        <v>518.15</v>
      </c>
      <c r="X55" s="25" t="s">
        <v>211</v>
      </c>
      <c r="Y55" s="39"/>
    </row>
    <row r="56" spans="1:25" x14ac:dyDescent="0.25">
      <c r="A56" s="23" t="s">
        <v>350</v>
      </c>
      <c r="B56" s="23" t="s">
        <v>358</v>
      </c>
      <c r="C56" s="23" t="s">
        <v>213</v>
      </c>
      <c r="F56" s="36" t="s">
        <v>167</v>
      </c>
      <c r="H56" s="23" t="s">
        <v>402</v>
      </c>
      <c r="I56" s="23" t="s">
        <v>410</v>
      </c>
      <c r="J56" s="26">
        <v>796</v>
      </c>
      <c r="K56" s="23" t="s">
        <v>213</v>
      </c>
      <c r="M56" s="23" t="s">
        <v>167</v>
      </c>
      <c r="U56" s="1" t="s">
        <v>537</v>
      </c>
      <c r="V56" s="1" t="s">
        <v>599</v>
      </c>
      <c r="W56" s="28">
        <v>519</v>
      </c>
      <c r="X56" s="1" t="s">
        <v>211</v>
      </c>
      <c r="Y56" s="39" t="s">
        <v>734</v>
      </c>
    </row>
    <row r="57" spans="1:25" x14ac:dyDescent="0.25">
      <c r="A57" s="23" t="s">
        <v>351</v>
      </c>
      <c r="B57" s="23" t="s">
        <v>359</v>
      </c>
      <c r="C57" s="23" t="s">
        <v>213</v>
      </c>
      <c r="F57" s="36" t="s">
        <v>167</v>
      </c>
      <c r="H57" s="23" t="s">
        <v>403</v>
      </c>
      <c r="I57" s="23" t="s">
        <v>411</v>
      </c>
      <c r="J57" s="26">
        <v>797</v>
      </c>
      <c r="K57" s="23" t="s">
        <v>213</v>
      </c>
      <c r="M57" s="23" t="s">
        <v>167</v>
      </c>
      <c r="U57" s="1" t="s">
        <v>538</v>
      </c>
      <c r="V57" s="1" t="s">
        <v>600</v>
      </c>
      <c r="W57" s="28">
        <v>519.1</v>
      </c>
      <c r="X57" s="1" t="s">
        <v>211</v>
      </c>
      <c r="Y57" s="39"/>
    </row>
    <row r="58" spans="1:25" x14ac:dyDescent="0.25">
      <c r="A58" s="23" t="s">
        <v>352</v>
      </c>
      <c r="B58" s="23" t="s">
        <v>360</v>
      </c>
      <c r="C58" s="23" t="s">
        <v>213</v>
      </c>
      <c r="F58" s="36" t="s">
        <v>167</v>
      </c>
      <c r="H58" s="23" t="s">
        <v>404</v>
      </c>
      <c r="I58" s="23" t="s">
        <v>412</v>
      </c>
      <c r="J58" s="26">
        <v>798</v>
      </c>
      <c r="K58" s="23" t="s">
        <v>213</v>
      </c>
      <c r="M58" s="23" t="s">
        <v>167</v>
      </c>
      <c r="U58" s="1" t="s">
        <v>539</v>
      </c>
      <c r="V58" s="1" t="s">
        <v>601</v>
      </c>
      <c r="W58" s="28">
        <v>519.20000000000005</v>
      </c>
      <c r="X58" s="1" t="s">
        <v>211</v>
      </c>
      <c r="Y58" s="39"/>
    </row>
    <row r="59" spans="1:25" x14ac:dyDescent="0.25">
      <c r="A59" s="23" t="s">
        <v>353</v>
      </c>
      <c r="B59" s="23" t="s">
        <v>361</v>
      </c>
      <c r="C59" s="23" t="s">
        <v>213</v>
      </c>
      <c r="F59" s="36" t="s">
        <v>167</v>
      </c>
      <c r="H59" s="23" t="s">
        <v>405</v>
      </c>
      <c r="I59" s="23" t="s">
        <v>413</v>
      </c>
      <c r="J59" s="26">
        <v>799</v>
      </c>
      <c r="K59" s="23" t="s">
        <v>213</v>
      </c>
      <c r="M59" s="23" t="s">
        <v>167</v>
      </c>
      <c r="U59" s="1" t="s">
        <v>540</v>
      </c>
      <c r="V59" s="1" t="s">
        <v>602</v>
      </c>
      <c r="W59" s="28">
        <v>519.29999999999995</v>
      </c>
      <c r="X59" s="1" t="s">
        <v>211</v>
      </c>
      <c r="Y59" s="39"/>
    </row>
    <row r="60" spans="1:25" x14ac:dyDescent="0.25">
      <c r="A60" s="23" t="s">
        <v>362</v>
      </c>
      <c r="B60" s="23" t="s">
        <v>370</v>
      </c>
      <c r="C60" s="23" t="s">
        <v>213</v>
      </c>
      <c r="F60" s="36" t="s">
        <v>167</v>
      </c>
      <c r="J60" s="35">
        <v>808</v>
      </c>
      <c r="K60" s="35" t="s">
        <v>213</v>
      </c>
      <c r="U60" s="1" t="s">
        <v>541</v>
      </c>
      <c r="V60" s="1" t="s">
        <v>603</v>
      </c>
      <c r="W60" s="28">
        <v>519.4</v>
      </c>
      <c r="X60" s="1" t="s">
        <v>211</v>
      </c>
      <c r="Y60" s="39"/>
    </row>
    <row r="61" spans="1:25" x14ac:dyDescent="0.25">
      <c r="A61" s="23" t="s">
        <v>363</v>
      </c>
      <c r="B61" s="23" t="s">
        <v>371</v>
      </c>
      <c r="C61" s="23" t="s">
        <v>213</v>
      </c>
      <c r="F61" s="36" t="s">
        <v>167</v>
      </c>
      <c r="J61" s="35">
        <v>809</v>
      </c>
      <c r="K61" s="35" t="s">
        <v>213</v>
      </c>
      <c r="U61" s="1" t="s">
        <v>542</v>
      </c>
      <c r="V61" s="1" t="s">
        <v>604</v>
      </c>
      <c r="W61" s="28">
        <v>519.5</v>
      </c>
      <c r="X61" s="1" t="s">
        <v>211</v>
      </c>
      <c r="Y61" s="39"/>
    </row>
    <row r="62" spans="1:25" x14ac:dyDescent="0.25">
      <c r="A62" s="23" t="s">
        <v>364</v>
      </c>
      <c r="B62" s="23" t="s">
        <v>372</v>
      </c>
      <c r="C62" s="23" t="s">
        <v>213</v>
      </c>
      <c r="F62" s="36" t="s">
        <v>167</v>
      </c>
      <c r="J62" s="35">
        <v>810</v>
      </c>
      <c r="K62" s="35" t="s">
        <v>213</v>
      </c>
      <c r="U62" s="1" t="s">
        <v>543</v>
      </c>
      <c r="V62" s="1" t="s">
        <v>605</v>
      </c>
      <c r="W62" s="28">
        <v>519.6</v>
      </c>
      <c r="X62" s="1" t="s">
        <v>211</v>
      </c>
      <c r="Y62" s="39"/>
    </row>
    <row r="63" spans="1:25" x14ac:dyDescent="0.25">
      <c r="A63" s="23" t="s">
        <v>365</v>
      </c>
      <c r="B63" s="23" t="s">
        <v>373</v>
      </c>
      <c r="C63" s="23" t="s">
        <v>213</v>
      </c>
      <c r="F63" s="36" t="s">
        <v>167</v>
      </c>
      <c r="J63" s="35">
        <v>811</v>
      </c>
      <c r="K63" s="35" t="s">
        <v>213</v>
      </c>
      <c r="U63" s="1" t="s">
        <v>598</v>
      </c>
      <c r="V63" s="1" t="s">
        <v>606</v>
      </c>
      <c r="W63" s="28">
        <v>519.70000000000005</v>
      </c>
      <c r="X63" s="1" t="s">
        <v>211</v>
      </c>
      <c r="Y63" s="39"/>
    </row>
    <row r="64" spans="1:25" x14ac:dyDescent="0.25">
      <c r="A64" s="23" t="s">
        <v>366</v>
      </c>
      <c r="B64" s="23" t="s">
        <v>374</v>
      </c>
      <c r="C64" s="23" t="s">
        <v>213</v>
      </c>
      <c r="F64" s="36" t="s">
        <v>167</v>
      </c>
      <c r="J64" s="35">
        <v>812</v>
      </c>
      <c r="K64" s="35" t="s">
        <v>213</v>
      </c>
      <c r="U64" s="1" t="s">
        <v>537</v>
      </c>
      <c r="V64" s="1" t="s">
        <v>608</v>
      </c>
      <c r="W64" s="28">
        <v>519.79999999999995</v>
      </c>
      <c r="X64" s="1" t="s">
        <v>211</v>
      </c>
      <c r="Y64" s="39"/>
    </row>
    <row r="65" spans="1:25" x14ac:dyDescent="0.25">
      <c r="A65" s="23" t="s">
        <v>367</v>
      </c>
      <c r="B65" s="23" t="s">
        <v>375</v>
      </c>
      <c r="C65" s="23" t="s">
        <v>213</v>
      </c>
      <c r="F65" s="36" t="s">
        <v>167</v>
      </c>
      <c r="J65" s="35">
        <v>813</v>
      </c>
      <c r="K65" s="35" t="s">
        <v>213</v>
      </c>
      <c r="U65" s="1" t="s">
        <v>538</v>
      </c>
      <c r="V65" s="1" t="s">
        <v>609</v>
      </c>
      <c r="W65" s="28">
        <v>519.9</v>
      </c>
      <c r="X65" s="1" t="s">
        <v>211</v>
      </c>
      <c r="Y65" s="39"/>
    </row>
    <row r="66" spans="1:25" x14ac:dyDescent="0.25">
      <c r="A66" s="23" t="s">
        <v>368</v>
      </c>
      <c r="B66" s="23" t="s">
        <v>376</v>
      </c>
      <c r="C66" s="23" t="s">
        <v>213</v>
      </c>
      <c r="F66" s="36" t="s">
        <v>167</v>
      </c>
      <c r="I66" s="23" t="s">
        <v>482</v>
      </c>
      <c r="J66" s="26">
        <v>814</v>
      </c>
      <c r="K66" s="35" t="s">
        <v>213</v>
      </c>
      <c r="U66" s="1" t="s">
        <v>539</v>
      </c>
      <c r="V66" s="1" t="s">
        <v>610</v>
      </c>
      <c r="W66" s="30">
        <v>519.1</v>
      </c>
      <c r="X66" s="1" t="s">
        <v>211</v>
      </c>
      <c r="Y66" s="39"/>
    </row>
    <row r="67" spans="1:25" x14ac:dyDescent="0.25">
      <c r="A67" s="23" t="s">
        <v>369</v>
      </c>
      <c r="B67" s="23" t="s">
        <v>377</v>
      </c>
      <c r="C67" s="23" t="s">
        <v>213</v>
      </c>
      <c r="F67" s="36" t="s">
        <v>167</v>
      </c>
      <c r="I67" s="23" t="s">
        <v>483</v>
      </c>
      <c r="J67" s="26">
        <v>815</v>
      </c>
      <c r="K67" s="23" t="s">
        <v>213</v>
      </c>
      <c r="U67" s="1" t="s">
        <v>540</v>
      </c>
      <c r="V67" s="1" t="s">
        <v>611</v>
      </c>
      <c r="W67" s="30">
        <v>519.1</v>
      </c>
      <c r="X67" s="1" t="s">
        <v>211</v>
      </c>
      <c r="Y67" s="39"/>
    </row>
    <row r="68" spans="1:25" x14ac:dyDescent="0.25">
      <c r="A68" s="23" t="s">
        <v>172</v>
      </c>
      <c r="B68" s="23" t="s">
        <v>197</v>
      </c>
      <c r="C68" s="23" t="s">
        <v>213</v>
      </c>
      <c r="F68" s="36" t="s">
        <v>167</v>
      </c>
      <c r="G68" s="33" t="s">
        <v>212</v>
      </c>
      <c r="H68" s="23" t="s">
        <v>212</v>
      </c>
      <c r="I68" s="23" t="s">
        <v>484</v>
      </c>
      <c r="J68" s="26">
        <v>816</v>
      </c>
      <c r="K68" s="23" t="s">
        <v>213</v>
      </c>
      <c r="U68" s="1" t="s">
        <v>541</v>
      </c>
      <c r="V68" s="1" t="s">
        <v>612</v>
      </c>
      <c r="W68" s="30">
        <v>519.12</v>
      </c>
      <c r="X68" s="1" t="s">
        <v>211</v>
      </c>
      <c r="Y68" s="39"/>
    </row>
    <row r="69" spans="1:25" x14ac:dyDescent="0.25">
      <c r="A69" s="23" t="s">
        <v>173</v>
      </c>
      <c r="B69" s="23" t="s">
        <v>198</v>
      </c>
      <c r="C69" s="23" t="s">
        <v>213</v>
      </c>
      <c r="F69" s="36" t="s">
        <v>167</v>
      </c>
      <c r="G69" s="33" t="s">
        <v>466</v>
      </c>
      <c r="H69" s="23" t="s">
        <v>464</v>
      </c>
      <c r="I69" s="23" t="s">
        <v>485</v>
      </c>
      <c r="J69" s="26">
        <v>817</v>
      </c>
      <c r="K69" s="23" t="s">
        <v>213</v>
      </c>
      <c r="U69" s="1" t="s">
        <v>542</v>
      </c>
      <c r="V69" s="1" t="s">
        <v>613</v>
      </c>
      <c r="W69" s="30">
        <v>519.13</v>
      </c>
      <c r="X69" s="1" t="s">
        <v>211</v>
      </c>
      <c r="Y69" s="39"/>
    </row>
    <row r="70" spans="1:25" x14ac:dyDescent="0.25">
      <c r="A70" s="23" t="s">
        <v>174</v>
      </c>
      <c r="B70" s="23" t="s">
        <v>199</v>
      </c>
      <c r="C70" s="23" t="s">
        <v>213</v>
      </c>
      <c r="F70" s="36" t="s">
        <v>167</v>
      </c>
      <c r="G70" s="33" t="s">
        <v>469</v>
      </c>
      <c r="H70" s="23" t="s">
        <v>465</v>
      </c>
      <c r="I70" s="23" t="s">
        <v>486</v>
      </c>
      <c r="J70" s="26">
        <v>818</v>
      </c>
      <c r="K70" s="23" t="s">
        <v>213</v>
      </c>
      <c r="U70" s="1" t="s">
        <v>543</v>
      </c>
      <c r="V70" s="1" t="s">
        <v>614</v>
      </c>
      <c r="W70" s="30">
        <v>519.14</v>
      </c>
      <c r="X70" s="1" t="s">
        <v>211</v>
      </c>
      <c r="Y70" s="39"/>
    </row>
    <row r="71" spans="1:25" x14ac:dyDescent="0.25">
      <c r="A71" s="23" t="s">
        <v>175</v>
      </c>
      <c r="B71" s="23" t="s">
        <v>200</v>
      </c>
      <c r="C71" s="23" t="s">
        <v>213</v>
      </c>
      <c r="F71" s="36" t="s">
        <v>167</v>
      </c>
      <c r="G71" s="33" t="s">
        <v>219</v>
      </c>
      <c r="H71" s="23" t="s">
        <v>466</v>
      </c>
      <c r="I71" s="23" t="s">
        <v>487</v>
      </c>
      <c r="J71" s="26">
        <v>819</v>
      </c>
      <c r="K71" s="23" t="s">
        <v>213</v>
      </c>
      <c r="U71" s="1" t="s">
        <v>607</v>
      </c>
      <c r="V71" s="1" t="s">
        <v>615</v>
      </c>
      <c r="W71" s="30">
        <v>519.15</v>
      </c>
      <c r="X71" s="1" t="s">
        <v>211</v>
      </c>
      <c r="Y71" s="39"/>
    </row>
    <row r="72" spans="1:25" x14ac:dyDescent="0.25">
      <c r="A72" s="23" t="s">
        <v>176</v>
      </c>
      <c r="B72" s="23" t="s">
        <v>201</v>
      </c>
      <c r="C72" s="23" t="s">
        <v>213</v>
      </c>
      <c r="F72" s="36" t="s">
        <v>167</v>
      </c>
      <c r="G72" s="33" t="s">
        <v>221</v>
      </c>
      <c r="H72" s="23" t="s">
        <v>467</v>
      </c>
      <c r="I72" s="23" t="s">
        <v>488</v>
      </c>
      <c r="J72" s="26">
        <v>820</v>
      </c>
      <c r="K72" s="23" t="s">
        <v>213</v>
      </c>
      <c r="U72" s="25" t="s">
        <v>209</v>
      </c>
      <c r="V72" s="25" t="s">
        <v>229</v>
      </c>
      <c r="W72" s="27">
        <v>520</v>
      </c>
      <c r="X72" s="25" t="s">
        <v>211</v>
      </c>
      <c r="Y72" s="39" t="s">
        <v>735</v>
      </c>
    </row>
    <row r="73" spans="1:25" x14ac:dyDescent="0.25">
      <c r="A73" s="23" t="s">
        <v>177</v>
      </c>
      <c r="B73" s="23" t="s">
        <v>202</v>
      </c>
      <c r="C73" s="23" t="s">
        <v>213</v>
      </c>
      <c r="F73" s="36" t="s">
        <v>167</v>
      </c>
      <c r="G73" s="33" t="s">
        <v>223</v>
      </c>
      <c r="H73" s="23" t="s">
        <v>468</v>
      </c>
      <c r="I73" s="23" t="s">
        <v>489</v>
      </c>
      <c r="J73" s="26">
        <v>821</v>
      </c>
      <c r="K73" s="23" t="s">
        <v>213</v>
      </c>
      <c r="U73" s="25" t="s">
        <v>616</v>
      </c>
      <c r="V73" s="25" t="s">
        <v>633</v>
      </c>
      <c r="W73" s="27">
        <v>520.1</v>
      </c>
      <c r="X73" s="25" t="s">
        <v>211</v>
      </c>
      <c r="Y73" s="39"/>
    </row>
    <row r="74" spans="1:25" x14ac:dyDescent="0.25">
      <c r="A74" s="23" t="s">
        <v>178</v>
      </c>
      <c r="B74" s="23" t="s">
        <v>203</v>
      </c>
      <c r="C74" s="23" t="s">
        <v>213</v>
      </c>
      <c r="F74" s="36" t="s">
        <v>167</v>
      </c>
      <c r="G74" s="33" t="s">
        <v>225</v>
      </c>
      <c r="H74" s="23" t="s">
        <v>469</v>
      </c>
      <c r="I74" s="23" t="s">
        <v>490</v>
      </c>
      <c r="J74" s="26">
        <v>822</v>
      </c>
      <c r="K74" s="23" t="s">
        <v>213</v>
      </c>
      <c r="U74" s="25" t="s">
        <v>617</v>
      </c>
      <c r="V74" s="25" t="s">
        <v>634</v>
      </c>
      <c r="W74" s="27">
        <v>520.20000000000005</v>
      </c>
      <c r="X74" s="25" t="s">
        <v>211</v>
      </c>
      <c r="Y74" s="39"/>
    </row>
    <row r="75" spans="1:25" x14ac:dyDescent="0.25">
      <c r="A75" s="23" t="s">
        <v>179</v>
      </c>
      <c r="B75" s="23" t="s">
        <v>204</v>
      </c>
      <c r="C75" s="23" t="s">
        <v>213</v>
      </c>
      <c r="F75" s="36" t="s">
        <v>167</v>
      </c>
      <c r="G75" s="33" t="s">
        <v>227</v>
      </c>
      <c r="H75" s="23" t="s">
        <v>470</v>
      </c>
      <c r="I75" s="23" t="s">
        <v>491</v>
      </c>
      <c r="J75" s="26">
        <v>823</v>
      </c>
      <c r="K75" s="23" t="s">
        <v>213</v>
      </c>
      <c r="U75" s="25" t="s">
        <v>214</v>
      </c>
      <c r="V75" s="25" t="s">
        <v>237</v>
      </c>
      <c r="W75" s="27">
        <v>520.29999999999995</v>
      </c>
      <c r="X75" s="25" t="s">
        <v>211</v>
      </c>
      <c r="Y75" s="39"/>
    </row>
    <row r="76" spans="1:25" x14ac:dyDescent="0.25">
      <c r="A76" s="23" t="s">
        <v>180</v>
      </c>
      <c r="B76" s="23" t="s">
        <v>244</v>
      </c>
      <c r="C76" s="23" t="s">
        <v>213</v>
      </c>
      <c r="F76" s="36" t="s">
        <v>167</v>
      </c>
      <c r="G76" s="33" t="s">
        <v>464</v>
      </c>
      <c r="H76" s="23" t="s">
        <v>471</v>
      </c>
      <c r="I76" s="23" t="s">
        <v>492</v>
      </c>
      <c r="J76" s="26">
        <v>824</v>
      </c>
      <c r="K76" s="23" t="s">
        <v>213</v>
      </c>
      <c r="U76" s="25" t="s">
        <v>618</v>
      </c>
      <c r="V76" s="25" t="s">
        <v>635</v>
      </c>
      <c r="W76" s="27">
        <v>520.4</v>
      </c>
      <c r="X76" s="25" t="s">
        <v>211</v>
      </c>
      <c r="Y76" s="39"/>
    </row>
    <row r="77" spans="1:25" x14ac:dyDescent="0.25">
      <c r="A77" s="23" t="s">
        <v>181</v>
      </c>
      <c r="B77" s="23" t="s">
        <v>246</v>
      </c>
      <c r="C77" s="23" t="s">
        <v>213</v>
      </c>
      <c r="F77" s="36" t="s">
        <v>167</v>
      </c>
      <c r="G77" s="33" t="s">
        <v>467</v>
      </c>
      <c r="H77" s="23" t="s">
        <v>219</v>
      </c>
      <c r="I77" s="23" t="s">
        <v>493</v>
      </c>
      <c r="J77" s="26">
        <v>825</v>
      </c>
      <c r="K77" s="23" t="s">
        <v>213</v>
      </c>
      <c r="U77" s="25" t="s">
        <v>619</v>
      </c>
      <c r="V77" s="25" t="s">
        <v>636</v>
      </c>
      <c r="W77" s="27">
        <v>520.5</v>
      </c>
      <c r="X77" s="25" t="s">
        <v>211</v>
      </c>
      <c r="Y77" s="39"/>
    </row>
    <row r="78" spans="1:25" x14ac:dyDescent="0.25">
      <c r="A78" s="23" t="s">
        <v>182</v>
      </c>
      <c r="B78" s="23" t="s">
        <v>248</v>
      </c>
      <c r="C78" s="23" t="s">
        <v>213</v>
      </c>
      <c r="F78" s="36" t="s">
        <v>167</v>
      </c>
      <c r="G78" s="33" t="s">
        <v>470</v>
      </c>
      <c r="H78" s="23" t="s">
        <v>472</v>
      </c>
      <c r="I78" s="23" t="s">
        <v>494</v>
      </c>
      <c r="J78" s="26">
        <v>826</v>
      </c>
      <c r="K78" s="23" t="s">
        <v>213</v>
      </c>
      <c r="U78" s="25" t="s">
        <v>216</v>
      </c>
      <c r="V78" s="25" t="s">
        <v>238</v>
      </c>
      <c r="W78" s="27">
        <v>520.6</v>
      </c>
      <c r="X78" s="25" t="s">
        <v>211</v>
      </c>
      <c r="Y78" s="39"/>
    </row>
    <row r="79" spans="1:25" x14ac:dyDescent="0.25">
      <c r="A79" s="23" t="s">
        <v>183</v>
      </c>
      <c r="B79" s="23" t="s">
        <v>250</v>
      </c>
      <c r="C79" s="23" t="s">
        <v>213</v>
      </c>
      <c r="F79" s="36" t="s">
        <v>167</v>
      </c>
      <c r="G79" s="33" t="s">
        <v>472</v>
      </c>
      <c r="H79" s="23" t="s">
        <v>473</v>
      </c>
      <c r="I79" s="23" t="s">
        <v>495</v>
      </c>
      <c r="J79" s="26">
        <v>827</v>
      </c>
      <c r="K79" s="23" t="s">
        <v>213</v>
      </c>
      <c r="U79" s="25" t="s">
        <v>620</v>
      </c>
      <c r="V79" s="25" t="s">
        <v>637</v>
      </c>
      <c r="W79" s="27">
        <v>520.70000000000005</v>
      </c>
      <c r="X79" s="25" t="s">
        <v>211</v>
      </c>
      <c r="Y79" s="39"/>
    </row>
    <row r="80" spans="1:25" x14ac:dyDescent="0.25">
      <c r="A80" s="23" t="s">
        <v>184</v>
      </c>
      <c r="B80" s="23" t="s">
        <v>252</v>
      </c>
      <c r="C80" s="23" t="s">
        <v>213</v>
      </c>
      <c r="F80" s="36" t="s">
        <v>167</v>
      </c>
      <c r="G80" s="33" t="s">
        <v>474</v>
      </c>
      <c r="H80" s="23" t="s">
        <v>221</v>
      </c>
      <c r="I80" s="23" t="s">
        <v>496</v>
      </c>
      <c r="J80" s="26">
        <v>828</v>
      </c>
      <c r="K80" s="23" t="s">
        <v>213</v>
      </c>
      <c r="U80" s="25" t="s">
        <v>621</v>
      </c>
      <c r="V80" s="25" t="s">
        <v>638</v>
      </c>
      <c r="W80" s="27">
        <v>520.79999999999995</v>
      </c>
      <c r="X80" s="25" t="s">
        <v>211</v>
      </c>
      <c r="Y80" s="39"/>
    </row>
    <row r="81" spans="1:25" x14ac:dyDescent="0.25">
      <c r="A81" s="23" t="s">
        <v>185</v>
      </c>
      <c r="B81" s="23" t="s">
        <v>254</v>
      </c>
      <c r="C81" s="23" t="s">
        <v>213</v>
      </c>
      <c r="F81" s="36" t="s">
        <v>167</v>
      </c>
      <c r="G81" s="33" t="s">
        <v>741</v>
      </c>
      <c r="H81" s="23" t="s">
        <v>474</v>
      </c>
      <c r="I81" s="23" t="s">
        <v>497</v>
      </c>
      <c r="J81" s="26">
        <v>829</v>
      </c>
      <c r="K81" s="23" t="s">
        <v>213</v>
      </c>
      <c r="U81" s="25" t="s">
        <v>218</v>
      </c>
      <c r="V81" s="25" t="s">
        <v>239</v>
      </c>
      <c r="W81" s="27">
        <v>520.9</v>
      </c>
      <c r="X81" s="25" t="s">
        <v>211</v>
      </c>
      <c r="Y81" s="39"/>
    </row>
    <row r="82" spans="1:25" x14ac:dyDescent="0.25">
      <c r="A82" s="23" t="s">
        <v>186</v>
      </c>
      <c r="B82" s="23" t="s">
        <v>256</v>
      </c>
      <c r="C82" s="23" t="s">
        <v>213</v>
      </c>
      <c r="F82" s="36" t="s">
        <v>167</v>
      </c>
      <c r="G82" s="33" t="s">
        <v>478</v>
      </c>
      <c r="H82" s="23" t="s">
        <v>475</v>
      </c>
      <c r="I82" s="23" t="s">
        <v>498</v>
      </c>
      <c r="J82" s="26">
        <v>830</v>
      </c>
      <c r="K82" s="23" t="s">
        <v>213</v>
      </c>
      <c r="U82" s="25" t="s">
        <v>622</v>
      </c>
      <c r="V82" s="25" t="s">
        <v>639</v>
      </c>
      <c r="W82" s="29">
        <v>520.1</v>
      </c>
      <c r="X82" s="25" t="s">
        <v>211</v>
      </c>
      <c r="Y82" s="39"/>
    </row>
    <row r="83" spans="1:25" x14ac:dyDescent="0.25">
      <c r="A83" s="23" t="s">
        <v>187</v>
      </c>
      <c r="B83" s="23" t="s">
        <v>258</v>
      </c>
      <c r="C83" s="23" t="s">
        <v>213</v>
      </c>
      <c r="F83" s="36" t="s">
        <v>167</v>
      </c>
      <c r="G83" s="33" t="s">
        <v>480</v>
      </c>
      <c r="H83" s="23" t="s">
        <v>223</v>
      </c>
      <c r="I83" s="23" t="s">
        <v>499</v>
      </c>
      <c r="J83" s="26">
        <v>831</v>
      </c>
      <c r="K83" s="23" t="s">
        <v>213</v>
      </c>
      <c r="U83" s="25" t="s">
        <v>623</v>
      </c>
      <c r="V83" s="25" t="s">
        <v>640</v>
      </c>
      <c r="W83" s="29">
        <v>520.11</v>
      </c>
      <c r="X83" s="25" t="s">
        <v>211</v>
      </c>
      <c r="Y83" s="39"/>
    </row>
    <row r="84" spans="1:25" x14ac:dyDescent="0.25">
      <c r="A84" s="23" t="s">
        <v>188</v>
      </c>
      <c r="B84" s="23" t="s">
        <v>245</v>
      </c>
      <c r="C84" s="23" t="s">
        <v>213</v>
      </c>
      <c r="F84" s="36" t="s">
        <v>167</v>
      </c>
      <c r="G84" s="33" t="s">
        <v>465</v>
      </c>
      <c r="H84" s="23" t="s">
        <v>476</v>
      </c>
      <c r="I84" s="23" t="s">
        <v>500</v>
      </c>
      <c r="J84" s="26">
        <v>832</v>
      </c>
      <c r="K84" s="23" t="s">
        <v>213</v>
      </c>
      <c r="U84" s="25" t="s">
        <v>220</v>
      </c>
      <c r="V84" s="25" t="s">
        <v>240</v>
      </c>
      <c r="W84" s="29">
        <v>520.12</v>
      </c>
      <c r="X84" s="25" t="s">
        <v>211</v>
      </c>
      <c r="Y84" s="39"/>
    </row>
    <row r="85" spans="1:25" x14ac:dyDescent="0.25">
      <c r="A85" s="23" t="s">
        <v>190</v>
      </c>
      <c r="B85" s="23" t="s">
        <v>247</v>
      </c>
      <c r="C85" s="23" t="s">
        <v>213</v>
      </c>
      <c r="F85" s="36" t="s">
        <v>167</v>
      </c>
      <c r="G85" s="33" t="s">
        <v>468</v>
      </c>
      <c r="H85" s="23" t="s">
        <v>477</v>
      </c>
      <c r="I85" s="23" t="s">
        <v>501</v>
      </c>
      <c r="J85" s="26">
        <v>833</v>
      </c>
      <c r="K85" s="23" t="s">
        <v>213</v>
      </c>
      <c r="U85" s="25" t="s">
        <v>624</v>
      </c>
      <c r="V85" s="25" t="s">
        <v>641</v>
      </c>
      <c r="W85" s="29">
        <v>520.13</v>
      </c>
      <c r="X85" s="25" t="s">
        <v>211</v>
      </c>
      <c r="Y85" s="39"/>
    </row>
    <row r="86" spans="1:25" x14ac:dyDescent="0.25">
      <c r="A86" s="23" t="s">
        <v>189</v>
      </c>
      <c r="B86" s="23" t="s">
        <v>249</v>
      </c>
      <c r="C86" s="23" t="s">
        <v>213</v>
      </c>
      <c r="F86" s="36" t="s">
        <v>167</v>
      </c>
      <c r="G86" s="33" t="s">
        <v>471</v>
      </c>
      <c r="H86" s="23" t="s">
        <v>225</v>
      </c>
      <c r="I86" s="23" t="s">
        <v>502</v>
      </c>
      <c r="J86" s="26">
        <v>834</v>
      </c>
      <c r="K86" s="23" t="s">
        <v>213</v>
      </c>
      <c r="U86" s="25" t="s">
        <v>625</v>
      </c>
      <c r="V86" s="25" t="s">
        <v>642</v>
      </c>
      <c r="W86" s="29">
        <v>520.14</v>
      </c>
      <c r="X86" s="25" t="s">
        <v>211</v>
      </c>
      <c r="Y86" s="39"/>
    </row>
    <row r="87" spans="1:25" x14ac:dyDescent="0.25">
      <c r="A87" s="23" t="s">
        <v>191</v>
      </c>
      <c r="B87" s="23" t="s">
        <v>251</v>
      </c>
      <c r="C87" s="23" t="s">
        <v>213</v>
      </c>
      <c r="F87" s="36" t="s">
        <v>167</v>
      </c>
      <c r="G87" s="33" t="s">
        <v>473</v>
      </c>
      <c r="H87" s="23" t="s">
        <v>478</v>
      </c>
      <c r="I87" s="23" t="s">
        <v>503</v>
      </c>
      <c r="J87" s="26">
        <v>835</v>
      </c>
      <c r="K87" s="23" t="s">
        <v>213</v>
      </c>
      <c r="U87" s="25" t="s">
        <v>222</v>
      </c>
      <c r="V87" s="25" t="s">
        <v>241</v>
      </c>
      <c r="W87" s="29">
        <v>520.15</v>
      </c>
      <c r="X87" s="25" t="s">
        <v>211</v>
      </c>
      <c r="Y87" s="39"/>
    </row>
    <row r="88" spans="1:25" x14ac:dyDescent="0.25">
      <c r="A88" s="23" t="s">
        <v>192</v>
      </c>
      <c r="B88" s="23" t="s">
        <v>253</v>
      </c>
      <c r="C88" s="23" t="s">
        <v>213</v>
      </c>
      <c r="F88" s="36" t="s">
        <v>167</v>
      </c>
      <c r="G88" s="33" t="s">
        <v>475</v>
      </c>
      <c r="H88" s="23" t="s">
        <v>479</v>
      </c>
      <c r="I88" s="23" t="s">
        <v>504</v>
      </c>
      <c r="J88" s="26">
        <v>836</v>
      </c>
      <c r="K88" s="23" t="s">
        <v>213</v>
      </c>
      <c r="U88" s="1" t="s">
        <v>626</v>
      </c>
      <c r="V88" s="1" t="s">
        <v>643</v>
      </c>
      <c r="W88" s="28">
        <v>521</v>
      </c>
      <c r="X88" s="1" t="s">
        <v>211</v>
      </c>
      <c r="Y88" s="39" t="s">
        <v>736</v>
      </c>
    </row>
    <row r="89" spans="1:25" x14ac:dyDescent="0.25">
      <c r="A89" s="23" t="s">
        <v>193</v>
      </c>
      <c r="B89" s="23" t="s">
        <v>255</v>
      </c>
      <c r="C89" s="23" t="s">
        <v>213</v>
      </c>
      <c r="F89" s="36" t="s">
        <v>167</v>
      </c>
      <c r="G89" s="33" t="s">
        <v>477</v>
      </c>
      <c r="H89" s="23" t="s">
        <v>227</v>
      </c>
      <c r="I89" s="23" t="s">
        <v>505</v>
      </c>
      <c r="J89" s="26">
        <v>837</v>
      </c>
      <c r="K89" s="23" t="s">
        <v>213</v>
      </c>
      <c r="U89" s="1" t="s">
        <v>627</v>
      </c>
      <c r="V89" s="1" t="s">
        <v>644</v>
      </c>
      <c r="W89" s="28">
        <v>521.1</v>
      </c>
      <c r="X89" s="1" t="s">
        <v>211</v>
      </c>
      <c r="Y89" s="39"/>
    </row>
    <row r="90" spans="1:25" x14ac:dyDescent="0.25">
      <c r="A90" s="23" t="s">
        <v>194</v>
      </c>
      <c r="B90" s="23" t="s">
        <v>257</v>
      </c>
      <c r="C90" s="23" t="s">
        <v>213</v>
      </c>
      <c r="F90" s="36" t="s">
        <v>167</v>
      </c>
      <c r="G90" s="33" t="s">
        <v>479</v>
      </c>
      <c r="H90" s="23" t="s">
        <v>480</v>
      </c>
      <c r="I90" s="35" t="s">
        <v>742</v>
      </c>
      <c r="J90" s="33">
        <v>838</v>
      </c>
      <c r="K90" s="35" t="s">
        <v>213</v>
      </c>
      <c r="U90" s="1" t="s">
        <v>224</v>
      </c>
      <c r="V90" s="1" t="s">
        <v>242</v>
      </c>
      <c r="W90" s="28">
        <v>521.20000000000005</v>
      </c>
      <c r="X90" s="1" t="s">
        <v>211</v>
      </c>
      <c r="Y90" s="39"/>
    </row>
    <row r="91" spans="1:25" x14ac:dyDescent="0.25">
      <c r="A91" s="23" t="s">
        <v>195</v>
      </c>
      <c r="B91" s="23" t="s">
        <v>259</v>
      </c>
      <c r="C91" s="23" t="s">
        <v>213</v>
      </c>
      <c r="F91" s="36" t="s">
        <v>167</v>
      </c>
      <c r="G91" s="33" t="s">
        <v>481</v>
      </c>
      <c r="H91" s="23" t="s">
        <v>481</v>
      </c>
      <c r="I91" s="35" t="s">
        <v>743</v>
      </c>
      <c r="J91" s="33">
        <v>839</v>
      </c>
      <c r="K91" s="35" t="s">
        <v>213</v>
      </c>
      <c r="U91" s="1" t="s">
        <v>628</v>
      </c>
      <c r="V91" s="1" t="s">
        <v>645</v>
      </c>
      <c r="W91" s="28">
        <v>521.29999999999995</v>
      </c>
      <c r="X91" s="1" t="s">
        <v>211</v>
      </c>
      <c r="Y91" s="39"/>
    </row>
    <row r="92" spans="1:25" x14ac:dyDescent="0.25">
      <c r="A92" s="23" t="s">
        <v>414</v>
      </c>
      <c r="B92" s="23" t="s">
        <v>431</v>
      </c>
      <c r="C92" s="23" t="s">
        <v>213</v>
      </c>
      <c r="D92" s="24">
        <v>840</v>
      </c>
      <c r="H92" s="23" t="s">
        <v>506</v>
      </c>
      <c r="I92" s="23" t="s">
        <v>518</v>
      </c>
      <c r="K92" s="23" t="s">
        <v>213</v>
      </c>
      <c r="M92" s="23" t="s">
        <v>167</v>
      </c>
      <c r="U92" s="1" t="s">
        <v>629</v>
      </c>
      <c r="V92" s="1" t="s">
        <v>646</v>
      </c>
      <c r="W92" s="28">
        <v>521.4</v>
      </c>
      <c r="X92" s="1" t="s">
        <v>211</v>
      </c>
      <c r="Y92" s="39"/>
    </row>
    <row r="93" spans="1:25" x14ac:dyDescent="0.25">
      <c r="A93" s="23" t="s">
        <v>415</v>
      </c>
      <c r="B93" s="23" t="s">
        <v>432</v>
      </c>
      <c r="C93" s="23" t="s">
        <v>213</v>
      </c>
      <c r="D93" s="24">
        <v>841</v>
      </c>
      <c r="H93" s="23" t="s">
        <v>507</v>
      </c>
      <c r="I93" s="23" t="s">
        <v>519</v>
      </c>
      <c r="K93" s="23" t="s">
        <v>213</v>
      </c>
      <c r="M93" s="23" t="s">
        <v>167</v>
      </c>
      <c r="U93" s="1" t="s">
        <v>630</v>
      </c>
      <c r="V93" s="1" t="s">
        <v>243</v>
      </c>
      <c r="W93" s="28">
        <v>521.5</v>
      </c>
      <c r="X93" s="1" t="s">
        <v>211</v>
      </c>
      <c r="Y93" s="39"/>
    </row>
    <row r="94" spans="1:25" x14ac:dyDescent="0.25">
      <c r="A94" s="23" t="s">
        <v>416</v>
      </c>
      <c r="B94" s="23" t="s">
        <v>433</v>
      </c>
      <c r="C94" s="23" t="s">
        <v>213</v>
      </c>
      <c r="D94" s="24">
        <v>842</v>
      </c>
      <c r="H94" s="23" t="s">
        <v>508</v>
      </c>
      <c r="I94" s="23" t="s">
        <v>520</v>
      </c>
      <c r="K94" s="23" t="s">
        <v>213</v>
      </c>
      <c r="M94" s="23" t="s">
        <v>167</v>
      </c>
      <c r="U94" s="1" t="s">
        <v>631</v>
      </c>
      <c r="V94" s="1" t="s">
        <v>647</v>
      </c>
      <c r="W94" s="28">
        <v>521.6</v>
      </c>
      <c r="X94" s="1" t="s">
        <v>211</v>
      </c>
      <c r="Y94" s="39"/>
    </row>
    <row r="95" spans="1:25" x14ac:dyDescent="0.25">
      <c r="A95" s="23" t="s">
        <v>417</v>
      </c>
      <c r="B95" s="23" t="s">
        <v>434</v>
      </c>
      <c r="C95" s="23" t="s">
        <v>213</v>
      </c>
      <c r="D95" s="24">
        <v>843</v>
      </c>
      <c r="H95" s="23" t="s">
        <v>509</v>
      </c>
      <c r="I95" s="23" t="s">
        <v>521</v>
      </c>
      <c r="K95" s="23" t="s">
        <v>213</v>
      </c>
      <c r="M95" s="23" t="s">
        <v>167</v>
      </c>
      <c r="U95" s="1" t="s">
        <v>632</v>
      </c>
      <c r="V95" s="1" t="s">
        <v>648</v>
      </c>
      <c r="W95" s="28">
        <v>521.70000000000005</v>
      </c>
      <c r="X95" s="1" t="s">
        <v>211</v>
      </c>
      <c r="Y95" s="39"/>
    </row>
    <row r="96" spans="1:25" x14ac:dyDescent="0.25">
      <c r="A96" s="23" t="s">
        <v>418</v>
      </c>
      <c r="B96" s="23" t="s">
        <v>435</v>
      </c>
      <c r="C96" s="23" t="s">
        <v>213</v>
      </c>
      <c r="D96" s="24">
        <v>844</v>
      </c>
      <c r="F96" s="36" t="s">
        <v>167</v>
      </c>
      <c r="H96" s="23" t="s">
        <v>510</v>
      </c>
      <c r="I96" s="23" t="s">
        <v>522</v>
      </c>
      <c r="K96" s="23" t="s">
        <v>213</v>
      </c>
      <c r="M96" s="23" t="s">
        <v>167</v>
      </c>
      <c r="U96" s="1" t="s">
        <v>649</v>
      </c>
      <c r="V96" s="1" t="s">
        <v>665</v>
      </c>
      <c r="W96" s="28">
        <v>521.79999999999995</v>
      </c>
      <c r="X96" s="1" t="s">
        <v>211</v>
      </c>
      <c r="Y96" s="39"/>
    </row>
    <row r="97" spans="1:25" x14ac:dyDescent="0.25">
      <c r="A97" s="23" t="s">
        <v>419</v>
      </c>
      <c r="B97" s="23" t="s">
        <v>436</v>
      </c>
      <c r="C97" s="23" t="s">
        <v>213</v>
      </c>
      <c r="D97" s="24">
        <v>845</v>
      </c>
      <c r="F97" s="36" t="s">
        <v>167</v>
      </c>
      <c r="H97" s="23" t="s">
        <v>511</v>
      </c>
      <c r="I97" s="23" t="s">
        <v>523</v>
      </c>
      <c r="K97" s="23" t="s">
        <v>213</v>
      </c>
      <c r="M97" s="23" t="s">
        <v>167</v>
      </c>
      <c r="U97" s="1" t="s">
        <v>650</v>
      </c>
      <c r="V97" s="1" t="s">
        <v>666</v>
      </c>
      <c r="W97" s="28">
        <v>521.9</v>
      </c>
      <c r="X97" s="1" t="s">
        <v>211</v>
      </c>
      <c r="Y97" s="39"/>
    </row>
    <row r="98" spans="1:25" x14ac:dyDescent="0.25">
      <c r="A98" s="23" t="s">
        <v>420</v>
      </c>
      <c r="B98" s="23" t="s">
        <v>437</v>
      </c>
      <c r="C98" s="23" t="s">
        <v>213</v>
      </c>
      <c r="D98" s="24">
        <v>846</v>
      </c>
      <c r="F98" s="36" t="s">
        <v>745</v>
      </c>
      <c r="H98" s="23" t="s">
        <v>512</v>
      </c>
      <c r="I98" s="23" t="s">
        <v>524</v>
      </c>
      <c r="K98" s="23" t="s">
        <v>213</v>
      </c>
      <c r="M98" s="23" t="s">
        <v>167</v>
      </c>
      <c r="U98" s="1" t="s">
        <v>651</v>
      </c>
      <c r="V98" s="1" t="s">
        <v>667</v>
      </c>
      <c r="W98" s="30">
        <v>521.1</v>
      </c>
      <c r="X98" s="1" t="s">
        <v>211</v>
      </c>
      <c r="Y98" s="39"/>
    </row>
    <row r="99" spans="1:25" x14ac:dyDescent="0.25">
      <c r="A99" s="43" t="s">
        <v>421</v>
      </c>
      <c r="B99" s="43" t="s">
        <v>438</v>
      </c>
      <c r="C99" s="43" t="s">
        <v>213</v>
      </c>
      <c r="D99" s="43">
        <v>847</v>
      </c>
      <c r="E99" s="43">
        <v>200</v>
      </c>
      <c r="F99" s="36" t="s">
        <v>167</v>
      </c>
      <c r="H99" s="23" t="s">
        <v>513</v>
      </c>
      <c r="I99" s="23" t="s">
        <v>525</v>
      </c>
      <c r="K99" s="23" t="s">
        <v>213</v>
      </c>
      <c r="M99" s="23" t="s">
        <v>167</v>
      </c>
      <c r="U99" s="1" t="s">
        <v>652</v>
      </c>
      <c r="V99" s="1" t="s">
        <v>668</v>
      </c>
      <c r="W99" s="30">
        <v>521.11</v>
      </c>
      <c r="X99" s="1" t="s">
        <v>211</v>
      </c>
      <c r="Y99" s="39"/>
    </row>
    <row r="100" spans="1:25" x14ac:dyDescent="0.25">
      <c r="A100" s="43" t="s">
        <v>422</v>
      </c>
      <c r="B100" s="43" t="s">
        <v>439</v>
      </c>
      <c r="C100" s="43" t="s">
        <v>213</v>
      </c>
      <c r="D100" s="43">
        <v>848</v>
      </c>
      <c r="E100" s="43">
        <v>15000</v>
      </c>
      <c r="F100" s="36" t="s">
        <v>167</v>
      </c>
      <c r="H100" s="23" t="s">
        <v>514</v>
      </c>
      <c r="I100" s="23" t="s">
        <v>526</v>
      </c>
      <c r="K100" s="23" t="s">
        <v>213</v>
      </c>
      <c r="M100" s="23" t="s">
        <v>167</v>
      </c>
      <c r="U100" s="1" t="s">
        <v>653</v>
      </c>
      <c r="V100" s="1" t="s">
        <v>669</v>
      </c>
      <c r="W100" s="30">
        <v>521.12</v>
      </c>
      <c r="X100" s="1" t="s">
        <v>211</v>
      </c>
      <c r="Y100" s="39"/>
    </row>
    <row r="101" spans="1:25" x14ac:dyDescent="0.25">
      <c r="A101" s="43" t="s">
        <v>423</v>
      </c>
      <c r="B101" s="43" t="s">
        <v>440</v>
      </c>
      <c r="C101" s="43" t="s">
        <v>213</v>
      </c>
      <c r="D101" s="43">
        <v>849</v>
      </c>
      <c r="E101" s="43">
        <v>400</v>
      </c>
      <c r="F101" s="36" t="s">
        <v>167</v>
      </c>
      <c r="H101" s="23" t="s">
        <v>515</v>
      </c>
      <c r="I101" s="23" t="s">
        <v>527</v>
      </c>
      <c r="K101" s="23" t="s">
        <v>213</v>
      </c>
      <c r="M101" s="23" t="s">
        <v>167</v>
      </c>
      <c r="U101" s="1" t="s">
        <v>654</v>
      </c>
      <c r="V101" s="1" t="s">
        <v>670</v>
      </c>
      <c r="W101" s="30">
        <v>521.13</v>
      </c>
      <c r="X101" s="1" t="s">
        <v>211</v>
      </c>
      <c r="Y101" s="39"/>
    </row>
    <row r="102" spans="1:25" x14ac:dyDescent="0.25">
      <c r="A102" s="43" t="s">
        <v>424</v>
      </c>
      <c r="B102" s="43" t="s">
        <v>441</v>
      </c>
      <c r="C102" s="43" t="s">
        <v>213</v>
      </c>
      <c r="D102" s="43">
        <v>850</v>
      </c>
      <c r="E102" s="43">
        <v>15000</v>
      </c>
      <c r="F102" s="36" t="s">
        <v>167</v>
      </c>
      <c r="H102" s="23" t="s">
        <v>516</v>
      </c>
      <c r="I102" s="23" t="s">
        <v>528</v>
      </c>
      <c r="K102" s="23" t="s">
        <v>213</v>
      </c>
      <c r="M102" s="23" t="s">
        <v>167</v>
      </c>
      <c r="U102" s="1" t="s">
        <v>655</v>
      </c>
      <c r="V102" s="1" t="s">
        <v>671</v>
      </c>
      <c r="W102" s="30">
        <v>521.14</v>
      </c>
      <c r="X102" s="1" t="s">
        <v>211</v>
      </c>
      <c r="Y102" s="39"/>
    </row>
    <row r="103" spans="1:25" x14ac:dyDescent="0.25">
      <c r="A103" s="43" t="s">
        <v>425</v>
      </c>
      <c r="B103" s="43" t="s">
        <v>442</v>
      </c>
      <c r="C103" s="43" t="s">
        <v>213</v>
      </c>
      <c r="D103" s="43">
        <v>851</v>
      </c>
      <c r="E103" s="43">
        <v>1000</v>
      </c>
      <c r="F103" s="36" t="s">
        <v>167</v>
      </c>
      <c r="H103" s="23" t="s">
        <v>517</v>
      </c>
      <c r="I103" s="23" t="s">
        <v>529</v>
      </c>
      <c r="K103" s="23" t="s">
        <v>213</v>
      </c>
      <c r="M103" s="23" t="s">
        <v>167</v>
      </c>
      <c r="U103" s="1" t="s">
        <v>656</v>
      </c>
      <c r="V103" s="1" t="s">
        <v>672</v>
      </c>
      <c r="W103" s="30">
        <v>521.15</v>
      </c>
      <c r="X103" s="1" t="s">
        <v>211</v>
      </c>
      <c r="Y103" s="39"/>
    </row>
    <row r="104" spans="1:25" x14ac:dyDescent="0.25">
      <c r="A104" s="43" t="s">
        <v>426</v>
      </c>
      <c r="B104" s="43" t="s">
        <v>443</v>
      </c>
      <c r="C104" s="43" t="s">
        <v>213</v>
      </c>
      <c r="D104" s="43">
        <v>852</v>
      </c>
      <c r="E104" s="43">
        <v>2000</v>
      </c>
      <c r="F104" s="36" t="s">
        <v>167</v>
      </c>
      <c r="U104" s="25" t="s">
        <v>657</v>
      </c>
      <c r="V104" s="25" t="s">
        <v>673</v>
      </c>
      <c r="W104" s="27">
        <v>522</v>
      </c>
      <c r="X104" s="25" t="s">
        <v>211</v>
      </c>
      <c r="Y104" s="39" t="s">
        <v>737</v>
      </c>
    </row>
    <row r="105" spans="1:25" x14ac:dyDescent="0.25">
      <c r="A105" s="43" t="s">
        <v>427</v>
      </c>
      <c r="B105" s="43" t="s">
        <v>444</v>
      </c>
      <c r="C105" s="43" t="s">
        <v>213</v>
      </c>
      <c r="D105" s="43">
        <v>853</v>
      </c>
      <c r="E105" s="43">
        <v>500</v>
      </c>
      <c r="F105" s="36" t="s">
        <v>167</v>
      </c>
      <c r="U105" s="25" t="s">
        <v>658</v>
      </c>
      <c r="V105" s="25" t="s">
        <v>674</v>
      </c>
      <c r="W105" s="27">
        <v>522.1</v>
      </c>
      <c r="X105" s="25" t="s">
        <v>211</v>
      </c>
      <c r="Y105" s="39"/>
    </row>
    <row r="106" spans="1:25" x14ac:dyDescent="0.25">
      <c r="A106" s="43" t="s">
        <v>428</v>
      </c>
      <c r="B106" s="43" t="s">
        <v>445</v>
      </c>
      <c r="C106" s="43" t="s">
        <v>213</v>
      </c>
      <c r="D106" s="43">
        <v>854</v>
      </c>
      <c r="E106" s="43">
        <v>6000</v>
      </c>
      <c r="F106" s="36" t="s">
        <v>167</v>
      </c>
      <c r="U106" s="25" t="s">
        <v>659</v>
      </c>
      <c r="V106" s="25" t="s">
        <v>675</v>
      </c>
      <c r="W106" s="27">
        <v>522.20000000000005</v>
      </c>
      <c r="X106" s="25" t="s">
        <v>211</v>
      </c>
      <c r="Y106" s="39"/>
    </row>
    <row r="107" spans="1:25" x14ac:dyDescent="0.25">
      <c r="A107" s="43" t="s">
        <v>429</v>
      </c>
      <c r="B107" s="43" t="s">
        <v>446</v>
      </c>
      <c r="C107" s="43" t="s">
        <v>213</v>
      </c>
      <c r="D107" s="43">
        <v>855</v>
      </c>
      <c r="E107" s="43">
        <v>500</v>
      </c>
      <c r="F107" s="36" t="s">
        <v>167</v>
      </c>
      <c r="U107" s="25" t="s">
        <v>660</v>
      </c>
      <c r="V107" s="25" t="s">
        <v>676</v>
      </c>
      <c r="W107" s="27">
        <v>522.29999999999995</v>
      </c>
      <c r="X107" s="25" t="s">
        <v>211</v>
      </c>
      <c r="Y107" s="39"/>
    </row>
    <row r="108" spans="1:25" x14ac:dyDescent="0.25">
      <c r="A108" s="43" t="s">
        <v>430</v>
      </c>
      <c r="B108" s="43" t="s">
        <v>447</v>
      </c>
      <c r="C108" s="43" t="s">
        <v>213</v>
      </c>
      <c r="D108" s="43">
        <v>856</v>
      </c>
      <c r="E108" s="43">
        <v>6000</v>
      </c>
      <c r="F108" s="36" t="s">
        <v>167</v>
      </c>
      <c r="U108" s="25" t="s">
        <v>661</v>
      </c>
      <c r="V108" s="25" t="s">
        <v>677</v>
      </c>
      <c r="W108" s="27">
        <v>522.4</v>
      </c>
      <c r="X108" s="25" t="s">
        <v>211</v>
      </c>
      <c r="Y108" s="39"/>
    </row>
    <row r="109" spans="1:25" x14ac:dyDescent="0.25">
      <c r="A109" s="23" t="s">
        <v>448</v>
      </c>
      <c r="B109" s="23" t="s">
        <v>456</v>
      </c>
      <c r="C109" s="23" t="s">
        <v>213</v>
      </c>
      <c r="D109" s="34">
        <v>857</v>
      </c>
      <c r="F109" s="36" t="s">
        <v>167</v>
      </c>
      <c r="U109" s="25" t="s">
        <v>662</v>
      </c>
      <c r="V109" s="25" t="s">
        <v>678</v>
      </c>
      <c r="W109" s="27">
        <v>522.5</v>
      </c>
      <c r="X109" s="25" t="s">
        <v>211</v>
      </c>
      <c r="Y109" s="39"/>
    </row>
    <row r="110" spans="1:25" x14ac:dyDescent="0.25">
      <c r="A110" s="23" t="s">
        <v>449</v>
      </c>
      <c r="B110" s="23" t="s">
        <v>457</v>
      </c>
      <c r="C110" s="23" t="s">
        <v>213</v>
      </c>
      <c r="D110" s="34">
        <v>858</v>
      </c>
      <c r="F110" s="36" t="s">
        <v>167</v>
      </c>
      <c r="U110" s="25" t="s">
        <v>663</v>
      </c>
      <c r="V110" s="25" t="s">
        <v>679</v>
      </c>
      <c r="W110" s="27">
        <v>522.6</v>
      </c>
      <c r="X110" s="25" t="s">
        <v>211</v>
      </c>
      <c r="Y110" s="39"/>
    </row>
    <row r="111" spans="1:25" x14ac:dyDescent="0.25">
      <c r="A111" s="23" t="s">
        <v>450</v>
      </c>
      <c r="B111" s="23" t="s">
        <v>458</v>
      </c>
      <c r="C111" s="23" t="s">
        <v>213</v>
      </c>
      <c r="D111" s="34">
        <v>859</v>
      </c>
      <c r="F111" s="36" t="s">
        <v>167</v>
      </c>
      <c r="U111" s="25" t="s">
        <v>664</v>
      </c>
      <c r="V111" s="25" t="s">
        <v>680</v>
      </c>
      <c r="W111" s="27">
        <v>522.70000000000005</v>
      </c>
      <c r="X111" s="25" t="s">
        <v>211</v>
      </c>
      <c r="Y111" s="39"/>
    </row>
    <row r="112" spans="1:25" x14ac:dyDescent="0.25">
      <c r="A112" s="23" t="s">
        <v>451</v>
      </c>
      <c r="B112" s="23" t="s">
        <v>459</v>
      </c>
      <c r="C112" s="23" t="s">
        <v>213</v>
      </c>
      <c r="D112" s="34">
        <v>860</v>
      </c>
      <c r="F112" s="36" t="s">
        <v>167</v>
      </c>
      <c r="U112" s="1"/>
      <c r="V112" s="1"/>
      <c r="W112" s="28"/>
      <c r="X112" s="1"/>
      <c r="Y112" s="39"/>
    </row>
    <row r="113" spans="1:25" x14ac:dyDescent="0.25">
      <c r="A113" s="23" t="s">
        <v>452</v>
      </c>
      <c r="B113" s="23" t="s">
        <v>460</v>
      </c>
      <c r="C113" s="23" t="s">
        <v>213</v>
      </c>
      <c r="D113" s="34">
        <v>861</v>
      </c>
      <c r="F113" s="36" t="s">
        <v>167</v>
      </c>
      <c r="U113" s="1"/>
      <c r="V113" s="1"/>
      <c r="W113" s="28"/>
      <c r="X113" s="1"/>
      <c r="Y113" s="39"/>
    </row>
    <row r="114" spans="1:25" x14ac:dyDescent="0.25">
      <c r="A114" s="23" t="s">
        <v>453</v>
      </c>
      <c r="B114" s="23" t="s">
        <v>461</v>
      </c>
      <c r="C114" s="23" t="s">
        <v>213</v>
      </c>
      <c r="D114" s="34">
        <v>862</v>
      </c>
      <c r="F114" s="36" t="s">
        <v>167</v>
      </c>
      <c r="U114" s="1"/>
      <c r="V114" s="1"/>
      <c r="W114" s="28"/>
      <c r="X114" s="1"/>
      <c r="Y114" s="39"/>
    </row>
    <row r="115" spans="1:25" x14ac:dyDescent="0.25">
      <c r="A115" s="23" t="s">
        <v>454</v>
      </c>
      <c r="B115" s="23" t="s">
        <v>462</v>
      </c>
      <c r="C115" s="23" t="s">
        <v>213</v>
      </c>
      <c r="D115" s="34">
        <v>863</v>
      </c>
      <c r="F115" s="36" t="s">
        <v>167</v>
      </c>
      <c r="U115" s="1"/>
      <c r="V115" s="1"/>
      <c r="W115" s="28"/>
      <c r="X115" s="1"/>
      <c r="Y115" s="39"/>
    </row>
    <row r="116" spans="1:25" x14ac:dyDescent="0.25">
      <c r="A116" s="23" t="s">
        <v>455</v>
      </c>
      <c r="B116" s="23" t="s">
        <v>463</v>
      </c>
      <c r="C116" s="23" t="s">
        <v>213</v>
      </c>
      <c r="D116" s="34">
        <v>864</v>
      </c>
      <c r="F116" s="36" t="s">
        <v>167</v>
      </c>
      <c r="U116" s="1"/>
      <c r="V116" s="1"/>
      <c r="W116" s="28"/>
      <c r="X116" s="1"/>
      <c r="Y116" s="39"/>
    </row>
    <row r="117" spans="1:25" x14ac:dyDescent="0.25">
      <c r="A117" s="23" t="s">
        <v>205</v>
      </c>
      <c r="B117" s="23" t="s">
        <v>207</v>
      </c>
      <c r="C117" s="23" t="s">
        <v>213</v>
      </c>
      <c r="D117" s="34">
        <v>865</v>
      </c>
      <c r="F117" s="36" t="s">
        <v>167</v>
      </c>
      <c r="U117" s="1"/>
      <c r="V117" s="1"/>
      <c r="W117" s="28"/>
      <c r="X117" s="1"/>
      <c r="Y117" s="39"/>
    </row>
    <row r="118" spans="1:25" x14ac:dyDescent="0.25">
      <c r="U118" s="1"/>
      <c r="V118" s="1"/>
      <c r="W118" s="28"/>
      <c r="X118" s="1"/>
      <c r="Y118" s="39"/>
    </row>
    <row r="119" spans="1:25" x14ac:dyDescent="0.25">
      <c r="U119" s="1"/>
      <c r="V119" s="1"/>
      <c r="W119" s="28"/>
      <c r="X119" s="1"/>
      <c r="Y119" s="39"/>
    </row>
  </sheetData>
  <mergeCells count="11">
    <mergeCell ref="Y104:Y119"/>
    <mergeCell ref="Y24:Y39"/>
    <mergeCell ref="Y40:Y55"/>
    <mergeCell ref="Y56:Y71"/>
    <mergeCell ref="Y72:Y87"/>
    <mergeCell ref="Y88:Y103"/>
    <mergeCell ref="H1:M1"/>
    <mergeCell ref="O1:S1"/>
    <mergeCell ref="U1:Z1"/>
    <mergeCell ref="Y8:Y23"/>
    <mergeCell ref="A1:F1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"/>
  <sheetViews>
    <sheetView workbookViewId="0">
      <selection activeCell="D114" sqref="D114"/>
    </sheetView>
  </sheetViews>
  <sheetFormatPr defaultRowHeight="15" x14ac:dyDescent="0.25"/>
  <cols>
    <col min="1" max="1" width="17" style="26" customWidth="1"/>
    <col min="2" max="2" width="18" style="26" customWidth="1"/>
  </cols>
  <sheetData>
    <row r="1" spans="1:2" x14ac:dyDescent="0.25">
      <c r="A1" s="32" t="s">
        <v>725</v>
      </c>
      <c r="B1" s="32" t="s">
        <v>726</v>
      </c>
    </row>
    <row r="2" spans="1:2" x14ac:dyDescent="0.25">
      <c r="A2" s="40" t="s">
        <v>729</v>
      </c>
      <c r="B2" s="41"/>
    </row>
    <row r="3" spans="1:2" x14ac:dyDescent="0.25">
      <c r="A3" s="31">
        <v>0</v>
      </c>
      <c r="B3" s="31"/>
    </row>
    <row r="4" spans="1:2" x14ac:dyDescent="0.25">
      <c r="A4" s="31">
        <v>1</v>
      </c>
      <c r="B4" s="31"/>
    </row>
    <row r="5" spans="1:2" x14ac:dyDescent="0.25">
      <c r="A5" s="31">
        <v>2</v>
      </c>
      <c r="B5" s="31"/>
    </row>
    <row r="6" spans="1:2" x14ac:dyDescent="0.25">
      <c r="A6" s="31">
        <v>3</v>
      </c>
      <c r="B6" s="31"/>
    </row>
    <row r="7" spans="1:2" x14ac:dyDescent="0.25">
      <c r="A7" s="31">
        <v>4</v>
      </c>
      <c r="B7" s="31"/>
    </row>
    <row r="8" spans="1:2" x14ac:dyDescent="0.25">
      <c r="A8" s="31">
        <v>5</v>
      </c>
      <c r="B8" s="31"/>
    </row>
    <row r="9" spans="1:2" x14ac:dyDescent="0.25">
      <c r="A9" s="31">
        <v>6</v>
      </c>
      <c r="B9" s="31"/>
    </row>
    <row r="10" spans="1:2" x14ac:dyDescent="0.25">
      <c r="A10" s="31">
        <v>7</v>
      </c>
      <c r="B10" s="31"/>
    </row>
    <row r="11" spans="1:2" x14ac:dyDescent="0.25">
      <c r="A11" s="31">
        <v>8</v>
      </c>
      <c r="B11" s="31"/>
    </row>
    <row r="12" spans="1:2" x14ac:dyDescent="0.25">
      <c r="A12" s="31">
        <v>9</v>
      </c>
      <c r="B12" s="31"/>
    </row>
    <row r="13" spans="1:2" x14ac:dyDescent="0.25">
      <c r="A13" s="31">
        <v>10</v>
      </c>
      <c r="B13" s="31"/>
    </row>
    <row r="14" spans="1:2" x14ac:dyDescent="0.25">
      <c r="A14" s="31">
        <v>11</v>
      </c>
      <c r="B14" s="31"/>
    </row>
    <row r="15" spans="1:2" x14ac:dyDescent="0.25">
      <c r="A15" s="31">
        <v>12</v>
      </c>
      <c r="B15" s="31"/>
    </row>
    <row r="16" spans="1:2" x14ac:dyDescent="0.25">
      <c r="A16" s="31">
        <v>13</v>
      </c>
      <c r="B16" s="31"/>
    </row>
    <row r="17" spans="1:2" x14ac:dyDescent="0.25">
      <c r="A17" s="31">
        <v>14</v>
      </c>
      <c r="B17" s="31"/>
    </row>
    <row r="18" spans="1:2" x14ac:dyDescent="0.25">
      <c r="A18" s="31">
        <v>15</v>
      </c>
      <c r="B18" s="31"/>
    </row>
    <row r="19" spans="1:2" x14ac:dyDescent="0.25">
      <c r="A19" s="31">
        <v>16</v>
      </c>
      <c r="B19" s="31"/>
    </row>
    <row r="20" spans="1:2" x14ac:dyDescent="0.25">
      <c r="A20" s="31">
        <v>17</v>
      </c>
      <c r="B20" s="31"/>
    </row>
    <row r="21" spans="1:2" x14ac:dyDescent="0.25">
      <c r="A21" s="31">
        <v>18</v>
      </c>
      <c r="B21" s="31"/>
    </row>
    <row r="22" spans="1:2" x14ac:dyDescent="0.25">
      <c r="A22" s="31">
        <v>19</v>
      </c>
      <c r="B22" s="31"/>
    </row>
    <row r="23" spans="1:2" x14ac:dyDescent="0.25">
      <c r="A23" s="31">
        <v>20</v>
      </c>
      <c r="B23" s="31"/>
    </row>
    <row r="24" spans="1:2" x14ac:dyDescent="0.25">
      <c r="A24" s="31">
        <v>21</v>
      </c>
      <c r="B24" s="31"/>
    </row>
    <row r="25" spans="1:2" x14ac:dyDescent="0.25">
      <c r="A25" s="31">
        <v>22</v>
      </c>
      <c r="B25" s="31"/>
    </row>
    <row r="26" spans="1:2" x14ac:dyDescent="0.25">
      <c r="A26" s="31">
        <v>24</v>
      </c>
      <c r="B26" s="31"/>
    </row>
    <row r="27" spans="1:2" x14ac:dyDescent="0.25">
      <c r="A27" s="40" t="s">
        <v>728</v>
      </c>
      <c r="B27" s="41"/>
    </row>
    <row r="28" spans="1:2" x14ac:dyDescent="0.25">
      <c r="A28" s="31">
        <v>256</v>
      </c>
      <c r="B28" s="31"/>
    </row>
    <row r="29" spans="1:2" x14ac:dyDescent="0.25">
      <c r="A29" s="31">
        <v>257</v>
      </c>
      <c r="B29" s="31"/>
    </row>
    <row r="30" spans="1:2" x14ac:dyDescent="0.25">
      <c r="A30" s="31">
        <v>258</v>
      </c>
      <c r="B30" s="31"/>
    </row>
    <row r="31" spans="1:2" x14ac:dyDescent="0.25">
      <c r="A31" s="31">
        <v>259</v>
      </c>
      <c r="B31" s="31"/>
    </row>
    <row r="32" spans="1:2" x14ac:dyDescent="0.25">
      <c r="A32" s="31">
        <v>260</v>
      </c>
      <c r="B32" s="31"/>
    </row>
    <row r="33" spans="1:2" x14ac:dyDescent="0.25">
      <c r="A33" s="31">
        <v>261</v>
      </c>
      <c r="B33" s="31"/>
    </row>
    <row r="34" spans="1:2" x14ac:dyDescent="0.25">
      <c r="A34" s="31">
        <v>262</v>
      </c>
      <c r="B34" s="31"/>
    </row>
    <row r="35" spans="1:2" x14ac:dyDescent="0.25">
      <c r="A35" s="31">
        <v>263</v>
      </c>
      <c r="B35" s="31"/>
    </row>
    <row r="36" spans="1:2" x14ac:dyDescent="0.25">
      <c r="A36" s="31">
        <v>264</v>
      </c>
      <c r="B36" s="31"/>
    </row>
    <row r="37" spans="1:2" x14ac:dyDescent="0.25">
      <c r="A37" s="31">
        <v>265</v>
      </c>
      <c r="B37" s="31"/>
    </row>
    <row r="38" spans="1:2" x14ac:dyDescent="0.25">
      <c r="A38" s="31">
        <v>266</v>
      </c>
      <c r="B38" s="31"/>
    </row>
    <row r="39" spans="1:2" x14ac:dyDescent="0.25">
      <c r="A39" s="31">
        <v>267</v>
      </c>
      <c r="B39" s="31"/>
    </row>
    <row r="40" spans="1:2" x14ac:dyDescent="0.25">
      <c r="A40" s="31">
        <v>272</v>
      </c>
      <c r="B40" s="31"/>
    </row>
    <row r="41" spans="1:2" x14ac:dyDescent="0.25">
      <c r="A41" s="31">
        <v>273</v>
      </c>
      <c r="B41" s="31"/>
    </row>
    <row r="42" spans="1:2" x14ac:dyDescent="0.25">
      <c r="A42" s="31">
        <v>274</v>
      </c>
      <c r="B42" s="31"/>
    </row>
    <row r="43" spans="1:2" x14ac:dyDescent="0.25">
      <c r="A43" s="31">
        <v>275</v>
      </c>
      <c r="B43" s="31"/>
    </row>
    <row r="44" spans="1:2" x14ac:dyDescent="0.25">
      <c r="A44" s="31">
        <v>276</v>
      </c>
      <c r="B44" s="31"/>
    </row>
    <row r="45" spans="1:2" x14ac:dyDescent="0.25">
      <c r="A45" s="31">
        <v>277</v>
      </c>
      <c r="B45" s="31"/>
    </row>
    <row r="46" spans="1:2" x14ac:dyDescent="0.25">
      <c r="A46" s="31">
        <v>278</v>
      </c>
      <c r="B46" s="31"/>
    </row>
    <row r="47" spans="1:2" x14ac:dyDescent="0.25">
      <c r="A47" s="31">
        <v>279</v>
      </c>
      <c r="B47" s="31"/>
    </row>
    <row r="48" spans="1:2" x14ac:dyDescent="0.25">
      <c r="A48" s="31">
        <v>280</v>
      </c>
      <c r="B48" s="31"/>
    </row>
    <row r="49" spans="1:2" x14ac:dyDescent="0.25">
      <c r="A49" s="31">
        <v>281</v>
      </c>
      <c r="B49" s="31"/>
    </row>
    <row r="50" spans="1:2" x14ac:dyDescent="0.25">
      <c r="A50" s="31">
        <v>282</v>
      </c>
      <c r="B50" s="31"/>
    </row>
    <row r="51" spans="1:2" x14ac:dyDescent="0.25">
      <c r="A51" s="31">
        <v>283</v>
      </c>
      <c r="B51" s="31"/>
    </row>
    <row r="52" spans="1:2" x14ac:dyDescent="0.25">
      <c r="A52" s="31">
        <v>284</v>
      </c>
      <c r="B52" s="31"/>
    </row>
    <row r="53" spans="1:2" x14ac:dyDescent="0.25">
      <c r="A53" s="31">
        <v>285</v>
      </c>
      <c r="B53" s="31"/>
    </row>
    <row r="54" spans="1:2" x14ac:dyDescent="0.25">
      <c r="A54" s="31">
        <v>286</v>
      </c>
      <c r="B54" s="31"/>
    </row>
    <row r="55" spans="1:2" x14ac:dyDescent="0.25">
      <c r="A55" s="31">
        <v>287</v>
      </c>
      <c r="B55" s="31"/>
    </row>
    <row r="56" spans="1:2" x14ac:dyDescent="0.25">
      <c r="A56" s="31">
        <v>296</v>
      </c>
      <c r="B56" s="31"/>
    </row>
    <row r="57" spans="1:2" x14ac:dyDescent="0.25">
      <c r="A57" s="31">
        <v>297</v>
      </c>
      <c r="B57" s="31"/>
    </row>
    <row r="58" spans="1:2" x14ac:dyDescent="0.25">
      <c r="A58" s="31">
        <v>298</v>
      </c>
      <c r="B58" s="31"/>
    </row>
    <row r="59" spans="1:2" x14ac:dyDescent="0.25">
      <c r="A59" s="31">
        <v>299</v>
      </c>
      <c r="B59" s="31"/>
    </row>
    <row r="60" spans="1:2" x14ac:dyDescent="0.25">
      <c r="A60" s="31">
        <v>300</v>
      </c>
      <c r="B60" s="31"/>
    </row>
    <row r="61" spans="1:2" x14ac:dyDescent="0.25">
      <c r="A61" s="31">
        <v>301</v>
      </c>
      <c r="B61" s="31"/>
    </row>
    <row r="62" spans="1:2" x14ac:dyDescent="0.25">
      <c r="A62" s="31">
        <v>302</v>
      </c>
      <c r="B62" s="31"/>
    </row>
    <row r="63" spans="1:2" x14ac:dyDescent="0.25">
      <c r="A63" s="31">
        <v>303</v>
      </c>
      <c r="B63" s="31"/>
    </row>
    <row r="64" spans="1:2" x14ac:dyDescent="0.25">
      <c r="A64" s="31">
        <v>304</v>
      </c>
      <c r="B64" s="31"/>
    </row>
    <row r="65" spans="1:2" x14ac:dyDescent="0.25">
      <c r="A65" s="31">
        <v>305</v>
      </c>
      <c r="B65" s="31"/>
    </row>
    <row r="66" spans="1:2" x14ac:dyDescent="0.25">
      <c r="A66" s="31">
        <v>306</v>
      </c>
      <c r="B66" s="31"/>
    </row>
    <row r="67" spans="1:2" x14ac:dyDescent="0.25">
      <c r="A67" s="31">
        <v>307</v>
      </c>
      <c r="B67" s="31"/>
    </row>
    <row r="68" spans="1:2" x14ac:dyDescent="0.25">
      <c r="A68" s="31">
        <v>308</v>
      </c>
      <c r="B68" s="31"/>
    </row>
    <row r="69" spans="1:2" x14ac:dyDescent="0.25">
      <c r="A69" s="31">
        <v>309</v>
      </c>
      <c r="B69" s="31"/>
    </row>
    <row r="70" spans="1:2" x14ac:dyDescent="0.25">
      <c r="A70" s="31">
        <v>310</v>
      </c>
      <c r="B70" s="31"/>
    </row>
    <row r="71" spans="1:2" x14ac:dyDescent="0.25">
      <c r="A71" s="31">
        <v>311</v>
      </c>
      <c r="B71" s="31"/>
    </row>
    <row r="72" spans="1:2" x14ac:dyDescent="0.25">
      <c r="A72" s="31">
        <v>312</v>
      </c>
      <c r="B72" s="31"/>
    </row>
    <row r="73" spans="1:2" x14ac:dyDescent="0.25">
      <c r="A73" s="31">
        <v>313</v>
      </c>
      <c r="B73" s="31"/>
    </row>
    <row r="74" spans="1:2" x14ac:dyDescent="0.25">
      <c r="A74" s="31">
        <v>314</v>
      </c>
      <c r="B74" s="31"/>
    </row>
    <row r="75" spans="1:2" x14ac:dyDescent="0.25">
      <c r="A75" s="31">
        <v>315</v>
      </c>
      <c r="B75" s="31"/>
    </row>
    <row r="76" spans="1:2" x14ac:dyDescent="0.25">
      <c r="A76" s="31">
        <v>316</v>
      </c>
      <c r="B76" s="31"/>
    </row>
    <row r="77" spans="1:2" x14ac:dyDescent="0.25">
      <c r="A77" s="31">
        <v>317</v>
      </c>
      <c r="B77" s="31"/>
    </row>
    <row r="78" spans="1:2" x14ac:dyDescent="0.25">
      <c r="A78" s="31">
        <v>318</v>
      </c>
      <c r="B78" s="31"/>
    </row>
    <row r="79" spans="1:2" x14ac:dyDescent="0.25">
      <c r="A79" s="31">
        <v>319</v>
      </c>
      <c r="B79" s="31"/>
    </row>
    <row r="80" spans="1:2" x14ac:dyDescent="0.25">
      <c r="A80" s="31">
        <v>320</v>
      </c>
      <c r="B80" s="31"/>
    </row>
    <row r="81" spans="1:2" x14ac:dyDescent="0.25">
      <c r="A81" s="31">
        <v>321</v>
      </c>
      <c r="B81" s="31"/>
    </row>
    <row r="82" spans="1:2" x14ac:dyDescent="0.25">
      <c r="A82" s="31">
        <v>322</v>
      </c>
      <c r="B82" s="31"/>
    </row>
    <row r="83" spans="1:2" x14ac:dyDescent="0.25">
      <c r="A83" s="31">
        <v>323</v>
      </c>
      <c r="B83" s="31"/>
    </row>
    <row r="84" spans="1:2" x14ac:dyDescent="0.25">
      <c r="A84" s="31">
        <v>324</v>
      </c>
      <c r="B84" s="31"/>
    </row>
    <row r="85" spans="1:2" x14ac:dyDescent="0.25">
      <c r="A85" s="31">
        <v>325</v>
      </c>
      <c r="B85" s="31"/>
    </row>
    <row r="86" spans="1:2" x14ac:dyDescent="0.25">
      <c r="A86" s="31">
        <v>326</v>
      </c>
      <c r="B86" s="31"/>
    </row>
    <row r="87" spans="1:2" x14ac:dyDescent="0.25">
      <c r="A87" s="31">
        <v>327</v>
      </c>
      <c r="B87" s="31"/>
    </row>
    <row r="88" spans="1:2" x14ac:dyDescent="0.25">
      <c r="A88" s="31">
        <v>328</v>
      </c>
      <c r="B88" s="31"/>
    </row>
    <row r="89" spans="1:2" x14ac:dyDescent="0.25">
      <c r="A89" s="31">
        <v>329</v>
      </c>
      <c r="B89" s="31"/>
    </row>
    <row r="90" spans="1:2" x14ac:dyDescent="0.25">
      <c r="A90" s="31">
        <v>330</v>
      </c>
      <c r="B90" s="31"/>
    </row>
    <row r="91" spans="1:2" x14ac:dyDescent="0.25">
      <c r="A91" s="31">
        <v>331</v>
      </c>
      <c r="B91" s="31"/>
    </row>
    <row r="92" spans="1:2" x14ac:dyDescent="0.25">
      <c r="A92" s="31">
        <v>332</v>
      </c>
      <c r="B92" s="31"/>
    </row>
    <row r="93" spans="1:2" x14ac:dyDescent="0.25">
      <c r="A93" s="31">
        <v>333</v>
      </c>
      <c r="B93" s="31"/>
    </row>
    <row r="94" spans="1:2" x14ac:dyDescent="0.25">
      <c r="A94" s="31">
        <v>334</v>
      </c>
      <c r="B94" s="31"/>
    </row>
    <row r="95" spans="1:2" x14ac:dyDescent="0.25">
      <c r="A95" s="31">
        <v>335</v>
      </c>
      <c r="B95" s="31"/>
    </row>
    <row r="96" spans="1:2" x14ac:dyDescent="0.25">
      <c r="A96" s="31">
        <v>336</v>
      </c>
      <c r="B96" s="31"/>
    </row>
    <row r="97" spans="1:2" x14ac:dyDescent="0.25">
      <c r="A97" s="31">
        <v>337</v>
      </c>
      <c r="B97" s="31"/>
    </row>
    <row r="98" spans="1:2" x14ac:dyDescent="0.25">
      <c r="A98" s="31">
        <v>338</v>
      </c>
      <c r="B98" s="31"/>
    </row>
    <row r="99" spans="1:2" x14ac:dyDescent="0.25">
      <c r="A99" s="31">
        <v>339</v>
      </c>
      <c r="B99" s="31"/>
    </row>
    <row r="100" spans="1:2" x14ac:dyDescent="0.25">
      <c r="A100" s="31">
        <v>340</v>
      </c>
      <c r="B100" s="31"/>
    </row>
    <row r="101" spans="1:2" x14ac:dyDescent="0.25">
      <c r="A101" s="31">
        <v>341</v>
      </c>
      <c r="B101" s="31"/>
    </row>
    <row r="102" spans="1:2" x14ac:dyDescent="0.25">
      <c r="A102" s="31">
        <v>342</v>
      </c>
      <c r="B102" s="31"/>
    </row>
    <row r="103" spans="1:2" x14ac:dyDescent="0.25">
      <c r="A103" s="31">
        <v>343</v>
      </c>
      <c r="B103" s="31"/>
    </row>
    <row r="104" spans="1:2" x14ac:dyDescent="0.25">
      <c r="A104" s="31">
        <v>344</v>
      </c>
      <c r="B104" s="31"/>
    </row>
    <row r="105" spans="1:2" x14ac:dyDescent="0.25">
      <c r="A105" s="31">
        <v>345</v>
      </c>
      <c r="B105" s="31"/>
    </row>
    <row r="106" spans="1:2" x14ac:dyDescent="0.25">
      <c r="A106" s="31">
        <v>346</v>
      </c>
      <c r="B106" s="31"/>
    </row>
    <row r="107" spans="1:2" x14ac:dyDescent="0.25">
      <c r="A107" s="31">
        <v>347</v>
      </c>
      <c r="B107" s="31"/>
    </row>
    <row r="108" spans="1:2" x14ac:dyDescent="0.25">
      <c r="A108" s="31">
        <v>348</v>
      </c>
      <c r="B108" s="31"/>
    </row>
    <row r="109" spans="1:2" x14ac:dyDescent="0.25">
      <c r="A109" s="31">
        <v>349</v>
      </c>
      <c r="B109" s="31"/>
    </row>
    <row r="110" spans="1:2" x14ac:dyDescent="0.25">
      <c r="A110" s="31">
        <v>350</v>
      </c>
      <c r="B110" s="31"/>
    </row>
    <row r="111" spans="1:2" x14ac:dyDescent="0.25">
      <c r="A111" s="31">
        <v>351</v>
      </c>
      <c r="B111" s="31"/>
    </row>
    <row r="112" spans="1:2" x14ac:dyDescent="0.25">
      <c r="A112" s="31">
        <v>352</v>
      </c>
      <c r="B112" s="31"/>
    </row>
    <row r="113" spans="1:2" x14ac:dyDescent="0.25">
      <c r="A113" s="31">
        <v>353</v>
      </c>
      <c r="B113" s="31"/>
    </row>
    <row r="114" spans="1:2" x14ac:dyDescent="0.25">
      <c r="A114" s="40" t="s">
        <v>740</v>
      </c>
      <c r="B114" s="42"/>
    </row>
    <row r="115" spans="1:2" x14ac:dyDescent="0.25">
      <c r="A115" s="31"/>
      <c r="B115" s="31">
        <v>512</v>
      </c>
    </row>
    <row r="116" spans="1:2" x14ac:dyDescent="0.25">
      <c r="A116" s="31"/>
      <c r="B116" s="31">
        <v>513</v>
      </c>
    </row>
    <row r="117" spans="1:2" x14ac:dyDescent="0.25">
      <c r="A117" s="31"/>
      <c r="B117" s="31">
        <v>514</v>
      </c>
    </row>
    <row r="118" spans="1:2" x14ac:dyDescent="0.25">
      <c r="A118" s="31"/>
      <c r="B118" s="31">
        <v>515</v>
      </c>
    </row>
    <row r="119" spans="1:2" x14ac:dyDescent="0.25">
      <c r="A119" s="31"/>
      <c r="B119" s="31">
        <v>516</v>
      </c>
    </row>
    <row r="120" spans="1:2" x14ac:dyDescent="0.25">
      <c r="A120" s="31"/>
      <c r="B120" s="31">
        <v>517</v>
      </c>
    </row>
    <row r="121" spans="1:2" x14ac:dyDescent="0.25">
      <c r="A121" s="31"/>
      <c r="B121" s="31">
        <v>518</v>
      </c>
    </row>
    <row r="122" spans="1:2" x14ac:dyDescent="0.25">
      <c r="A122" s="31"/>
      <c r="B122" s="31">
        <v>519</v>
      </c>
    </row>
    <row r="123" spans="1:2" x14ac:dyDescent="0.25">
      <c r="A123" s="31"/>
      <c r="B123" s="31">
        <v>520</v>
      </c>
    </row>
    <row r="124" spans="1:2" x14ac:dyDescent="0.25">
      <c r="A124" s="31"/>
      <c r="B124" s="31">
        <v>521</v>
      </c>
    </row>
    <row r="125" spans="1:2" x14ac:dyDescent="0.25">
      <c r="A125" s="31"/>
      <c r="B125" s="31">
        <v>522</v>
      </c>
    </row>
    <row r="126" spans="1:2" x14ac:dyDescent="0.25">
      <c r="A126" s="31"/>
      <c r="B126" s="31"/>
    </row>
    <row r="127" spans="1:2" x14ac:dyDescent="0.25">
      <c r="A127" s="31"/>
      <c r="B127" s="31">
        <v>784</v>
      </c>
    </row>
    <row r="128" spans="1:2" x14ac:dyDescent="0.25">
      <c r="A128" s="31"/>
      <c r="B128" s="31">
        <v>785</v>
      </c>
    </row>
    <row r="129" spans="1:2" x14ac:dyDescent="0.25">
      <c r="A129" s="31"/>
      <c r="B129" s="31">
        <v>786</v>
      </c>
    </row>
    <row r="130" spans="1:2" x14ac:dyDescent="0.25">
      <c r="A130" s="31"/>
      <c r="B130" s="31">
        <v>787</v>
      </c>
    </row>
    <row r="131" spans="1:2" x14ac:dyDescent="0.25">
      <c r="A131" s="31"/>
      <c r="B131" s="31">
        <v>788</v>
      </c>
    </row>
    <row r="132" spans="1:2" x14ac:dyDescent="0.25">
      <c r="A132" s="31"/>
      <c r="B132" s="31">
        <v>789</v>
      </c>
    </row>
    <row r="133" spans="1:2" x14ac:dyDescent="0.25">
      <c r="A133" s="31"/>
      <c r="B133" s="31">
        <v>790</v>
      </c>
    </row>
    <row r="134" spans="1:2" x14ac:dyDescent="0.25">
      <c r="A134" s="31"/>
      <c r="B134" s="31">
        <v>791</v>
      </c>
    </row>
    <row r="135" spans="1:2" x14ac:dyDescent="0.25">
      <c r="A135" s="31"/>
      <c r="B135" s="31">
        <v>792</v>
      </c>
    </row>
    <row r="136" spans="1:2" x14ac:dyDescent="0.25">
      <c r="A136" s="31"/>
      <c r="B136" s="31">
        <v>793</v>
      </c>
    </row>
    <row r="137" spans="1:2" x14ac:dyDescent="0.25">
      <c r="A137" s="31"/>
      <c r="B137" s="31">
        <v>794</v>
      </c>
    </row>
    <row r="138" spans="1:2" x14ac:dyDescent="0.25">
      <c r="A138" s="31"/>
      <c r="B138" s="31">
        <v>795</v>
      </c>
    </row>
    <row r="139" spans="1:2" x14ac:dyDescent="0.25">
      <c r="A139" s="31"/>
      <c r="B139" s="31">
        <v>796</v>
      </c>
    </row>
    <row r="140" spans="1:2" x14ac:dyDescent="0.25">
      <c r="A140" s="31"/>
      <c r="B140" s="31">
        <v>797</v>
      </c>
    </row>
    <row r="141" spans="1:2" x14ac:dyDescent="0.25">
      <c r="A141" s="31"/>
      <c r="B141" s="31">
        <v>798</v>
      </c>
    </row>
    <row r="142" spans="1:2" x14ac:dyDescent="0.25">
      <c r="A142" s="31"/>
      <c r="B142" s="31">
        <v>799</v>
      </c>
    </row>
    <row r="143" spans="1:2" x14ac:dyDescent="0.25">
      <c r="A143" s="31"/>
      <c r="B143" s="31"/>
    </row>
    <row r="144" spans="1:2" x14ac:dyDescent="0.25">
      <c r="A144" s="31"/>
      <c r="B144" s="31">
        <v>814</v>
      </c>
    </row>
    <row r="145" spans="1:2" x14ac:dyDescent="0.25">
      <c r="A145" s="31"/>
      <c r="B145" s="31">
        <v>815</v>
      </c>
    </row>
    <row r="146" spans="1:2" x14ac:dyDescent="0.25">
      <c r="A146" s="31"/>
      <c r="B146" s="31">
        <v>816</v>
      </c>
    </row>
    <row r="147" spans="1:2" x14ac:dyDescent="0.25">
      <c r="A147" s="31"/>
      <c r="B147" s="31">
        <v>817</v>
      </c>
    </row>
    <row r="148" spans="1:2" x14ac:dyDescent="0.25">
      <c r="A148" s="31"/>
      <c r="B148" s="31">
        <v>818</v>
      </c>
    </row>
    <row r="149" spans="1:2" x14ac:dyDescent="0.25">
      <c r="A149" s="31"/>
      <c r="B149" s="31">
        <v>819</v>
      </c>
    </row>
    <row r="150" spans="1:2" x14ac:dyDescent="0.25">
      <c r="A150" s="31"/>
      <c r="B150" s="31">
        <v>820</v>
      </c>
    </row>
    <row r="151" spans="1:2" x14ac:dyDescent="0.25">
      <c r="A151" s="31"/>
      <c r="B151" s="31">
        <v>821</v>
      </c>
    </row>
    <row r="152" spans="1:2" x14ac:dyDescent="0.25">
      <c r="A152" s="31"/>
      <c r="B152" s="31">
        <v>822</v>
      </c>
    </row>
    <row r="153" spans="1:2" x14ac:dyDescent="0.25">
      <c r="A153" s="31"/>
      <c r="B153" s="31">
        <v>823</v>
      </c>
    </row>
    <row r="154" spans="1:2" x14ac:dyDescent="0.25">
      <c r="A154" s="31"/>
      <c r="B154" s="31">
        <v>824</v>
      </c>
    </row>
    <row r="155" spans="1:2" x14ac:dyDescent="0.25">
      <c r="A155" s="31"/>
      <c r="B155" s="31">
        <v>825</v>
      </c>
    </row>
    <row r="156" spans="1:2" x14ac:dyDescent="0.25">
      <c r="A156" s="31"/>
      <c r="B156" s="31">
        <v>826</v>
      </c>
    </row>
    <row r="157" spans="1:2" x14ac:dyDescent="0.25">
      <c r="A157" s="31"/>
      <c r="B157" s="31">
        <v>827</v>
      </c>
    </row>
    <row r="158" spans="1:2" x14ac:dyDescent="0.25">
      <c r="A158" s="31"/>
      <c r="B158" s="31">
        <v>828</v>
      </c>
    </row>
    <row r="159" spans="1:2" x14ac:dyDescent="0.25">
      <c r="A159" s="31"/>
      <c r="B159" s="31">
        <v>829</v>
      </c>
    </row>
    <row r="160" spans="1:2" x14ac:dyDescent="0.25">
      <c r="A160" s="31"/>
      <c r="B160" s="31">
        <v>830</v>
      </c>
    </row>
    <row r="161" spans="1:2" x14ac:dyDescent="0.25">
      <c r="A161" s="31"/>
      <c r="B161" s="31">
        <v>831</v>
      </c>
    </row>
    <row r="162" spans="1:2" x14ac:dyDescent="0.25">
      <c r="A162" s="31"/>
      <c r="B162" s="31">
        <v>832</v>
      </c>
    </row>
    <row r="163" spans="1:2" x14ac:dyDescent="0.25">
      <c r="A163" s="31"/>
      <c r="B163" s="31">
        <v>833</v>
      </c>
    </row>
    <row r="164" spans="1:2" x14ac:dyDescent="0.25">
      <c r="A164" s="31"/>
      <c r="B164" s="31">
        <v>834</v>
      </c>
    </row>
    <row r="165" spans="1:2" x14ac:dyDescent="0.25">
      <c r="A165" s="31"/>
      <c r="B165" s="31">
        <v>835</v>
      </c>
    </row>
    <row r="166" spans="1:2" x14ac:dyDescent="0.25">
      <c r="A166" s="31"/>
      <c r="B166" s="31">
        <v>836</v>
      </c>
    </row>
    <row r="167" spans="1:2" x14ac:dyDescent="0.25">
      <c r="A167" s="31"/>
      <c r="B167" s="31">
        <v>837</v>
      </c>
    </row>
    <row r="168" spans="1:2" x14ac:dyDescent="0.25">
      <c r="A168" s="31"/>
      <c r="B168" s="31"/>
    </row>
    <row r="169" spans="1:2" x14ac:dyDescent="0.25">
      <c r="A169" s="31"/>
      <c r="B169" s="31">
        <v>840</v>
      </c>
    </row>
    <row r="170" spans="1:2" x14ac:dyDescent="0.25">
      <c r="A170" s="31"/>
      <c r="B170" s="31">
        <v>841</v>
      </c>
    </row>
    <row r="171" spans="1:2" x14ac:dyDescent="0.25">
      <c r="A171" s="31"/>
      <c r="B171" s="31">
        <v>842</v>
      </c>
    </row>
    <row r="172" spans="1:2" x14ac:dyDescent="0.25">
      <c r="A172" s="31"/>
      <c r="B172" s="31">
        <v>843</v>
      </c>
    </row>
    <row r="173" spans="1:2" x14ac:dyDescent="0.25">
      <c r="A173" s="31"/>
      <c r="B173" s="31">
        <v>844</v>
      </c>
    </row>
    <row r="174" spans="1:2" x14ac:dyDescent="0.25">
      <c r="A174" s="31"/>
      <c r="B174" s="31">
        <v>845</v>
      </c>
    </row>
    <row r="175" spans="1:2" x14ac:dyDescent="0.25">
      <c r="A175" s="31"/>
      <c r="B175" s="31">
        <v>846</v>
      </c>
    </row>
    <row r="176" spans="1:2" x14ac:dyDescent="0.25">
      <c r="A176" s="31"/>
      <c r="B176" s="31">
        <v>847</v>
      </c>
    </row>
    <row r="177" spans="1:2" x14ac:dyDescent="0.25">
      <c r="A177" s="31"/>
      <c r="B177" s="31">
        <v>848</v>
      </c>
    </row>
    <row r="178" spans="1:2" x14ac:dyDescent="0.25">
      <c r="A178" s="31"/>
      <c r="B178" s="31">
        <v>849</v>
      </c>
    </row>
    <row r="179" spans="1:2" x14ac:dyDescent="0.25">
      <c r="A179" s="31"/>
      <c r="B179" s="31">
        <v>850</v>
      </c>
    </row>
    <row r="180" spans="1:2" x14ac:dyDescent="0.25">
      <c r="A180" s="31"/>
      <c r="B180" s="31">
        <v>851</v>
      </c>
    </row>
  </sheetData>
  <mergeCells count="3">
    <mergeCell ref="A27:B27"/>
    <mergeCell ref="A2:B2"/>
    <mergeCell ref="A114:B1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IP Addresses</vt:lpstr>
      <vt:lpstr>Wago Setup</vt:lpstr>
      <vt:lpstr>Door Openers</vt:lpstr>
      <vt:lpstr>Wago Price</vt:lpstr>
      <vt:lpstr>Wago Modbus Variables</vt:lpstr>
      <vt:lpstr>Modbus Variables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Sweatt, Corey (GE Appliances, Haier)</cp:lastModifiedBy>
  <dcterms:created xsi:type="dcterms:W3CDTF">2017-06-19T14:54:25Z</dcterms:created>
  <dcterms:modified xsi:type="dcterms:W3CDTF">2017-12-08T13:52:26Z</dcterms:modified>
</cp:coreProperties>
</file>