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Desktop\RealTimeChart\Debug\"/>
    </mc:Choice>
  </mc:AlternateContent>
  <bookViews>
    <workbookView xWindow="0" yWindow="0" windowWidth="28245" windowHeight="1219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L13" i="1" l="1"/>
  <c r="H13" i="1" l="1"/>
  <c r="M13" i="1" l="1"/>
  <c r="I13" i="1" l="1"/>
</calcChain>
</file>

<file path=xl/sharedStrings.xml><?xml version="1.0" encoding="utf-8"?>
<sst xmlns="http://schemas.openxmlformats.org/spreadsheetml/2006/main" count="23" uniqueCount="23">
  <si>
    <t>触摸评估</t>
  </si>
  <si>
    <t>键位</t>
  </si>
  <si>
    <t>无按键</t>
  </si>
  <si>
    <t>按键按下</t>
  </si>
  <si>
    <t>实际噪声值</t>
  </si>
  <si>
    <t>显示开关等负载影响(是否有整体抬升或下降变化)</t>
  </si>
  <si>
    <t>按下其它键
影响的差值</t>
  </si>
  <si>
    <t>触摸差值</t>
  </si>
  <si>
    <t>信噪比</t>
  </si>
  <si>
    <t>灵敏度响应百分比(%)</t>
  </si>
  <si>
    <t>噪声设定值</t>
  </si>
  <si>
    <t>灵敏度阈值设定</t>
  </si>
  <si>
    <t>可靠性评估值</t>
  </si>
  <si>
    <t>KEY1</t>
  </si>
  <si>
    <r>
      <t>1、</t>
    </r>
    <r>
      <rPr>
        <sz val="11"/>
        <color rgb="FFFF0000"/>
        <rFont val="等线"/>
        <family val="3"/>
        <charset val="134"/>
        <scheme val="minor"/>
      </rPr>
      <t>黄色</t>
    </r>
    <r>
      <rPr>
        <sz val="11"/>
        <color theme="1"/>
        <rFont val="等线"/>
        <family val="3"/>
        <charset val="134"/>
        <scheme val="minor"/>
      </rPr>
      <t>部分为测试需要填的值。</t>
    </r>
    <r>
      <rPr>
        <sz val="11"/>
        <color rgb="FFFF0000"/>
        <rFont val="等线"/>
        <family val="3"/>
        <charset val="134"/>
        <scheme val="minor"/>
      </rPr>
      <t>实际噪声值</t>
    </r>
    <r>
      <rPr>
        <sz val="11"/>
        <color theme="1"/>
        <rFont val="等线"/>
        <family val="3"/>
        <charset val="134"/>
        <scheme val="minor"/>
      </rPr>
      <t>为方案整机开启负载正常工作后，观察到的触摸最大噪声值。</t>
    </r>
  </si>
  <si>
    <r>
      <rPr>
        <sz val="11"/>
        <color theme="1"/>
        <rFont val="等线"/>
        <family val="3"/>
        <charset val="134"/>
        <scheme val="minor"/>
      </rPr>
      <t>2、</t>
    </r>
    <r>
      <rPr>
        <sz val="11"/>
        <color rgb="FFFF0000"/>
        <rFont val="等线"/>
        <family val="3"/>
        <charset val="134"/>
        <scheme val="minor"/>
      </rPr>
      <t>蓝色</t>
    </r>
    <r>
      <rPr>
        <sz val="11"/>
        <color theme="1"/>
        <rFont val="等线"/>
        <family val="3"/>
        <charset val="134"/>
        <scheme val="minor"/>
      </rPr>
      <t>部分根据实际情况人为设定：</t>
    </r>
    <r>
      <rPr>
        <sz val="11"/>
        <color rgb="FFFF0000"/>
        <rFont val="等线"/>
        <family val="3"/>
        <charset val="134"/>
        <scheme val="minor"/>
      </rPr>
      <t>灵敏度响应百分比</t>
    </r>
    <r>
      <rPr>
        <sz val="11"/>
        <color theme="1"/>
        <rFont val="等线"/>
        <family val="3"/>
        <charset val="134"/>
        <scheme val="minor"/>
      </rPr>
      <t>(30%~80%)，</t>
    </r>
    <r>
      <rPr>
        <sz val="11"/>
        <color rgb="FFFF0000"/>
        <rFont val="等线"/>
        <family val="3"/>
        <charset val="134"/>
        <scheme val="minor"/>
      </rPr>
      <t>噪声设定值</t>
    </r>
    <r>
      <rPr>
        <sz val="11"/>
        <color theme="1"/>
        <rFont val="等线"/>
        <family val="3"/>
        <charset val="134"/>
        <scheme val="minor"/>
      </rPr>
      <t>至少大于2倍的实际噪声值。
 (注：噪声设定值默认为程序中</t>
    </r>
    <r>
      <rPr>
        <sz val="11"/>
        <color rgb="FFFF0000"/>
        <rFont val="等线"/>
        <family val="3"/>
        <charset val="134"/>
        <scheme val="minor"/>
      </rPr>
      <t>VOL_VALUE，</t>
    </r>
    <r>
      <rPr>
        <sz val="11"/>
        <color theme="1"/>
        <rFont val="等线"/>
        <family val="3"/>
        <charset val="134"/>
        <scheme val="minor"/>
      </rPr>
      <t>考虑负载及电网的干扰，需预留足够的余量)</t>
    </r>
  </si>
  <si>
    <r>
      <rPr>
        <sz val="11"/>
        <color theme="1"/>
        <rFont val="等线"/>
        <family val="3"/>
        <charset val="134"/>
        <scheme val="minor"/>
      </rPr>
      <t>3、</t>
    </r>
    <r>
      <rPr>
        <sz val="11"/>
        <color rgb="FFFF0000"/>
        <rFont val="等线"/>
        <family val="3"/>
        <charset val="134"/>
        <scheme val="minor"/>
      </rPr>
      <t>绿色</t>
    </r>
    <r>
      <rPr>
        <sz val="11"/>
        <color theme="1"/>
        <rFont val="等线"/>
        <family val="3"/>
        <charset val="134"/>
        <scheme val="minor"/>
      </rPr>
      <t>部分为自动计算后的灵敏度阈值，可填入程序中的灵敏度表格中。</t>
    </r>
  </si>
  <si>
    <t>4、按键真实响应阈值=灵敏度阈值设定 + 噪声值设定/2。</t>
  </si>
  <si>
    <t>5、如需要通过8mm上限及3mm下限铜棒测试，灵敏度阈值设定建议为8mm差值的70%，可根据铜棒测试效果微调。</t>
  </si>
  <si>
    <t>6、可靠性评估值必须大于2.5。(可靠性评估值越低，出现问题的概率越大）</t>
  </si>
  <si>
    <t>7、设定完所有参数后，实际用人手食指以及小拇指测试效果是否符合测试要求，并做细微调整。</t>
  </si>
  <si>
    <t>8、测试数据仅供参考，建议用户进行详细的测试验证。</t>
  </si>
  <si>
    <r>
      <rPr>
        <sz val="11"/>
        <color theme="1"/>
        <rFont val="等线"/>
        <family val="3"/>
        <charset val="134"/>
        <scheme val="minor"/>
      </rPr>
      <t>触摸灵敏度设定  
（灵敏阈值+噪声设定值/2）
(</t>
    </r>
    <r>
      <rPr>
        <sz val="11"/>
        <color rgb="FFFF0000"/>
        <rFont val="等线"/>
        <family val="3"/>
        <charset val="134"/>
        <scheme val="minor"/>
      </rPr>
      <t>响应阈值比例标准:30%~80%;可靠性评估值标准：必须大于2.5</t>
    </r>
    <r>
      <rPr>
        <sz val="11"/>
        <color theme="1"/>
        <rFont val="等线"/>
        <family val="3"/>
        <charset val="134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</si>
</sst>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FC13"/>
  <sheetViews>
    <sheetView tabSelected="1" workbookViewId="0">
      <selection activeCell="L14" sqref="L14"/>
    </sheetView>
  </sheetViews>
  <sheetFormatPr defaultColWidth="9.125" defaultRowHeight="14.25" x14ac:dyDescent="0.2"/>
  <cols>
    <col min="1" max="1" width="9.125" style="2"/>
    <col min="2" max="2" width="7.125" style="2" customWidth="1"/>
    <col min="3" max="3" width="11.125" style="2" customWidth="1"/>
    <col min="4" max="4" width="13.75" style="2" customWidth="1"/>
    <col min="5" max="5" width="7.125" style="2" customWidth="1"/>
    <col min="6" max="6" width="15.5" style="2" customWidth="1"/>
    <col min="7" max="7" width="12" style="2" customWidth="1"/>
    <col min="8" max="8" width="9.25" style="2" customWidth="1"/>
    <col min="9" max="9" width="8.25" style="2" customWidth="1"/>
    <col min="10" max="10" width="11.875" style="2" customWidth="1"/>
    <col min="11" max="11" width="11.125" style="2" customWidth="1"/>
    <col min="12" max="12" width="15.25" style="2" customWidth="1"/>
    <col min="13" max="13" width="21.875" style="2" customWidth="1"/>
    <col min="14" max="14" width="11.75" style="2"/>
    <col min="15" max="16382" width="9.125" style="2"/>
    <col min="16384" max="16384" width="9.125" style="2"/>
  </cols>
  <sheetData>
    <row r="2" spans="2:15" ht="17.100000000000001" customHeight="1" x14ac:dyDescent="0.2">
      <c r="B2" s="23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5" ht="32.1" customHeight="1" x14ac:dyDescent="0.2">
      <c r="B3" s="24" t="s">
        <v>15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2:15" ht="17.100000000000001" customHeight="1" x14ac:dyDescent="0.2">
      <c r="B4" s="23" t="s">
        <v>16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5" ht="18" customHeight="1" x14ac:dyDescent="0.2">
      <c r="B5" s="23" t="s">
        <v>17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18"/>
      <c r="O5" s="18"/>
    </row>
    <row r="6" spans="2:15" ht="15.95" customHeight="1" x14ac:dyDescent="0.2">
      <c r="B6" s="23" t="s">
        <v>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5" ht="17.100000000000001" customHeight="1" x14ac:dyDescent="0.2">
      <c r="B7" s="23" t="s">
        <v>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5" ht="14.1" customHeight="1" x14ac:dyDescent="0.2">
      <c r="B8" s="23" t="s">
        <v>20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2:15" ht="14.1" customHeight="1" x14ac:dyDescent="0.2">
      <c r="B9" s="23" t="s">
        <v>21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1" spans="2:15" ht="60.95" customHeight="1" x14ac:dyDescent="0.2">
      <c r="B11" s="19" t="s">
        <v>0</v>
      </c>
      <c r="C11" s="20"/>
      <c r="D11" s="20"/>
      <c r="E11" s="20"/>
      <c r="F11" s="20"/>
      <c r="G11" s="20"/>
      <c r="H11" s="20"/>
      <c r="I11" s="20"/>
      <c r="J11" s="3"/>
      <c r="K11" s="3"/>
      <c r="L11" s="21" t="s">
        <v>22</v>
      </c>
      <c r="M11" s="22"/>
    </row>
    <row r="12" spans="2:15" s="1" customFormat="1" ht="42.75" x14ac:dyDescent="0.2">
      <c r="B12" s="5" t="s">
        <v>1</v>
      </c>
      <c r="C12" s="6" t="s">
        <v>2</v>
      </c>
      <c r="D12" s="7" t="s">
        <v>3</v>
      </c>
      <c r="E12" s="7" t="s">
        <v>4</v>
      </c>
      <c r="F12" s="7" t="s">
        <v>5</v>
      </c>
      <c r="G12" s="7" t="s">
        <v>6</v>
      </c>
      <c r="H12" s="5" t="s">
        <v>7</v>
      </c>
      <c r="I12" s="5" t="s">
        <v>8</v>
      </c>
      <c r="J12" s="11" t="s">
        <v>9</v>
      </c>
      <c r="K12" s="12" t="s">
        <v>10</v>
      </c>
      <c r="L12" s="13" t="s">
        <v>11</v>
      </c>
      <c r="M12" s="4" t="s">
        <v>12</v>
      </c>
    </row>
    <row r="13" spans="2:15" x14ac:dyDescent="0.2">
      <c r="B13" s="3" t="s">
        <v>13</v>
      </c>
      <c r="C13" s="8">
        <v>2115</v>
      </c>
      <c r="D13" s="9">
        <v>2115</v>
      </c>
      <c r="E13" s="9">
        <v>7</v>
      </c>
      <c r="F13" s="9">
        <v>4</v>
      </c>
      <c r="G13" s="9">
        <v>6</v>
      </c>
      <c r="H13" s="10">
        <f>ABS(D13-C13)</f>
        <v>0</v>
      </c>
      <c r="I13" s="10">
        <f t="shared" ref="I13" si="0">H13/(E13+G13)</f>
        <v>0</v>
      </c>
      <c r="J13" s="14">
        <v>60</v>
      </c>
      <c r="K13" s="14">
        <v>50</v>
      </c>
      <c r="L13" s="15">
        <f>_xlfn.CEILING.MATH(H13*J13/100-K13/2)</f>
        <v>-25</v>
      </c>
      <c r="M13" s="16">
        <f t="shared" ref="M13" si="1">(L13+K13/2)/(E13+G13)</f>
        <v>0</v>
      </c>
      <c r="N13" s="17"/>
    </row>
  </sheetData>
  <mergeCells count="10">
    <mergeCell ref="B11:I11"/>
    <mergeCell ref="L11:M11"/>
    <mergeCell ref="B2:M2"/>
    <mergeCell ref="B3:M3"/>
    <mergeCell ref="B4:M4"/>
    <mergeCell ref="B5:M5"/>
    <mergeCell ref="B6:M6"/>
    <mergeCell ref="B7:M7"/>
    <mergeCell ref="B8:M8"/>
    <mergeCell ref="B9:M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ANPAN</dc:creator>
  <cp:lastModifiedBy>Administrator</cp:lastModifiedBy>
  <dcterms:created xsi:type="dcterms:W3CDTF">2015-06-05T18:19:00Z</dcterms:created>
  <dcterms:modified xsi:type="dcterms:W3CDTF">2023-02-07T09:04:28Z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  <property fmtid="{D5CDD505-2E9C-101B-9397-08002B2CF9AE}" pid="3" name="ICV">
    <vt:lpwstr>4293E853C4174A1F9561203D29E22127</vt:lpwstr>
  </property>
</Properties>
</file>